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persons/person.xml" ContentType="application/vnd.ms-excel.person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tienne.felizot\Desktop\IMPORTANT\"/>
    </mc:Choice>
  </mc:AlternateContent>
  <xr:revisionPtr revIDLastSave="0" documentId="13_ncr:1_{8816F7EC-A227-474A-990D-8F5F90057247}" xr6:coauthVersionLast="47" xr6:coauthVersionMax="47" xr10:uidLastSave="{00000000-0000-0000-0000-000000000000}"/>
  <bookViews>
    <workbookView xWindow="-1224" yWindow="2988" windowWidth="17292" windowHeight="8964" xr2:uid="{00000000-000D-0000-FFFF-FFFF00000000}"/>
  </bookViews>
  <sheets>
    <sheet name="GLOBAL" sheetId="16" r:id="rId1"/>
    <sheet name="Entreprise 1" sheetId="25" r:id="rId2"/>
    <sheet name="Entreprise 2" sheetId="26" r:id="rId3"/>
    <sheet name="Entreprise 3" sheetId="28" r:id="rId4"/>
    <sheet name="Entreprise 4" sheetId="29" r:id="rId5"/>
  </sheets>
  <definedNames>
    <definedName name="Activité_physique">#REF!</definedName>
    <definedName name="Ambiance_de_travail">#REF!</definedName>
    <definedName name="Autre">#REF!</definedName>
    <definedName name="Biologique">#REF!</definedName>
    <definedName name="Circulation">#REF!</definedName>
    <definedName name="Équipements_de_travail_déchets">#REF!</definedName>
    <definedName name="Mécanique">#REF!</definedName>
    <definedName name="Produits_Éléments">#REF!</definedName>
    <definedName name="Psychosocial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8" i="28" l="1"/>
  <c r="E7" i="28"/>
  <c r="E6" i="28"/>
  <c r="E7" i="25"/>
  <c r="E6" i="25"/>
  <c r="E8" i="25"/>
  <c r="E9" i="25"/>
  <c r="E9" i="29" l="1"/>
  <c r="E8" i="29"/>
  <c r="E7" i="29"/>
  <c r="E6" i="29"/>
  <c r="E8" i="26"/>
  <c r="E7" i="26"/>
  <c r="E6" i="26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tc={E7B1835D-540E-401F-886B-4C06D74E4F03}</author>
  </authors>
  <commentList>
    <comment ref="A5" authorId="0" shapeId="0" xr:uid="{E7B1835D-540E-401F-886B-4C06D74E4F03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Garder le tri par numéro effectif, si besoin faite une recherche par selection. Une fois fini désactiver le filtre.</t>
      </text>
    </comment>
  </commentList>
</comments>
</file>

<file path=xl/sharedStrings.xml><?xml version="1.0" encoding="utf-8"?>
<sst xmlns="http://schemas.openxmlformats.org/spreadsheetml/2006/main" count="85" uniqueCount="25">
  <si>
    <t>x</t>
  </si>
  <si>
    <t>Meme numéro</t>
  </si>
  <si>
    <t>Numéro de Salarié</t>
  </si>
  <si>
    <t>Métiers</t>
  </si>
  <si>
    <t>Pompier</t>
  </si>
  <si>
    <t>Ambulancier</t>
  </si>
  <si>
    <t>Pharmacien</t>
  </si>
  <si>
    <t>Couvreur</t>
  </si>
  <si>
    <t>Coef</t>
  </si>
  <si>
    <t>Entreprise 1</t>
  </si>
  <si>
    <t>Entreprise 2</t>
  </si>
  <si>
    <t>Entreprise 3</t>
  </si>
  <si>
    <t>Entreprise 4</t>
  </si>
  <si>
    <t>Colonne3</t>
  </si>
  <si>
    <t>Colonne7</t>
  </si>
  <si>
    <t>Colonne9</t>
  </si>
  <si>
    <t>Colonne12</t>
  </si>
  <si>
    <t>NUM CONCERNÉ</t>
  </si>
  <si>
    <t>Correspondance</t>
  </si>
  <si>
    <t>Tenue  de pompier</t>
  </si>
  <si>
    <t>Tenue d'ambulancier</t>
  </si>
  <si>
    <t>Tenue de pharmacien</t>
  </si>
  <si>
    <t>Tenue de couvreur</t>
  </si>
  <si>
    <t>Prime</t>
  </si>
  <si>
    <t>Tenue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</si>
</sst>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charset val="1"/>
    </font>
    <font>
      <sz val="10"/>
      <name val="MS Sans Serif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8"/>
      <name val="Calibri"/>
      <family val="2"/>
      <scheme val="minor"/>
    </font>
    <font>
      <b/>
      <i/>
      <sz val="14"/>
      <color rgb="FF000000"/>
      <name val="Calibri"/>
      <family val="2"/>
    </font>
    <font>
      <sz val="11"/>
      <color theme="0"/>
      <name val="Calibri"/>
      <family val="2"/>
      <scheme val="minor"/>
    </font>
    <font>
      <b/>
      <sz val="8"/>
      <color theme="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14999847407452621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2" fillId="0" borderId="0"/>
    <xf numFmtId="0" fontId="3" fillId="0" borderId="0"/>
  </cellStyleXfs>
  <cellXfs count="46">
    <xf numFmtId="0" fontId="0" fillId="0" borderId="0" xfId="0"/>
    <xf numFmtId="0" fontId="0" fillId="2" borderId="0" xfId="0" applyFill="1" applyAlignment="1">
      <alignment horizontal="center" vertical="center" wrapText="1"/>
    </xf>
    <xf numFmtId="0" fontId="0" fillId="2" borderId="0" xfId="0" applyNumberFormat="1" applyFill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0" fillId="0" borderId="0" xfId="0" applyNumberFormat="1" applyFill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0" fillId="0" borderId="0" xfId="0" quotePrefix="1" applyAlignment="1">
      <alignment horizontal="center" vertical="center" wrapText="1"/>
    </xf>
    <xf numFmtId="0" fontId="1" fillId="0" borderId="0" xfId="0" applyFont="1" applyFill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0" fillId="0" borderId="0" xfId="0" applyFont="1" applyFill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2" borderId="4" xfId="0" applyFill="1" applyBorder="1" applyAlignment="1">
      <alignment horizontal="center" vertical="center" wrapText="1"/>
    </xf>
    <xf numFmtId="0" fontId="0" fillId="0" borderId="4" xfId="0" applyFill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3" borderId="9" xfId="0" applyFill="1" applyBorder="1" applyAlignment="1">
      <alignment horizontal="center" vertical="center" wrapText="1"/>
    </xf>
    <xf numFmtId="0" fontId="0" fillId="3" borderId="10" xfId="0" applyFill="1" applyBorder="1" applyAlignment="1">
      <alignment horizontal="center" vertical="center" wrapText="1"/>
    </xf>
    <xf numFmtId="0" fontId="1" fillId="6" borderId="9" xfId="0" applyFont="1" applyFill="1" applyBorder="1" applyAlignment="1">
      <alignment horizontal="center" vertical="center" wrapText="1"/>
    </xf>
    <xf numFmtId="0" fontId="1" fillId="6" borderId="10" xfId="0" applyFont="1" applyFill="1" applyBorder="1" applyAlignment="1">
      <alignment horizontal="center" vertical="center" wrapText="1"/>
    </xf>
    <xf numFmtId="0" fontId="0" fillId="2" borderId="11" xfId="0" applyFill="1" applyBorder="1" applyAlignment="1">
      <alignment horizontal="center" vertical="center" wrapText="1"/>
    </xf>
    <xf numFmtId="0" fontId="1" fillId="0" borderId="0" xfId="0" applyFont="1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5" borderId="4" xfId="0" applyFont="1" applyFill="1" applyBorder="1" applyAlignment="1">
      <alignment horizontal="center" vertical="center" wrapText="1"/>
    </xf>
    <xf numFmtId="0" fontId="8" fillId="5" borderId="0" xfId="0" applyFont="1" applyFill="1" applyAlignment="1">
      <alignment horizontal="center" vertical="center" wrapText="1"/>
    </xf>
    <xf numFmtId="0" fontId="1" fillId="0" borderId="0" xfId="0" quotePrefix="1" applyFont="1" applyAlignment="1">
      <alignment horizontal="center" vertical="center" wrapText="1"/>
    </xf>
    <xf numFmtId="0" fontId="9" fillId="5" borderId="3" xfId="0" applyFont="1" applyFill="1" applyBorder="1" applyAlignment="1">
      <alignment horizontal="center" vertical="center" wrapText="1"/>
    </xf>
    <xf numFmtId="0" fontId="0" fillId="0" borderId="0" xfId="0" quotePrefix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0" borderId="0" xfId="0" applyFont="1" applyFill="1" applyAlignment="1">
      <alignment horizontal="center" vertical="center" wrapText="1"/>
    </xf>
    <xf numFmtId="0" fontId="0" fillId="0" borderId="0" xfId="0" quotePrefix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5" fillId="7" borderId="7" xfId="0" applyFont="1" applyFill="1" applyBorder="1" applyAlignment="1">
      <alignment horizontal="center" vertical="center" wrapText="1"/>
    </xf>
    <xf numFmtId="0" fontId="5" fillId="7" borderId="6" xfId="0" applyFont="1" applyFill="1" applyBorder="1" applyAlignment="1">
      <alignment horizontal="center" vertical="center" wrapText="1"/>
    </xf>
    <xf numFmtId="0" fontId="5" fillId="7" borderId="5" xfId="0" applyFont="1" applyFill="1" applyBorder="1" applyAlignment="1">
      <alignment horizontal="center" vertical="center" wrapText="1"/>
    </xf>
    <xf numFmtId="0" fontId="5" fillId="4" borderId="7" xfId="0" applyFont="1" applyFill="1" applyBorder="1" applyAlignment="1">
      <alignment horizontal="center" vertical="center" wrapText="1"/>
    </xf>
    <xf numFmtId="0" fontId="5" fillId="4" borderId="6" xfId="0" applyFont="1" applyFill="1" applyBorder="1" applyAlignment="1">
      <alignment horizontal="center" vertical="center" wrapText="1"/>
    </xf>
    <xf numFmtId="0" fontId="5" fillId="4" borderId="5" xfId="0" applyFont="1" applyFill="1" applyBorder="1" applyAlignment="1">
      <alignment horizontal="center" vertical="center" wrapText="1"/>
    </xf>
    <xf numFmtId="0" fontId="8" fillId="5" borderId="0" xfId="0" applyNumberFormat="1" applyFont="1" applyFill="1" applyAlignment="1">
      <alignment horizontal="center" vertical="center" wrapText="1"/>
    </xf>
    <xf numFmtId="0" fontId="5" fillId="4" borderId="1" xfId="0" applyFont="1" applyFill="1" applyBorder="1" applyAlignment="1">
      <alignment horizontal="center" vertical="center" wrapText="1"/>
    </xf>
    <xf numFmtId="0" fontId="5" fillId="4" borderId="8" xfId="0" applyFont="1" applyFill="1" applyBorder="1" applyAlignment="1">
      <alignment horizontal="center" vertical="center" wrapText="1"/>
    </xf>
    <xf numFmtId="0" fontId="5" fillId="4" borderId="2" xfId="0" applyFont="1" applyFill="1" applyBorder="1" applyAlignment="1">
      <alignment horizontal="center" vertical="center" wrapText="1"/>
    </xf>
    <xf numFmtId="0" fontId="8" fillId="0" borderId="0" xfId="0" applyNumberFormat="1" applyFont="1" applyFill="1" applyAlignment="1">
      <alignment horizontal="center" vertical="center" wrapText="1"/>
    </xf>
    <xf numFmtId="0" fontId="0" fillId="2" borderId="0" xfId="0" applyFill="1" applyBorder="1" applyAlignment="1">
      <alignment horizontal="center" vertical="center" wrapText="1"/>
    </xf>
  </cellXfs>
  <cellStyles count="3">
    <cellStyle name="Milliers 2 2 15" xfId="1" xr:uid="{BA0EB30E-2190-443B-BAD2-877BFAAF40F1}"/>
    <cellStyle name="Normal" xfId="0" builtinId="0"/>
    <cellStyle name="Normal 2" xfId="2" xr:uid="{58C4CC87-4E6F-406A-B77A-05151D8554D7}"/>
  </cellStyles>
  <dxfs count="75">
    <dxf>
      <font>
        <color theme="0"/>
      </font>
      <fill>
        <patternFill>
          <bgColor theme="1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rgb="FFFF0000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border outline="0">
        <bottom style="medium">
          <color indexed="64"/>
        </bottom>
      </border>
    </dxf>
    <dxf>
      <border outline="0">
        <top style="medium">
          <color indexed="64"/>
        </top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rgb="FFFF0000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border outline="0">
        <bottom style="medium">
          <color indexed="64"/>
        </bottom>
      </border>
    </dxf>
    <dxf>
      <border outline="0">
        <top style="medium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wrapText="1" indent="0" justifyLastLine="0" shrinkToFit="0" readingOrder="0"/>
    </dxf>
    <dxf>
      <border outline="0">
        <top style="medium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7" tint="0.3999755851924192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border outline="0">
        <bottom style="medium">
          <color indexed="64"/>
        </bottom>
      </border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color theme="0"/>
      </font>
      <numFmt numFmtId="0" formatCode="General"/>
      <fill>
        <patternFill patternType="solid">
          <fgColor indexed="64"/>
          <bgColor theme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border outline="0">
        <bottom style="medium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0" formatCode="General"/>
      <fill>
        <patternFill patternType="solid">
          <fgColor indexed="64"/>
          <bgColor rgb="FFFF0000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border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colors>
    <mruColors>
      <color rgb="FF00FFFF"/>
      <color rgb="FFCC00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13" Type="http://schemas.openxmlformats.org/officeDocument/2006/relationships/customXml" Target="../customXml/item3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microsoft.com/office/2017/10/relationships/person" Target="persons/person.xml"/><Relationship Id="rId14" Type="http://schemas.openxmlformats.org/officeDocument/2006/relationships/customXml" Target="../customXml/item4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0</xdr:row>
          <xdr:rowOff>60960</xdr:rowOff>
        </xdr:from>
        <xdr:to>
          <xdr:col>2</xdr:col>
          <xdr:colOff>716280</xdr:colOff>
          <xdr:row>2</xdr:row>
          <xdr:rowOff>68580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de transfert vers les onglets</a:t>
              </a:r>
            </a:p>
          </xdr:txBody>
        </xdr:sp>
        <xdr:clientData fPrintsWithSheet="0"/>
      </xdr:twoCellAnchor>
    </mc:Choice>
    <mc:Fallback/>
  </mc:AlternateContent>
</xdr:wsDr>
</file>

<file path=xl/persons/person.xml><?xml version="1.0" encoding="utf-8"?>
<personList xmlns="http://schemas.microsoft.com/office/spreadsheetml/2018/threadedcomments" xmlns:x="http://schemas.openxmlformats.org/spreadsheetml/2006/main">
  <person displayName="Etienne FELIZOT" id="{7ECA04EC-A704-47D3-899D-C5F25F08810F}" userId="S::etienne.felizot@sepur.com::f2998b51-f2ad-4ee7-80a2-f43ff1a117de" providerId="AD"/>
</personList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55655253-7D9D-43CE-B67A-5217D84AA54E}" name="ONGLETGLOBAL" displayName="ONGLETGLOBAL" ref="A5:G9" insertRowShift="1" totalsRowShown="0" headerRowDxfId="74" dataDxfId="72" headerRowBorderDxfId="73">
  <autoFilter ref="A5:G9" xr:uid="{A77E1709-BA46-42C7-B7DF-60F72B705859}"/>
  <sortState xmlns:xlrd2="http://schemas.microsoft.com/office/spreadsheetml/2017/richdata2" ref="A6:G9">
    <sortCondition ref="A5:A9"/>
  </sortState>
  <tableColumns count="7">
    <tableColumn id="1" xr3:uid="{4F6DFA14-B6C7-441B-AA65-E8D48618BD0E}" name="Numéro de Salarié" dataDxfId="71"/>
    <tableColumn id="3" xr3:uid="{1914C774-99F6-409B-A940-84F3311809BA}" name="Métiers" dataDxfId="70"/>
    <tableColumn id="6" xr3:uid="{92A4E16A-4255-40DF-B937-16C9D3857D5B}" name="Coef" dataDxfId="69">
      <calculatedColumnFormula>IF(#REF!="Autre",IF(ISNUMBER(SEARCH("amiant",ONGLETGLOBAL[[#This Row],[Métiers]])),9)+IF(ISNUMBER(SEARCH("second",ONGLETGLOBAL[[#This Row],[Métiers]])),7)+IF(ISNUMBER(SEARCH("non-ioni",ONGLETGLOBAL[[#This Row],[Métiers]])),5)+IF(ISNUMBER(SEARCH("noyade",ONGLETGLOBAL[[#This Row],[Métiers]])),9)+IF(ISNUMBER(SEARCH("radioa",ONGLETGLOBAL[[#This Row],[Métiers]])),9)+IF(ISNUMBER(SEARCH("vibra",ONGLETGLOBAL[[#This Row],[Métiers]])),6)+IF(ISNUMBER(SEARCH("santé",ONGLETGLOBAL[[#This Row],[Métiers]])),7)+IF(ISNUMBER(SEARCH("brulu",ONGLETGLOBAL[[#This Row],[Métiers]])),8)+IF(ISNUMBER(SEARCH("pression",ONGLETGLOBAL[[#This Row],[Métiers]])),6)+IF(ISNUMBER(SEARCH("isolé",ONGLETGLOBAL[[#This Row],[Métiers]])),7)+IF(ISNUMBER(SEARCH("onde",ONGLETGLOBAL[[#This Row],[Métiers]])),5),VLOOKUP(#REF!,#REF!,5,FALSE))</calculatedColumnFormula>
    </tableColumn>
    <tableColumn id="4" xr3:uid="{B18969E1-C570-4603-98AC-8FB020D3B9C4}" name="Entreprise 1" dataDxfId="68"/>
    <tableColumn id="9" xr3:uid="{4B8B4D3F-33F5-43E4-AA4D-E9C7074ADA5D}" name="Entreprise 2" dataDxfId="67"/>
    <tableColumn id="10" xr3:uid="{27A7D95E-EA9C-4FE1-92E9-102D6F79FFB1}" name="Entreprise 3" dataDxfId="66"/>
    <tableColumn id="15" xr3:uid="{CE0AA943-E7DB-4E92-9C64-9BA5ED3DFD6B}" name="Entreprise 4" dataDxfId="65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7639D780-E855-45BB-B81E-3C6D0F04B197}" name="Entreprise1" displayName="Entreprise1" ref="A5:H9" insertRowShift="1" totalsRowShown="0" headerRowDxfId="64" dataDxfId="62" headerRowBorderDxfId="63">
  <tableColumns count="8">
    <tableColumn id="1" xr3:uid="{89285A16-D5B5-43A4-8629-EA2F94977D5A}" name="Numéro de Salarié" dataDxfId="61"/>
    <tableColumn id="2" xr3:uid="{6906D970-3D38-4A20-8872-8F446A70405C}" name="Métiers" dataDxfId="60"/>
    <tableColumn id="3" xr3:uid="{0C4E2A03-CE04-439F-8402-E23D22DE22F6}" name="Coef" dataDxfId="59"/>
    <tableColumn id="30" xr3:uid="{6617B2B3-F8B5-444B-9104-175391F969F6}" name="NUM CONCERNÉ" dataDxfId="58"/>
    <tableColumn id="29" xr3:uid="{E62FA32D-2FF6-4A10-AB08-6B335AF620F5}" name="Correspondance" dataDxfId="48">
      <calculatedColumnFormula>IF(Entreprise1[[#This Row],[Numéro de Salarié]]=Entreprise1[[#This Row],[NUM CONCERNÉ]],"Correspond","Faux")</calculatedColumnFormula>
    </tableColumn>
    <tableColumn id="9" xr3:uid="{E6E3FE17-477E-47F7-8270-A0134766C1E9}" name="Tenue" dataDxfId="57"/>
    <tableColumn id="10" xr3:uid="{4C39FB17-AC3E-4BCF-B4A0-5FC70431FD2A}" name="Prime" dataDxfId="56"/>
    <tableColumn id="11" xr3:uid="{3D746CA1-954D-4128-9AB0-FD6212FF27C8}" name="Colonne9" dataDxfId="55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9F54A142-A0C0-4DFF-9C72-B0A99D0B429E}" name="Entreprise2" displayName="Entreprise2" ref="A5:H8" insertRowShift="1" totalsRowShown="0" headerRowBorderDxfId="54">
  <autoFilter ref="A5:H8" xr:uid="{A77E1709-BA46-42C7-B7DF-60F72B705859}"/>
  <tableColumns count="8">
    <tableColumn id="1" xr3:uid="{E14BFDC3-395B-4896-B06D-6C277A396595}" name="Numéro de Salarié" dataDxfId="27"/>
    <tableColumn id="2" xr3:uid="{788F2C8F-DE95-4B4F-B066-2D73ECDE69BA}" name="Métiers" dataDxfId="53"/>
    <tableColumn id="3" xr3:uid="{F7760980-2C93-4318-8C10-46E5720B4A85}" name="Coef" dataDxfId="52"/>
    <tableColumn id="31" xr3:uid="{C6C36F82-4E22-4E58-BCA5-235619879AFC}" name="NUM CONCERNÉ" dataDxfId="50"/>
    <tableColumn id="29" xr3:uid="{FF8DF5B8-3DA8-4673-9104-83E0618BC7D5}" name="Correspondance" dataDxfId="26">
      <calculatedColumnFormula>IF(Entreprise1[[#This Row],[Numéro de Salarié]]=Entreprise1[[#This Row],[NUM CONCERNÉ]],"Correspond","Faux")</calculatedColumnFormula>
    </tableColumn>
    <tableColumn id="8" xr3:uid="{586CB2AD-F22A-4104-AB6B-5C4792374E7C}" name="Tenue" dataDxfId="51"/>
    <tableColumn id="9" xr3:uid="{FDA4FB99-BC4A-42CA-8E9C-6299179A2417}" name="Prime" dataDxfId="25"/>
    <tableColumn id="10" xr3:uid="{5B99F8C2-6208-415C-8B0B-06BD364F032D}" name="Colonne12" dataDxfId="24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5AB538C-7DAC-477C-93E5-E88191941F4C}" name="Entreprise3" displayName="Entreprise3" ref="A5:H8" totalsRowShown="0" headerRowBorderDxfId="46" tableBorderDxfId="47">
  <autoFilter ref="A5:H8" xr:uid="{C5AB538C-7DAC-477C-93E5-E88191941F4C}"/>
  <tableColumns count="8">
    <tableColumn id="1" xr3:uid="{CC0A5EA4-5B13-4C9C-90F1-D13C4BC4165B}" name="Numéro de Salarié" dataDxfId="45"/>
    <tableColumn id="2" xr3:uid="{326BBA31-0476-4BB3-A68A-3D04EE31A810}" name="Métiers" dataDxfId="44"/>
    <tableColumn id="3" xr3:uid="{09F31E08-881C-4C8A-825E-DB0EEBFCC5CF}" name="Coef" dataDxfId="43"/>
    <tableColumn id="4" xr3:uid="{F022023B-E587-44F0-AFD5-831F93564E14}" name="NUM CONCERNÉ" dataDxfId="42"/>
    <tableColumn id="5" xr3:uid="{643F2399-998A-4543-A644-BD53AFDC1CB8}" name="Correspondance" dataDxfId="41"/>
    <tableColumn id="8" xr3:uid="{DD0407B4-3B92-46C7-8435-D86537F4AD8A}" name="Tenue" dataDxfId="28"/>
    <tableColumn id="9" xr3:uid="{5CA57ABF-D10F-4B83-837D-313E609374CC}" name="Prime" dataDxfId="40"/>
    <tableColumn id="10" xr3:uid="{4E850C37-4698-49A5-BFE0-DA7ECFF1C79C}" name="Colonne7" dataDxfId="39"/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9" xr:uid="{7C148F37-E28F-4CC8-89E0-BFF2E7369375}" name="Entreprise4" displayName="Entreprise4" ref="A5:H9" insertRowShift="1" totalsRowShown="0" headerRowBorderDxfId="37" tableBorderDxfId="38">
  <autoFilter ref="A5:H9" xr:uid="{A77E1709-BA46-42C7-B7DF-60F72B705859}"/>
  <tableColumns count="8">
    <tableColumn id="1" xr3:uid="{660C7F2B-C503-4ECB-A4C8-F1DF092F6B48}" name="Numéro de Salarié" dataDxfId="36"/>
    <tableColumn id="2" xr3:uid="{9C280373-13F5-49FA-B6B5-C9AE103C3D91}" name="Métiers" dataDxfId="35"/>
    <tableColumn id="3" xr3:uid="{EE2FF3E7-896B-4E64-B27A-1D3BFB53AC2D}" name="Coef" dataDxfId="34"/>
    <tableColumn id="30" xr3:uid="{B6D5C8C5-F0B7-448E-B19D-79AE79EF7B20}" name="NUM CONCERNÉ" dataDxfId="33"/>
    <tableColumn id="29" xr3:uid="{ED77500A-577E-48C6-ACA2-825B0B5E9DD6}" name="Meme numéro" dataDxfId="32">
      <calculatedColumnFormula>IF(Entreprise1[[#This Row],[Numéro de Salarié]]=Entreprise1[[#This Row],[NUM CONCERNÉ]],"Correspond","Faux")</calculatedColumnFormula>
    </tableColumn>
    <tableColumn id="9" xr3:uid="{33B49D6A-A76C-4748-9A94-CB54457E128C}" name="Tenue" dataDxfId="31"/>
    <tableColumn id="10" xr3:uid="{FAD21785-5144-4A51-9345-CDFD8F4244AF}" name="Prime" dataDxfId="30"/>
    <tableColumn id="11" xr3:uid="{1B15A418-9B17-4363-937E-1537D47081D2}" name="Colonne3" dataDxfId="29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A5" dT="2022-02-23T09:23:16.92" personId="{7ECA04EC-A704-47D3-899D-C5F25F08810F}" id="{E7B1835D-540E-401F-886B-4C06D74E4F03}">
    <text>Garder le tri par numéro effectif, si besoin faite une recherche par selection. Une fois fini désactiver le filtre.</text>
  </threadedComment>
</ThreadedComment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microsoft.com/office/2017/10/relationships/threadedComment" Target="../threadedComments/threadedComment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4DFB0A-4B13-4C36-83D8-CD122B9CFAD5}">
  <sheetPr codeName="Feuil9"/>
  <dimension ref="A1:G9"/>
  <sheetViews>
    <sheetView tabSelected="1" zoomScale="60" zoomScaleNormal="60" workbookViewId="0">
      <selection activeCell="B15" sqref="A14:B15"/>
    </sheetView>
  </sheetViews>
  <sheetFormatPr baseColWidth="10" defaultRowHeight="14.4" x14ac:dyDescent="0.3"/>
  <cols>
    <col min="1" max="1" width="17.88671875" style="17" customWidth="1"/>
    <col min="2" max="2" width="43.77734375" style="17" bestFit="1" customWidth="1"/>
    <col min="3" max="5" width="11.5546875" style="17"/>
    <col min="6" max="6" width="18.77734375" style="17" bestFit="1" customWidth="1"/>
    <col min="7" max="7" width="17.77734375" style="17" bestFit="1" customWidth="1"/>
    <col min="8" max="16384" width="11.5546875" style="17"/>
  </cols>
  <sheetData>
    <row r="1" spans="1:7" x14ac:dyDescent="0.3">
      <c r="C1" s="7"/>
    </row>
    <row r="2" spans="1:7" ht="54.6" customHeight="1" x14ac:dyDescent="0.3">
      <c r="A2" s="32"/>
      <c r="B2" s="33"/>
      <c r="C2" s="7"/>
    </row>
    <row r="3" spans="1:7" ht="15" thickBot="1" x14ac:dyDescent="0.35"/>
    <row r="4" spans="1:7" s="10" customFormat="1" ht="21.6" customHeight="1" thickBot="1" x14ac:dyDescent="0.35">
      <c r="A4" s="34"/>
      <c r="B4" s="35"/>
      <c r="C4" s="36"/>
      <c r="D4" s="37"/>
      <c r="E4" s="38"/>
      <c r="F4" s="38"/>
      <c r="G4" s="38"/>
    </row>
    <row r="5" spans="1:7" ht="74.400000000000006" customHeight="1" thickBot="1" x14ac:dyDescent="0.35">
      <c r="A5" s="20" t="s">
        <v>2</v>
      </c>
      <c r="B5" s="21" t="s">
        <v>3</v>
      </c>
      <c r="C5" s="22" t="s">
        <v>8</v>
      </c>
      <c r="D5" s="18" t="s">
        <v>9</v>
      </c>
      <c r="E5" s="19" t="s">
        <v>10</v>
      </c>
      <c r="F5" s="19" t="s">
        <v>11</v>
      </c>
      <c r="G5" s="19" t="s">
        <v>12</v>
      </c>
    </row>
    <row r="6" spans="1:7" x14ac:dyDescent="0.3">
      <c r="A6" s="8">
        <v>1</v>
      </c>
      <c r="B6" s="6" t="s">
        <v>4</v>
      </c>
      <c r="C6" s="1">
        <v>108</v>
      </c>
      <c r="D6" s="17" t="s">
        <v>0</v>
      </c>
      <c r="E6" s="17" t="s">
        <v>0</v>
      </c>
      <c r="F6" s="17" t="s">
        <v>0</v>
      </c>
      <c r="G6" s="17" t="s">
        <v>0</v>
      </c>
    </row>
    <row r="7" spans="1:7" x14ac:dyDescent="0.3">
      <c r="A7" s="23">
        <v>2</v>
      </c>
      <c r="B7" s="6" t="s">
        <v>5</v>
      </c>
      <c r="C7" s="1">
        <v>110</v>
      </c>
      <c r="D7" s="17" t="s">
        <v>0</v>
      </c>
      <c r="F7" s="17" t="s">
        <v>0</v>
      </c>
      <c r="G7" s="17" t="s">
        <v>0</v>
      </c>
    </row>
    <row r="8" spans="1:7" x14ac:dyDescent="0.3">
      <c r="A8" s="23">
        <v>3</v>
      </c>
      <c r="B8" s="6" t="s">
        <v>6</v>
      </c>
      <c r="C8" s="1">
        <v>90</v>
      </c>
      <c r="D8" s="17" t="s">
        <v>0</v>
      </c>
      <c r="E8" s="17" t="s">
        <v>0</v>
      </c>
      <c r="G8" s="17" t="s">
        <v>0</v>
      </c>
    </row>
    <row r="9" spans="1:7" x14ac:dyDescent="0.3">
      <c r="A9" s="23">
        <v>4</v>
      </c>
      <c r="B9" s="6" t="s">
        <v>7</v>
      </c>
      <c r="C9" s="1">
        <v>150</v>
      </c>
      <c r="D9" s="17" t="s">
        <v>0</v>
      </c>
      <c r="E9" s="17" t="s">
        <v>0</v>
      </c>
      <c r="F9" s="17" t="s">
        <v>0</v>
      </c>
      <c r="G9" s="17" t="s">
        <v>0</v>
      </c>
    </row>
  </sheetData>
  <mergeCells count="3">
    <mergeCell ref="A2:B2"/>
    <mergeCell ref="A4:C4"/>
    <mergeCell ref="D4:G4"/>
  </mergeCells>
  <phoneticPr fontId="6" type="noConversion"/>
  <conditionalFormatting sqref="C5:C9">
    <cfRule type="notContainsBlanks" dxfId="23" priority="288">
      <formula>LEN(TRIM(C5))&gt;0</formula>
    </cfRule>
  </conditionalFormatting>
  <conditionalFormatting sqref="A1:A3 A5:A1048576">
    <cfRule type="duplicateValues" dxfId="22" priority="297"/>
  </conditionalFormatting>
  <conditionalFormatting sqref="B6:B9">
    <cfRule type="duplicateValues" dxfId="21" priority="397"/>
  </conditionalFormatting>
  <pageMargins left="0.7" right="0.7" top="0.75" bottom="0.75" header="0.3" footer="0.3"/>
  <pageSetup paperSize="9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Macro">
                <anchor moveWithCells="1" sizeWithCells="1">
                  <from>
                    <xdr:col>2</xdr:col>
                    <xdr:colOff>0</xdr:colOff>
                    <xdr:row>0</xdr:row>
                    <xdr:rowOff>60960</xdr:rowOff>
                  </from>
                  <to>
                    <xdr:col>2</xdr:col>
                    <xdr:colOff>716280</xdr:colOff>
                    <xdr:row>2</xdr:row>
                    <xdr:rowOff>68580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AC76B7-C9FF-4174-9E17-FCDD2FBF176C}">
  <sheetPr codeName="Feuil6"/>
  <dimension ref="A2:H12"/>
  <sheetViews>
    <sheetView zoomScale="70" zoomScaleNormal="70" workbookViewId="0">
      <selection activeCell="D7" sqref="D7"/>
    </sheetView>
  </sheetViews>
  <sheetFormatPr baseColWidth="10" defaultRowHeight="14.4" x14ac:dyDescent="0.3"/>
  <cols>
    <col min="1" max="1" width="17.88671875" style="17" customWidth="1"/>
    <col min="2" max="2" width="26.6640625" style="17" bestFit="1" customWidth="1"/>
    <col min="3" max="3" width="54.44140625" style="17" bestFit="1" customWidth="1"/>
    <col min="4" max="4" width="25.6640625" style="9" customWidth="1"/>
    <col min="5" max="5" width="8" style="9" customWidth="1"/>
    <col min="6" max="8" width="30" style="17" customWidth="1"/>
    <col min="9" max="16384" width="11.5546875" style="17"/>
  </cols>
  <sheetData>
    <row r="2" spans="1:8" x14ac:dyDescent="0.3">
      <c r="A2" s="27"/>
      <c r="B2" s="24"/>
      <c r="C2" s="7"/>
    </row>
    <row r="3" spans="1:8" ht="15" thickBot="1" x14ac:dyDescent="0.35">
      <c r="F3" s="5"/>
      <c r="G3" s="5"/>
      <c r="H3" s="5"/>
    </row>
    <row r="4" spans="1:8" s="10" customFormat="1" ht="21.6" customHeight="1" thickBot="1" x14ac:dyDescent="0.35">
      <c r="A4" s="37"/>
      <c r="B4" s="38"/>
      <c r="C4" s="39"/>
      <c r="D4" s="38"/>
      <c r="E4" s="38"/>
      <c r="F4" s="38"/>
      <c r="G4" s="38"/>
      <c r="H4" s="38"/>
    </row>
    <row r="5" spans="1:8" ht="74.400000000000006" customHeight="1" thickBot="1" x14ac:dyDescent="0.35">
      <c r="A5" s="15" t="s">
        <v>2</v>
      </c>
      <c r="B5" s="16" t="s">
        <v>3</v>
      </c>
      <c r="C5" s="15" t="s">
        <v>8</v>
      </c>
      <c r="D5" s="13" t="s">
        <v>17</v>
      </c>
      <c r="E5" s="28" t="s">
        <v>18</v>
      </c>
      <c r="F5" s="14" t="s">
        <v>24</v>
      </c>
      <c r="G5" s="12" t="s">
        <v>23</v>
      </c>
      <c r="H5" s="12" t="s">
        <v>15</v>
      </c>
    </row>
    <row r="6" spans="1:8" ht="28.8" x14ac:dyDescent="0.3">
      <c r="A6" s="8">
        <v>1</v>
      </c>
      <c r="B6" s="8" t="s">
        <v>4</v>
      </c>
      <c r="C6" s="8">
        <v>108</v>
      </c>
      <c r="D6" s="31">
        <v>1</v>
      </c>
      <c r="E6" s="26" t="str">
        <f>IF(Entreprise1[[#This Row],[Numéro de Salarié]]=Entreprise1[[#This Row],[NUM CONCERNÉ]],"Correspond","Faux")</f>
        <v>Correspond</v>
      </c>
      <c r="F6" s="24" t="s">
        <v>19</v>
      </c>
      <c r="G6" s="24">
        <v>800</v>
      </c>
      <c r="H6" s="24"/>
    </row>
    <row r="7" spans="1:8" ht="28.8" x14ac:dyDescent="0.3">
      <c r="A7" s="8">
        <v>2</v>
      </c>
      <c r="B7" s="8" t="s">
        <v>5</v>
      </c>
      <c r="C7" s="8">
        <v>110</v>
      </c>
      <c r="D7" s="31">
        <v>2</v>
      </c>
      <c r="E7" s="26" t="str">
        <f>IF(Entreprise1[[#This Row],[Numéro de Salarié]]=Entreprise1[[#This Row],[NUM CONCERNÉ]],"Correspond","Faux")</f>
        <v>Correspond</v>
      </c>
      <c r="F7" s="24" t="s">
        <v>20</v>
      </c>
      <c r="G7" s="24">
        <v>600</v>
      </c>
      <c r="H7" s="24"/>
    </row>
    <row r="8" spans="1:8" ht="28.8" x14ac:dyDescent="0.3">
      <c r="A8" s="31">
        <v>3</v>
      </c>
      <c r="B8" s="6" t="s">
        <v>6</v>
      </c>
      <c r="C8" s="6">
        <v>90</v>
      </c>
      <c r="D8" s="2">
        <v>3</v>
      </c>
      <c r="E8" s="26" t="str">
        <f>IF(Entreprise1[[#This Row],[Numéro de Salarié]]=Entreprise1[[#This Row],[NUM CONCERNÉ]],"Correspond","Faux")</f>
        <v>Correspond</v>
      </c>
      <c r="F8" s="3" t="s">
        <v>21</v>
      </c>
      <c r="G8" s="30">
        <v>400</v>
      </c>
      <c r="H8" s="30"/>
    </row>
    <row r="9" spans="1:8" ht="28.8" x14ac:dyDescent="0.3">
      <c r="A9" s="31">
        <v>4</v>
      </c>
      <c r="B9" s="6" t="s">
        <v>7</v>
      </c>
      <c r="C9" s="6">
        <v>150</v>
      </c>
      <c r="D9" s="45">
        <v>4</v>
      </c>
      <c r="E9" s="26" t="str">
        <f>IF(Entreprise1[[#This Row],[Numéro de Salarié]]=Entreprise1[[#This Row],[NUM CONCERNÉ]],"Correspond","Faux")</f>
        <v>Correspond</v>
      </c>
      <c r="F9" s="3" t="s">
        <v>22</v>
      </c>
      <c r="G9" s="30">
        <v>200</v>
      </c>
      <c r="H9" s="30"/>
    </row>
    <row r="10" spans="1:8" x14ac:dyDescent="0.3">
      <c r="D10" s="31"/>
    </row>
    <row r="11" spans="1:8" x14ac:dyDescent="0.3">
      <c r="D11" s="31"/>
    </row>
    <row r="12" spans="1:8" x14ac:dyDescent="0.3">
      <c r="D12" s="4"/>
    </row>
  </sheetData>
  <mergeCells count="3">
    <mergeCell ref="A4:C4"/>
    <mergeCell ref="D4:E4"/>
    <mergeCell ref="F4:H4"/>
  </mergeCells>
  <phoneticPr fontId="6" type="noConversion"/>
  <conditionalFormatting sqref="D13:E858 E10:E12">
    <cfRule type="notContainsBlanks" dxfId="20" priority="31">
      <formula>LEN(TRIM(D10))&gt;0</formula>
    </cfRule>
  </conditionalFormatting>
  <conditionalFormatting sqref="D13:E953 E10:E12">
    <cfRule type="notContainsBlanks" dxfId="19" priority="19">
      <formula>LEN(TRIM(D10))&gt;0</formula>
    </cfRule>
  </conditionalFormatting>
  <conditionalFormatting sqref="E6:E9">
    <cfRule type="notContainsBlanks" dxfId="18" priority="7">
      <formula>LEN(TRIM(E6))&gt;0</formula>
    </cfRule>
  </conditionalFormatting>
  <conditionalFormatting sqref="E6:E9">
    <cfRule type="notContainsBlanks" dxfId="17" priority="6">
      <formula>LEN(TRIM(E6))&gt;0</formula>
    </cfRule>
  </conditionalFormatting>
  <conditionalFormatting sqref="E5">
    <cfRule type="expression" dxfId="16" priority="5" stopIfTrue="1">
      <formula>"Si+$A:$D=""Non"""</formula>
    </cfRule>
  </conditionalFormatting>
  <conditionalFormatting sqref="D6:D8">
    <cfRule type="notContainsBlanks" dxfId="15" priority="4">
      <formula>LEN(TRIM(D6))&gt;0</formula>
    </cfRule>
  </conditionalFormatting>
  <conditionalFormatting sqref="D5">
    <cfRule type="notContainsBlanks" dxfId="14" priority="3">
      <formula>LEN(TRIM(D5))&gt;0</formula>
    </cfRule>
  </conditionalFormatting>
  <conditionalFormatting sqref="D10:D12">
    <cfRule type="notContainsBlanks" dxfId="13" priority="2">
      <formula>LEN(TRIM(D10))&gt;0</formula>
    </cfRule>
  </conditionalFormatting>
  <conditionalFormatting sqref="D9">
    <cfRule type="notContainsBlanks" dxfId="12" priority="1">
      <formula>LEN(TRIM(D9))&gt;0</formula>
    </cfRule>
  </conditionalFormatting>
  <pageMargins left="0.7" right="0.7" top="0.75" bottom="0.75" header="0.3" footer="0.3"/>
  <pageSetup paperSize="9" orientation="portrait" horizontalDpi="1200" verticalDpi="120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3095BE-D615-41F4-AE88-DBD18A046034}">
  <sheetPr codeName="Feuil10"/>
  <dimension ref="A2:H11"/>
  <sheetViews>
    <sheetView zoomScale="70" zoomScaleNormal="70" workbookViewId="0">
      <selection activeCell="G6" sqref="G6"/>
    </sheetView>
  </sheetViews>
  <sheetFormatPr baseColWidth="10" defaultRowHeight="14.4" x14ac:dyDescent="0.3"/>
  <cols>
    <col min="1" max="1" width="17.88671875" style="30" customWidth="1"/>
    <col min="2" max="2" width="26.6640625" style="30" bestFit="1" customWidth="1"/>
    <col min="3" max="3" width="54.44140625" style="30" bestFit="1" customWidth="1"/>
    <col min="4" max="4" width="8" style="30" customWidth="1"/>
    <col min="5" max="5" width="25.6640625" style="9" customWidth="1"/>
    <col min="6" max="7" width="30" style="30" customWidth="1"/>
    <col min="8" max="16384" width="11.5546875" style="30"/>
  </cols>
  <sheetData>
    <row r="2" spans="1:8" x14ac:dyDescent="0.3">
      <c r="A2" s="27"/>
      <c r="C2" s="29"/>
    </row>
    <row r="3" spans="1:8" ht="15" thickBot="1" x14ac:dyDescent="0.35">
      <c r="F3" s="5"/>
      <c r="G3" s="5"/>
    </row>
    <row r="4" spans="1:8" s="10" customFormat="1" ht="21.6" customHeight="1" thickBot="1" x14ac:dyDescent="0.35">
      <c r="A4" s="41"/>
      <c r="B4" s="42"/>
      <c r="C4" s="43"/>
      <c r="D4" s="42"/>
      <c r="E4" s="42"/>
      <c r="F4" s="42"/>
      <c r="G4" s="42"/>
    </row>
    <row r="5" spans="1:8" ht="74.400000000000006" customHeight="1" thickBot="1" x14ac:dyDescent="0.35">
      <c r="A5" s="15" t="s">
        <v>2</v>
      </c>
      <c r="B5" s="16" t="s">
        <v>3</v>
      </c>
      <c r="C5" s="15" t="s">
        <v>8</v>
      </c>
      <c r="D5" s="13" t="s">
        <v>17</v>
      </c>
      <c r="E5" s="25" t="s">
        <v>18</v>
      </c>
      <c r="F5" s="14" t="s">
        <v>24</v>
      </c>
      <c r="G5" s="12" t="s">
        <v>23</v>
      </c>
      <c r="H5" s="30" t="s">
        <v>16</v>
      </c>
    </row>
    <row r="6" spans="1:8" x14ac:dyDescent="0.3">
      <c r="A6" s="31">
        <v>1</v>
      </c>
      <c r="B6" s="31" t="s">
        <v>4</v>
      </c>
      <c r="C6" s="31">
        <v>108</v>
      </c>
      <c r="D6" s="31">
        <v>1</v>
      </c>
      <c r="E6" s="26" t="str">
        <f>IF(Entreprise1[[#This Row],[Numéro de Salarié]]=Entreprise1[[#This Row],[NUM CONCERNÉ]],"Correspond","Faux")</f>
        <v>Correspond</v>
      </c>
      <c r="F6" s="30" t="s">
        <v>19</v>
      </c>
      <c r="G6" s="30">
        <v>300</v>
      </c>
    </row>
    <row r="7" spans="1:8" x14ac:dyDescent="0.3">
      <c r="A7" s="31">
        <v>3</v>
      </c>
      <c r="B7" s="31" t="s">
        <v>6</v>
      </c>
      <c r="C7" s="31">
        <v>90</v>
      </c>
      <c r="D7" s="31">
        <v>3</v>
      </c>
      <c r="E7" s="40" t="str">
        <f>IF(Entreprise1[[#This Row],[Numéro de Salarié]]=Entreprise1[[#This Row],[NUM CONCERNÉ]],"Correspond","Faux")</f>
        <v>Correspond</v>
      </c>
      <c r="F7" s="3" t="s">
        <v>21</v>
      </c>
      <c r="G7" s="30">
        <v>200</v>
      </c>
    </row>
    <row r="8" spans="1:8" x14ac:dyDescent="0.3">
      <c r="A8" s="31">
        <v>4</v>
      </c>
      <c r="B8" s="6" t="s">
        <v>7</v>
      </c>
      <c r="C8" s="6">
        <v>150</v>
      </c>
      <c r="D8" s="2">
        <v>4</v>
      </c>
      <c r="E8" s="40" t="str">
        <f>IF(Entreprise1[[#This Row],[Numéro de Salarié]]=Entreprise1[[#This Row],[NUM CONCERNÉ]],"Correspond","Faux")</f>
        <v>Correspond</v>
      </c>
      <c r="F8" s="11" t="s">
        <v>22</v>
      </c>
      <c r="G8" s="30">
        <v>100</v>
      </c>
    </row>
    <row r="9" spans="1:8" x14ac:dyDescent="0.3">
      <c r="A9" s="31"/>
      <c r="B9" s="6"/>
      <c r="C9" s="6"/>
      <c r="D9" s="4"/>
      <c r="E9" s="44"/>
      <c r="F9" s="3"/>
    </row>
    <row r="10" spans="1:8" x14ac:dyDescent="0.3">
      <c r="A10" s="31"/>
      <c r="B10" s="6"/>
      <c r="C10" s="6"/>
      <c r="D10" s="4"/>
      <c r="E10" s="44"/>
      <c r="F10" s="3"/>
    </row>
    <row r="11" spans="1:8" x14ac:dyDescent="0.3">
      <c r="D11" s="3"/>
      <c r="E11" s="11"/>
      <c r="F11" s="3"/>
    </row>
  </sheetData>
  <mergeCells count="3">
    <mergeCell ref="A4:C4"/>
    <mergeCell ref="D4:E4"/>
    <mergeCell ref="F4:G4"/>
  </mergeCells>
  <phoneticPr fontId="6" type="noConversion"/>
  <conditionalFormatting sqref="E6:E8 D10:E859 D6:D9">
    <cfRule type="notContainsBlanks" dxfId="11" priority="4">
      <formula>LEN(TRIM(D6))&gt;0</formula>
    </cfRule>
  </conditionalFormatting>
  <conditionalFormatting sqref="E6:E8 E10:E954">
    <cfRule type="notContainsBlanks" dxfId="10" priority="3">
      <formula>LEN(TRIM(E6))&gt;0</formula>
    </cfRule>
  </conditionalFormatting>
  <conditionalFormatting sqref="D5">
    <cfRule type="notContainsBlanks" dxfId="9" priority="2">
      <formula>LEN(TRIM(D5))&gt;0</formula>
    </cfRule>
  </conditionalFormatting>
  <conditionalFormatting sqref="E5">
    <cfRule type="notContainsBlanks" dxfId="8" priority="1">
      <formula>LEN(TRIM(E5))&gt;0</formula>
    </cfRule>
  </conditionalFormatting>
  <pageMargins left="0.7" right="0.7" top="0.75" bottom="0.75" header="0.3" footer="0.3"/>
  <pageSetup paperSize="9" orientation="portrait" horizontalDpi="1200" verticalDpi="120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0BDD08-4A1D-4D88-93ED-92FC9B5EEC9B}">
  <sheetPr codeName="Feuil12"/>
  <dimension ref="A2:H8"/>
  <sheetViews>
    <sheetView zoomScale="70" zoomScaleNormal="70" workbookViewId="0">
      <selection activeCell="G8" sqref="G8"/>
    </sheetView>
  </sheetViews>
  <sheetFormatPr baseColWidth="10" defaultRowHeight="14.4" x14ac:dyDescent="0.3"/>
  <cols>
    <col min="1" max="1" width="17.88671875" style="30" customWidth="1"/>
    <col min="2" max="2" width="26.6640625" style="30" bestFit="1" customWidth="1"/>
    <col min="3" max="3" width="54.44140625" style="30" bestFit="1" customWidth="1"/>
    <col min="4" max="4" width="8" style="30" customWidth="1"/>
    <col min="5" max="5" width="25.6640625" style="9" customWidth="1"/>
    <col min="6" max="6" width="13.44140625" style="9" bestFit="1" customWidth="1"/>
    <col min="7" max="8" width="30" style="30" customWidth="1"/>
    <col min="9" max="16384" width="11.5546875" style="30"/>
  </cols>
  <sheetData>
    <row r="2" spans="1:8" x14ac:dyDescent="0.3">
      <c r="A2" s="27"/>
      <c r="C2" s="29"/>
    </row>
    <row r="3" spans="1:8" ht="15" thickBot="1" x14ac:dyDescent="0.35">
      <c r="G3" s="5"/>
      <c r="H3" s="5"/>
    </row>
    <row r="4" spans="1:8" s="10" customFormat="1" ht="21.6" customHeight="1" thickBot="1" x14ac:dyDescent="0.35">
      <c r="A4" s="41"/>
      <c r="B4" s="42"/>
      <c r="C4" s="43"/>
      <c r="D4" s="42"/>
      <c r="E4" s="42"/>
      <c r="F4" s="42"/>
      <c r="G4" s="42"/>
      <c r="H4" s="42"/>
    </row>
    <row r="5" spans="1:8" ht="74.400000000000006" customHeight="1" thickBot="1" x14ac:dyDescent="0.35">
      <c r="A5" s="15" t="s">
        <v>2</v>
      </c>
      <c r="B5" s="16" t="s">
        <v>3</v>
      </c>
      <c r="C5" s="15" t="s">
        <v>8</v>
      </c>
      <c r="D5" s="13" t="s">
        <v>17</v>
      </c>
      <c r="E5" s="25" t="s">
        <v>18</v>
      </c>
      <c r="F5" s="14" t="s">
        <v>24</v>
      </c>
      <c r="G5" s="12" t="s">
        <v>23</v>
      </c>
      <c r="H5" s="12" t="s">
        <v>14</v>
      </c>
    </row>
    <row r="6" spans="1:8" ht="28.8" x14ac:dyDescent="0.3">
      <c r="A6" s="31">
        <v>1</v>
      </c>
      <c r="B6" s="31" t="s">
        <v>4</v>
      </c>
      <c r="C6" s="31">
        <v>108</v>
      </c>
      <c r="D6" s="31">
        <v>1</v>
      </c>
      <c r="E6" s="26" t="str">
        <f>IF(Entreprise1[[#This Row],[Numéro de Salarié]]=Entreprise1[[#This Row],[NUM CONCERNÉ]],"Correspond","Faux")</f>
        <v>Correspond</v>
      </c>
      <c r="F6" s="30" t="s">
        <v>19</v>
      </c>
      <c r="G6" s="30">
        <v>3000</v>
      </c>
    </row>
    <row r="7" spans="1:8" ht="28.8" x14ac:dyDescent="0.3">
      <c r="A7" s="31">
        <v>2</v>
      </c>
      <c r="B7" s="31" t="s">
        <v>5</v>
      </c>
      <c r="C7" s="31">
        <v>110</v>
      </c>
      <c r="D7" s="31">
        <v>2</v>
      </c>
      <c r="E7" s="40" t="str">
        <f>IF(Entreprise1[[#This Row],[Numéro de Salarié]]=Entreprise1[[#This Row],[NUM CONCERNÉ]],"Correspond","Faux")</f>
        <v>Correspond</v>
      </c>
      <c r="F7" s="3" t="s">
        <v>21</v>
      </c>
      <c r="G7" s="30">
        <v>250</v>
      </c>
    </row>
    <row r="8" spans="1:8" ht="28.8" x14ac:dyDescent="0.3">
      <c r="A8" s="31">
        <v>4</v>
      </c>
      <c r="B8" s="6" t="s">
        <v>7</v>
      </c>
      <c r="C8" s="6">
        <v>150</v>
      </c>
      <c r="D8" s="2">
        <v>3</v>
      </c>
      <c r="E8" s="40" t="str">
        <f>IF(Entreprise1[[#This Row],[Numéro de Salarié]]=Entreprise1[[#This Row],[NUM CONCERNÉ]],"Correspond","Faux")</f>
        <v>Correspond</v>
      </c>
      <c r="F8" s="11" t="s">
        <v>22</v>
      </c>
      <c r="G8" s="3">
        <v>6000</v>
      </c>
    </row>
  </sheetData>
  <mergeCells count="3">
    <mergeCell ref="A4:C4"/>
    <mergeCell ref="D4:F4"/>
    <mergeCell ref="G4:H4"/>
  </mergeCells>
  <phoneticPr fontId="6" type="noConversion"/>
  <conditionalFormatting sqref="D6:E8 D9:F856">
    <cfRule type="notContainsBlanks" dxfId="7" priority="7">
      <formula>LEN(TRIM(D6))&gt;0</formula>
    </cfRule>
  </conditionalFormatting>
  <conditionalFormatting sqref="E6:E8 E9:F951">
    <cfRule type="notContainsBlanks" dxfId="6" priority="6">
      <formula>LEN(TRIM(E6))&gt;0</formula>
    </cfRule>
  </conditionalFormatting>
  <conditionalFormatting sqref="D5">
    <cfRule type="notContainsBlanks" dxfId="5" priority="5">
      <formula>LEN(TRIM(D5))&gt;0</formula>
    </cfRule>
  </conditionalFormatting>
  <conditionalFormatting sqref="E5">
    <cfRule type="notContainsBlanks" dxfId="4" priority="4">
      <formula>LEN(TRIM(E5))&gt;0</formula>
    </cfRule>
  </conditionalFormatting>
  <pageMargins left="0.7" right="0.7" top="0.75" bottom="0.75" header="0.3" footer="0.3"/>
  <pageSetup paperSize="9" orientation="portrait" horizontalDpi="1200" verticalDpi="1200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006DCF-4495-4EA4-854E-0A3BA2556C6B}">
  <sheetPr codeName="Feuil13"/>
  <dimension ref="A2:H9"/>
  <sheetViews>
    <sheetView topLeftCell="A2" zoomScale="70" zoomScaleNormal="70" workbookViewId="0">
      <selection activeCell="F9" sqref="F9"/>
    </sheetView>
  </sheetViews>
  <sheetFormatPr baseColWidth="10" defaultRowHeight="14.4" x14ac:dyDescent="0.3"/>
  <cols>
    <col min="1" max="1" width="17.88671875" style="30" customWidth="1"/>
    <col min="2" max="2" width="26.6640625" style="30" bestFit="1" customWidth="1"/>
    <col min="3" max="3" width="54.44140625" style="30" bestFit="1" customWidth="1"/>
    <col min="4" max="4" width="8" style="30" customWidth="1"/>
    <col min="5" max="5" width="25.6640625" style="9" customWidth="1"/>
    <col min="6" max="8" width="30" style="30" customWidth="1"/>
    <col min="9" max="16384" width="11.5546875" style="30"/>
  </cols>
  <sheetData>
    <row r="2" spans="1:8" x14ac:dyDescent="0.3">
      <c r="A2" s="27"/>
      <c r="C2" s="29"/>
    </row>
    <row r="3" spans="1:8" ht="15" thickBot="1" x14ac:dyDescent="0.35">
      <c r="F3" s="5"/>
      <c r="G3" s="5"/>
      <c r="H3" s="5"/>
    </row>
    <row r="4" spans="1:8" s="10" customFormat="1" ht="21.6" customHeight="1" thickBot="1" x14ac:dyDescent="0.35">
      <c r="A4" s="41"/>
      <c r="B4" s="42"/>
      <c r="C4" s="43"/>
      <c r="D4" s="42"/>
      <c r="E4" s="42"/>
      <c r="F4" s="42"/>
      <c r="G4" s="42"/>
      <c r="H4" s="42"/>
    </row>
    <row r="5" spans="1:8" ht="74.400000000000006" customHeight="1" thickBot="1" x14ac:dyDescent="0.35">
      <c r="A5" s="15" t="s">
        <v>2</v>
      </c>
      <c r="B5" s="16" t="s">
        <v>3</v>
      </c>
      <c r="C5" s="15" t="s">
        <v>8</v>
      </c>
      <c r="D5" s="13" t="s">
        <v>17</v>
      </c>
      <c r="E5" s="25" t="s">
        <v>1</v>
      </c>
      <c r="F5" s="14" t="s">
        <v>24</v>
      </c>
      <c r="G5" s="12" t="s">
        <v>23</v>
      </c>
      <c r="H5" s="12" t="s">
        <v>13</v>
      </c>
    </row>
    <row r="6" spans="1:8" x14ac:dyDescent="0.3">
      <c r="A6" s="31">
        <v>1</v>
      </c>
      <c r="B6" s="31" t="s">
        <v>4</v>
      </c>
      <c r="C6" s="31">
        <v>108</v>
      </c>
      <c r="D6" s="31">
        <v>1</v>
      </c>
      <c r="E6" s="26" t="str">
        <f>IF(Entreprise1[[#This Row],[Numéro de Salarié]]=Entreprise1[[#This Row],[NUM CONCERNÉ]],"Correspond","Faux")</f>
        <v>Correspond</v>
      </c>
      <c r="F6" s="30" t="s">
        <v>19</v>
      </c>
      <c r="G6" s="30">
        <v>1000</v>
      </c>
    </row>
    <row r="7" spans="1:8" x14ac:dyDescent="0.3">
      <c r="A7" s="31">
        <v>2</v>
      </c>
      <c r="B7" s="31" t="s">
        <v>5</v>
      </c>
      <c r="C7" s="31">
        <v>110</v>
      </c>
      <c r="D7" s="31">
        <v>2</v>
      </c>
      <c r="E7" s="40" t="str">
        <f>IF(Entreprise1[[#This Row],[Numéro de Salarié]]=Entreprise1[[#This Row],[NUM CONCERNÉ]],"Correspond","Faux")</f>
        <v>Correspond</v>
      </c>
      <c r="F7" s="3" t="s">
        <v>20</v>
      </c>
      <c r="G7" s="30">
        <v>500</v>
      </c>
    </row>
    <row r="8" spans="1:8" x14ac:dyDescent="0.3">
      <c r="A8" s="31">
        <v>3</v>
      </c>
      <c r="B8" s="6" t="s">
        <v>6</v>
      </c>
      <c r="C8" s="6">
        <v>90</v>
      </c>
      <c r="D8" s="2">
        <v>3</v>
      </c>
      <c r="E8" s="40" t="str">
        <f>IF(Entreprise1[[#This Row],[Numéro de Salarié]]=Entreprise1[[#This Row],[NUM CONCERNÉ]],"Correspond","Faux")</f>
        <v>Correspond</v>
      </c>
      <c r="F8" s="3" t="s">
        <v>21</v>
      </c>
      <c r="G8" s="30">
        <v>300</v>
      </c>
    </row>
    <row r="9" spans="1:8" x14ac:dyDescent="0.3">
      <c r="A9" s="31">
        <v>4</v>
      </c>
      <c r="B9" s="6" t="s">
        <v>7</v>
      </c>
      <c r="C9" s="6">
        <v>150</v>
      </c>
      <c r="D9" s="2">
        <v>4</v>
      </c>
      <c r="E9" s="40" t="str">
        <f>IF(Entreprise1[[#This Row],[Numéro de Salarié]]=Entreprise1[[#This Row],[NUM CONCERNÉ]],"Correspond","Faux")</f>
        <v>Correspond</v>
      </c>
      <c r="F9" s="11" t="s">
        <v>22</v>
      </c>
      <c r="G9" s="30">
        <v>200</v>
      </c>
    </row>
  </sheetData>
  <mergeCells count="3">
    <mergeCell ref="A4:C4"/>
    <mergeCell ref="D4:E4"/>
    <mergeCell ref="F4:H4"/>
  </mergeCells>
  <conditionalFormatting sqref="D6:E858">
    <cfRule type="notContainsBlanks" dxfId="3" priority="7">
      <formula>LEN(TRIM(D6))&gt;0</formula>
    </cfRule>
  </conditionalFormatting>
  <conditionalFormatting sqref="E6:E953">
    <cfRule type="notContainsBlanks" dxfId="2" priority="6">
      <formula>LEN(TRIM(E6))&gt;0</formula>
    </cfRule>
  </conditionalFormatting>
  <conditionalFormatting sqref="D5">
    <cfRule type="notContainsBlanks" dxfId="1" priority="5">
      <formula>LEN(TRIM(D5))&gt;0</formula>
    </cfRule>
  </conditionalFormatting>
  <conditionalFormatting sqref="E5">
    <cfRule type="notContainsBlanks" dxfId="0" priority="4">
      <formula>LEN(TRIM(E5))&gt;0</formula>
    </cfRule>
  </conditionalFormatting>
  <pageMargins left="0.7" right="0.7" top="0.75" bottom="0.75" header="0.3" footer="0.3"/>
  <pageSetup paperSize="9" orientation="portrait" horizontalDpi="1200" verticalDpi="1200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�� 
</file>

<file path=customXml/item2.xml>�� 
</file>

<file path=customXml/item3.xml>�� 
</file>

<file path=customXml/item4.xml>�� 
</file>

<file path=customXml/itemProps1.xml><?xml version="1.0" encoding="utf-8"?>
<ds:datastoreItem xmlns:ds="http://schemas.openxmlformats.org/officeDocument/2006/customXml" ds:itemID="{4CEB1170-99A2-45FF-9D29-7AA922DAD898}">
  <ds:schemaRefs/>
</ds:datastoreItem>
</file>

<file path=customXml/itemProps2.xml><?xml version="1.0" encoding="utf-8"?>
<ds:datastoreItem xmlns:ds="http://schemas.openxmlformats.org/officeDocument/2006/customXml" ds:itemID="{458DEB0A-A231-4518-864E-B19D819204D1}">
  <ds:schemaRefs/>
</ds:datastoreItem>
</file>

<file path=customXml/itemProps3.xml><?xml version="1.0" encoding="utf-8"?>
<ds:datastoreItem xmlns:ds="http://schemas.openxmlformats.org/officeDocument/2006/customXml" ds:itemID="{DA073E69-8ED4-4CDC-8F1E-BBA306410B33}">
  <ds:schemaRefs/>
</ds:datastoreItem>
</file>

<file path=customXml/itemProps4.xml><?xml version="1.0" encoding="utf-8"?>
<ds:datastoreItem xmlns:ds="http://schemas.openxmlformats.org/officeDocument/2006/customXml" ds:itemID="{ED3572F7-6FC2-4648-BDB7-6FBA3967E8A8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GLOBAL</vt:lpstr>
      <vt:lpstr>Entreprise 1</vt:lpstr>
      <vt:lpstr>Entreprise 2</vt:lpstr>
      <vt:lpstr>Entreprise 3</vt:lpstr>
      <vt:lpstr>Entreprise 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Etienne FELIZOT</dc:creator>
  <cp:lastModifiedBy>Etienne FELIZOT</cp:lastModifiedBy>
  <dcterms:created xsi:type="dcterms:W3CDTF">2015-06-05T18:19:34Z</dcterms:created>
  <dcterms:modified xsi:type="dcterms:W3CDTF">2022-03-09T19:21:22Z</dcterms:modified>
</cp:coreProperties>
</file>