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crep\Desktop\"/>
    </mc:Choice>
  </mc:AlternateContent>
  <xr:revisionPtr revIDLastSave="0" documentId="8_{F4C81D02-D923-47C6-80BE-5C7E1944623A}" xr6:coauthVersionLast="45" xr6:coauthVersionMax="45" xr10:uidLastSave="{00000000-0000-0000-0000-000000000000}"/>
  <bookViews>
    <workbookView xWindow="-120" yWindow="-120" windowWidth="29040" windowHeight="15840" xr2:uid="{06B76C36-4CE6-4102-B159-C8BE80BF4C57}"/>
  </bookViews>
  <sheets>
    <sheet name="TDB" sheetId="2" r:id="rId1"/>
    <sheet name="BDD" sheetId="1" r:id="rId2"/>
  </sheets>
  <calcPr calcId="181029"/>
  <pivotCaches>
    <pivotCache cacheId="1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2" l="1"/>
  <c r="D8" i="2"/>
  <c r="D5" i="2"/>
  <c r="D9" i="2"/>
  <c r="D6" i="2"/>
  <c r="D10" i="2"/>
  <c r="D7" i="2"/>
  <c r="D3" i="2"/>
</calcChain>
</file>

<file path=xl/sharedStrings.xml><?xml version="1.0" encoding="utf-8"?>
<sst xmlns="http://schemas.openxmlformats.org/spreadsheetml/2006/main" count="16" uniqueCount="16">
  <si>
    <t>ID</t>
  </si>
  <si>
    <t>Cout Casse</t>
  </si>
  <si>
    <t>Date</t>
  </si>
  <si>
    <t>Étiquettes de lignes</t>
  </si>
  <si>
    <t>Total général</t>
  </si>
  <si>
    <t>janv</t>
  </si>
  <si>
    <t>févr</t>
  </si>
  <si>
    <t>mars</t>
  </si>
  <si>
    <t>avr</t>
  </si>
  <si>
    <t>mai</t>
  </si>
  <si>
    <t>juin</t>
  </si>
  <si>
    <t>juil</t>
  </si>
  <si>
    <t>août</t>
  </si>
  <si>
    <t>Somme de Cout Casse</t>
  </si>
  <si>
    <t>Somme de Cout Casse2</t>
  </si>
  <si>
    <t>Moyenne cumulée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</si>
</sst>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medium">
        <color indexed="64"/>
      </left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1" xfId="0" applyFill="1" applyBorder="1" applyAlignment="1">
      <alignment wrapText="1"/>
    </xf>
    <xf numFmtId="0" fontId="0" fillId="2" borderId="2" xfId="0" applyFill="1" applyBorder="1" applyAlignment="1">
      <alignment wrapText="1"/>
    </xf>
    <xf numFmtId="14" fontId="0" fillId="2" borderId="1" xfId="0" applyNumberFormat="1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14" fontId="0" fillId="0" borderId="1" xfId="0" applyNumberFormat="1" applyBorder="1" applyAlignment="1">
      <alignment wrapText="1"/>
    </xf>
    <xf numFmtId="0" fontId="1" fillId="3" borderId="3" xfId="0" applyFont="1" applyFill="1" applyBorder="1" applyAlignment="1">
      <alignment wrapText="1"/>
    </xf>
    <xf numFmtId="0" fontId="0" fillId="2" borderId="4" xfId="0" applyFill="1" applyBorder="1" applyAlignment="1">
      <alignment wrapText="1"/>
    </xf>
    <xf numFmtId="0" fontId="0" fillId="2" borderId="5" xfId="0" applyFill="1" applyBorder="1" applyAlignment="1">
      <alignment wrapText="1"/>
    </xf>
    <xf numFmtId="14" fontId="0" fillId="2" borderId="4" xfId="0" applyNumberFormat="1" applyFill="1" applyBorder="1" applyAlignment="1">
      <alignment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8">
    <dxf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 style="medium">
          <color indexed="64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4"/>
        </patternFill>
      </fill>
      <alignment horizontal="general" vertical="bottom" textRotation="0" wrapText="1" indent="0" justifyLastLine="0" shrinkToFit="0" readingOrder="0"/>
    </dxf>
    <dxf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1" indent="0" justifyLastLine="0" shrinkToFit="0" readingOrder="0"/>
    </dxf>
    <dxf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xime Crepy" refreshedDate="44075.911415277777" createdVersion="6" refreshedVersion="6" minRefreshableVersion="3" recordCount="97" xr:uid="{1BDB795A-50AE-4709-A4A9-D7354A01DA74}">
  <cacheSource type="worksheet">
    <worksheetSource name="Tableau1"/>
  </cacheSource>
  <cacheFields count="4">
    <cacheField name="ID" numFmtId="0">
      <sharedItems containsSemiMixedTypes="0" containsString="0" containsNumber="1" containsInteger="1" minValue="4602" maxValue="12378"/>
    </cacheField>
    <cacheField name="Cout Casse" numFmtId="0">
      <sharedItems containsSemiMixedTypes="0" containsString="0" containsNumber="1" minValue="0" maxValue="3988.4"/>
    </cacheField>
    <cacheField name="Date" numFmtId="14">
      <sharedItems containsSemiMixedTypes="0" containsNonDate="0" containsDate="1" containsString="0" minDate="2020-01-02T00:00:00" maxDate="2020-08-25T00:00:00" count="62">
        <d v="2020-01-02T00:00:00"/>
        <d v="2020-01-10T00:00:00"/>
        <d v="2020-01-13T00:00:00"/>
        <d v="2020-01-16T00:00:00"/>
        <d v="2020-01-20T00:00:00"/>
        <d v="2020-01-22T00:00:00"/>
        <d v="2020-01-24T00:00:00"/>
        <d v="2020-02-03T00:00:00"/>
        <d v="2020-02-04T00:00:00"/>
        <d v="2020-02-06T00:00:00"/>
        <d v="2020-02-07T00:00:00"/>
        <d v="2020-02-10T00:00:00"/>
        <d v="2020-02-17T00:00:00"/>
        <d v="2020-02-18T00:00:00"/>
        <d v="2020-02-24T00:00:00"/>
        <d v="2020-02-25T00:00:00"/>
        <d v="2020-02-26T00:00:00"/>
        <d v="2020-03-02T00:00:00"/>
        <d v="2020-03-04T00:00:00"/>
        <d v="2020-03-09T00:00:00"/>
        <d v="2020-03-13T00:00:00"/>
        <d v="2020-03-16T00:00:00"/>
        <d v="2020-03-17T00:00:00"/>
        <d v="2020-03-18T00:00:00"/>
        <d v="2020-03-24T00:00:00"/>
        <d v="2020-04-01T00:00:00"/>
        <d v="2020-04-15T00:00:00"/>
        <d v="2020-04-22T00:00:00"/>
        <d v="2020-04-27T00:00:00"/>
        <d v="2020-05-04T00:00:00"/>
        <d v="2020-05-07T00:00:00"/>
        <d v="2020-05-11T00:00:00"/>
        <d v="2020-05-14T00:00:00"/>
        <d v="2020-05-25T00:00:00"/>
        <d v="2020-06-02T00:00:00"/>
        <d v="2020-06-05T00:00:00"/>
        <d v="2020-06-08T00:00:00"/>
        <d v="2020-06-10T00:00:00"/>
        <d v="2020-06-17T00:00:00"/>
        <d v="2020-06-24T00:00:00"/>
        <d v="2020-06-26T00:00:00"/>
        <d v="2020-07-01T00:00:00"/>
        <d v="2020-07-02T00:00:00"/>
        <d v="2020-07-06T00:00:00"/>
        <d v="2020-07-08T00:00:00"/>
        <d v="2020-07-09T00:00:00"/>
        <d v="2020-07-15T00:00:00"/>
        <d v="2020-07-20T00:00:00"/>
        <d v="2020-07-21T00:00:00"/>
        <d v="2020-07-23T00:00:00"/>
        <d v="2020-07-24T00:00:00"/>
        <d v="2020-07-27T00:00:00"/>
        <d v="2020-07-28T00:00:00"/>
        <d v="2020-07-29T00:00:00"/>
        <d v="2020-07-31T00:00:00"/>
        <d v="2020-08-03T00:00:00"/>
        <d v="2020-08-04T00:00:00"/>
        <d v="2020-08-05T00:00:00"/>
        <d v="2020-08-06T00:00:00"/>
        <d v="2020-08-19T00:00:00"/>
        <d v="2020-08-20T00:00:00"/>
        <d v="2020-08-24T00:00:00"/>
      </sharedItems>
      <fieldGroup par="3" base="2">
        <rangePr groupBy="days" startDate="2020-01-02T00:00:00" endDate="2020-08-25T00:00:00"/>
        <groupItems count="368">
          <s v="&lt;02/01/20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5/08/2020"/>
        </groupItems>
      </fieldGroup>
    </cacheField>
    <cacheField name="Mois2" numFmtId="0" databaseField="0">
      <fieldGroup base="2">
        <rangePr groupBy="months" startDate="2020-01-02T00:00:00" endDate="2020-08-25T00:00:00"/>
        <groupItems count="14">
          <s v="&lt;02/01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5/08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7">
  <r>
    <n v="4602"/>
    <n v="271.14999999999998"/>
    <x v="0"/>
  </r>
  <r>
    <n v="4628"/>
    <n v="64.489999999999995"/>
    <x v="1"/>
  </r>
  <r>
    <n v="4630"/>
    <n v="773.83"/>
    <x v="2"/>
  </r>
  <r>
    <n v="4645"/>
    <n v="253.96"/>
    <x v="3"/>
  </r>
  <r>
    <n v="4649"/>
    <n v="201.56"/>
    <x v="3"/>
  </r>
  <r>
    <n v="4650"/>
    <n v="468.72"/>
    <x v="3"/>
  </r>
  <r>
    <n v="4660"/>
    <n v="73.53"/>
    <x v="4"/>
  </r>
  <r>
    <n v="4661"/>
    <n v="64.489999999999995"/>
    <x v="4"/>
  </r>
  <r>
    <n v="4662"/>
    <n v="453.02"/>
    <x v="4"/>
  </r>
  <r>
    <n v="4676"/>
    <n v="105.2"/>
    <x v="5"/>
  </r>
  <r>
    <n v="4689"/>
    <n v="2086.0700000000002"/>
    <x v="5"/>
  </r>
  <r>
    <n v="4698"/>
    <n v="115.28"/>
    <x v="6"/>
  </r>
  <r>
    <n v="4726"/>
    <n v="58.98"/>
    <x v="7"/>
  </r>
  <r>
    <n v="4728"/>
    <n v="120.09"/>
    <x v="7"/>
  </r>
  <r>
    <n v="4729"/>
    <n v="585.75"/>
    <x v="7"/>
  </r>
  <r>
    <n v="4732"/>
    <n v="176.09"/>
    <x v="8"/>
  </r>
  <r>
    <n v="4740"/>
    <n v="98.6"/>
    <x v="9"/>
  </r>
  <r>
    <n v="4741"/>
    <n v="24.65"/>
    <x v="9"/>
  </r>
  <r>
    <n v="4750"/>
    <n v="317.10000000000002"/>
    <x v="10"/>
  </r>
  <r>
    <n v="4756"/>
    <n v="133.11000000000001"/>
    <x v="11"/>
  </r>
  <r>
    <n v="4775"/>
    <n v="72.38"/>
    <x v="12"/>
  </r>
  <r>
    <n v="4811"/>
    <n v="48.26"/>
    <x v="13"/>
  </r>
  <r>
    <n v="4834"/>
    <n v="332.8"/>
    <x v="14"/>
  </r>
  <r>
    <n v="4841"/>
    <n v="237.73"/>
    <x v="14"/>
  </r>
  <r>
    <n v="4853"/>
    <n v="132.94"/>
    <x v="15"/>
  </r>
  <r>
    <n v="4863"/>
    <n v="608.88"/>
    <x v="16"/>
  </r>
  <r>
    <n v="4868"/>
    <n v="595.16"/>
    <x v="16"/>
  </r>
  <r>
    <n v="4880"/>
    <n v="401.03"/>
    <x v="17"/>
  </r>
  <r>
    <n v="4891"/>
    <n v="371.63"/>
    <x v="17"/>
  </r>
  <r>
    <n v="4892"/>
    <n v="74.38"/>
    <x v="17"/>
  </r>
  <r>
    <n v="4896"/>
    <n v="1675.62"/>
    <x v="17"/>
  </r>
  <r>
    <n v="4901"/>
    <n v="345.67"/>
    <x v="18"/>
  </r>
  <r>
    <n v="4919"/>
    <n v="974.3"/>
    <x v="19"/>
  </r>
  <r>
    <n v="4920"/>
    <n v="28.11"/>
    <x v="19"/>
  </r>
  <r>
    <n v="4921"/>
    <n v="91.76"/>
    <x v="19"/>
  </r>
  <r>
    <n v="4955"/>
    <n v="610.27"/>
    <x v="20"/>
  </r>
  <r>
    <n v="4961"/>
    <n v="164.94"/>
    <x v="21"/>
  </r>
  <r>
    <n v="4962"/>
    <n v="164.94"/>
    <x v="21"/>
  </r>
  <r>
    <n v="4975"/>
    <n v="95.78"/>
    <x v="22"/>
  </r>
  <r>
    <n v="4981"/>
    <n v="3912.7"/>
    <x v="23"/>
  </r>
  <r>
    <n v="4990"/>
    <n v="546.88"/>
    <x v="24"/>
  </r>
  <r>
    <n v="5007"/>
    <n v="760.54"/>
    <x v="25"/>
  </r>
  <r>
    <n v="5047"/>
    <n v="958.85"/>
    <x v="26"/>
  </r>
  <r>
    <n v="5071"/>
    <n v="329.25"/>
    <x v="27"/>
  </r>
  <r>
    <n v="5078"/>
    <n v="386.05"/>
    <x v="28"/>
  </r>
  <r>
    <n v="5090"/>
    <n v="120.64"/>
    <x v="29"/>
  </r>
  <r>
    <n v="5092"/>
    <n v="386.05"/>
    <x v="30"/>
  </r>
  <r>
    <n v="5101"/>
    <n v="192.62"/>
    <x v="31"/>
  </r>
  <r>
    <n v="5105"/>
    <n v="532.49"/>
    <x v="32"/>
  </r>
  <r>
    <n v="5118"/>
    <n v="3.18"/>
    <x v="33"/>
  </r>
  <r>
    <n v="5131"/>
    <n v="151.72"/>
    <x v="34"/>
  </r>
  <r>
    <n v="5132"/>
    <n v="114.41"/>
    <x v="34"/>
  </r>
  <r>
    <n v="5133"/>
    <n v="321.89999999999998"/>
    <x v="34"/>
  </r>
  <r>
    <n v="5146"/>
    <n v="242.7"/>
    <x v="35"/>
  </r>
  <r>
    <n v="5147"/>
    <n v="96.51"/>
    <x v="35"/>
  </r>
  <r>
    <n v="5148"/>
    <n v="989.64"/>
    <x v="36"/>
  </r>
  <r>
    <n v="5156"/>
    <n v="638.5"/>
    <x v="37"/>
  </r>
  <r>
    <n v="5171"/>
    <n v="355.86"/>
    <x v="38"/>
  </r>
  <r>
    <n v="5172"/>
    <n v="593.1"/>
    <x v="38"/>
  </r>
  <r>
    <n v="5179"/>
    <n v="99.84"/>
    <x v="39"/>
  </r>
  <r>
    <n v="5191"/>
    <n v="47.91"/>
    <x v="40"/>
  </r>
  <r>
    <n v="5202"/>
    <n v="339.78"/>
    <x v="41"/>
  </r>
  <r>
    <n v="5203"/>
    <n v="3988.4"/>
    <x v="42"/>
  </r>
  <r>
    <n v="5212"/>
    <n v="345.35"/>
    <x v="43"/>
  </r>
  <r>
    <n v="5218"/>
    <n v="206.46"/>
    <x v="44"/>
  </r>
  <r>
    <n v="5227"/>
    <n v="101.06"/>
    <x v="45"/>
  </r>
  <r>
    <n v="5237"/>
    <n v="101.06"/>
    <x v="46"/>
  </r>
  <r>
    <n v="5239"/>
    <n v="547.4"/>
    <x v="46"/>
  </r>
  <r>
    <n v="5243"/>
    <n v="120"/>
    <x v="47"/>
  </r>
  <r>
    <n v="5244"/>
    <n v="41"/>
    <x v="47"/>
  </r>
  <r>
    <n v="5246"/>
    <n v="297.19"/>
    <x v="48"/>
  </r>
  <r>
    <n v="5252"/>
    <n v="45.88"/>
    <x v="49"/>
  </r>
  <r>
    <n v="5253"/>
    <n v="128"/>
    <x v="50"/>
  </r>
  <r>
    <n v="5257"/>
    <n v="257.52"/>
    <x v="51"/>
  </r>
  <r>
    <n v="5264"/>
    <n v="1.36"/>
    <x v="52"/>
  </r>
  <r>
    <n v="5265"/>
    <n v="26.63"/>
    <x v="53"/>
  </r>
  <r>
    <n v="5266"/>
    <n v="22.94"/>
    <x v="54"/>
  </r>
  <r>
    <n v="5267"/>
    <n v="4.28"/>
    <x v="54"/>
  </r>
  <r>
    <n v="12266"/>
    <n v="1120"/>
    <x v="16"/>
  </r>
  <r>
    <n v="12313"/>
    <n v="0"/>
    <x v="33"/>
  </r>
  <r>
    <n v="12351"/>
    <n v="0"/>
    <x v="47"/>
  </r>
  <r>
    <n v="12363"/>
    <n v="0"/>
    <x v="52"/>
  </r>
  <r>
    <n v="12378"/>
    <n v="378"/>
    <x v="54"/>
  </r>
  <r>
    <n v="5270"/>
    <n v="503.1"/>
    <x v="55"/>
  </r>
  <r>
    <n v="5272"/>
    <n v="1489.5"/>
    <x v="56"/>
  </r>
  <r>
    <n v="5273"/>
    <n v="651.14"/>
    <x v="57"/>
  </r>
  <r>
    <n v="5274"/>
    <n v="32.659999999999997"/>
    <x v="57"/>
  </r>
  <r>
    <n v="5275"/>
    <n v="213"/>
    <x v="57"/>
  </r>
  <r>
    <n v="5279"/>
    <n v="45.88"/>
    <x v="58"/>
  </r>
  <r>
    <n v="5281"/>
    <n v="231.43"/>
    <x v="59"/>
  </r>
  <r>
    <n v="5284"/>
    <n v="235.34"/>
    <x v="60"/>
  </r>
  <r>
    <n v="5286"/>
    <n v="26.63"/>
    <x v="60"/>
  </r>
  <r>
    <n v="5288"/>
    <n v="26.35"/>
    <x v="60"/>
  </r>
  <r>
    <n v="5289"/>
    <n v="102.17"/>
    <x v="60"/>
  </r>
  <r>
    <n v="5290"/>
    <n v="84.58"/>
    <x v="60"/>
  </r>
  <r>
    <n v="5295"/>
    <n v="297.89999999999998"/>
    <x v="61"/>
  </r>
  <r>
    <n v="5296"/>
    <n v="536.22"/>
    <x v="6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02EC2CF-1E2C-44A0-8CC7-02C4282020FC}" name="Tableau croisé dynamique1" cacheId="1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2">
  <location ref="A2:C11" firstHeaderRow="0" firstDataRow="1" firstDataCol="1"/>
  <pivotFields count="4">
    <pivotField showAll="0"/>
    <pivotField dataField="1" showAll="0"/>
    <pivotField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3"/>
  </rowFields>
  <rowItems count="9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Cout Casse" fld="1" baseField="0" baseItem="0"/>
    <dataField name="Somme de Cout Casse2" fld="1" showDataAs="runTotal" baseField="3" baseItem="0"/>
  </dataFields>
  <chartFormats count="2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1EAE7A0-7392-46A8-82E1-A235CDF5127C}" name="Tableau1" displayName="Tableau1" ref="A1:C98" totalsRowShown="0" headerRowDxfId="1" dataDxfId="2" headerRowBorderDxfId="6" tableBorderDxfId="7" totalsRowBorderDxfId="5">
  <autoFilter ref="A1:C98" xr:uid="{033CE4F8-6F01-4155-BF16-F80736518154}"/>
  <tableColumns count="3">
    <tableColumn id="1" xr3:uid="{20A42DFD-5381-47DA-89FF-B8D6E339840D}" name="ID" dataDxfId="4"/>
    <tableColumn id="23" xr3:uid="{9C4478B9-B603-459D-AE54-E65D5E3FA047}" name="Cout Casse" dataDxfId="0"/>
    <tableColumn id="24" xr3:uid="{E05008B0-5F01-4F2D-B625-F61DC0B2B48A}" name="Date" dataDxfId="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5FC0C-F53C-4A06-A039-607248219169}">
  <dimension ref="A2:E11"/>
  <sheetViews>
    <sheetView tabSelected="1" workbookViewId="0">
      <selection activeCell="B22" sqref="B21:B22"/>
    </sheetView>
  </sheetViews>
  <sheetFormatPr baseColWidth="10" defaultRowHeight="15" x14ac:dyDescent="0.25"/>
  <cols>
    <col min="1" max="1" width="21" bestFit="1" customWidth="1"/>
    <col min="2" max="2" width="20.5703125" bestFit="1" customWidth="1"/>
    <col min="3" max="3" width="21.7109375" bestFit="1" customWidth="1"/>
    <col min="4" max="4" width="17.7109375" bestFit="1" customWidth="1"/>
  </cols>
  <sheetData>
    <row r="2" spans="1:5" x14ac:dyDescent="0.25">
      <c r="A2" s="11" t="s">
        <v>3</v>
      </c>
      <c r="B2" t="s">
        <v>13</v>
      </c>
      <c r="C2" t="s">
        <v>14</v>
      </c>
      <c r="D2" t="s">
        <v>15</v>
      </c>
    </row>
    <row r="3" spans="1:5" x14ac:dyDescent="0.25">
      <c r="A3" s="12" t="s">
        <v>5</v>
      </c>
      <c r="B3" s="13">
        <v>4931.3</v>
      </c>
      <c r="C3" s="13">
        <v>4931.3</v>
      </c>
      <c r="D3" s="14">
        <f>GETPIVOTDATA("Somme de Cout Casse2",$A$2,"Mois2",E3)/E3</f>
        <v>4931.3</v>
      </c>
      <c r="E3">
        <v>1</v>
      </c>
    </row>
    <row r="4" spans="1:5" x14ac:dyDescent="0.25">
      <c r="A4" s="12" t="s">
        <v>6</v>
      </c>
      <c r="B4" s="13">
        <v>4662.5200000000004</v>
      </c>
      <c r="C4" s="13">
        <v>9593.82</v>
      </c>
      <c r="D4" s="14">
        <f t="shared" ref="D4:D10" si="0">GETPIVOTDATA("Somme de Cout Casse2",$A$2,"Mois2",E4)/E4</f>
        <v>4796.91</v>
      </c>
      <c r="E4">
        <v>2</v>
      </c>
    </row>
    <row r="5" spans="1:5" x14ac:dyDescent="0.25">
      <c r="A5" s="12" t="s">
        <v>7</v>
      </c>
      <c r="B5" s="13">
        <v>9458.0099999999984</v>
      </c>
      <c r="C5" s="13">
        <v>19051.829999999998</v>
      </c>
      <c r="D5" s="14">
        <f t="shared" si="0"/>
        <v>6350.61</v>
      </c>
      <c r="E5">
        <v>3</v>
      </c>
    </row>
    <row r="6" spans="1:5" x14ac:dyDescent="0.25">
      <c r="A6" s="12" t="s">
        <v>8</v>
      </c>
      <c r="B6" s="13">
        <v>2434.69</v>
      </c>
      <c r="C6" s="13">
        <v>21486.519999999997</v>
      </c>
      <c r="D6" s="14">
        <f t="shared" si="0"/>
        <v>5371.6299999999992</v>
      </c>
      <c r="E6">
        <v>4</v>
      </c>
    </row>
    <row r="7" spans="1:5" x14ac:dyDescent="0.25">
      <c r="A7" s="12" t="s">
        <v>9</v>
      </c>
      <c r="B7" s="13">
        <v>1234.98</v>
      </c>
      <c r="C7" s="13">
        <v>22721.499999999996</v>
      </c>
      <c r="D7" s="14">
        <f t="shared" si="0"/>
        <v>4544.2999999999993</v>
      </c>
      <c r="E7">
        <v>5</v>
      </c>
    </row>
    <row r="8" spans="1:5" x14ac:dyDescent="0.25">
      <c r="A8" s="12" t="s">
        <v>10</v>
      </c>
      <c r="B8" s="13">
        <v>3652.09</v>
      </c>
      <c r="C8" s="13">
        <v>26373.589999999997</v>
      </c>
      <c r="D8" s="14">
        <f t="shared" si="0"/>
        <v>4395.5983333333324</v>
      </c>
      <c r="E8">
        <v>6</v>
      </c>
    </row>
    <row r="9" spans="1:5" x14ac:dyDescent="0.25">
      <c r="A9" s="12" t="s">
        <v>11</v>
      </c>
      <c r="B9" s="13">
        <v>6952.3099999999995</v>
      </c>
      <c r="C9" s="13">
        <v>33325.899999999994</v>
      </c>
      <c r="D9" s="14">
        <f t="shared" si="0"/>
        <v>4760.8428571428567</v>
      </c>
      <c r="E9">
        <v>7</v>
      </c>
    </row>
    <row r="10" spans="1:5" x14ac:dyDescent="0.25">
      <c r="A10" s="12" t="s">
        <v>12</v>
      </c>
      <c r="B10" s="13">
        <v>4475.8999999999996</v>
      </c>
      <c r="C10" s="13">
        <v>37801.799999999996</v>
      </c>
      <c r="D10" s="14">
        <f t="shared" si="0"/>
        <v>4725.2249999999995</v>
      </c>
      <c r="E10">
        <v>8</v>
      </c>
    </row>
    <row r="11" spans="1:5" x14ac:dyDescent="0.25">
      <c r="A11" s="12" t="s">
        <v>4</v>
      </c>
      <c r="B11" s="13">
        <v>37801.799999999996</v>
      </c>
      <c r="C11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46809-F5CF-495E-A0EB-90A8F568EC43}">
  <dimension ref="A1:C98"/>
  <sheetViews>
    <sheetView workbookViewId="0">
      <selection activeCell="F12" sqref="F12"/>
    </sheetView>
  </sheetViews>
  <sheetFormatPr baseColWidth="10" defaultRowHeight="15" x14ac:dyDescent="0.25"/>
  <cols>
    <col min="2" max="2" width="12.7109375" customWidth="1"/>
  </cols>
  <sheetData>
    <row r="1" spans="1:3" ht="14.45" customHeight="1" x14ac:dyDescent="0.25">
      <c r="A1" s="7" t="s">
        <v>0</v>
      </c>
      <c r="B1" s="7" t="s">
        <v>1</v>
      </c>
      <c r="C1" s="7" t="s">
        <v>2</v>
      </c>
    </row>
    <row r="2" spans="1:3" ht="14.45" customHeight="1" x14ac:dyDescent="0.25">
      <c r="A2" s="1">
        <v>4602</v>
      </c>
      <c r="B2" s="2">
        <v>271.14999999999998</v>
      </c>
      <c r="C2" s="3">
        <v>43832</v>
      </c>
    </row>
    <row r="3" spans="1:3" ht="14.45" customHeight="1" x14ac:dyDescent="0.25">
      <c r="A3" s="4">
        <v>4628</v>
      </c>
      <c r="B3" s="5">
        <v>64.489999999999995</v>
      </c>
      <c r="C3" s="6">
        <v>43840</v>
      </c>
    </row>
    <row r="4" spans="1:3" ht="14.45" customHeight="1" x14ac:dyDescent="0.25">
      <c r="A4" s="1">
        <v>4630</v>
      </c>
      <c r="B4" s="2">
        <v>773.83</v>
      </c>
      <c r="C4" s="3">
        <v>43843</v>
      </c>
    </row>
    <row r="5" spans="1:3" ht="14.45" customHeight="1" x14ac:dyDescent="0.25">
      <c r="A5" s="4">
        <v>4645</v>
      </c>
      <c r="B5" s="5">
        <v>253.96</v>
      </c>
      <c r="C5" s="6">
        <v>43846</v>
      </c>
    </row>
    <row r="6" spans="1:3" ht="14.45" customHeight="1" x14ac:dyDescent="0.25">
      <c r="A6" s="1">
        <v>4649</v>
      </c>
      <c r="B6" s="2">
        <v>201.56</v>
      </c>
      <c r="C6" s="3">
        <v>43846</v>
      </c>
    </row>
    <row r="7" spans="1:3" ht="14.45" customHeight="1" x14ac:dyDescent="0.25">
      <c r="A7" s="4">
        <v>4650</v>
      </c>
      <c r="B7" s="5">
        <v>468.72</v>
      </c>
      <c r="C7" s="6">
        <v>43846</v>
      </c>
    </row>
    <row r="8" spans="1:3" ht="14.45" customHeight="1" x14ac:dyDescent="0.25">
      <c r="A8" s="1">
        <v>4660</v>
      </c>
      <c r="B8" s="2">
        <v>73.53</v>
      </c>
      <c r="C8" s="3">
        <v>43850</v>
      </c>
    </row>
    <row r="9" spans="1:3" ht="14.45" customHeight="1" x14ac:dyDescent="0.25">
      <c r="A9" s="4">
        <v>4661</v>
      </c>
      <c r="B9" s="5">
        <v>64.489999999999995</v>
      </c>
      <c r="C9" s="6">
        <v>43850</v>
      </c>
    </row>
    <row r="10" spans="1:3" ht="14.45" customHeight="1" x14ac:dyDescent="0.25">
      <c r="A10" s="1">
        <v>4662</v>
      </c>
      <c r="B10" s="2">
        <v>453.02</v>
      </c>
      <c r="C10" s="3">
        <v>43850</v>
      </c>
    </row>
    <row r="11" spans="1:3" ht="14.45" customHeight="1" x14ac:dyDescent="0.25">
      <c r="A11" s="4">
        <v>4676</v>
      </c>
      <c r="B11" s="5">
        <v>105.2</v>
      </c>
      <c r="C11" s="6">
        <v>43852</v>
      </c>
    </row>
    <row r="12" spans="1:3" ht="14.45" customHeight="1" x14ac:dyDescent="0.25">
      <c r="A12" s="1">
        <v>4689</v>
      </c>
      <c r="B12" s="2">
        <v>2086.0700000000002</v>
      </c>
      <c r="C12" s="3">
        <v>43852</v>
      </c>
    </row>
    <row r="13" spans="1:3" ht="14.45" customHeight="1" x14ac:dyDescent="0.25">
      <c r="A13" s="4">
        <v>4698</v>
      </c>
      <c r="B13" s="5">
        <v>115.28</v>
      </c>
      <c r="C13" s="6">
        <v>43854</v>
      </c>
    </row>
    <row r="14" spans="1:3" ht="14.45" customHeight="1" x14ac:dyDescent="0.25">
      <c r="A14" s="1">
        <v>4726</v>
      </c>
      <c r="B14" s="2">
        <v>58.98</v>
      </c>
      <c r="C14" s="3">
        <v>43864</v>
      </c>
    </row>
    <row r="15" spans="1:3" ht="14.45" customHeight="1" x14ac:dyDescent="0.25">
      <c r="A15" s="4">
        <v>4728</v>
      </c>
      <c r="B15" s="5">
        <v>120.09</v>
      </c>
      <c r="C15" s="6">
        <v>43864</v>
      </c>
    </row>
    <row r="16" spans="1:3" ht="14.45" customHeight="1" x14ac:dyDescent="0.25">
      <c r="A16" s="1">
        <v>4729</v>
      </c>
      <c r="B16" s="2">
        <v>585.75</v>
      </c>
      <c r="C16" s="3">
        <v>43864</v>
      </c>
    </row>
    <row r="17" spans="1:3" ht="14.45" customHeight="1" x14ac:dyDescent="0.25">
      <c r="A17" s="4">
        <v>4732</v>
      </c>
      <c r="B17" s="5">
        <v>176.09</v>
      </c>
      <c r="C17" s="6">
        <v>43865</v>
      </c>
    </row>
    <row r="18" spans="1:3" ht="14.45" customHeight="1" x14ac:dyDescent="0.25">
      <c r="A18" s="1">
        <v>4740</v>
      </c>
      <c r="B18" s="2">
        <v>98.6</v>
      </c>
      <c r="C18" s="3">
        <v>43867</v>
      </c>
    </row>
    <row r="19" spans="1:3" ht="14.45" customHeight="1" x14ac:dyDescent="0.25">
      <c r="A19" s="4">
        <v>4741</v>
      </c>
      <c r="B19" s="5">
        <v>24.65</v>
      </c>
      <c r="C19" s="6">
        <v>43867</v>
      </c>
    </row>
    <row r="20" spans="1:3" ht="14.45" customHeight="1" x14ac:dyDescent="0.25">
      <c r="A20" s="1">
        <v>4750</v>
      </c>
      <c r="B20" s="2">
        <v>317.10000000000002</v>
      </c>
      <c r="C20" s="3">
        <v>43868</v>
      </c>
    </row>
    <row r="21" spans="1:3" ht="14.45" customHeight="1" x14ac:dyDescent="0.25">
      <c r="A21" s="4">
        <v>4756</v>
      </c>
      <c r="B21" s="5">
        <v>133.11000000000001</v>
      </c>
      <c r="C21" s="6">
        <v>43871</v>
      </c>
    </row>
    <row r="22" spans="1:3" ht="14.45" customHeight="1" x14ac:dyDescent="0.25">
      <c r="A22" s="1">
        <v>4775</v>
      </c>
      <c r="B22" s="2">
        <v>72.38</v>
      </c>
      <c r="C22" s="3">
        <v>43878</v>
      </c>
    </row>
    <row r="23" spans="1:3" ht="14.45" customHeight="1" x14ac:dyDescent="0.25">
      <c r="A23" s="4">
        <v>4811</v>
      </c>
      <c r="B23" s="5">
        <v>48.26</v>
      </c>
      <c r="C23" s="6">
        <v>43879</v>
      </c>
    </row>
    <row r="24" spans="1:3" ht="14.45" customHeight="1" x14ac:dyDescent="0.25">
      <c r="A24" s="1">
        <v>4834</v>
      </c>
      <c r="B24" s="2">
        <v>332.8</v>
      </c>
      <c r="C24" s="3">
        <v>43885</v>
      </c>
    </row>
    <row r="25" spans="1:3" ht="14.45" customHeight="1" x14ac:dyDescent="0.25">
      <c r="A25" s="4">
        <v>4841</v>
      </c>
      <c r="B25" s="5">
        <v>237.73</v>
      </c>
      <c r="C25" s="6">
        <v>43885</v>
      </c>
    </row>
    <row r="26" spans="1:3" ht="14.45" customHeight="1" x14ac:dyDescent="0.25">
      <c r="A26" s="1">
        <v>4853</v>
      </c>
      <c r="B26" s="2">
        <v>132.94</v>
      </c>
      <c r="C26" s="3">
        <v>43886</v>
      </c>
    </row>
    <row r="27" spans="1:3" ht="14.45" customHeight="1" x14ac:dyDescent="0.25">
      <c r="A27" s="4">
        <v>4863</v>
      </c>
      <c r="B27" s="5">
        <v>608.88</v>
      </c>
      <c r="C27" s="6">
        <v>43887</v>
      </c>
    </row>
    <row r="28" spans="1:3" ht="14.45" customHeight="1" x14ac:dyDescent="0.25">
      <c r="A28" s="1">
        <v>4868</v>
      </c>
      <c r="B28" s="2">
        <v>595.16</v>
      </c>
      <c r="C28" s="3">
        <v>43887</v>
      </c>
    </row>
    <row r="29" spans="1:3" ht="14.45" customHeight="1" x14ac:dyDescent="0.25">
      <c r="A29" s="4">
        <v>4880</v>
      </c>
      <c r="B29" s="5">
        <v>401.03</v>
      </c>
      <c r="C29" s="6">
        <v>43892</v>
      </c>
    </row>
    <row r="30" spans="1:3" ht="14.45" customHeight="1" x14ac:dyDescent="0.25">
      <c r="A30" s="1">
        <v>4891</v>
      </c>
      <c r="B30" s="2">
        <v>371.63</v>
      </c>
      <c r="C30" s="3">
        <v>43892</v>
      </c>
    </row>
    <row r="31" spans="1:3" ht="14.45" customHeight="1" x14ac:dyDescent="0.25">
      <c r="A31" s="4">
        <v>4892</v>
      </c>
      <c r="B31" s="5">
        <v>74.38</v>
      </c>
      <c r="C31" s="6">
        <v>43892</v>
      </c>
    </row>
    <row r="32" spans="1:3" ht="14.45" customHeight="1" x14ac:dyDescent="0.25">
      <c r="A32" s="1">
        <v>4896</v>
      </c>
      <c r="B32" s="2">
        <v>1675.62</v>
      </c>
      <c r="C32" s="3">
        <v>43892</v>
      </c>
    </row>
    <row r="33" spans="1:3" ht="14.45" customHeight="1" x14ac:dyDescent="0.25">
      <c r="A33" s="4">
        <v>4901</v>
      </c>
      <c r="B33" s="5">
        <v>345.67</v>
      </c>
      <c r="C33" s="6">
        <v>43894</v>
      </c>
    </row>
    <row r="34" spans="1:3" ht="14.45" customHeight="1" x14ac:dyDescent="0.25">
      <c r="A34" s="1">
        <v>4919</v>
      </c>
      <c r="B34" s="2">
        <v>974.3</v>
      </c>
      <c r="C34" s="3">
        <v>43899</v>
      </c>
    </row>
    <row r="35" spans="1:3" ht="14.45" customHeight="1" x14ac:dyDescent="0.25">
      <c r="A35" s="4">
        <v>4920</v>
      </c>
      <c r="B35" s="5">
        <v>28.11</v>
      </c>
      <c r="C35" s="6">
        <v>43899</v>
      </c>
    </row>
    <row r="36" spans="1:3" ht="14.45" customHeight="1" x14ac:dyDescent="0.25">
      <c r="A36" s="1">
        <v>4921</v>
      </c>
      <c r="B36" s="2">
        <v>91.76</v>
      </c>
      <c r="C36" s="3">
        <v>43899</v>
      </c>
    </row>
    <row r="37" spans="1:3" ht="14.45" customHeight="1" x14ac:dyDescent="0.25">
      <c r="A37" s="4">
        <v>4955</v>
      </c>
      <c r="B37" s="5">
        <v>610.27</v>
      </c>
      <c r="C37" s="6">
        <v>43903</v>
      </c>
    </row>
    <row r="38" spans="1:3" ht="14.45" customHeight="1" x14ac:dyDescent="0.25">
      <c r="A38" s="1">
        <v>4961</v>
      </c>
      <c r="B38" s="2">
        <v>164.94</v>
      </c>
      <c r="C38" s="3">
        <v>43906</v>
      </c>
    </row>
    <row r="39" spans="1:3" ht="14.45" customHeight="1" x14ac:dyDescent="0.25">
      <c r="A39" s="4">
        <v>4962</v>
      </c>
      <c r="B39" s="5">
        <v>164.94</v>
      </c>
      <c r="C39" s="6">
        <v>43906</v>
      </c>
    </row>
    <row r="40" spans="1:3" ht="14.45" customHeight="1" x14ac:dyDescent="0.25">
      <c r="A40" s="1">
        <v>4975</v>
      </c>
      <c r="B40" s="2">
        <v>95.78</v>
      </c>
      <c r="C40" s="3">
        <v>43907</v>
      </c>
    </row>
    <row r="41" spans="1:3" ht="14.45" customHeight="1" x14ac:dyDescent="0.25">
      <c r="A41" s="4">
        <v>4981</v>
      </c>
      <c r="B41" s="5">
        <v>3912.7</v>
      </c>
      <c r="C41" s="6">
        <v>43908</v>
      </c>
    </row>
    <row r="42" spans="1:3" ht="14.45" customHeight="1" x14ac:dyDescent="0.25">
      <c r="A42" s="1">
        <v>4990</v>
      </c>
      <c r="B42" s="2">
        <v>546.88</v>
      </c>
      <c r="C42" s="3">
        <v>43914</v>
      </c>
    </row>
    <row r="43" spans="1:3" ht="14.45" customHeight="1" x14ac:dyDescent="0.25">
      <c r="A43" s="4">
        <v>5007</v>
      </c>
      <c r="B43" s="5">
        <v>760.54</v>
      </c>
      <c r="C43" s="6">
        <v>43922</v>
      </c>
    </row>
    <row r="44" spans="1:3" ht="14.45" customHeight="1" x14ac:dyDescent="0.25">
      <c r="A44" s="1">
        <v>5047</v>
      </c>
      <c r="B44" s="2">
        <v>958.85</v>
      </c>
      <c r="C44" s="3">
        <v>43936</v>
      </c>
    </row>
    <row r="45" spans="1:3" ht="14.45" customHeight="1" x14ac:dyDescent="0.25">
      <c r="A45" s="4">
        <v>5071</v>
      </c>
      <c r="B45" s="5">
        <v>329.25</v>
      </c>
      <c r="C45" s="6">
        <v>43943</v>
      </c>
    </row>
    <row r="46" spans="1:3" ht="14.45" customHeight="1" x14ac:dyDescent="0.25">
      <c r="A46" s="1">
        <v>5078</v>
      </c>
      <c r="B46" s="2">
        <v>386.05</v>
      </c>
      <c r="C46" s="3">
        <v>43948</v>
      </c>
    </row>
    <row r="47" spans="1:3" ht="14.45" customHeight="1" x14ac:dyDescent="0.25">
      <c r="A47" s="4">
        <v>5090</v>
      </c>
      <c r="B47" s="5">
        <v>120.64</v>
      </c>
      <c r="C47" s="6">
        <v>43955</v>
      </c>
    </row>
    <row r="48" spans="1:3" ht="14.45" customHeight="1" x14ac:dyDescent="0.25">
      <c r="A48" s="1">
        <v>5092</v>
      </c>
      <c r="B48" s="2">
        <v>386.05</v>
      </c>
      <c r="C48" s="3">
        <v>43958</v>
      </c>
    </row>
    <row r="49" spans="1:3" ht="14.45" customHeight="1" x14ac:dyDescent="0.25">
      <c r="A49" s="4">
        <v>5101</v>
      </c>
      <c r="B49" s="5">
        <v>192.62</v>
      </c>
      <c r="C49" s="6">
        <v>43962</v>
      </c>
    </row>
    <row r="50" spans="1:3" ht="14.45" customHeight="1" x14ac:dyDescent="0.25">
      <c r="A50" s="1">
        <v>5105</v>
      </c>
      <c r="B50" s="2">
        <v>532.49</v>
      </c>
      <c r="C50" s="3">
        <v>43965</v>
      </c>
    </row>
    <row r="51" spans="1:3" ht="14.45" customHeight="1" x14ac:dyDescent="0.25">
      <c r="A51" s="4">
        <v>5118</v>
      </c>
      <c r="B51" s="5">
        <v>3.18</v>
      </c>
      <c r="C51" s="6">
        <v>43976</v>
      </c>
    </row>
    <row r="52" spans="1:3" ht="14.45" customHeight="1" x14ac:dyDescent="0.25">
      <c r="A52" s="1">
        <v>5131</v>
      </c>
      <c r="B52" s="2">
        <v>151.72</v>
      </c>
      <c r="C52" s="3">
        <v>43984</v>
      </c>
    </row>
    <row r="53" spans="1:3" ht="14.45" customHeight="1" x14ac:dyDescent="0.25">
      <c r="A53" s="4">
        <v>5132</v>
      </c>
      <c r="B53" s="5">
        <v>114.41</v>
      </c>
      <c r="C53" s="6">
        <v>43984</v>
      </c>
    </row>
    <row r="54" spans="1:3" ht="14.45" customHeight="1" x14ac:dyDescent="0.25">
      <c r="A54" s="1">
        <v>5133</v>
      </c>
      <c r="B54" s="2">
        <v>321.89999999999998</v>
      </c>
      <c r="C54" s="3">
        <v>43984</v>
      </c>
    </row>
    <row r="55" spans="1:3" ht="14.45" customHeight="1" x14ac:dyDescent="0.25">
      <c r="A55" s="4">
        <v>5146</v>
      </c>
      <c r="B55" s="5">
        <v>242.7</v>
      </c>
      <c r="C55" s="6">
        <v>43987</v>
      </c>
    </row>
    <row r="56" spans="1:3" ht="14.45" customHeight="1" x14ac:dyDescent="0.25">
      <c r="A56" s="1">
        <v>5147</v>
      </c>
      <c r="B56" s="2">
        <v>96.51</v>
      </c>
      <c r="C56" s="3">
        <v>43987</v>
      </c>
    </row>
    <row r="57" spans="1:3" ht="14.45" customHeight="1" x14ac:dyDescent="0.25">
      <c r="A57" s="4">
        <v>5148</v>
      </c>
      <c r="B57" s="5">
        <v>989.64</v>
      </c>
      <c r="C57" s="6">
        <v>43990</v>
      </c>
    </row>
    <row r="58" spans="1:3" ht="14.45" customHeight="1" x14ac:dyDescent="0.25">
      <c r="A58" s="1">
        <v>5156</v>
      </c>
      <c r="B58" s="2">
        <v>638.5</v>
      </c>
      <c r="C58" s="3">
        <v>43992</v>
      </c>
    </row>
    <row r="59" spans="1:3" ht="14.45" customHeight="1" x14ac:dyDescent="0.25">
      <c r="A59" s="4">
        <v>5171</v>
      </c>
      <c r="B59" s="5">
        <v>355.86</v>
      </c>
      <c r="C59" s="6">
        <v>43999</v>
      </c>
    </row>
    <row r="60" spans="1:3" ht="14.45" customHeight="1" x14ac:dyDescent="0.25">
      <c r="A60" s="1">
        <v>5172</v>
      </c>
      <c r="B60" s="2">
        <v>593.1</v>
      </c>
      <c r="C60" s="3">
        <v>43999</v>
      </c>
    </row>
    <row r="61" spans="1:3" ht="14.45" customHeight="1" x14ac:dyDescent="0.25">
      <c r="A61" s="4">
        <v>5179</v>
      </c>
      <c r="B61" s="5">
        <v>99.84</v>
      </c>
      <c r="C61" s="6">
        <v>44006</v>
      </c>
    </row>
    <row r="62" spans="1:3" ht="14.45" customHeight="1" x14ac:dyDescent="0.25">
      <c r="A62" s="1">
        <v>5191</v>
      </c>
      <c r="B62" s="2">
        <v>47.91</v>
      </c>
      <c r="C62" s="3">
        <v>44008</v>
      </c>
    </row>
    <row r="63" spans="1:3" ht="14.45" customHeight="1" x14ac:dyDescent="0.25">
      <c r="A63" s="4">
        <v>5202</v>
      </c>
      <c r="B63" s="5">
        <v>339.78</v>
      </c>
      <c r="C63" s="6">
        <v>44013</v>
      </c>
    </row>
    <row r="64" spans="1:3" ht="14.45" customHeight="1" x14ac:dyDescent="0.25">
      <c r="A64" s="1">
        <v>5203</v>
      </c>
      <c r="B64" s="2">
        <v>3988.4</v>
      </c>
      <c r="C64" s="3">
        <v>44014</v>
      </c>
    </row>
    <row r="65" spans="1:3" ht="14.45" customHeight="1" x14ac:dyDescent="0.25">
      <c r="A65" s="4">
        <v>5212</v>
      </c>
      <c r="B65" s="5">
        <v>345.35</v>
      </c>
      <c r="C65" s="6">
        <v>44018</v>
      </c>
    </row>
    <row r="66" spans="1:3" ht="14.45" customHeight="1" x14ac:dyDescent="0.25">
      <c r="A66" s="1">
        <v>5218</v>
      </c>
      <c r="B66" s="2">
        <v>206.46</v>
      </c>
      <c r="C66" s="3">
        <v>44020</v>
      </c>
    </row>
    <row r="67" spans="1:3" ht="14.45" customHeight="1" x14ac:dyDescent="0.25">
      <c r="A67" s="4">
        <v>5227</v>
      </c>
      <c r="B67" s="5">
        <v>101.06</v>
      </c>
      <c r="C67" s="6">
        <v>44021</v>
      </c>
    </row>
    <row r="68" spans="1:3" ht="14.45" customHeight="1" x14ac:dyDescent="0.25">
      <c r="A68" s="1">
        <v>5237</v>
      </c>
      <c r="B68" s="2">
        <v>101.06</v>
      </c>
      <c r="C68" s="3">
        <v>44027</v>
      </c>
    </row>
    <row r="69" spans="1:3" ht="14.45" customHeight="1" x14ac:dyDescent="0.25">
      <c r="A69" s="4">
        <v>5239</v>
      </c>
      <c r="B69" s="5">
        <v>547.4</v>
      </c>
      <c r="C69" s="6">
        <v>44027</v>
      </c>
    </row>
    <row r="70" spans="1:3" ht="14.45" customHeight="1" x14ac:dyDescent="0.25">
      <c r="A70" s="1">
        <v>5243</v>
      </c>
      <c r="B70" s="2">
        <v>120</v>
      </c>
      <c r="C70" s="3">
        <v>44032</v>
      </c>
    </row>
    <row r="71" spans="1:3" ht="14.45" customHeight="1" x14ac:dyDescent="0.25">
      <c r="A71" s="4">
        <v>5244</v>
      </c>
      <c r="B71" s="5">
        <v>41</v>
      </c>
      <c r="C71" s="6">
        <v>44032</v>
      </c>
    </row>
    <row r="72" spans="1:3" ht="14.45" customHeight="1" x14ac:dyDescent="0.25">
      <c r="A72" s="1">
        <v>5246</v>
      </c>
      <c r="B72" s="2">
        <v>297.19</v>
      </c>
      <c r="C72" s="3">
        <v>44033</v>
      </c>
    </row>
    <row r="73" spans="1:3" ht="14.45" customHeight="1" x14ac:dyDescent="0.25">
      <c r="A73" s="4">
        <v>5252</v>
      </c>
      <c r="B73" s="5">
        <v>45.88</v>
      </c>
      <c r="C73" s="6">
        <v>44035</v>
      </c>
    </row>
    <row r="74" spans="1:3" ht="14.45" customHeight="1" x14ac:dyDescent="0.25">
      <c r="A74" s="1">
        <v>5253</v>
      </c>
      <c r="B74" s="2">
        <v>128</v>
      </c>
      <c r="C74" s="3">
        <v>44036</v>
      </c>
    </row>
    <row r="75" spans="1:3" ht="14.45" customHeight="1" x14ac:dyDescent="0.25">
      <c r="A75" s="4">
        <v>5257</v>
      </c>
      <c r="B75" s="5">
        <v>257.52</v>
      </c>
      <c r="C75" s="6">
        <v>44039</v>
      </c>
    </row>
    <row r="76" spans="1:3" ht="14.45" customHeight="1" x14ac:dyDescent="0.25">
      <c r="A76" s="1">
        <v>5264</v>
      </c>
      <c r="B76" s="2">
        <v>1.36</v>
      </c>
      <c r="C76" s="3">
        <v>44040</v>
      </c>
    </row>
    <row r="77" spans="1:3" ht="14.45" customHeight="1" x14ac:dyDescent="0.25">
      <c r="A77" s="4">
        <v>5265</v>
      </c>
      <c r="B77" s="5">
        <v>26.63</v>
      </c>
      <c r="C77" s="6">
        <v>44041</v>
      </c>
    </row>
    <row r="78" spans="1:3" ht="14.45" customHeight="1" x14ac:dyDescent="0.25">
      <c r="A78" s="1">
        <v>5266</v>
      </c>
      <c r="B78" s="2">
        <v>22.94</v>
      </c>
      <c r="C78" s="3">
        <v>44043</v>
      </c>
    </row>
    <row r="79" spans="1:3" ht="14.45" customHeight="1" x14ac:dyDescent="0.25">
      <c r="A79" s="4">
        <v>5267</v>
      </c>
      <c r="B79" s="5">
        <v>4.28</v>
      </c>
      <c r="C79" s="6">
        <v>44043</v>
      </c>
    </row>
    <row r="80" spans="1:3" ht="14.45" customHeight="1" x14ac:dyDescent="0.25">
      <c r="A80" s="1">
        <v>12266</v>
      </c>
      <c r="B80" s="1">
        <v>1120</v>
      </c>
      <c r="C80" s="3">
        <v>43887</v>
      </c>
    </row>
    <row r="81" spans="1:3" ht="14.45" customHeight="1" x14ac:dyDescent="0.25">
      <c r="A81" s="4">
        <v>12313</v>
      </c>
      <c r="B81" s="4">
        <v>0</v>
      </c>
      <c r="C81" s="6">
        <v>43976</v>
      </c>
    </row>
    <row r="82" spans="1:3" ht="14.45" customHeight="1" x14ac:dyDescent="0.25">
      <c r="A82" s="1">
        <v>12351</v>
      </c>
      <c r="B82" s="1">
        <v>0</v>
      </c>
      <c r="C82" s="3">
        <v>44032</v>
      </c>
    </row>
    <row r="83" spans="1:3" ht="14.45" customHeight="1" x14ac:dyDescent="0.25">
      <c r="A83" s="4">
        <v>12363</v>
      </c>
      <c r="B83" s="4">
        <v>0</v>
      </c>
      <c r="C83" s="6">
        <v>44040</v>
      </c>
    </row>
    <row r="84" spans="1:3" ht="14.45" customHeight="1" x14ac:dyDescent="0.25">
      <c r="A84" s="1">
        <v>12378</v>
      </c>
      <c r="B84" s="1">
        <v>378</v>
      </c>
      <c r="C84" s="3">
        <v>44043</v>
      </c>
    </row>
    <row r="85" spans="1:3" ht="14.45" customHeight="1" x14ac:dyDescent="0.25">
      <c r="A85" s="4">
        <v>5270</v>
      </c>
      <c r="B85" s="5">
        <v>503.1</v>
      </c>
      <c r="C85" s="6">
        <v>44046</v>
      </c>
    </row>
    <row r="86" spans="1:3" ht="14.45" customHeight="1" x14ac:dyDescent="0.25">
      <c r="A86" s="1">
        <v>5272</v>
      </c>
      <c r="B86" s="2">
        <v>1489.5</v>
      </c>
      <c r="C86" s="3">
        <v>44047</v>
      </c>
    </row>
    <row r="87" spans="1:3" ht="14.45" customHeight="1" x14ac:dyDescent="0.25">
      <c r="A87" s="4">
        <v>5273</v>
      </c>
      <c r="B87" s="5">
        <v>651.14</v>
      </c>
      <c r="C87" s="6">
        <v>44048</v>
      </c>
    </row>
    <row r="88" spans="1:3" ht="14.45" customHeight="1" x14ac:dyDescent="0.25">
      <c r="A88" s="1">
        <v>5274</v>
      </c>
      <c r="B88" s="2">
        <v>32.659999999999997</v>
      </c>
      <c r="C88" s="3">
        <v>44048</v>
      </c>
    </row>
    <row r="89" spans="1:3" ht="14.45" customHeight="1" x14ac:dyDescent="0.25">
      <c r="A89" s="4">
        <v>5275</v>
      </c>
      <c r="B89" s="5">
        <v>213</v>
      </c>
      <c r="C89" s="6">
        <v>44048</v>
      </c>
    </row>
    <row r="90" spans="1:3" ht="14.45" customHeight="1" x14ac:dyDescent="0.25">
      <c r="A90" s="1">
        <v>5279</v>
      </c>
      <c r="B90" s="2">
        <v>45.88</v>
      </c>
      <c r="C90" s="3">
        <v>44049</v>
      </c>
    </row>
    <row r="91" spans="1:3" ht="14.45" customHeight="1" x14ac:dyDescent="0.25">
      <c r="A91" s="4">
        <v>5281</v>
      </c>
      <c r="B91" s="5">
        <v>231.43</v>
      </c>
      <c r="C91" s="6">
        <v>44062</v>
      </c>
    </row>
    <row r="92" spans="1:3" ht="14.45" customHeight="1" x14ac:dyDescent="0.25">
      <c r="A92" s="1">
        <v>5284</v>
      </c>
      <c r="B92" s="2">
        <v>235.34</v>
      </c>
      <c r="C92" s="3">
        <v>44063</v>
      </c>
    </row>
    <row r="93" spans="1:3" ht="14.45" customHeight="1" x14ac:dyDescent="0.25">
      <c r="A93" s="4">
        <v>5286</v>
      </c>
      <c r="B93" s="5">
        <v>26.63</v>
      </c>
      <c r="C93" s="6">
        <v>44063</v>
      </c>
    </row>
    <row r="94" spans="1:3" ht="14.45" customHeight="1" x14ac:dyDescent="0.25">
      <c r="A94" s="1">
        <v>5288</v>
      </c>
      <c r="B94" s="2">
        <v>26.35</v>
      </c>
      <c r="C94" s="3">
        <v>44063</v>
      </c>
    </row>
    <row r="95" spans="1:3" ht="14.45" customHeight="1" x14ac:dyDescent="0.25">
      <c r="A95" s="4">
        <v>5289</v>
      </c>
      <c r="B95" s="5">
        <v>102.17</v>
      </c>
      <c r="C95" s="6">
        <v>44063</v>
      </c>
    </row>
    <row r="96" spans="1:3" ht="14.45" customHeight="1" x14ac:dyDescent="0.25">
      <c r="A96" s="1">
        <v>5290</v>
      </c>
      <c r="B96" s="2">
        <v>84.58</v>
      </c>
      <c r="C96" s="3">
        <v>44063</v>
      </c>
    </row>
    <row r="97" spans="1:3" ht="14.45" customHeight="1" x14ac:dyDescent="0.25">
      <c r="A97" s="4">
        <v>5295</v>
      </c>
      <c r="B97" s="5">
        <v>297.89999999999998</v>
      </c>
      <c r="C97" s="6">
        <v>44067</v>
      </c>
    </row>
    <row r="98" spans="1:3" ht="14.45" customHeight="1" x14ac:dyDescent="0.25">
      <c r="A98" s="8">
        <v>5296</v>
      </c>
      <c r="B98" s="9">
        <v>536.22</v>
      </c>
      <c r="C98" s="10">
        <v>44067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TDB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Crepy</dc:creator>
  <cp:lastModifiedBy>Maxime Crepy</cp:lastModifiedBy>
  <dcterms:created xsi:type="dcterms:W3CDTF">2020-09-01T18:58:10Z</dcterms:created>
  <dcterms:modified xsi:type="dcterms:W3CDTF">2020-09-01T20:01:22Z</dcterms:modified>
</cp:coreProperties>
</file>