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/>
  <mc:AlternateContent xmlns:mc="http://schemas.openxmlformats.org/markup-compatibility/2006">
    <mc:Choice Requires="x15">
      <x15ac:absPath xmlns:x15ac="http://schemas.microsoft.com/office/spreadsheetml/2010/11/ac" url="C:\Users\anthony.roullier\Desktop\"/>
    </mc:Choice>
  </mc:AlternateContent>
  <xr:revisionPtr revIDLastSave="0" documentId="8_{5377EA62-89E6-4149-8D30-F23E1A67B2ED}" xr6:coauthVersionLast="45" xr6:coauthVersionMax="45" xr10:uidLastSave="{00000000-0000-0000-0000-000000000000}"/>
  <bookViews>
    <workbookView xWindow="-98" yWindow="-98" windowWidth="20715" windowHeight="13276" xr2:uid="{00000000-000D-0000-FFFF-FFFF00000000}"/>
  </bookViews>
  <sheets>
    <sheet name="Consomation Ressources Projet" sheetId="2" r:id="rId1"/>
  </sheets>
  <calcPr calcId="181029"/>
</workbook>
</file>

<file path=xl/calcChain.xml><?xml version="1.0" encoding="utf-8"?>
<calcChain xmlns="http://schemas.openxmlformats.org/spreadsheetml/2006/main">
  <c r="D9" i="2" l="1"/>
  <c r="C9" i="2" s="1"/>
  <c r="E9" i="2" s="1"/>
  <c r="D10" i="2"/>
  <c r="D11" i="2"/>
  <c r="D12" i="2"/>
  <c r="C12" i="2" s="1"/>
  <c r="E12" i="2" s="1"/>
  <c r="D13" i="2"/>
  <c r="C13" i="2" s="1"/>
  <c r="E13" i="2" s="1"/>
  <c r="D8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8" i="2"/>
  <c r="H27" i="2"/>
  <c r="E27" i="2"/>
  <c r="H26" i="2"/>
  <c r="E26" i="2"/>
  <c r="H25" i="2"/>
  <c r="E25" i="2"/>
  <c r="H24" i="2"/>
  <c r="E24" i="2"/>
  <c r="H23" i="2"/>
  <c r="E23" i="2"/>
  <c r="H22" i="2"/>
  <c r="E22" i="2"/>
  <c r="H21" i="2"/>
  <c r="E21" i="2"/>
  <c r="H20" i="2"/>
  <c r="E20" i="2"/>
  <c r="G14" i="2"/>
  <c r="F13" i="2"/>
  <c r="H13" i="2" s="1"/>
  <c r="F12" i="2"/>
  <c r="H12" i="2" s="1"/>
  <c r="F11" i="2"/>
  <c r="H11" i="2" s="1"/>
  <c r="C11" i="2"/>
  <c r="E11" i="2" s="1"/>
  <c r="F10" i="2"/>
  <c r="H10" i="2" s="1"/>
  <c r="C10" i="2"/>
  <c r="E10" i="2" s="1"/>
  <c r="F9" i="2"/>
  <c r="H9" i="2" s="1"/>
  <c r="F8" i="2"/>
  <c r="H8" i="2" s="1"/>
  <c r="D14" i="2" l="1"/>
  <c r="H14" i="2"/>
  <c r="F14" i="2"/>
  <c r="C8" i="2"/>
  <c r="C14" i="2" l="1"/>
  <c r="E8" i="2"/>
  <c r="E14" i="2" l="1"/>
</calcChain>
</file>

<file path=xl/sharedStrings.xml><?xml version="1.0" encoding="utf-8"?>
<sst xmlns="http://schemas.openxmlformats.org/spreadsheetml/2006/main" count="44" uniqueCount="29">
  <si>
    <t>Estimation
Heures</t>
  </si>
  <si>
    <t>Coûts</t>
  </si>
  <si>
    <t>TOTAL</t>
  </si>
  <si>
    <t>MACRO RESSOURCES - CONSOMATION REELLE</t>
  </si>
  <si>
    <t>LOT</t>
  </si>
  <si>
    <t>Consommation
Jours</t>
  </si>
  <si>
    <t>Consommation
Heures</t>
  </si>
  <si>
    <t>Consommation
heures</t>
  </si>
  <si>
    <t>DETAILS DES RESSOURCES</t>
  </si>
  <si>
    <t>Différence</t>
  </si>
  <si>
    <t>Valeurs des varibales calculs</t>
  </si>
  <si>
    <t>Journée</t>
  </si>
  <si>
    <t>Heures de Travail d'une journée</t>
  </si>
  <si>
    <t>Côut d'une journée</t>
  </si>
  <si>
    <t>Conso Jour</t>
  </si>
  <si>
    <t>Conso Heure</t>
  </si>
  <si>
    <t>Lot 1</t>
  </si>
  <si>
    <t>Lot 2</t>
  </si>
  <si>
    <t>Lot 3</t>
  </si>
  <si>
    <t>Lot 4</t>
  </si>
  <si>
    <t>Lot 5</t>
  </si>
  <si>
    <t>Lot 6</t>
  </si>
  <si>
    <t>A</t>
  </si>
  <si>
    <t>B</t>
  </si>
  <si>
    <t>S Lot</t>
  </si>
  <si>
    <t>Sous Lot 2</t>
  </si>
  <si>
    <t>Sous Lot 1_1</t>
  </si>
  <si>
    <t>Sous Lot 1_2</t>
  </si>
  <si>
    <t>Sous Lot 1_3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</si>
</sst>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* #,##0.00_)\ [$€-1]_);\(#,##0.00\)\ [$€-1]_);_(* &quot;-&quot;??_)\ [$€-1]_);_(@"/>
  </numFmts>
  <fonts count="6" x14ac:knownFonts="1">
    <font>
      <sz val="10"/>
      <color rgb="FF000000"/>
      <name val="Arial"/>
    </font>
    <font>
      <sz val="10"/>
      <name val="Arial"/>
    </font>
    <font>
      <b/>
      <sz val="10"/>
      <color theme="1"/>
      <name val="Verdana"/>
    </font>
    <font>
      <sz val="10"/>
      <color theme="1"/>
      <name val="Verdana"/>
    </font>
    <font>
      <b/>
      <sz val="10"/>
      <color rgb="FFFF0000"/>
      <name val="Verdana"/>
    </font>
    <font>
      <sz val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EAD1DC"/>
        <bgColor rgb="FFEAD1DC"/>
      </patternFill>
    </fill>
    <fill>
      <patternFill patternType="solid">
        <fgColor rgb="FFD9D2E9"/>
        <bgColor rgb="FFD9D2E9"/>
      </patternFill>
    </fill>
    <fill>
      <patternFill patternType="solid">
        <fgColor rgb="FFFFFF00"/>
        <bgColor rgb="FFFFFF00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8">
    <xf numFmtId="0" fontId="0" fillId="0" borderId="0" xfId="0" applyFont="1" applyAlignment="1"/>
    <xf numFmtId="0" fontId="2" fillId="0" borderId="0" xfId="0" applyFont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3" fillId="0" borderId="0" xfId="0" applyFont="1" applyAlignment="1"/>
    <xf numFmtId="0" fontId="3" fillId="0" borderId="1" xfId="0" applyFont="1" applyBorder="1" applyAlignment="1">
      <alignment horizontal="left" vertical="center"/>
    </xf>
    <xf numFmtId="164" fontId="3" fillId="0" borderId="4" xfId="0" applyNumberFormat="1" applyFont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164" fontId="4" fillId="4" borderId="4" xfId="0" applyNumberFormat="1" applyFont="1" applyFill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4" fontId="3" fillId="0" borderId="4" xfId="0" applyNumberFormat="1" applyFont="1" applyBorder="1" applyAlignment="1">
      <alignment horizontal="center" vertical="center"/>
    </xf>
    <xf numFmtId="4" fontId="3" fillId="0" borderId="4" xfId="0" applyNumberFormat="1" applyFont="1" applyBorder="1" applyAlignment="1">
      <alignment horizontal="center" vertical="center"/>
    </xf>
    <xf numFmtId="2" fontId="3" fillId="0" borderId="4" xfId="0" applyNumberFormat="1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2" fontId="4" fillId="4" borderId="4" xfId="0" applyNumberFormat="1" applyFont="1" applyFill="1" applyBorder="1" applyAlignment="1">
      <alignment horizontal="center" vertical="center"/>
    </xf>
    <xf numFmtId="0" fontId="3" fillId="0" borderId="4" xfId="0" applyFont="1" applyBorder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0" fontId="3" fillId="0" borderId="4" xfId="0" applyFont="1" applyBorder="1" applyAlignment="1">
      <alignment vertical="center"/>
    </xf>
    <xf numFmtId="0" fontId="1" fillId="0" borderId="2" xfId="0" applyFont="1" applyBorder="1"/>
    <xf numFmtId="0" fontId="1" fillId="0" borderId="3" xfId="0" applyFont="1" applyBorder="1"/>
    <xf numFmtId="0" fontId="2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center" vertical="center"/>
    </xf>
  </cellXfs>
  <cellStyles count="1">
    <cellStyle name="Normal" xfId="0" builtinId="0"/>
  </cellStyles>
  <dxfs count="3">
    <dxf>
      <font>
        <b/>
        <color rgb="FF00FF00"/>
      </font>
      <fill>
        <patternFill patternType="solid">
          <fgColor rgb="FFFFFFFF"/>
          <bgColor rgb="FFFFFFFF"/>
        </patternFill>
      </fill>
    </dxf>
    <dxf>
      <font>
        <b/>
        <color rgb="FFFF0000"/>
      </font>
      <fill>
        <patternFill patternType="solid">
          <fgColor rgb="FFFFFFFF"/>
          <bgColor rgb="FFFFFFFF"/>
        </patternFill>
      </fill>
    </dxf>
    <dxf>
      <font>
        <b/>
        <color rgb="FF0000FF"/>
      </font>
      <fill>
        <patternFill patternType="solid">
          <fgColor rgb="FFFFFFFF"/>
          <bgColor rgb="FFFFFF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2C2C4D"/>
      </a:dk1>
      <a:lt1>
        <a:srgbClr val="FFFFFF"/>
      </a:lt1>
      <a:dk2>
        <a:srgbClr val="2C2C4D"/>
      </a:dk2>
      <a:lt2>
        <a:srgbClr val="FFFFFF"/>
      </a:lt2>
      <a:accent1>
        <a:srgbClr val="1D2384"/>
      </a:accent1>
      <a:accent2>
        <a:srgbClr val="E44819"/>
      </a:accent2>
      <a:accent3>
        <a:srgbClr val="F5A69B"/>
      </a:accent3>
      <a:accent4>
        <a:srgbClr val="A68057"/>
      </a:accent4>
      <a:accent5>
        <a:srgbClr val="F4AA11"/>
      </a:accent5>
      <a:accent6>
        <a:srgbClr val="D1EB60"/>
      </a:accent6>
      <a:hlink>
        <a:srgbClr val="19A86A"/>
      </a:hlink>
      <a:folHlink>
        <a:srgbClr val="19A86A"/>
      </a:folHlink>
    </a:clrScheme>
    <a:fontScheme name="Sheets">
      <a:majorFont>
        <a:latin typeface="Verdana"/>
        <a:ea typeface="Verdana"/>
        <a:cs typeface="Verdana"/>
      </a:majorFont>
      <a:minorFont>
        <a:latin typeface="Verdana"/>
        <a:ea typeface="Verdana"/>
        <a:cs typeface="Verdan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outlinePr summaryBelow="0" summaryRight="0"/>
  </sheetPr>
  <dimension ref="A3:N70"/>
  <sheetViews>
    <sheetView tabSelected="1" workbookViewId="0">
      <selection activeCell="D11" sqref="D11"/>
    </sheetView>
  </sheetViews>
  <sheetFormatPr baseColWidth="10" defaultColWidth="14.3984375" defaultRowHeight="15.75" customHeight="1" outlineLevelRow="1" x14ac:dyDescent="0.35"/>
  <cols>
    <col min="1" max="1" width="34.19921875" customWidth="1"/>
    <col min="2" max="2" width="22.19921875" customWidth="1"/>
    <col min="3" max="8" width="16.1328125" customWidth="1"/>
  </cols>
  <sheetData>
    <row r="3" spans="1:14" ht="24" customHeight="1" x14ac:dyDescent="0.35"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</row>
    <row r="4" spans="1:14" ht="34.5" customHeight="1" x14ac:dyDescent="0.35">
      <c r="A4" s="22" t="s">
        <v>3</v>
      </c>
      <c r="B4" s="20"/>
      <c r="C4" s="20"/>
      <c r="D4" s="20"/>
      <c r="E4" s="20"/>
      <c r="F4" s="20"/>
      <c r="G4" s="20"/>
      <c r="H4" s="20"/>
      <c r="I4" s="1"/>
    </row>
    <row r="5" spans="1:14" ht="12.75" outlineLevel="1" x14ac:dyDescent="0.35"/>
    <row r="6" spans="1:14" ht="25.5" customHeight="1" outlineLevel="1" x14ac:dyDescent="0.35">
      <c r="C6" s="25" t="s">
        <v>22</v>
      </c>
      <c r="D6" s="20"/>
      <c r="E6" s="21"/>
      <c r="F6" s="23" t="s">
        <v>23</v>
      </c>
      <c r="G6" s="20"/>
      <c r="H6" s="21"/>
      <c r="I6" s="3"/>
      <c r="J6" s="3"/>
      <c r="N6" s="3"/>
    </row>
    <row r="7" spans="1:14" ht="12.75" outlineLevel="1" x14ac:dyDescent="0.35">
      <c r="A7" s="22" t="s">
        <v>4</v>
      </c>
      <c r="B7" s="21"/>
      <c r="C7" s="4" t="s">
        <v>14</v>
      </c>
      <c r="D7" s="4" t="s">
        <v>15</v>
      </c>
      <c r="E7" s="4" t="s">
        <v>1</v>
      </c>
      <c r="F7" s="5" t="s">
        <v>5</v>
      </c>
      <c r="G7" s="5" t="s">
        <v>7</v>
      </c>
      <c r="H7" s="5" t="s">
        <v>1</v>
      </c>
      <c r="I7" s="6"/>
      <c r="J7" s="6"/>
      <c r="N7" s="6"/>
    </row>
    <row r="8" spans="1:14" ht="27" customHeight="1" outlineLevel="1" x14ac:dyDescent="0.35">
      <c r="A8" s="26" t="s">
        <v>16</v>
      </c>
      <c r="B8" s="21"/>
      <c r="C8" s="14">
        <f t="shared" ref="C8:C13" si="0">D8/7.75</f>
        <v>2.3225806451612905</v>
      </c>
      <c r="D8" s="15">
        <f>DSUM($A$19:$D$42,4,$A$7:$A$14)</f>
        <v>18</v>
      </c>
      <c r="E8" s="8">
        <f t="shared" ref="E8:E13" si="1">C8*750</f>
        <v>1741.9354838709678</v>
      </c>
      <c r="F8" s="15">
        <f t="shared" ref="F8:F13" si="2">G8/7.75</f>
        <v>0</v>
      </c>
      <c r="G8" s="2"/>
      <c r="H8" s="8">
        <f t="shared" ref="H8:H13" si="3">F8*750</f>
        <v>0</v>
      </c>
      <c r="I8" s="11"/>
    </row>
    <row r="9" spans="1:14" ht="27" customHeight="1" outlineLevel="1" x14ac:dyDescent="0.35">
      <c r="A9" s="26" t="s">
        <v>17</v>
      </c>
      <c r="B9" s="21"/>
      <c r="C9" s="15">
        <f t="shared" si="0"/>
        <v>2.3225806451612905</v>
      </c>
      <c r="D9" s="15">
        <f t="shared" ref="D9:D13" si="4">DSUM($A$19:$D$42,4,$A$7:$A$14)</f>
        <v>18</v>
      </c>
      <c r="E9" s="8">
        <f t="shared" si="1"/>
        <v>1741.9354838709678</v>
      </c>
      <c r="F9" s="15">
        <f t="shared" si="2"/>
        <v>0</v>
      </c>
      <c r="G9" s="2"/>
      <c r="H9" s="8">
        <f t="shared" si="3"/>
        <v>0</v>
      </c>
      <c r="I9" s="11"/>
    </row>
    <row r="10" spans="1:14" ht="27" customHeight="1" outlineLevel="1" x14ac:dyDescent="0.35">
      <c r="A10" s="26" t="s">
        <v>18</v>
      </c>
      <c r="B10" s="21"/>
      <c r="C10" s="15">
        <f t="shared" si="0"/>
        <v>2.3225806451612905</v>
      </c>
      <c r="D10" s="15">
        <f t="shared" si="4"/>
        <v>18</v>
      </c>
      <c r="E10" s="8">
        <f t="shared" si="1"/>
        <v>1741.9354838709678</v>
      </c>
      <c r="F10" s="15">
        <f t="shared" si="2"/>
        <v>0</v>
      </c>
      <c r="G10" s="13"/>
      <c r="H10" s="8">
        <f t="shared" si="3"/>
        <v>0</v>
      </c>
      <c r="I10" s="11"/>
    </row>
    <row r="11" spans="1:14" ht="27" customHeight="1" outlineLevel="1" x14ac:dyDescent="0.35">
      <c r="A11" s="26" t="s">
        <v>19</v>
      </c>
      <c r="B11" s="21"/>
      <c r="C11" s="15">
        <f t="shared" si="0"/>
        <v>2.3225806451612905</v>
      </c>
      <c r="D11" s="15">
        <f t="shared" si="4"/>
        <v>18</v>
      </c>
      <c r="E11" s="8">
        <f t="shared" si="1"/>
        <v>1741.9354838709678</v>
      </c>
      <c r="F11" s="15">
        <f t="shared" si="2"/>
        <v>0</v>
      </c>
      <c r="G11" s="12"/>
      <c r="H11" s="8">
        <f t="shared" si="3"/>
        <v>0</v>
      </c>
      <c r="I11" s="11"/>
    </row>
    <row r="12" spans="1:14" ht="27" customHeight="1" outlineLevel="1" x14ac:dyDescent="0.35">
      <c r="A12" s="26" t="s">
        <v>20</v>
      </c>
      <c r="B12" s="21"/>
      <c r="C12" s="15">
        <f t="shared" si="0"/>
        <v>2.3225806451612905</v>
      </c>
      <c r="D12" s="15">
        <f t="shared" si="4"/>
        <v>18</v>
      </c>
      <c r="E12" s="8">
        <f t="shared" si="1"/>
        <v>1741.9354838709678</v>
      </c>
      <c r="F12" s="15">
        <f t="shared" si="2"/>
        <v>0</v>
      </c>
      <c r="G12" s="2"/>
      <c r="H12" s="8">
        <f t="shared" si="3"/>
        <v>0</v>
      </c>
      <c r="I12" s="11"/>
    </row>
    <row r="13" spans="1:14" ht="27" customHeight="1" outlineLevel="1" x14ac:dyDescent="0.35">
      <c r="A13" s="26" t="s">
        <v>21</v>
      </c>
      <c r="B13" s="21"/>
      <c r="C13" s="15">
        <f t="shared" si="0"/>
        <v>2.3225806451612905</v>
      </c>
      <c r="D13" s="15">
        <f t="shared" si="4"/>
        <v>18</v>
      </c>
      <c r="E13" s="8">
        <f t="shared" si="1"/>
        <v>1741.9354838709678</v>
      </c>
      <c r="F13" s="15">
        <f t="shared" si="2"/>
        <v>0</v>
      </c>
      <c r="G13" s="2"/>
      <c r="H13" s="8">
        <f t="shared" si="3"/>
        <v>0</v>
      </c>
      <c r="I13" s="11"/>
    </row>
    <row r="14" spans="1:14" ht="27" customHeight="1" outlineLevel="1" x14ac:dyDescent="0.35">
      <c r="A14" s="24" t="s">
        <v>2</v>
      </c>
      <c r="B14" s="21"/>
      <c r="C14" s="16">
        <f t="shared" ref="C14:H14" si="5">SUM(C8:C13)</f>
        <v>13.935483870967742</v>
      </c>
      <c r="D14" s="9">
        <f t="shared" si="5"/>
        <v>108</v>
      </c>
      <c r="E14" s="10">
        <f t="shared" si="5"/>
        <v>10451.612903225807</v>
      </c>
      <c r="F14" s="9">
        <f t="shared" si="5"/>
        <v>0</v>
      </c>
      <c r="G14" s="9">
        <f t="shared" si="5"/>
        <v>0</v>
      </c>
      <c r="H14" s="10">
        <f t="shared" si="5"/>
        <v>0</v>
      </c>
      <c r="I14" s="11"/>
    </row>
    <row r="15" spans="1:14" ht="24" customHeight="1" x14ac:dyDescent="0.35"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 ht="34.5" customHeight="1" x14ac:dyDescent="0.35">
      <c r="A16" s="22" t="s">
        <v>8</v>
      </c>
      <c r="B16" s="20"/>
      <c r="C16" s="20"/>
      <c r="D16" s="20"/>
      <c r="E16" s="20"/>
      <c r="F16" s="20"/>
      <c r="G16" s="20"/>
      <c r="H16" s="20"/>
      <c r="I16" s="1"/>
      <c r="J16" s="1"/>
      <c r="K16" s="1"/>
      <c r="L16" s="1"/>
      <c r="M16" s="1"/>
      <c r="N16" s="1"/>
    </row>
    <row r="17" spans="1:14" ht="24" customHeight="1" x14ac:dyDescent="0.35"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ht="24" customHeight="1" x14ac:dyDescent="0.35">
      <c r="C18" s="25" t="s">
        <v>22</v>
      </c>
      <c r="D18" s="20"/>
      <c r="E18" s="21"/>
      <c r="F18" s="23" t="s">
        <v>23</v>
      </c>
      <c r="G18" s="20"/>
      <c r="H18" s="21"/>
      <c r="I18" s="3"/>
      <c r="J18" s="3"/>
      <c r="K18" s="3"/>
      <c r="L18" s="3"/>
      <c r="M18" s="3"/>
      <c r="N18" s="3"/>
    </row>
    <row r="19" spans="1:14" ht="34.5" customHeight="1" x14ac:dyDescent="0.35">
      <c r="A19" s="15" t="s">
        <v>4</v>
      </c>
      <c r="B19" s="15" t="s">
        <v>24</v>
      </c>
      <c r="C19" s="4" t="s">
        <v>0</v>
      </c>
      <c r="D19" s="4" t="s">
        <v>6</v>
      </c>
      <c r="E19" s="4" t="s">
        <v>9</v>
      </c>
      <c r="F19" s="5" t="s">
        <v>0</v>
      </c>
      <c r="G19" s="5" t="s">
        <v>6</v>
      </c>
      <c r="H19" s="5" t="s">
        <v>9</v>
      </c>
      <c r="I19" s="3"/>
      <c r="J19" s="3"/>
      <c r="K19" s="3"/>
      <c r="L19" s="3"/>
      <c r="M19" s="3"/>
      <c r="N19" s="3"/>
    </row>
    <row r="20" spans="1:14" ht="27" customHeight="1" x14ac:dyDescent="0.35">
      <c r="A20" s="17" t="s">
        <v>16</v>
      </c>
      <c r="B20" s="17" t="s">
        <v>26</v>
      </c>
      <c r="C20" s="15"/>
      <c r="D20" s="15">
        <v>4</v>
      </c>
      <c r="E20" s="2">
        <f t="shared" ref="E20:E42" si="6">D20-C20</f>
        <v>4</v>
      </c>
      <c r="F20" s="2"/>
      <c r="G20" s="2"/>
      <c r="H20" s="2">
        <f t="shared" ref="H20:H42" si="7">G20-F20</f>
        <v>0</v>
      </c>
    </row>
    <row r="21" spans="1:14" ht="27" customHeight="1" x14ac:dyDescent="0.35">
      <c r="A21" s="17" t="s">
        <v>16</v>
      </c>
      <c r="B21" s="17" t="s">
        <v>27</v>
      </c>
      <c r="C21" s="2"/>
      <c r="D21" s="15">
        <v>2</v>
      </c>
      <c r="E21" s="2">
        <f t="shared" si="6"/>
        <v>2</v>
      </c>
      <c r="F21" s="2"/>
      <c r="G21" s="2"/>
      <c r="H21" s="2">
        <f t="shared" si="7"/>
        <v>0</v>
      </c>
    </row>
    <row r="22" spans="1:14" ht="27" customHeight="1" x14ac:dyDescent="0.35">
      <c r="A22" s="17" t="s">
        <v>16</v>
      </c>
      <c r="B22" s="17" t="s">
        <v>28</v>
      </c>
      <c r="C22" s="2"/>
      <c r="D22" s="15">
        <v>12</v>
      </c>
      <c r="E22" s="2">
        <f t="shared" si="6"/>
        <v>12</v>
      </c>
      <c r="F22" s="2"/>
      <c r="G22" s="2"/>
      <c r="H22" s="2">
        <f t="shared" si="7"/>
        <v>0</v>
      </c>
    </row>
    <row r="23" spans="1:14" ht="27" customHeight="1" x14ac:dyDescent="0.35">
      <c r="A23" s="17" t="s">
        <v>17</v>
      </c>
      <c r="B23" s="17" t="s">
        <v>25</v>
      </c>
      <c r="C23" s="2"/>
      <c r="D23" s="2"/>
      <c r="E23" s="2">
        <f t="shared" si="6"/>
        <v>0</v>
      </c>
      <c r="F23" s="2"/>
      <c r="G23" s="2"/>
      <c r="H23" s="2">
        <f t="shared" si="7"/>
        <v>0</v>
      </c>
    </row>
    <row r="24" spans="1:14" ht="27" customHeight="1" x14ac:dyDescent="0.35">
      <c r="A24" s="17" t="s">
        <v>17</v>
      </c>
      <c r="B24" s="17"/>
      <c r="C24" s="2"/>
      <c r="D24" s="2"/>
      <c r="E24" s="2">
        <f t="shared" si="6"/>
        <v>0</v>
      </c>
      <c r="F24" s="2"/>
      <c r="G24" s="2"/>
      <c r="H24" s="2">
        <f t="shared" si="7"/>
        <v>0</v>
      </c>
    </row>
    <row r="25" spans="1:14" ht="27" customHeight="1" x14ac:dyDescent="0.35">
      <c r="A25" s="17" t="s">
        <v>18</v>
      </c>
      <c r="B25" s="17"/>
      <c r="C25" s="2"/>
      <c r="D25" s="2"/>
      <c r="E25" s="2">
        <f t="shared" si="6"/>
        <v>0</v>
      </c>
      <c r="F25" s="2"/>
      <c r="G25" s="2"/>
      <c r="H25" s="2">
        <f t="shared" si="7"/>
        <v>0</v>
      </c>
    </row>
    <row r="26" spans="1:14" ht="27" customHeight="1" x14ac:dyDescent="0.35">
      <c r="A26" s="17" t="s">
        <v>19</v>
      </c>
      <c r="B26" s="17"/>
      <c r="C26" s="2"/>
      <c r="D26" s="2"/>
      <c r="E26" s="2">
        <f t="shared" si="6"/>
        <v>0</v>
      </c>
      <c r="F26" s="2"/>
      <c r="G26" s="2"/>
      <c r="H26" s="2">
        <f t="shared" si="7"/>
        <v>0</v>
      </c>
    </row>
    <row r="27" spans="1:14" ht="27" customHeight="1" x14ac:dyDescent="0.35">
      <c r="A27" s="17" t="s">
        <v>20</v>
      </c>
      <c r="B27" s="17"/>
      <c r="C27" s="2"/>
      <c r="D27" s="2"/>
      <c r="E27" s="2">
        <f t="shared" si="6"/>
        <v>0</v>
      </c>
      <c r="F27" s="2"/>
      <c r="G27" s="2"/>
      <c r="H27" s="2">
        <f t="shared" si="7"/>
        <v>0</v>
      </c>
    </row>
    <row r="28" spans="1:14" ht="27" customHeight="1" x14ac:dyDescent="0.35">
      <c r="A28" s="7"/>
      <c r="B28" s="18"/>
      <c r="C28" s="2"/>
      <c r="D28" s="15"/>
      <c r="E28" s="2"/>
      <c r="F28" s="2"/>
      <c r="G28" s="2"/>
      <c r="H28" s="2">
        <f t="shared" si="7"/>
        <v>0</v>
      </c>
    </row>
    <row r="29" spans="1:14" ht="27" customHeight="1" x14ac:dyDescent="0.35">
      <c r="A29" s="7"/>
      <c r="B29" s="18"/>
      <c r="C29" s="2"/>
      <c r="D29" s="15"/>
      <c r="E29" s="2"/>
      <c r="F29" s="2"/>
      <c r="G29" s="2"/>
      <c r="H29" s="2">
        <f t="shared" si="7"/>
        <v>0</v>
      </c>
    </row>
    <row r="30" spans="1:14" ht="27" customHeight="1" x14ac:dyDescent="0.35">
      <c r="A30" s="17"/>
      <c r="B30" s="17"/>
      <c r="C30" s="2"/>
      <c r="D30" s="2"/>
      <c r="E30" s="2"/>
      <c r="F30" s="2"/>
      <c r="G30" s="2"/>
      <c r="H30" s="2">
        <f t="shared" si="7"/>
        <v>0</v>
      </c>
    </row>
    <row r="31" spans="1:14" ht="27" customHeight="1" x14ac:dyDescent="0.35">
      <c r="A31" s="17"/>
      <c r="B31" s="17"/>
      <c r="C31" s="2"/>
      <c r="D31" s="2"/>
      <c r="E31" s="2"/>
      <c r="F31" s="2"/>
      <c r="G31" s="2"/>
      <c r="H31" s="2">
        <f t="shared" si="7"/>
        <v>0</v>
      </c>
    </row>
    <row r="32" spans="1:14" ht="27" customHeight="1" x14ac:dyDescent="0.35">
      <c r="A32" s="17"/>
      <c r="B32" s="17"/>
      <c r="C32" s="2"/>
      <c r="D32" s="2"/>
      <c r="E32" s="2"/>
      <c r="F32" s="2"/>
      <c r="G32" s="2"/>
      <c r="H32" s="2">
        <f t="shared" si="7"/>
        <v>0</v>
      </c>
    </row>
    <row r="33" spans="1:8" ht="27" customHeight="1" x14ac:dyDescent="0.35">
      <c r="A33" s="17"/>
      <c r="B33" s="17"/>
      <c r="C33" s="2"/>
      <c r="D33" s="2"/>
      <c r="E33" s="2"/>
      <c r="F33" s="2"/>
      <c r="G33" s="2"/>
      <c r="H33" s="2">
        <f t="shared" si="7"/>
        <v>0</v>
      </c>
    </row>
    <row r="34" spans="1:8" ht="27" customHeight="1" x14ac:dyDescent="0.35">
      <c r="A34" s="17"/>
      <c r="B34" s="17"/>
      <c r="C34" s="2"/>
      <c r="D34" s="2"/>
      <c r="E34" s="2"/>
      <c r="F34" s="2"/>
      <c r="G34" s="2"/>
      <c r="H34" s="2">
        <f t="shared" si="7"/>
        <v>0</v>
      </c>
    </row>
    <row r="35" spans="1:8" ht="27" customHeight="1" x14ac:dyDescent="0.35">
      <c r="A35" s="17"/>
      <c r="B35" s="17"/>
      <c r="C35" s="2"/>
      <c r="D35" s="2"/>
      <c r="E35" s="2"/>
      <c r="F35" s="2"/>
      <c r="G35" s="2"/>
      <c r="H35" s="2">
        <f t="shared" si="7"/>
        <v>0</v>
      </c>
    </row>
    <row r="36" spans="1:8" ht="27" customHeight="1" x14ac:dyDescent="0.35">
      <c r="A36" s="17"/>
      <c r="B36" s="17"/>
      <c r="C36" s="2"/>
      <c r="D36" s="2"/>
      <c r="E36" s="2"/>
      <c r="F36" s="2"/>
      <c r="G36" s="2"/>
      <c r="H36" s="2">
        <f t="shared" si="7"/>
        <v>0</v>
      </c>
    </row>
    <row r="37" spans="1:8" ht="27" customHeight="1" x14ac:dyDescent="0.35">
      <c r="A37" s="17"/>
      <c r="B37" s="17"/>
      <c r="C37" s="2"/>
      <c r="D37" s="2"/>
      <c r="E37" s="2"/>
      <c r="F37" s="2"/>
      <c r="G37" s="2"/>
      <c r="H37" s="2">
        <f t="shared" si="7"/>
        <v>0</v>
      </c>
    </row>
    <row r="38" spans="1:8" ht="27" customHeight="1" x14ac:dyDescent="0.35">
      <c r="A38" s="17"/>
      <c r="B38" s="17"/>
      <c r="C38" s="2"/>
      <c r="D38" s="2"/>
      <c r="E38" s="2"/>
      <c r="F38" s="2"/>
      <c r="G38" s="2"/>
      <c r="H38" s="2">
        <f t="shared" si="7"/>
        <v>0</v>
      </c>
    </row>
    <row r="39" spans="1:8" ht="27" customHeight="1" x14ac:dyDescent="0.35">
      <c r="A39" s="17"/>
      <c r="B39" s="17"/>
      <c r="C39" s="2"/>
      <c r="D39" s="2"/>
      <c r="E39" s="2"/>
      <c r="F39" s="2"/>
      <c r="G39" s="2"/>
      <c r="H39" s="2">
        <f t="shared" si="7"/>
        <v>0</v>
      </c>
    </row>
    <row r="40" spans="1:8" ht="27" customHeight="1" x14ac:dyDescent="0.35">
      <c r="A40" s="17"/>
      <c r="B40" s="17"/>
      <c r="C40" s="2"/>
      <c r="D40" s="2"/>
      <c r="E40" s="2"/>
      <c r="F40" s="2"/>
      <c r="G40" s="2"/>
      <c r="H40" s="2">
        <f t="shared" si="7"/>
        <v>0</v>
      </c>
    </row>
    <row r="41" spans="1:8" ht="27" customHeight="1" x14ac:dyDescent="0.35">
      <c r="A41" s="17"/>
      <c r="B41" s="17"/>
      <c r="C41" s="2"/>
      <c r="D41" s="2"/>
      <c r="E41" s="2"/>
      <c r="F41" s="2"/>
      <c r="G41" s="2"/>
      <c r="H41" s="2">
        <f t="shared" si="7"/>
        <v>0</v>
      </c>
    </row>
    <row r="42" spans="1:8" ht="27" customHeight="1" x14ac:dyDescent="0.35">
      <c r="A42" s="17"/>
      <c r="B42" s="17"/>
      <c r="C42" s="2"/>
      <c r="D42" s="2"/>
      <c r="E42" s="2"/>
      <c r="F42" s="2"/>
      <c r="G42" s="2"/>
      <c r="H42" s="2">
        <f t="shared" si="7"/>
        <v>0</v>
      </c>
    </row>
    <row r="43" spans="1:8" ht="27" customHeight="1" x14ac:dyDescent="0.35"/>
    <row r="44" spans="1:8" ht="27" customHeight="1" x14ac:dyDescent="0.35"/>
    <row r="45" spans="1:8" ht="27" customHeight="1" x14ac:dyDescent="0.35">
      <c r="A45" s="27" t="s">
        <v>10</v>
      </c>
      <c r="B45" s="21"/>
      <c r="C45" s="3"/>
    </row>
    <row r="46" spans="1:8" ht="27" customHeight="1" x14ac:dyDescent="0.35">
      <c r="A46" s="19" t="s">
        <v>11</v>
      </c>
      <c r="B46" s="19">
        <v>1</v>
      </c>
      <c r="C46" s="6"/>
    </row>
    <row r="47" spans="1:8" ht="27" customHeight="1" x14ac:dyDescent="0.35">
      <c r="A47" s="19" t="s">
        <v>12</v>
      </c>
      <c r="B47" s="19">
        <v>7.75</v>
      </c>
      <c r="C47" s="6"/>
    </row>
    <row r="48" spans="1:8" ht="27" customHeight="1" x14ac:dyDescent="0.35">
      <c r="A48" s="19" t="s">
        <v>13</v>
      </c>
      <c r="B48" s="19">
        <v>750</v>
      </c>
      <c r="C48" s="6"/>
    </row>
    <row r="49" ht="27" customHeight="1" x14ac:dyDescent="0.35"/>
    <row r="50" ht="27" customHeight="1" x14ac:dyDescent="0.35"/>
    <row r="51" ht="27" customHeight="1" x14ac:dyDescent="0.35"/>
    <row r="52" ht="27" customHeight="1" x14ac:dyDescent="0.35"/>
    <row r="53" ht="27" customHeight="1" x14ac:dyDescent="0.35"/>
    <row r="54" ht="27" customHeight="1" x14ac:dyDescent="0.35"/>
    <row r="55" ht="27" customHeight="1" x14ac:dyDescent="0.35"/>
    <row r="56" ht="27" customHeight="1" x14ac:dyDescent="0.35"/>
    <row r="57" ht="27" customHeight="1" x14ac:dyDescent="0.35"/>
    <row r="58" ht="27" customHeight="1" x14ac:dyDescent="0.35"/>
    <row r="59" ht="27" customHeight="1" x14ac:dyDescent="0.35"/>
    <row r="60" ht="27" customHeight="1" x14ac:dyDescent="0.35"/>
    <row r="61" ht="27" customHeight="1" x14ac:dyDescent="0.35"/>
    <row r="62" ht="27" customHeight="1" x14ac:dyDescent="0.35"/>
    <row r="63" ht="27" customHeight="1" x14ac:dyDescent="0.35"/>
    <row r="64" ht="27" customHeight="1" x14ac:dyDescent="0.35"/>
    <row r="65" ht="27" customHeight="1" x14ac:dyDescent="0.35"/>
    <row r="66" ht="27" customHeight="1" x14ac:dyDescent="0.35"/>
    <row r="67" ht="27" customHeight="1" x14ac:dyDescent="0.35"/>
    <row r="68" ht="27" customHeight="1" x14ac:dyDescent="0.35"/>
    <row r="69" ht="27" customHeight="1" x14ac:dyDescent="0.35"/>
    <row r="70" ht="27" customHeight="1" x14ac:dyDescent="0.35"/>
  </sheetData>
  <mergeCells count="15">
    <mergeCell ref="A12:B12"/>
    <mergeCell ref="A13:B13"/>
    <mergeCell ref="A45:B45"/>
    <mergeCell ref="A14:B14"/>
    <mergeCell ref="A16:H16"/>
    <mergeCell ref="C18:E18"/>
    <mergeCell ref="F18:H18"/>
    <mergeCell ref="A7:B7"/>
    <mergeCell ref="A8:B8"/>
    <mergeCell ref="A9:B9"/>
    <mergeCell ref="A10:B10"/>
    <mergeCell ref="A11:B11"/>
    <mergeCell ref="C6:E6"/>
    <mergeCell ref="F6:H6"/>
    <mergeCell ref="A4:H4"/>
  </mergeCells>
  <phoneticPr fontId="5" type="noConversion"/>
  <conditionalFormatting sqref="E20:E42 H20:H42">
    <cfRule type="cellIs" dxfId="2" priority="1" operator="equal">
      <formula>0</formula>
    </cfRule>
  </conditionalFormatting>
  <conditionalFormatting sqref="E20:E42 H20:H42">
    <cfRule type="cellIs" dxfId="1" priority="2" operator="greaterThan">
      <formula>0</formula>
    </cfRule>
  </conditionalFormatting>
  <conditionalFormatting sqref="E20:E42 H20:H42">
    <cfRule type="cellIs" dxfId="0" priority="3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Consomation Ressources Projet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Roullier</dc:creator>
  <cp:lastModifiedBy>Anthony Roullier</cp:lastModifiedBy>
  <dcterms:created xsi:type="dcterms:W3CDTF">2020-08-30T09:38:35Z</dcterms:created>
  <dcterms:modified xsi:type="dcterms:W3CDTF">2020-08-30T09:38:35Z</dcterms:modified>
</cp:coreProperties>
</file>