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hilippevanabelle/Desktop/"/>
    </mc:Choice>
  </mc:AlternateContent>
  <xr:revisionPtr revIDLastSave="0" documentId="13_ncr:1_{69A8FD93-211E-ED47-BF1C-103675E2165E}" xr6:coauthVersionLast="46" xr6:coauthVersionMax="46" xr10:uidLastSave="{00000000-0000-0000-0000-000000000000}"/>
  <bookViews>
    <workbookView xWindow="0" yWindow="500" windowWidth="38400" windowHeight="21100" xr2:uid="{00000000-000D-0000-FFFF-FFFF00000000}"/>
  </bookViews>
  <sheets>
    <sheet name="BASE PRINCIPALE" sheetId="16" r:id="rId1"/>
    <sheet name="ANNEXE FICHE INDIVIDUELLE" sheetId="15" r:id="rId2"/>
  </sheets>
  <externalReferences>
    <externalReference r:id="rId3"/>
    <externalReference r:id="rId4"/>
  </externalReferences>
  <definedNames>
    <definedName name="_xlnm._FilterDatabase" localSheetId="0" hidden="1">'BASE PRINCIPALE'!$A$1:$D$147</definedName>
    <definedName name="ANNEE">#REF!</definedName>
    <definedName name="ANNEE_ANNEXE">#REF!</definedName>
    <definedName name="ANNEENPLUS1">[1]PARAMETRES!$B$6</definedName>
    <definedName name="ANNEENPLUS2">[1]PARAMETRES!$B$7</definedName>
    <definedName name="ANNEEPASSEE">[1]PARAMETRES!$B$5</definedName>
    <definedName name="AUJOURDXXX">[1]PARAMETRES!$B$2</definedName>
    <definedName name="BASE">#REF!</definedName>
    <definedName name="BASE_PERSONNES">#REF!</definedName>
    <definedName name="BASE_PRINCIPALE">'BASE PRINCIPALE'!$A$1:$D$151</definedName>
    <definedName name="BASE_TICKETS">#REF!</definedName>
    <definedName name="CATEGORIE">#REF!</definedName>
    <definedName name="DATE_PASSATION_ACTE" localSheetId="1">'[1]BASE DE DONNEES'!#REF!</definedName>
    <definedName name="DATE_PASSATION_ACTE">'[1]BASE DE DONNEES'!#REF!</definedName>
    <definedName name="IMPRESSION">#REF!</definedName>
    <definedName name="MATRICE_ANNUELLE_DEBUT_CONTRAT">[1]PARAMETRES!$A$86:$M$91</definedName>
    <definedName name="MATRICE_ANNUELLE_FIN_CONTRAT">[1]PARAMETRES!$A$94:$M$99</definedName>
    <definedName name="MATRICE_MENSUELLE_DEBUT_CONTRAT">[1]PARAMETRES!$A$107:$M$167</definedName>
    <definedName name="MATRICE_MENSUELLE_MILIEU_CONTRAT">[1]PARAMETRES!$A$243:$M$303</definedName>
    <definedName name="NOM">#REF!</definedName>
    <definedName name="NOM_ANNEXE">#REF!</definedName>
    <definedName name="Z_366FAC83_9ABD_D643_9066_72E448025968_.wvu.PrintArea" localSheetId="1" hidden="1">'ANNEXE FICHE INDIVIDUELLE'!$A$4:$O$79</definedName>
    <definedName name="Z_A52439CC_09BF_BA49_BA60_71F1848166CA_.wvu.PrintArea" localSheetId="1" hidden="1">'ANNEXE FICHE INDIVIDUELLE'!$A$4:$O$79</definedName>
    <definedName name="Z_AAB410B6_1351_4661_AC1D_31F0C2161A17_.wvu.PrintArea" localSheetId="1" hidden="1">'ANNEXE FICHE INDIVIDUELLE'!$A$4:$O$80</definedName>
    <definedName name="Z_C2D08822_7666_4742_A116_65F7B58D2326_.wvu.PrintArea" localSheetId="1" hidden="1">'ANNEXE FICHE INDIVIDUELLE'!$A$4:$O$79</definedName>
    <definedName name="Z_DD19E1BD_C309_8042_8008_B3A21818FD8C_.wvu.PrintArea" localSheetId="1" hidden="1">'ANNEXE FICHE INDIVIDUELLE'!$A$4:$O$79</definedName>
    <definedName name="_xlnm.Print_Area" localSheetId="1">'ANNEXE FICHE INDIVIDUELLE'!$A$4:$N$59</definedName>
  </definedNames>
  <calcPr calcId="191029"/>
  <customWorkbookViews>
    <customWorkbookView name="AFF TICKETS REDUIT" guid="{366FAC83-9ABD-D643-9066-72E448025968}" maximized="1" yWindow="25" windowWidth="1920" windowHeight="1055" activeSheetId="13"/>
    <customWorkbookView name="AFF FRAIS COMPLET" guid="{DD19E1BD-C309-8042-8008-B3A21818FD8C}" maximized="1" yWindow="25" windowWidth="1920" windowHeight="1055" activeSheetId="4"/>
    <customWorkbookView name="AFF TICKETS COMPLET" guid="{C2D08822-7666-4742-A116-65F7B58D2326}" maximized="1" yWindow="25" windowWidth="1920" windowHeight="1055" activeSheetId="13"/>
    <customWorkbookView name="AFF PARAMETRES" guid="{A52439CC-09BF-BA49-BA60-71F1848166CA}" maximized="1" yWindow="25" windowWidth="1920" windowHeight="1055" activeSheetId="6"/>
    <customWorkbookView name="AFF ACCUEIL" guid="{AAB410B6-1351-4661-AC1D-31F0C2161A17}" maximized="1" windowWidth="1920" windowHeight="835" activeSheetId="1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6" l="1"/>
  <c r="C4" i="16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C28" i="16"/>
  <c r="C29" i="16"/>
  <c r="C30" i="16"/>
  <c r="C31" i="16"/>
  <c r="C32" i="16"/>
  <c r="C33" i="16"/>
  <c r="C34" i="16"/>
  <c r="C35" i="16"/>
  <c r="C36" i="16"/>
  <c r="C37" i="16"/>
  <c r="C38" i="16"/>
  <c r="C39" i="16"/>
  <c r="C40" i="16"/>
  <c r="C41" i="16"/>
  <c r="C42" i="16"/>
  <c r="C43" i="16"/>
  <c r="C44" i="16"/>
  <c r="C45" i="16"/>
  <c r="C46" i="16"/>
  <c r="C47" i="16"/>
  <c r="C48" i="16"/>
  <c r="C49" i="16"/>
  <c r="C50" i="16"/>
  <c r="C51" i="16"/>
  <c r="C52" i="16"/>
  <c r="C53" i="16"/>
  <c r="C54" i="16"/>
  <c r="C55" i="16"/>
  <c r="C56" i="16"/>
  <c r="C57" i="16"/>
  <c r="C58" i="16"/>
  <c r="C59" i="16"/>
  <c r="C60" i="16"/>
  <c r="C61" i="16"/>
  <c r="C62" i="16"/>
  <c r="C63" i="16"/>
  <c r="C64" i="16"/>
  <c r="C65" i="16"/>
  <c r="C66" i="16"/>
  <c r="C67" i="16"/>
  <c r="C68" i="16"/>
  <c r="C69" i="16"/>
  <c r="C70" i="16"/>
  <c r="C71" i="16"/>
  <c r="C72" i="16"/>
  <c r="C73" i="16"/>
  <c r="C74" i="16"/>
  <c r="C75" i="16"/>
  <c r="C76" i="16"/>
  <c r="C77" i="16"/>
  <c r="C78" i="16"/>
  <c r="C79" i="16"/>
  <c r="C80" i="16"/>
  <c r="C81" i="16"/>
  <c r="C82" i="16"/>
  <c r="C83" i="16"/>
  <c r="C84" i="16"/>
  <c r="C85" i="16"/>
  <c r="C86" i="16"/>
  <c r="C87" i="16"/>
  <c r="C88" i="16"/>
  <c r="C89" i="16"/>
  <c r="C90" i="16"/>
  <c r="C91" i="16"/>
  <c r="C92" i="16"/>
  <c r="C93" i="16"/>
  <c r="C94" i="16"/>
  <c r="C95" i="16"/>
  <c r="C96" i="16"/>
  <c r="C97" i="16"/>
  <c r="C98" i="16"/>
  <c r="C99" i="16"/>
  <c r="C100" i="16"/>
  <c r="C101" i="16"/>
  <c r="C102" i="16"/>
  <c r="C103" i="16"/>
  <c r="C104" i="16"/>
  <c r="C105" i="16"/>
  <c r="C106" i="16"/>
  <c r="C107" i="16"/>
  <c r="C108" i="16"/>
  <c r="C109" i="16"/>
  <c r="C110" i="16"/>
  <c r="C111" i="16"/>
  <c r="C112" i="16"/>
  <c r="C113" i="16"/>
  <c r="C114" i="16"/>
  <c r="C115" i="16"/>
  <c r="C116" i="16"/>
  <c r="C117" i="16"/>
  <c r="C118" i="16"/>
  <c r="C119" i="16"/>
  <c r="C120" i="16"/>
  <c r="C121" i="16"/>
  <c r="C122" i="16"/>
  <c r="C123" i="16"/>
  <c r="C124" i="16"/>
  <c r="C125" i="16"/>
  <c r="C126" i="16"/>
  <c r="C127" i="16"/>
  <c r="C128" i="16"/>
  <c r="C129" i="16"/>
  <c r="C130" i="16"/>
  <c r="C131" i="16"/>
  <c r="C132" i="16"/>
  <c r="C133" i="16"/>
  <c r="C134" i="16"/>
  <c r="C135" i="16"/>
  <c r="C136" i="16"/>
  <c r="C137" i="16"/>
  <c r="C138" i="16"/>
  <c r="C139" i="16"/>
  <c r="C140" i="16"/>
  <c r="C141" i="16"/>
  <c r="C142" i="16"/>
  <c r="C143" i="16"/>
  <c r="C144" i="16"/>
  <c r="C145" i="16"/>
  <c r="C146" i="16"/>
  <c r="C147" i="16"/>
  <c r="C2" i="16"/>
  <c r="C148" i="16" l="1"/>
  <c r="C149" i="16"/>
  <c r="B3" i="16"/>
  <c r="B4" i="16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130" i="16"/>
  <c r="B131" i="16"/>
  <c r="B132" i="16"/>
  <c r="B133" i="16"/>
  <c r="B134" i="16"/>
  <c r="B135" i="16"/>
  <c r="B136" i="16"/>
  <c r="B137" i="16"/>
  <c r="B138" i="16"/>
  <c r="B139" i="16"/>
  <c r="B140" i="16"/>
  <c r="B141" i="16"/>
  <c r="B142" i="16"/>
  <c r="B143" i="16"/>
  <c r="B144" i="16"/>
  <c r="B145" i="16"/>
  <c r="B146" i="16"/>
  <c r="B147" i="16"/>
  <c r="B148" i="16"/>
  <c r="B149" i="16"/>
  <c r="B2" i="16"/>
  <c r="D151" i="16"/>
  <c r="L59" i="15" l="1"/>
  <c r="K59" i="15"/>
  <c r="J59" i="15"/>
  <c r="D59" i="15"/>
  <c r="E59" i="15"/>
  <c r="C59" i="15"/>
  <c r="M59" i="15" l="1"/>
  <c r="F59" i="15"/>
</calcChain>
</file>

<file path=xl/sharedStrings.xml><?xml version="1.0" encoding="utf-8"?>
<sst xmlns="http://schemas.openxmlformats.org/spreadsheetml/2006/main" count="8" uniqueCount="7">
  <si>
    <t>ANNEE</t>
  </si>
  <si>
    <t>DATE</t>
  </si>
  <si>
    <t>TOTAL</t>
  </si>
  <si>
    <t xml:space="preserve"> 1er semestre</t>
  </si>
  <si>
    <t>2ème semestre</t>
  </si>
  <si>
    <t>SEMESTRE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</si>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</sst>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000000"/>
      <name val="Calibri"/>
      <family val="2"/>
    </font>
    <font>
      <i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2" borderId="0" xfId="0" applyFon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right" vertical="center"/>
    </xf>
    <xf numFmtId="0" fontId="3" fillId="3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right" vertical="center"/>
    </xf>
    <xf numFmtId="0" fontId="0" fillId="3" borderId="3" xfId="0" applyFont="1" applyFill="1" applyBorder="1" applyAlignment="1">
      <alignment vertical="center"/>
    </xf>
    <xf numFmtId="0" fontId="0" fillId="3" borderId="3" xfId="0" applyFont="1" applyFill="1" applyBorder="1" applyAlignment="1">
      <alignment horizontal="center" vertical="center"/>
    </xf>
    <xf numFmtId="0" fontId="0" fillId="0" borderId="0" xfId="0" quotePrefix="1" applyFont="1" applyBorder="1" applyAlignment="1">
      <alignment vertical="center"/>
    </xf>
    <xf numFmtId="2" fontId="0" fillId="0" borderId="0" xfId="0" applyNumberFormat="1" applyFont="1" applyFill="1" applyBorder="1" applyAlignment="1">
      <alignment horizontal="right" vertical="center"/>
    </xf>
    <xf numFmtId="0" fontId="0" fillId="0" borderId="0" xfId="0" applyFont="1" applyFill="1" applyBorder="1" applyAlignment="1">
      <alignment horizontal="right" vertical="center"/>
    </xf>
    <xf numFmtId="0" fontId="0" fillId="3" borderId="3" xfId="0" applyFont="1" applyFill="1" applyBorder="1" applyAlignment="1">
      <alignment horizontal="right" vertical="center"/>
    </xf>
    <xf numFmtId="0" fontId="0" fillId="3" borderId="3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left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  <xf numFmtId="14" fontId="0" fillId="4" borderId="0" xfId="0" applyNumberFormat="1" applyFont="1" applyFill="1" applyBorder="1" applyAlignment="1">
      <alignment horizontal="right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horizontal="right" vertical="center"/>
    </xf>
    <xf numFmtId="0" fontId="0" fillId="4" borderId="1" xfId="0" applyFont="1" applyFill="1" applyBorder="1" applyAlignment="1">
      <alignment horizontal="right" vertical="center"/>
    </xf>
    <xf numFmtId="0" fontId="0" fillId="4" borderId="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vertical="center"/>
    </xf>
    <xf numFmtId="0" fontId="1" fillId="3" borderId="2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64" fontId="0" fillId="0" borderId="4" xfId="0" applyNumberFormat="1" applyBorder="1" applyAlignment="1" applyProtection="1">
      <alignment horizontal="right" vertical="center"/>
      <protection locked="0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0" fillId="0" borderId="4" xfId="0" applyNumberFormat="1" applyBorder="1" applyAlignment="1" applyProtection="1">
      <alignment horizontal="right" vertical="center"/>
      <protection locked="0"/>
    </xf>
    <xf numFmtId="0" fontId="0" fillId="0" borderId="4" xfId="0" applyNumberFormat="1" applyBorder="1" applyAlignment="1" applyProtection="1">
      <alignment horizontal="center" vertical="center"/>
      <protection locked="0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9" fillId="3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  <a:ext uri="{FF2B5EF4-FFF2-40B4-BE49-F238E27FC236}">
                  <a16:creationId xmlns:a16="http://schemas.microsoft.com/office/drawing/2014/main" id="{00000000-0008-0000-0000-0000018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18288" rIns="18288" bIns="18288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Ajout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LES%20ETOILES%20-%20ERE%20-%20Version%2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DE DONNEES"/>
      <sheetName val="TRYPTIQUE"/>
      <sheetName val="TAB ACTIVITE"/>
      <sheetName val="TAB WARNING"/>
      <sheetName val="TAB SUIVI"/>
      <sheetName val="DOC UTILES"/>
      <sheetName val="ANNUAIRE"/>
      <sheetName val="MODELE"/>
      <sheetName val="PARAMETRES"/>
      <sheetName val="EQUIPE"/>
      <sheetName val="CAISSE"/>
      <sheetName val="af"/>
      <sheetName val="MACRO"/>
      <sheetName val="TEST"/>
      <sheetName val="ASSURANCE"/>
      <sheetName val="Sheet1"/>
      <sheetName val="COUT GAIN"/>
      <sheetName val="carla"/>
      <sheetName val="notes"/>
      <sheetName val="AGE"/>
      <sheetName val="CHECKLIST PH"/>
      <sheetName val="Sheet3"/>
      <sheetName val="Congés"/>
      <sheetName val="Sheet2"/>
      <sheetName val="Sheet4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2">
          <cell r="B2">
            <v>44232</v>
          </cell>
        </row>
        <row r="5">
          <cell r="B5">
            <v>43866</v>
          </cell>
        </row>
        <row r="6">
          <cell r="B6">
            <v>44597</v>
          </cell>
        </row>
        <row r="7">
          <cell r="B7">
            <v>44962</v>
          </cell>
        </row>
        <row r="86">
          <cell r="A86" t="str">
            <v>Périodicité trimestrielle</v>
          </cell>
          <cell r="B86">
            <v>0.25</v>
          </cell>
        </row>
        <row r="87">
          <cell r="A87" t="str">
            <v>Périodicité mensuelle</v>
          </cell>
          <cell r="B87">
            <v>8.3333333333333329E-2</v>
          </cell>
        </row>
        <row r="89">
          <cell r="A89" t="str">
            <v>MATRICE ANNUELLE PERIODICITE DEBUT DE CONTRAT</v>
          </cell>
        </row>
        <row r="90">
          <cell r="A90" t="str">
            <v>Périodicité</v>
          </cell>
          <cell r="B90">
            <v>1</v>
          </cell>
          <cell r="C90">
            <v>2</v>
          </cell>
          <cell r="D90">
            <v>3</v>
          </cell>
          <cell r="E90">
            <v>4</v>
          </cell>
          <cell r="F90">
            <v>5</v>
          </cell>
          <cell r="G90">
            <v>6</v>
          </cell>
          <cell r="H90">
            <v>7</v>
          </cell>
          <cell r="I90">
            <v>8</v>
          </cell>
          <cell r="J90">
            <v>9</v>
          </cell>
          <cell r="K90">
            <v>10</v>
          </cell>
          <cell r="L90">
            <v>11</v>
          </cell>
          <cell r="M90">
            <v>12</v>
          </cell>
        </row>
        <row r="91">
          <cell r="A91" t="str">
            <v>Unique</v>
          </cell>
          <cell r="B91">
            <v>12</v>
          </cell>
          <cell r="C91">
            <v>12</v>
          </cell>
          <cell r="D91">
            <v>12</v>
          </cell>
          <cell r="E91">
            <v>12</v>
          </cell>
          <cell r="F91">
            <v>12</v>
          </cell>
          <cell r="G91">
            <v>12</v>
          </cell>
          <cell r="H91">
            <v>12</v>
          </cell>
          <cell r="I91">
            <v>12</v>
          </cell>
          <cell r="J91">
            <v>12</v>
          </cell>
          <cell r="K91">
            <v>12</v>
          </cell>
          <cell r="L91">
            <v>12</v>
          </cell>
          <cell r="M91">
            <v>12</v>
          </cell>
        </row>
        <row r="94">
          <cell r="A94" t="str">
            <v>Trimestrielle</v>
          </cell>
          <cell r="B94">
            <v>12</v>
          </cell>
          <cell r="C94">
            <v>12</v>
          </cell>
          <cell r="D94">
            <v>12</v>
          </cell>
          <cell r="E94">
            <v>9</v>
          </cell>
          <cell r="F94">
            <v>9</v>
          </cell>
          <cell r="G94">
            <v>9</v>
          </cell>
          <cell r="H94">
            <v>6</v>
          </cell>
          <cell r="I94">
            <v>6</v>
          </cell>
          <cell r="J94">
            <v>6</v>
          </cell>
          <cell r="K94">
            <v>3</v>
          </cell>
          <cell r="L94">
            <v>3</v>
          </cell>
          <cell r="M94">
            <v>3</v>
          </cell>
        </row>
        <row r="95">
          <cell r="A95" t="str">
            <v>Mensuelle</v>
          </cell>
          <cell r="B95">
            <v>12</v>
          </cell>
          <cell r="C95">
            <v>11</v>
          </cell>
          <cell r="D95">
            <v>10</v>
          </cell>
          <cell r="E95">
            <v>9</v>
          </cell>
          <cell r="F95">
            <v>8</v>
          </cell>
          <cell r="G95">
            <v>7</v>
          </cell>
          <cell r="H95">
            <v>6</v>
          </cell>
          <cell r="I95">
            <v>5</v>
          </cell>
          <cell r="J95">
            <v>4</v>
          </cell>
          <cell r="K95">
            <v>3</v>
          </cell>
          <cell r="L95">
            <v>2</v>
          </cell>
          <cell r="M95">
            <v>1</v>
          </cell>
        </row>
        <row r="97">
          <cell r="A97" t="str">
            <v>MATRICE ANNUELLE PERIODICITE FIN DE CONTRAT</v>
          </cell>
        </row>
        <row r="98">
          <cell r="A98" t="str">
            <v>Périodicité</v>
          </cell>
          <cell r="B98">
            <v>1</v>
          </cell>
          <cell r="C98">
            <v>2</v>
          </cell>
          <cell r="D98">
            <v>3</v>
          </cell>
          <cell r="E98">
            <v>4</v>
          </cell>
          <cell r="F98">
            <v>5</v>
          </cell>
          <cell r="G98">
            <v>6</v>
          </cell>
          <cell r="H98">
            <v>7</v>
          </cell>
          <cell r="I98">
            <v>8</v>
          </cell>
          <cell r="J98">
            <v>9</v>
          </cell>
          <cell r="K98">
            <v>10</v>
          </cell>
          <cell r="L98">
            <v>11</v>
          </cell>
          <cell r="M98">
            <v>12</v>
          </cell>
        </row>
        <row r="99">
          <cell r="A99" t="str">
            <v>Unique</v>
          </cell>
          <cell r="B99">
            <v>0</v>
          </cell>
          <cell r="C99">
            <v>0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7">
          <cell r="B107" t="str">
            <v>COLONNE</v>
          </cell>
          <cell r="C107">
            <v>4</v>
          </cell>
        </row>
        <row r="108">
          <cell r="B108">
            <v>6</v>
          </cell>
        </row>
        <row r="110">
          <cell r="A110" t="str">
            <v>MATRICE MENSUELLE PERIODICITE DEBUT DE CONTRAT</v>
          </cell>
        </row>
        <row r="111">
          <cell r="A111" t="str">
            <v>Périodicité</v>
          </cell>
          <cell r="B111">
            <v>1</v>
          </cell>
          <cell r="C111">
            <v>2</v>
          </cell>
          <cell r="D111">
            <v>3</v>
          </cell>
          <cell r="E111">
            <v>4</v>
          </cell>
          <cell r="F111">
            <v>5</v>
          </cell>
          <cell r="G111">
            <v>6</v>
          </cell>
          <cell r="H111">
            <v>7</v>
          </cell>
          <cell r="I111">
            <v>8</v>
          </cell>
          <cell r="J111">
            <v>9</v>
          </cell>
          <cell r="K111">
            <v>10</v>
          </cell>
          <cell r="L111">
            <v>11</v>
          </cell>
          <cell r="M111">
            <v>12</v>
          </cell>
        </row>
        <row r="112">
          <cell r="A112" t="str">
            <v>Unique 1</v>
          </cell>
          <cell r="B112">
            <v>12</v>
          </cell>
          <cell r="C112">
            <v>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</row>
        <row r="113">
          <cell r="A113" t="str">
            <v>Unique 2</v>
          </cell>
          <cell r="B113">
            <v>0</v>
          </cell>
          <cell r="C113">
            <v>12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</row>
        <row r="114">
          <cell r="A114" t="str">
            <v>Unique 3</v>
          </cell>
          <cell r="B114">
            <v>0</v>
          </cell>
          <cell r="C114">
            <v>0</v>
          </cell>
          <cell r="D114">
            <v>12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</row>
        <row r="115">
          <cell r="A115" t="str">
            <v>Unique 4</v>
          </cell>
          <cell r="B115">
            <v>0</v>
          </cell>
          <cell r="C115">
            <v>0</v>
          </cell>
          <cell r="D115">
            <v>0</v>
          </cell>
          <cell r="E115">
            <v>12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</row>
        <row r="116">
          <cell r="A116" t="str">
            <v>Unique 5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12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</row>
        <row r="117">
          <cell r="A117" t="str">
            <v>Unique 6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0</v>
          </cell>
          <cell r="G117">
            <v>12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</row>
        <row r="118">
          <cell r="A118" t="str">
            <v>Unique 7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12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</row>
        <row r="119">
          <cell r="A119" t="str">
            <v>Unique 8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12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</row>
        <row r="120">
          <cell r="A120" t="str">
            <v>Unique 9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12</v>
          </cell>
          <cell r="K120">
            <v>0</v>
          </cell>
          <cell r="L120">
            <v>0</v>
          </cell>
          <cell r="M120">
            <v>0</v>
          </cell>
        </row>
        <row r="121">
          <cell r="A121" t="str">
            <v>Unique 10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12</v>
          </cell>
          <cell r="L121">
            <v>0</v>
          </cell>
          <cell r="M121">
            <v>0</v>
          </cell>
        </row>
        <row r="122">
          <cell r="A122" t="str">
            <v>Unique 11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12</v>
          </cell>
          <cell r="M122">
            <v>0</v>
          </cell>
        </row>
        <row r="123">
          <cell r="A123" t="str">
            <v>Unique 12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12</v>
          </cell>
        </row>
        <row r="124">
          <cell r="A124" t="str">
            <v>Annuelle 1</v>
          </cell>
          <cell r="B124">
            <v>12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</row>
        <row r="125">
          <cell r="A125" t="str">
            <v>Annuelle 2</v>
          </cell>
          <cell r="B125">
            <v>0</v>
          </cell>
          <cell r="C125">
            <v>12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</row>
        <row r="126">
          <cell r="A126" t="str">
            <v>Annuelle 3</v>
          </cell>
          <cell r="B126">
            <v>0</v>
          </cell>
          <cell r="C126">
            <v>0</v>
          </cell>
          <cell r="D126">
            <v>12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</row>
        <row r="127">
          <cell r="A127" t="str">
            <v>Annuelle 4</v>
          </cell>
          <cell r="B127">
            <v>0</v>
          </cell>
          <cell r="C127">
            <v>0</v>
          </cell>
          <cell r="D127">
            <v>0</v>
          </cell>
          <cell r="E127">
            <v>12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</row>
        <row r="128">
          <cell r="A128" t="str">
            <v>Annuelle 5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12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</row>
        <row r="129">
          <cell r="A129" t="str">
            <v>Annuelle 6</v>
          </cell>
          <cell r="B129">
            <v>0</v>
          </cell>
          <cell r="C129">
            <v>0</v>
          </cell>
          <cell r="D129">
            <v>0</v>
          </cell>
          <cell r="E129">
            <v>0</v>
          </cell>
          <cell r="F129">
            <v>0</v>
          </cell>
          <cell r="G129">
            <v>12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</row>
        <row r="130">
          <cell r="A130" t="str">
            <v>Annuelle 7</v>
          </cell>
          <cell r="B130">
            <v>0</v>
          </cell>
          <cell r="C130">
            <v>0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12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</row>
        <row r="131">
          <cell r="A131" t="str">
            <v>Annuelle 8</v>
          </cell>
          <cell r="B131">
            <v>0</v>
          </cell>
          <cell r="C131">
            <v>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12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</row>
        <row r="132">
          <cell r="A132" t="str">
            <v>Annuelle 9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12</v>
          </cell>
          <cell r="K132">
            <v>0</v>
          </cell>
          <cell r="L132">
            <v>0</v>
          </cell>
          <cell r="M132">
            <v>0</v>
          </cell>
        </row>
        <row r="133">
          <cell r="A133" t="str">
            <v>Annuelle 10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12</v>
          </cell>
          <cell r="L133">
            <v>0</v>
          </cell>
          <cell r="M133">
            <v>0</v>
          </cell>
        </row>
        <row r="134">
          <cell r="A134" t="str">
            <v>Annuelle 11</v>
          </cell>
          <cell r="B134">
            <v>0</v>
          </cell>
          <cell r="C134">
            <v>0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12</v>
          </cell>
          <cell r="M134">
            <v>0</v>
          </cell>
        </row>
        <row r="135">
          <cell r="A135" t="str">
            <v>Annuelle 12</v>
          </cell>
          <cell r="B135">
            <v>0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12</v>
          </cell>
        </row>
        <row r="136">
          <cell r="A136" t="str">
            <v>Semestrielle 1</v>
          </cell>
          <cell r="B136">
            <v>6</v>
          </cell>
          <cell r="C136">
            <v>0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6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</row>
        <row r="137">
          <cell r="A137" t="str">
            <v>Semestrielle 2</v>
          </cell>
          <cell r="B137">
            <v>0</v>
          </cell>
          <cell r="C137">
            <v>6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6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</row>
        <row r="138">
          <cell r="A138" t="str">
            <v>Semestrielle 3</v>
          </cell>
          <cell r="B138">
            <v>0</v>
          </cell>
          <cell r="C138">
            <v>0</v>
          </cell>
          <cell r="D138">
            <v>6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6</v>
          </cell>
          <cell r="K138">
            <v>0</v>
          </cell>
          <cell r="L138">
            <v>0</v>
          </cell>
          <cell r="M138">
            <v>0</v>
          </cell>
        </row>
        <row r="139">
          <cell r="A139" t="str">
            <v>Semestrielle 4</v>
          </cell>
          <cell r="B139">
            <v>0</v>
          </cell>
          <cell r="C139">
            <v>0</v>
          </cell>
          <cell r="D139">
            <v>0</v>
          </cell>
          <cell r="E139">
            <v>6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6</v>
          </cell>
          <cell r="L139">
            <v>0</v>
          </cell>
          <cell r="M139">
            <v>0</v>
          </cell>
        </row>
        <row r="140">
          <cell r="A140" t="str">
            <v>Semestrielle 5</v>
          </cell>
          <cell r="B140">
            <v>0</v>
          </cell>
          <cell r="C140">
            <v>0</v>
          </cell>
          <cell r="D140">
            <v>0</v>
          </cell>
          <cell r="E140">
            <v>0</v>
          </cell>
          <cell r="F140">
            <v>6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6</v>
          </cell>
          <cell r="M140">
            <v>0</v>
          </cell>
        </row>
        <row r="141">
          <cell r="A141" t="str">
            <v>Semestrielle 6</v>
          </cell>
          <cell r="B141">
            <v>0</v>
          </cell>
          <cell r="C141">
            <v>0</v>
          </cell>
          <cell r="D141">
            <v>0</v>
          </cell>
          <cell r="E141">
            <v>0</v>
          </cell>
          <cell r="F141">
            <v>0</v>
          </cell>
          <cell r="G141">
            <v>6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6</v>
          </cell>
        </row>
        <row r="142">
          <cell r="A142" t="str">
            <v>Semestrielle 7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</row>
        <row r="143">
          <cell r="A143" t="str">
            <v>Semestrielle 8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</row>
        <row r="144">
          <cell r="A144" t="str">
            <v>Semestrielle 9</v>
          </cell>
          <cell r="B144">
            <v>0</v>
          </cell>
          <cell r="C144">
            <v>0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</row>
        <row r="145">
          <cell r="A145" t="str">
            <v>Semestrielle 10</v>
          </cell>
          <cell r="B145">
            <v>0</v>
          </cell>
          <cell r="C145">
            <v>0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</row>
        <row r="146">
          <cell r="A146" t="str">
            <v>Semestrielle 11</v>
          </cell>
          <cell r="B146">
            <v>0</v>
          </cell>
          <cell r="C146">
            <v>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</row>
        <row r="147">
          <cell r="A147" t="str">
            <v>Semestrielle 12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</row>
        <row r="148">
          <cell r="A148" t="str">
            <v>Trimestrielle 1</v>
          </cell>
          <cell r="B148">
            <v>3</v>
          </cell>
          <cell r="C148">
            <v>0</v>
          </cell>
          <cell r="D148">
            <v>0</v>
          </cell>
          <cell r="E148">
            <v>3</v>
          </cell>
          <cell r="F148">
            <v>0</v>
          </cell>
          <cell r="G148">
            <v>0</v>
          </cell>
          <cell r="H148">
            <v>3</v>
          </cell>
          <cell r="I148">
            <v>0</v>
          </cell>
          <cell r="J148">
            <v>0</v>
          </cell>
          <cell r="K148">
            <v>3</v>
          </cell>
          <cell r="L148">
            <v>0</v>
          </cell>
          <cell r="M148">
            <v>0</v>
          </cell>
        </row>
        <row r="149">
          <cell r="A149" t="str">
            <v>Trimestrielle 2</v>
          </cell>
          <cell r="B149">
            <v>0</v>
          </cell>
          <cell r="C149">
            <v>3</v>
          </cell>
          <cell r="D149">
            <v>0</v>
          </cell>
          <cell r="E149">
            <v>0</v>
          </cell>
          <cell r="F149">
            <v>3</v>
          </cell>
          <cell r="G149">
            <v>0</v>
          </cell>
          <cell r="H149">
            <v>0</v>
          </cell>
          <cell r="I149">
            <v>3</v>
          </cell>
          <cell r="J149">
            <v>0</v>
          </cell>
          <cell r="K149">
            <v>0</v>
          </cell>
          <cell r="L149">
            <v>3</v>
          </cell>
          <cell r="M149">
            <v>0</v>
          </cell>
        </row>
        <row r="150">
          <cell r="A150" t="str">
            <v>Trimestrielle 3</v>
          </cell>
          <cell r="B150">
            <v>0</v>
          </cell>
          <cell r="C150">
            <v>0</v>
          </cell>
          <cell r="D150">
            <v>3</v>
          </cell>
          <cell r="E150">
            <v>0</v>
          </cell>
          <cell r="F150">
            <v>0</v>
          </cell>
          <cell r="G150">
            <v>3</v>
          </cell>
          <cell r="H150">
            <v>0</v>
          </cell>
          <cell r="I150">
            <v>0</v>
          </cell>
          <cell r="J150">
            <v>3</v>
          </cell>
          <cell r="K150">
            <v>0</v>
          </cell>
          <cell r="L150">
            <v>0</v>
          </cell>
          <cell r="M150">
            <v>3</v>
          </cell>
        </row>
        <row r="151">
          <cell r="A151" t="str">
            <v>Trimestrielle 4</v>
          </cell>
          <cell r="B151">
            <v>0</v>
          </cell>
          <cell r="C151">
            <v>0</v>
          </cell>
          <cell r="D151">
            <v>0</v>
          </cell>
          <cell r="E151">
            <v>3</v>
          </cell>
          <cell r="F151">
            <v>0</v>
          </cell>
          <cell r="G151">
            <v>0</v>
          </cell>
          <cell r="H151">
            <v>3</v>
          </cell>
          <cell r="I151">
            <v>0</v>
          </cell>
          <cell r="J151">
            <v>0</v>
          </cell>
          <cell r="K151">
            <v>3</v>
          </cell>
          <cell r="L151">
            <v>0</v>
          </cell>
          <cell r="M151">
            <v>0</v>
          </cell>
        </row>
        <row r="152">
          <cell r="A152" t="str">
            <v>Trimestrielle 5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3</v>
          </cell>
          <cell r="G152">
            <v>0</v>
          </cell>
          <cell r="H152">
            <v>0</v>
          </cell>
          <cell r="I152">
            <v>3</v>
          </cell>
          <cell r="J152">
            <v>0</v>
          </cell>
          <cell r="K152">
            <v>0</v>
          </cell>
          <cell r="L152">
            <v>3</v>
          </cell>
          <cell r="M152">
            <v>0</v>
          </cell>
        </row>
        <row r="153">
          <cell r="A153" t="str">
            <v>Trimestrielle 6</v>
          </cell>
          <cell r="B153">
            <v>0</v>
          </cell>
          <cell r="C153">
            <v>0</v>
          </cell>
          <cell r="D153">
            <v>0</v>
          </cell>
          <cell r="E153">
            <v>0</v>
          </cell>
          <cell r="F153">
            <v>0</v>
          </cell>
          <cell r="G153">
            <v>3</v>
          </cell>
          <cell r="H153">
            <v>0</v>
          </cell>
          <cell r="I153">
            <v>0</v>
          </cell>
          <cell r="J153">
            <v>3</v>
          </cell>
          <cell r="K153">
            <v>0</v>
          </cell>
          <cell r="L153">
            <v>0</v>
          </cell>
          <cell r="M153">
            <v>3</v>
          </cell>
        </row>
        <row r="154">
          <cell r="A154" t="str">
            <v>Trimestrielle 7</v>
          </cell>
          <cell r="B154">
            <v>0</v>
          </cell>
          <cell r="C154">
            <v>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3</v>
          </cell>
          <cell r="I154">
            <v>0</v>
          </cell>
          <cell r="J154">
            <v>0</v>
          </cell>
          <cell r="K154">
            <v>3</v>
          </cell>
          <cell r="L154">
            <v>0</v>
          </cell>
          <cell r="M154">
            <v>0</v>
          </cell>
        </row>
        <row r="155">
          <cell r="A155" t="str">
            <v>Trimestrielle 8</v>
          </cell>
          <cell r="B155">
            <v>0</v>
          </cell>
          <cell r="C155">
            <v>0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3</v>
          </cell>
          <cell r="J155">
            <v>0</v>
          </cell>
          <cell r="K155">
            <v>0</v>
          </cell>
          <cell r="L155">
            <v>3</v>
          </cell>
          <cell r="M155">
            <v>0</v>
          </cell>
        </row>
        <row r="156">
          <cell r="A156" t="str">
            <v>Trimestrielle 9</v>
          </cell>
          <cell r="B156">
            <v>0</v>
          </cell>
          <cell r="C156">
            <v>0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J156">
            <v>3</v>
          </cell>
          <cell r="K156">
            <v>0</v>
          </cell>
          <cell r="L156">
            <v>0</v>
          </cell>
          <cell r="M156">
            <v>3</v>
          </cell>
        </row>
        <row r="157">
          <cell r="A157" t="str">
            <v>Trimestrielle 10</v>
          </cell>
          <cell r="B157">
            <v>0</v>
          </cell>
          <cell r="C157">
            <v>0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3</v>
          </cell>
          <cell r="L157">
            <v>0</v>
          </cell>
          <cell r="M157">
            <v>0</v>
          </cell>
        </row>
        <row r="158">
          <cell r="A158" t="str">
            <v>Trimestrielle 11</v>
          </cell>
          <cell r="B158">
            <v>0</v>
          </cell>
          <cell r="C158">
            <v>0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3</v>
          </cell>
          <cell r="M158">
            <v>0</v>
          </cell>
        </row>
        <row r="159">
          <cell r="A159" t="str">
            <v>Trimestrielle 12</v>
          </cell>
          <cell r="B159">
            <v>0</v>
          </cell>
          <cell r="C159">
            <v>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3</v>
          </cell>
        </row>
        <row r="160">
          <cell r="A160" t="str">
            <v>Mensuelle 1</v>
          </cell>
          <cell r="B160">
            <v>1</v>
          </cell>
          <cell r="C160">
            <v>1</v>
          </cell>
          <cell r="D160">
            <v>1</v>
          </cell>
          <cell r="E160">
            <v>1</v>
          </cell>
          <cell r="F160">
            <v>1</v>
          </cell>
          <cell r="G160">
            <v>1</v>
          </cell>
          <cell r="H160">
            <v>1</v>
          </cell>
          <cell r="I160">
            <v>1</v>
          </cell>
          <cell r="J160">
            <v>1</v>
          </cell>
          <cell r="K160">
            <v>1</v>
          </cell>
          <cell r="L160">
            <v>1</v>
          </cell>
          <cell r="M160">
            <v>1</v>
          </cell>
        </row>
        <row r="161">
          <cell r="A161" t="str">
            <v>Mensuelle 2</v>
          </cell>
          <cell r="B161">
            <v>0</v>
          </cell>
          <cell r="C161">
            <v>1</v>
          </cell>
          <cell r="D161">
            <v>1</v>
          </cell>
          <cell r="E161">
            <v>1</v>
          </cell>
          <cell r="F161">
            <v>1</v>
          </cell>
          <cell r="G161">
            <v>1</v>
          </cell>
          <cell r="H161">
            <v>1</v>
          </cell>
          <cell r="I161">
            <v>1</v>
          </cell>
          <cell r="J161">
            <v>1</v>
          </cell>
          <cell r="K161">
            <v>1</v>
          </cell>
          <cell r="L161">
            <v>1</v>
          </cell>
          <cell r="M161">
            <v>1</v>
          </cell>
        </row>
        <row r="162">
          <cell r="A162" t="str">
            <v>Mensuelle 3</v>
          </cell>
          <cell r="B162">
            <v>0</v>
          </cell>
          <cell r="C162">
            <v>0</v>
          </cell>
          <cell r="D162">
            <v>1</v>
          </cell>
          <cell r="E162">
            <v>1</v>
          </cell>
          <cell r="F162">
            <v>1</v>
          </cell>
          <cell r="G162">
            <v>1</v>
          </cell>
          <cell r="H162">
            <v>1</v>
          </cell>
          <cell r="I162">
            <v>1</v>
          </cell>
          <cell r="J162">
            <v>1</v>
          </cell>
          <cell r="K162">
            <v>1</v>
          </cell>
          <cell r="L162">
            <v>1</v>
          </cell>
          <cell r="M162">
            <v>1</v>
          </cell>
        </row>
        <row r="163">
          <cell r="A163" t="str">
            <v>Mensuelle 4</v>
          </cell>
          <cell r="B163">
            <v>0</v>
          </cell>
          <cell r="C163">
            <v>1</v>
          </cell>
          <cell r="D163">
            <v>0</v>
          </cell>
          <cell r="E163">
            <v>1</v>
          </cell>
          <cell r="F163">
            <v>1</v>
          </cell>
          <cell r="G163">
            <v>1</v>
          </cell>
          <cell r="H163">
            <v>1</v>
          </cell>
          <cell r="I163">
            <v>1</v>
          </cell>
          <cell r="J163">
            <v>1</v>
          </cell>
          <cell r="K163">
            <v>1</v>
          </cell>
          <cell r="L163">
            <v>1</v>
          </cell>
          <cell r="M163">
            <v>1</v>
          </cell>
        </row>
        <row r="164">
          <cell r="A164" t="str">
            <v>Mensuelle 5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1</v>
          </cell>
          <cell r="G164">
            <v>1</v>
          </cell>
          <cell r="H164">
            <v>1</v>
          </cell>
          <cell r="I164">
            <v>1</v>
          </cell>
          <cell r="J164">
            <v>1</v>
          </cell>
          <cell r="K164">
            <v>1</v>
          </cell>
          <cell r="L164">
            <v>1</v>
          </cell>
          <cell r="M164">
            <v>1</v>
          </cell>
        </row>
        <row r="165">
          <cell r="A165" t="str">
            <v>Mensuelle 6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1</v>
          </cell>
          <cell r="H165">
            <v>1</v>
          </cell>
          <cell r="I165">
            <v>1</v>
          </cell>
          <cell r="J165">
            <v>1</v>
          </cell>
          <cell r="K165">
            <v>1</v>
          </cell>
          <cell r="L165">
            <v>1</v>
          </cell>
          <cell r="M165">
            <v>1</v>
          </cell>
        </row>
        <row r="166">
          <cell r="A166" t="str">
            <v>Mensuelle 7</v>
          </cell>
          <cell r="B166">
            <v>0</v>
          </cell>
          <cell r="C166">
            <v>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1</v>
          </cell>
          <cell r="I166">
            <v>1</v>
          </cell>
          <cell r="J166">
            <v>1</v>
          </cell>
          <cell r="K166">
            <v>1</v>
          </cell>
          <cell r="L166">
            <v>1</v>
          </cell>
          <cell r="M166">
            <v>1</v>
          </cell>
        </row>
        <row r="167">
          <cell r="A167" t="str">
            <v>Mensuelle 8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1</v>
          </cell>
          <cell r="J167">
            <v>1</v>
          </cell>
          <cell r="K167">
            <v>1</v>
          </cell>
          <cell r="L167">
            <v>1</v>
          </cell>
          <cell r="M167">
            <v>1</v>
          </cell>
        </row>
        <row r="243">
          <cell r="A243" t="str">
            <v>Mensuelle 12</v>
          </cell>
          <cell r="B243">
            <v>1</v>
          </cell>
          <cell r="C243">
            <v>1</v>
          </cell>
          <cell r="D243">
            <v>1</v>
          </cell>
          <cell r="E243">
            <v>1</v>
          </cell>
          <cell r="F243">
            <v>1</v>
          </cell>
          <cell r="G243">
            <v>1</v>
          </cell>
          <cell r="H243">
            <v>1</v>
          </cell>
          <cell r="I243">
            <v>1</v>
          </cell>
          <cell r="J243">
            <v>1</v>
          </cell>
          <cell r="K243">
            <v>1</v>
          </cell>
          <cell r="L243">
            <v>1</v>
          </cell>
          <cell r="M243">
            <v>1</v>
          </cell>
        </row>
        <row r="246">
          <cell r="A246" t="str">
            <v>MATRICE MENSUELLE PERIODICITE MILIEU CONTRAT</v>
          </cell>
        </row>
        <row r="247">
          <cell r="A247" t="str">
            <v>Périodicité</v>
          </cell>
          <cell r="B247">
            <v>1</v>
          </cell>
          <cell r="C247">
            <v>2</v>
          </cell>
          <cell r="D247">
            <v>3</v>
          </cell>
          <cell r="E247">
            <v>4</v>
          </cell>
          <cell r="F247">
            <v>5</v>
          </cell>
          <cell r="G247">
            <v>6</v>
          </cell>
          <cell r="H247">
            <v>7</v>
          </cell>
          <cell r="I247">
            <v>8</v>
          </cell>
          <cell r="J247">
            <v>9</v>
          </cell>
          <cell r="K247">
            <v>10</v>
          </cell>
          <cell r="L247">
            <v>11</v>
          </cell>
          <cell r="M247">
            <v>12</v>
          </cell>
        </row>
        <row r="248">
          <cell r="A248" t="str">
            <v>Unique 1</v>
          </cell>
          <cell r="B248">
            <v>0</v>
          </cell>
          <cell r="C248">
            <v>0</v>
          </cell>
          <cell r="D248">
            <v>0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J248">
            <v>0</v>
          </cell>
          <cell r="K248">
            <v>0</v>
          </cell>
          <cell r="L248">
            <v>0</v>
          </cell>
          <cell r="M248">
            <v>0</v>
          </cell>
        </row>
        <row r="249">
          <cell r="A249" t="str">
            <v>Unique 2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</row>
        <row r="250">
          <cell r="A250" t="str">
            <v>Unique 3</v>
          </cell>
          <cell r="B250">
            <v>0</v>
          </cell>
          <cell r="C250">
            <v>0</v>
          </cell>
          <cell r="D250">
            <v>0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</row>
        <row r="251">
          <cell r="A251" t="str">
            <v>Unique 4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K251">
            <v>0</v>
          </cell>
          <cell r="L251">
            <v>0</v>
          </cell>
          <cell r="M251">
            <v>0</v>
          </cell>
        </row>
        <row r="252">
          <cell r="A252" t="str">
            <v>Unique 5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J252">
            <v>0</v>
          </cell>
          <cell r="K252">
            <v>0</v>
          </cell>
          <cell r="L252">
            <v>0</v>
          </cell>
          <cell r="M252">
            <v>0</v>
          </cell>
        </row>
        <row r="253">
          <cell r="A253" t="str">
            <v>Unique 6</v>
          </cell>
          <cell r="B253">
            <v>0</v>
          </cell>
          <cell r="C253">
            <v>0</v>
          </cell>
          <cell r="D253">
            <v>0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K253">
            <v>0</v>
          </cell>
          <cell r="L253">
            <v>0</v>
          </cell>
          <cell r="M253">
            <v>0</v>
          </cell>
        </row>
        <row r="254">
          <cell r="A254" t="str">
            <v>Unique 7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</row>
        <row r="255">
          <cell r="A255" t="str">
            <v>Unique 8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</row>
        <row r="256">
          <cell r="A256" t="str">
            <v>Unique 9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</row>
        <row r="257">
          <cell r="A257" t="str">
            <v>Unique 10</v>
          </cell>
          <cell r="B257">
            <v>0</v>
          </cell>
          <cell r="C257">
            <v>0</v>
          </cell>
          <cell r="D257">
            <v>0</v>
          </cell>
          <cell r="E257">
            <v>0</v>
          </cell>
          <cell r="F257">
            <v>0</v>
          </cell>
          <cell r="G257">
            <v>0</v>
          </cell>
          <cell r="H257">
            <v>0</v>
          </cell>
          <cell r="I257">
            <v>0</v>
          </cell>
          <cell r="J257">
            <v>0</v>
          </cell>
          <cell r="K257">
            <v>0</v>
          </cell>
          <cell r="L257">
            <v>0</v>
          </cell>
          <cell r="M257">
            <v>0</v>
          </cell>
        </row>
        <row r="258">
          <cell r="A258" t="str">
            <v>Unique 11</v>
          </cell>
          <cell r="B258">
            <v>0</v>
          </cell>
          <cell r="C258">
            <v>0</v>
          </cell>
          <cell r="D258">
            <v>0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</row>
        <row r="259">
          <cell r="A259" t="str">
            <v>Unique 12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0</v>
          </cell>
          <cell r="K259">
            <v>0</v>
          </cell>
          <cell r="L259">
            <v>0</v>
          </cell>
          <cell r="M259">
            <v>0</v>
          </cell>
        </row>
        <row r="260">
          <cell r="A260" t="str">
            <v>Annuelle 1</v>
          </cell>
          <cell r="B260">
            <v>12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K260">
            <v>0</v>
          </cell>
          <cell r="L260">
            <v>0</v>
          </cell>
          <cell r="M260">
            <v>0</v>
          </cell>
        </row>
        <row r="261">
          <cell r="A261" t="str">
            <v>Annuelle 2</v>
          </cell>
          <cell r="B261">
            <v>0</v>
          </cell>
          <cell r="C261">
            <v>12</v>
          </cell>
          <cell r="D261">
            <v>0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K261">
            <v>0</v>
          </cell>
          <cell r="L261">
            <v>0</v>
          </cell>
          <cell r="M261">
            <v>0</v>
          </cell>
        </row>
        <row r="262">
          <cell r="A262" t="str">
            <v>Annuelle 3</v>
          </cell>
          <cell r="B262">
            <v>0</v>
          </cell>
          <cell r="C262">
            <v>0</v>
          </cell>
          <cell r="D262">
            <v>12</v>
          </cell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K262">
            <v>0</v>
          </cell>
          <cell r="L262">
            <v>0</v>
          </cell>
          <cell r="M262">
            <v>0</v>
          </cell>
        </row>
        <row r="263">
          <cell r="A263" t="str">
            <v>Annuelle 4</v>
          </cell>
          <cell r="B263">
            <v>0</v>
          </cell>
          <cell r="C263">
            <v>0</v>
          </cell>
          <cell r="D263">
            <v>0</v>
          </cell>
          <cell r="E263">
            <v>12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K263">
            <v>0</v>
          </cell>
          <cell r="L263">
            <v>0</v>
          </cell>
          <cell r="M263">
            <v>0</v>
          </cell>
        </row>
        <row r="264">
          <cell r="A264" t="str">
            <v>Annuelle 5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  <cell r="F264">
            <v>12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</row>
        <row r="265">
          <cell r="A265" t="str">
            <v>Annuelle 6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12</v>
          </cell>
          <cell r="H265">
            <v>0</v>
          </cell>
          <cell r="I265">
            <v>0</v>
          </cell>
          <cell r="J265">
            <v>0</v>
          </cell>
          <cell r="K265">
            <v>0</v>
          </cell>
          <cell r="L265">
            <v>0</v>
          </cell>
          <cell r="M265">
            <v>0</v>
          </cell>
        </row>
        <row r="266">
          <cell r="A266" t="str">
            <v>Annuelle 7</v>
          </cell>
          <cell r="B266">
            <v>0</v>
          </cell>
          <cell r="C266">
            <v>0</v>
          </cell>
          <cell r="D266">
            <v>0</v>
          </cell>
          <cell r="E266">
            <v>0</v>
          </cell>
          <cell r="F266">
            <v>0</v>
          </cell>
          <cell r="G266">
            <v>0</v>
          </cell>
          <cell r="H266">
            <v>12</v>
          </cell>
          <cell r="I266">
            <v>0</v>
          </cell>
          <cell r="J266">
            <v>0</v>
          </cell>
          <cell r="K266">
            <v>0</v>
          </cell>
          <cell r="L266">
            <v>0</v>
          </cell>
          <cell r="M266">
            <v>0</v>
          </cell>
        </row>
        <row r="267">
          <cell r="A267" t="str">
            <v>Annuelle 8</v>
          </cell>
          <cell r="B267">
            <v>0</v>
          </cell>
          <cell r="C267">
            <v>0</v>
          </cell>
          <cell r="D267">
            <v>0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12</v>
          </cell>
          <cell r="J267">
            <v>0</v>
          </cell>
          <cell r="K267">
            <v>0</v>
          </cell>
          <cell r="L267">
            <v>0</v>
          </cell>
          <cell r="M267">
            <v>0</v>
          </cell>
        </row>
        <row r="268">
          <cell r="A268" t="str">
            <v>Annuelle 9</v>
          </cell>
          <cell r="B268">
            <v>0</v>
          </cell>
          <cell r="C268">
            <v>0</v>
          </cell>
          <cell r="D268">
            <v>0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J268">
            <v>12</v>
          </cell>
          <cell r="K268">
            <v>0</v>
          </cell>
          <cell r="L268">
            <v>0</v>
          </cell>
          <cell r="M268">
            <v>0</v>
          </cell>
        </row>
        <row r="269">
          <cell r="A269" t="str">
            <v>Annuelle 10</v>
          </cell>
          <cell r="B269">
            <v>0</v>
          </cell>
          <cell r="C269">
            <v>0</v>
          </cell>
          <cell r="D269">
            <v>0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J269">
            <v>0</v>
          </cell>
          <cell r="K269">
            <v>12</v>
          </cell>
          <cell r="L269">
            <v>0</v>
          </cell>
          <cell r="M269">
            <v>0</v>
          </cell>
        </row>
        <row r="270">
          <cell r="A270" t="str">
            <v>Annuelle 11</v>
          </cell>
          <cell r="B270">
            <v>0</v>
          </cell>
          <cell r="C270">
            <v>0</v>
          </cell>
          <cell r="D270">
            <v>0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12</v>
          </cell>
          <cell r="M270">
            <v>0</v>
          </cell>
        </row>
        <row r="271">
          <cell r="A271" t="str">
            <v>Annuelle 12</v>
          </cell>
          <cell r="B271">
            <v>0</v>
          </cell>
          <cell r="C271">
            <v>0</v>
          </cell>
          <cell r="D271">
            <v>0</v>
          </cell>
          <cell r="E271">
            <v>0</v>
          </cell>
          <cell r="F271">
            <v>0</v>
          </cell>
          <cell r="G271">
            <v>0</v>
          </cell>
          <cell r="H271">
            <v>0</v>
          </cell>
          <cell r="I271">
            <v>0</v>
          </cell>
          <cell r="J271">
            <v>0</v>
          </cell>
          <cell r="K271">
            <v>0</v>
          </cell>
          <cell r="L271">
            <v>0</v>
          </cell>
          <cell r="M271">
            <v>12</v>
          </cell>
        </row>
        <row r="272">
          <cell r="A272" t="str">
            <v>Semestrielle 1</v>
          </cell>
          <cell r="B272">
            <v>6</v>
          </cell>
          <cell r="C272">
            <v>0</v>
          </cell>
          <cell r="D272">
            <v>0</v>
          </cell>
          <cell r="E272">
            <v>0</v>
          </cell>
          <cell r="F272">
            <v>0</v>
          </cell>
          <cell r="G272">
            <v>0</v>
          </cell>
          <cell r="H272">
            <v>6</v>
          </cell>
          <cell r="I272">
            <v>0</v>
          </cell>
          <cell r="J272">
            <v>0</v>
          </cell>
          <cell r="K272">
            <v>0</v>
          </cell>
          <cell r="L272">
            <v>0</v>
          </cell>
          <cell r="M272">
            <v>0</v>
          </cell>
        </row>
        <row r="273">
          <cell r="A273" t="str">
            <v>Semestrielle 2</v>
          </cell>
          <cell r="B273">
            <v>0</v>
          </cell>
          <cell r="C273">
            <v>6</v>
          </cell>
          <cell r="D273">
            <v>0</v>
          </cell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6</v>
          </cell>
          <cell r="J273">
            <v>0</v>
          </cell>
          <cell r="K273">
            <v>0</v>
          </cell>
          <cell r="L273">
            <v>0</v>
          </cell>
          <cell r="M273">
            <v>0</v>
          </cell>
        </row>
        <row r="274">
          <cell r="A274" t="str">
            <v>Semestrielle 3</v>
          </cell>
          <cell r="B274">
            <v>0</v>
          </cell>
          <cell r="C274">
            <v>0</v>
          </cell>
          <cell r="D274">
            <v>6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6</v>
          </cell>
          <cell r="K274">
            <v>0</v>
          </cell>
          <cell r="L274">
            <v>0</v>
          </cell>
          <cell r="M274">
            <v>0</v>
          </cell>
        </row>
        <row r="275">
          <cell r="A275" t="str">
            <v>Semestrielle 4</v>
          </cell>
          <cell r="B275">
            <v>0</v>
          </cell>
          <cell r="C275">
            <v>0</v>
          </cell>
          <cell r="D275">
            <v>0</v>
          </cell>
          <cell r="E275">
            <v>6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6</v>
          </cell>
          <cell r="L275">
            <v>0</v>
          </cell>
          <cell r="M275">
            <v>0</v>
          </cell>
        </row>
        <row r="276">
          <cell r="A276" t="str">
            <v>Semestrielle 5</v>
          </cell>
          <cell r="B276">
            <v>0</v>
          </cell>
          <cell r="C276">
            <v>0</v>
          </cell>
          <cell r="D276">
            <v>0</v>
          </cell>
          <cell r="E276">
            <v>0</v>
          </cell>
          <cell r="F276">
            <v>6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K276">
            <v>0</v>
          </cell>
          <cell r="L276">
            <v>6</v>
          </cell>
          <cell r="M276">
            <v>0</v>
          </cell>
        </row>
        <row r="277">
          <cell r="A277" t="str">
            <v>Semestrielle 6</v>
          </cell>
          <cell r="B277">
            <v>0</v>
          </cell>
          <cell r="C277">
            <v>0</v>
          </cell>
          <cell r="D277">
            <v>0</v>
          </cell>
          <cell r="E277">
            <v>0</v>
          </cell>
          <cell r="F277">
            <v>0</v>
          </cell>
          <cell r="G277">
            <v>6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6</v>
          </cell>
        </row>
        <row r="278">
          <cell r="A278" t="str">
            <v>Semestrielle 7</v>
          </cell>
          <cell r="B278">
            <v>6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6</v>
          </cell>
          <cell r="I278">
            <v>0</v>
          </cell>
          <cell r="J278">
            <v>0</v>
          </cell>
          <cell r="K278">
            <v>0</v>
          </cell>
          <cell r="L278">
            <v>0</v>
          </cell>
          <cell r="M278">
            <v>0</v>
          </cell>
        </row>
        <row r="279">
          <cell r="A279" t="str">
            <v>Semestrielle 8</v>
          </cell>
          <cell r="B279">
            <v>0</v>
          </cell>
          <cell r="C279">
            <v>6</v>
          </cell>
          <cell r="D279">
            <v>0</v>
          </cell>
          <cell r="E279">
            <v>0</v>
          </cell>
          <cell r="F279">
            <v>0</v>
          </cell>
          <cell r="G279">
            <v>0</v>
          </cell>
          <cell r="H279">
            <v>0</v>
          </cell>
          <cell r="I279">
            <v>6</v>
          </cell>
          <cell r="J279">
            <v>0</v>
          </cell>
          <cell r="K279">
            <v>0</v>
          </cell>
          <cell r="L279">
            <v>0</v>
          </cell>
          <cell r="M279">
            <v>0</v>
          </cell>
        </row>
        <row r="280">
          <cell r="A280" t="str">
            <v>Semestrielle 9</v>
          </cell>
          <cell r="B280">
            <v>0</v>
          </cell>
          <cell r="C280">
            <v>0</v>
          </cell>
          <cell r="D280">
            <v>6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J280">
            <v>6</v>
          </cell>
          <cell r="K280">
            <v>0</v>
          </cell>
          <cell r="L280">
            <v>0</v>
          </cell>
          <cell r="M280">
            <v>0</v>
          </cell>
        </row>
        <row r="281">
          <cell r="A281" t="str">
            <v>Semestrielle 10</v>
          </cell>
          <cell r="B281">
            <v>0</v>
          </cell>
          <cell r="C281">
            <v>0</v>
          </cell>
          <cell r="D281">
            <v>0</v>
          </cell>
          <cell r="E281">
            <v>6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K281">
            <v>6</v>
          </cell>
          <cell r="L281">
            <v>0</v>
          </cell>
          <cell r="M281">
            <v>0</v>
          </cell>
        </row>
        <row r="282">
          <cell r="A282" t="str">
            <v>Semestrielle 11</v>
          </cell>
          <cell r="B282">
            <v>0</v>
          </cell>
          <cell r="C282">
            <v>0</v>
          </cell>
          <cell r="D282">
            <v>0</v>
          </cell>
          <cell r="E282">
            <v>0</v>
          </cell>
          <cell r="F282">
            <v>6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K282">
            <v>0</v>
          </cell>
          <cell r="L282">
            <v>6</v>
          </cell>
          <cell r="M282">
            <v>0</v>
          </cell>
        </row>
        <row r="283">
          <cell r="A283" t="str">
            <v>Semestrielle 12</v>
          </cell>
          <cell r="B283">
            <v>0</v>
          </cell>
          <cell r="C283">
            <v>0</v>
          </cell>
          <cell r="D283">
            <v>0</v>
          </cell>
          <cell r="E283">
            <v>0</v>
          </cell>
          <cell r="F283">
            <v>0</v>
          </cell>
          <cell r="G283">
            <v>6</v>
          </cell>
          <cell r="H283">
            <v>0</v>
          </cell>
          <cell r="I283">
            <v>0</v>
          </cell>
          <cell r="J283">
            <v>0</v>
          </cell>
          <cell r="K283">
            <v>0</v>
          </cell>
          <cell r="L283">
            <v>0</v>
          </cell>
          <cell r="M283">
            <v>6</v>
          </cell>
        </row>
        <row r="284">
          <cell r="A284" t="str">
            <v>Trimestrielle 1</v>
          </cell>
          <cell r="B284">
            <v>3</v>
          </cell>
          <cell r="C284">
            <v>0</v>
          </cell>
          <cell r="D284">
            <v>0</v>
          </cell>
          <cell r="E284">
            <v>3</v>
          </cell>
          <cell r="F284">
            <v>0</v>
          </cell>
          <cell r="G284">
            <v>0</v>
          </cell>
          <cell r="H284">
            <v>3</v>
          </cell>
          <cell r="I284">
            <v>0</v>
          </cell>
          <cell r="J284">
            <v>0</v>
          </cell>
          <cell r="K284">
            <v>3</v>
          </cell>
          <cell r="L284">
            <v>0</v>
          </cell>
          <cell r="M284">
            <v>0</v>
          </cell>
        </row>
        <row r="285">
          <cell r="A285" t="str">
            <v>Trimestrielle 2</v>
          </cell>
          <cell r="B285">
            <v>0</v>
          </cell>
          <cell r="C285">
            <v>3</v>
          </cell>
          <cell r="D285">
            <v>0</v>
          </cell>
          <cell r="E285">
            <v>0</v>
          </cell>
          <cell r="F285">
            <v>3</v>
          </cell>
          <cell r="G285">
            <v>0</v>
          </cell>
          <cell r="H285">
            <v>0</v>
          </cell>
          <cell r="I285">
            <v>3</v>
          </cell>
          <cell r="J285">
            <v>0</v>
          </cell>
          <cell r="K285">
            <v>0</v>
          </cell>
          <cell r="L285">
            <v>3</v>
          </cell>
          <cell r="M285">
            <v>0</v>
          </cell>
        </row>
        <row r="286">
          <cell r="A286" t="str">
            <v>Trimestrielle 3</v>
          </cell>
          <cell r="B286">
            <v>0</v>
          </cell>
          <cell r="C286">
            <v>0</v>
          </cell>
          <cell r="D286">
            <v>3</v>
          </cell>
          <cell r="E286">
            <v>0</v>
          </cell>
          <cell r="F286">
            <v>0</v>
          </cell>
          <cell r="G286">
            <v>3</v>
          </cell>
          <cell r="H286">
            <v>0</v>
          </cell>
          <cell r="I286">
            <v>0</v>
          </cell>
          <cell r="J286">
            <v>3</v>
          </cell>
          <cell r="K286">
            <v>0</v>
          </cell>
          <cell r="L286">
            <v>0</v>
          </cell>
          <cell r="M286">
            <v>3</v>
          </cell>
        </row>
        <row r="287">
          <cell r="A287" t="str">
            <v>Trimestrielle 4</v>
          </cell>
          <cell r="B287">
            <v>3</v>
          </cell>
          <cell r="C287">
            <v>0</v>
          </cell>
          <cell r="D287">
            <v>0</v>
          </cell>
          <cell r="E287">
            <v>3</v>
          </cell>
          <cell r="F287">
            <v>0</v>
          </cell>
          <cell r="G287">
            <v>0</v>
          </cell>
          <cell r="H287">
            <v>3</v>
          </cell>
          <cell r="I287">
            <v>0</v>
          </cell>
          <cell r="J287">
            <v>0</v>
          </cell>
          <cell r="K287">
            <v>3</v>
          </cell>
          <cell r="L287">
            <v>0</v>
          </cell>
          <cell r="M287">
            <v>0</v>
          </cell>
        </row>
        <row r="288">
          <cell r="A288" t="str">
            <v>Trimestrielle 5</v>
          </cell>
          <cell r="B288">
            <v>0</v>
          </cell>
          <cell r="C288">
            <v>3</v>
          </cell>
          <cell r="D288">
            <v>0</v>
          </cell>
          <cell r="E288">
            <v>0</v>
          </cell>
          <cell r="F288">
            <v>3</v>
          </cell>
          <cell r="G288">
            <v>0</v>
          </cell>
          <cell r="H288">
            <v>0</v>
          </cell>
          <cell r="I288">
            <v>3</v>
          </cell>
          <cell r="J288">
            <v>0</v>
          </cell>
          <cell r="K288">
            <v>0</v>
          </cell>
          <cell r="L288">
            <v>3</v>
          </cell>
          <cell r="M288">
            <v>0</v>
          </cell>
        </row>
        <row r="289">
          <cell r="A289" t="str">
            <v>Trimestrielle 6</v>
          </cell>
          <cell r="B289">
            <v>0</v>
          </cell>
          <cell r="C289">
            <v>0</v>
          </cell>
          <cell r="D289">
            <v>3</v>
          </cell>
          <cell r="E289">
            <v>0</v>
          </cell>
          <cell r="F289">
            <v>0</v>
          </cell>
          <cell r="G289">
            <v>3</v>
          </cell>
          <cell r="H289">
            <v>0</v>
          </cell>
          <cell r="I289">
            <v>0</v>
          </cell>
          <cell r="J289">
            <v>3</v>
          </cell>
          <cell r="K289">
            <v>0</v>
          </cell>
          <cell r="L289">
            <v>0</v>
          </cell>
          <cell r="M289">
            <v>3</v>
          </cell>
        </row>
        <row r="290">
          <cell r="A290" t="str">
            <v>Trimestrielle 7</v>
          </cell>
          <cell r="B290">
            <v>3</v>
          </cell>
          <cell r="C290">
            <v>0</v>
          </cell>
          <cell r="D290">
            <v>0</v>
          </cell>
          <cell r="E290">
            <v>3</v>
          </cell>
          <cell r="F290">
            <v>0</v>
          </cell>
          <cell r="G290">
            <v>0</v>
          </cell>
          <cell r="H290">
            <v>3</v>
          </cell>
          <cell r="I290">
            <v>0</v>
          </cell>
          <cell r="J290">
            <v>0</v>
          </cell>
          <cell r="K290">
            <v>3</v>
          </cell>
          <cell r="L290">
            <v>0</v>
          </cell>
          <cell r="M290">
            <v>0</v>
          </cell>
        </row>
        <row r="291">
          <cell r="A291" t="str">
            <v>Trimestrielle 8</v>
          </cell>
          <cell r="B291">
            <v>0</v>
          </cell>
          <cell r="C291">
            <v>3</v>
          </cell>
          <cell r="D291">
            <v>0</v>
          </cell>
          <cell r="E291">
            <v>0</v>
          </cell>
          <cell r="F291">
            <v>3</v>
          </cell>
          <cell r="G291">
            <v>0</v>
          </cell>
          <cell r="H291">
            <v>0</v>
          </cell>
          <cell r="I291">
            <v>3</v>
          </cell>
          <cell r="J291">
            <v>0</v>
          </cell>
          <cell r="K291">
            <v>0</v>
          </cell>
          <cell r="L291">
            <v>3</v>
          </cell>
          <cell r="M291">
            <v>0</v>
          </cell>
        </row>
        <row r="292">
          <cell r="A292" t="str">
            <v>Trimestrielle 9</v>
          </cell>
          <cell r="B292">
            <v>0</v>
          </cell>
          <cell r="C292">
            <v>0</v>
          </cell>
          <cell r="D292">
            <v>3</v>
          </cell>
          <cell r="E292">
            <v>0</v>
          </cell>
          <cell r="F292">
            <v>0</v>
          </cell>
          <cell r="G292">
            <v>3</v>
          </cell>
          <cell r="H292">
            <v>0</v>
          </cell>
          <cell r="I292">
            <v>0</v>
          </cell>
          <cell r="J292">
            <v>3</v>
          </cell>
          <cell r="K292">
            <v>0</v>
          </cell>
          <cell r="L292">
            <v>0</v>
          </cell>
          <cell r="M292">
            <v>3</v>
          </cell>
        </row>
        <row r="293">
          <cell r="A293" t="str">
            <v>Trimestrielle 10</v>
          </cell>
          <cell r="B293">
            <v>3</v>
          </cell>
          <cell r="C293">
            <v>0</v>
          </cell>
          <cell r="D293">
            <v>0</v>
          </cell>
          <cell r="E293">
            <v>3</v>
          </cell>
          <cell r="F293">
            <v>0</v>
          </cell>
          <cell r="G293">
            <v>0</v>
          </cell>
          <cell r="H293">
            <v>3</v>
          </cell>
          <cell r="I293">
            <v>0</v>
          </cell>
          <cell r="J293">
            <v>0</v>
          </cell>
          <cell r="K293">
            <v>3</v>
          </cell>
          <cell r="L293">
            <v>0</v>
          </cell>
          <cell r="M293">
            <v>0</v>
          </cell>
        </row>
        <row r="294">
          <cell r="A294" t="str">
            <v>Trimestrielle 11</v>
          </cell>
          <cell r="B294">
            <v>0</v>
          </cell>
          <cell r="C294">
            <v>3</v>
          </cell>
          <cell r="D294">
            <v>0</v>
          </cell>
          <cell r="E294">
            <v>0</v>
          </cell>
          <cell r="F294">
            <v>3</v>
          </cell>
          <cell r="G294">
            <v>0</v>
          </cell>
          <cell r="H294">
            <v>0</v>
          </cell>
          <cell r="I294">
            <v>3</v>
          </cell>
          <cell r="J294">
            <v>0</v>
          </cell>
          <cell r="K294">
            <v>0</v>
          </cell>
          <cell r="L294">
            <v>3</v>
          </cell>
          <cell r="M294">
            <v>0</v>
          </cell>
        </row>
        <row r="295">
          <cell r="A295" t="str">
            <v>Trimestrielle 12</v>
          </cell>
          <cell r="B295">
            <v>0</v>
          </cell>
          <cell r="C295">
            <v>0</v>
          </cell>
          <cell r="D295">
            <v>3</v>
          </cell>
          <cell r="E295">
            <v>0</v>
          </cell>
          <cell r="F295">
            <v>0</v>
          </cell>
          <cell r="G295">
            <v>3</v>
          </cell>
          <cell r="H295">
            <v>0</v>
          </cell>
          <cell r="I295">
            <v>0</v>
          </cell>
          <cell r="J295">
            <v>3</v>
          </cell>
          <cell r="K295">
            <v>0</v>
          </cell>
          <cell r="L295">
            <v>0</v>
          </cell>
          <cell r="M295">
            <v>3</v>
          </cell>
        </row>
        <row r="296">
          <cell r="A296" t="str">
            <v>Mensuelle 1</v>
          </cell>
          <cell r="B296">
            <v>1</v>
          </cell>
          <cell r="C296">
            <v>1</v>
          </cell>
          <cell r="D296">
            <v>1</v>
          </cell>
          <cell r="E296">
            <v>1</v>
          </cell>
          <cell r="F296">
            <v>1</v>
          </cell>
          <cell r="G296">
            <v>1</v>
          </cell>
          <cell r="H296">
            <v>1</v>
          </cell>
          <cell r="I296">
            <v>1</v>
          </cell>
          <cell r="J296">
            <v>1</v>
          </cell>
          <cell r="K296">
            <v>1</v>
          </cell>
          <cell r="L296">
            <v>1</v>
          </cell>
          <cell r="M296">
            <v>1</v>
          </cell>
        </row>
        <row r="297">
          <cell r="A297" t="str">
            <v>Mensuelle 2</v>
          </cell>
          <cell r="B297">
            <v>1</v>
          </cell>
          <cell r="C297">
            <v>1</v>
          </cell>
          <cell r="D297">
            <v>1</v>
          </cell>
          <cell r="E297">
            <v>1</v>
          </cell>
          <cell r="F297">
            <v>1</v>
          </cell>
          <cell r="G297">
            <v>1</v>
          </cell>
          <cell r="H297">
            <v>1</v>
          </cell>
          <cell r="I297">
            <v>1</v>
          </cell>
          <cell r="J297">
            <v>1</v>
          </cell>
          <cell r="K297">
            <v>1</v>
          </cell>
          <cell r="L297">
            <v>1</v>
          </cell>
          <cell r="M297">
            <v>1</v>
          </cell>
        </row>
        <row r="298">
          <cell r="A298" t="str">
            <v>Mensuelle 3</v>
          </cell>
          <cell r="B298">
            <v>1</v>
          </cell>
          <cell r="C298">
            <v>1</v>
          </cell>
          <cell r="D298">
            <v>1</v>
          </cell>
          <cell r="E298">
            <v>1</v>
          </cell>
          <cell r="F298">
            <v>1</v>
          </cell>
          <cell r="G298">
            <v>1</v>
          </cell>
          <cell r="H298">
            <v>1</v>
          </cell>
          <cell r="I298">
            <v>1</v>
          </cell>
          <cell r="J298">
            <v>1</v>
          </cell>
          <cell r="K298">
            <v>1</v>
          </cell>
          <cell r="L298">
            <v>1</v>
          </cell>
          <cell r="M298">
            <v>1</v>
          </cell>
        </row>
        <row r="299">
          <cell r="A299" t="str">
            <v>Mensuelle 4</v>
          </cell>
          <cell r="B299">
            <v>1</v>
          </cell>
          <cell r="C299">
            <v>1</v>
          </cell>
          <cell r="D299">
            <v>1</v>
          </cell>
          <cell r="E299">
            <v>1</v>
          </cell>
          <cell r="F299">
            <v>1</v>
          </cell>
          <cell r="G299">
            <v>1</v>
          </cell>
          <cell r="H299">
            <v>1</v>
          </cell>
          <cell r="I299">
            <v>1</v>
          </cell>
          <cell r="J299">
            <v>1</v>
          </cell>
          <cell r="K299">
            <v>1</v>
          </cell>
          <cell r="L299">
            <v>1</v>
          </cell>
          <cell r="M299">
            <v>1</v>
          </cell>
        </row>
        <row r="300">
          <cell r="A300" t="str">
            <v>Mensuelle 5</v>
          </cell>
          <cell r="B300">
            <v>1</v>
          </cell>
          <cell r="C300">
            <v>1</v>
          </cell>
          <cell r="D300">
            <v>1</v>
          </cell>
          <cell r="E300">
            <v>1</v>
          </cell>
          <cell r="F300">
            <v>1</v>
          </cell>
          <cell r="G300">
            <v>1</v>
          </cell>
          <cell r="H300">
            <v>1</v>
          </cell>
          <cell r="I300">
            <v>1</v>
          </cell>
          <cell r="J300">
            <v>1</v>
          </cell>
          <cell r="K300">
            <v>1</v>
          </cell>
          <cell r="L300">
            <v>1</v>
          </cell>
          <cell r="M300">
            <v>1</v>
          </cell>
        </row>
        <row r="301">
          <cell r="A301" t="str">
            <v>Mensuelle 6</v>
          </cell>
          <cell r="B301">
            <v>1</v>
          </cell>
          <cell r="C301">
            <v>1</v>
          </cell>
          <cell r="D301">
            <v>1</v>
          </cell>
          <cell r="E301">
            <v>1</v>
          </cell>
          <cell r="F301">
            <v>1</v>
          </cell>
          <cell r="G301">
            <v>1</v>
          </cell>
          <cell r="H301">
            <v>1</v>
          </cell>
          <cell r="I301">
            <v>1</v>
          </cell>
          <cell r="J301">
            <v>1</v>
          </cell>
          <cell r="K301">
            <v>1</v>
          </cell>
          <cell r="L301">
            <v>1</v>
          </cell>
          <cell r="M301">
            <v>1</v>
          </cell>
        </row>
        <row r="302">
          <cell r="A302" t="str">
            <v>Mensuelle 7</v>
          </cell>
          <cell r="B302">
            <v>1</v>
          </cell>
          <cell r="C302">
            <v>1</v>
          </cell>
          <cell r="D302">
            <v>1</v>
          </cell>
          <cell r="E302">
            <v>1</v>
          </cell>
          <cell r="F302">
            <v>1</v>
          </cell>
          <cell r="G302">
            <v>1</v>
          </cell>
          <cell r="H302">
            <v>1</v>
          </cell>
          <cell r="I302">
            <v>1</v>
          </cell>
          <cell r="J302">
            <v>1</v>
          </cell>
          <cell r="K302">
            <v>1</v>
          </cell>
          <cell r="L302">
            <v>1</v>
          </cell>
          <cell r="M302">
            <v>1</v>
          </cell>
        </row>
        <row r="303">
          <cell r="A303" t="str">
            <v>Mensuelle 8</v>
          </cell>
          <cell r="B303">
            <v>1</v>
          </cell>
          <cell r="C303">
            <v>1</v>
          </cell>
          <cell r="D303">
            <v>1</v>
          </cell>
          <cell r="E303">
            <v>1</v>
          </cell>
          <cell r="F303">
            <v>1</v>
          </cell>
          <cell r="G303">
            <v>1</v>
          </cell>
          <cell r="H303">
            <v>1</v>
          </cell>
          <cell r="I303">
            <v>1</v>
          </cell>
          <cell r="J303">
            <v>1</v>
          </cell>
          <cell r="K303">
            <v>1</v>
          </cell>
          <cell r="L303">
            <v>1</v>
          </cell>
          <cell r="M303">
            <v>1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FRAIS"/>
      <sheetName val="BASE TICKETS"/>
      <sheetName val="SYNTHESE FRAIS"/>
      <sheetName val="SYNTHESE TICKETS"/>
      <sheetName val="FICHE INDIVIDUELLE"/>
      <sheetName val="PARAMETRES"/>
      <sheetName val="INTERFACE"/>
      <sheetName val="Notes pour 2017"/>
      <sheetName val="Notes pour 2018"/>
      <sheetName val="GESTION LES ETOILES - ERE - Ver"/>
    </sheetNames>
    <definedNames>
      <definedName name="AJOUT_LIGNE_VIERG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D1684-BB0B-854B-94EF-FA89F3A1B76A}">
  <sheetPr codeName="Feuil11"/>
  <dimension ref="A1:D156"/>
  <sheetViews>
    <sheetView showGridLines="0" tabSelected="1" zoomScale="150" zoomScaleNormal="115" workbookViewId="0">
      <pane xSplit="1" ySplit="1" topLeftCell="B2" activePane="bottomRight" state="frozenSplit"/>
      <selection pane="topRight" activeCell="B1" sqref="B1"/>
      <selection pane="bottomLeft" activeCell="A2" sqref="A2"/>
      <selection pane="bottomRight" activeCell="D2" sqref="D2"/>
    </sheetView>
  </sheetViews>
  <sheetFormatPr baseColWidth="10" defaultColWidth="9.1640625" defaultRowHeight="15" x14ac:dyDescent="0.2"/>
  <cols>
    <col min="1" max="3" width="33.83203125" style="50" customWidth="1"/>
    <col min="4" max="4" width="25.6640625" style="51" customWidth="1"/>
    <col min="5" max="16384" width="9.1640625" style="51"/>
  </cols>
  <sheetData>
    <row r="1" spans="1:4" s="43" customFormat="1" ht="46.5" customHeight="1" x14ac:dyDescent="0.2">
      <c r="A1" s="41" t="s">
        <v>1</v>
      </c>
      <c r="B1" s="41" t="s">
        <v>0</v>
      </c>
      <c r="C1" s="41" t="s">
        <v>5</v>
      </c>
      <c r="D1" s="42" t="s">
        <v>6</v>
      </c>
    </row>
    <row r="2" spans="1:4" s="46" customFormat="1" ht="20" customHeight="1" x14ac:dyDescent="0.2">
      <c r="A2" s="44">
        <v>42738</v>
      </c>
      <c r="B2" s="52">
        <f>IF(A2&lt;&gt;"",YEAR(A2),"")</f>
        <v>2017</v>
      </c>
      <c r="C2" s="53" t="str">
        <f>IF(A2&lt;&gt;"",IF(MONTH(A2)&lt;=6,"Semestre 1","Semestre 2"),"")</f>
        <v>Semestre 1</v>
      </c>
      <c r="D2" s="45"/>
    </row>
    <row r="3" spans="1:4" s="46" customFormat="1" ht="20" customHeight="1" x14ac:dyDescent="0.2">
      <c r="A3" s="44">
        <v>42739</v>
      </c>
      <c r="B3" s="52">
        <f t="shared" ref="B3:B21" si="0">IF(A3&lt;&gt;"",YEAR(A3),"")</f>
        <v>2017</v>
      </c>
      <c r="C3" s="53" t="str">
        <f t="shared" ref="C3:C21" si="1">IF(A3&lt;&gt;"",IF(MONTH(A3)&lt;=6,"Semestre 1","Semestre 2"),"")</f>
        <v>Semestre 1</v>
      </c>
      <c r="D3" s="45"/>
    </row>
    <row r="4" spans="1:4" s="46" customFormat="1" ht="20" customHeight="1" x14ac:dyDescent="0.2">
      <c r="A4" s="44">
        <v>42740</v>
      </c>
      <c r="B4" s="52">
        <f t="shared" si="0"/>
        <v>2017</v>
      </c>
      <c r="C4" s="53" t="str">
        <f t="shared" si="1"/>
        <v>Semestre 1</v>
      </c>
      <c r="D4" s="45"/>
    </row>
    <row r="5" spans="1:4" s="46" customFormat="1" ht="20" customHeight="1" x14ac:dyDescent="0.2">
      <c r="A5" s="44">
        <v>42742</v>
      </c>
      <c r="B5" s="52">
        <f t="shared" si="0"/>
        <v>2017</v>
      </c>
      <c r="C5" s="53" t="str">
        <f t="shared" si="1"/>
        <v>Semestre 1</v>
      </c>
      <c r="D5" s="45"/>
    </row>
    <row r="6" spans="1:4" s="46" customFormat="1" ht="20" customHeight="1" x14ac:dyDescent="0.2">
      <c r="A6" s="44">
        <v>42743</v>
      </c>
      <c r="B6" s="52">
        <f t="shared" si="0"/>
        <v>2017</v>
      </c>
      <c r="C6" s="53" t="str">
        <f t="shared" si="1"/>
        <v>Semestre 1</v>
      </c>
      <c r="D6" s="45"/>
    </row>
    <row r="7" spans="1:4" s="46" customFormat="1" ht="20" customHeight="1" x14ac:dyDescent="0.2">
      <c r="A7" s="44">
        <v>42745</v>
      </c>
      <c r="B7" s="52">
        <f t="shared" si="0"/>
        <v>2017</v>
      </c>
      <c r="C7" s="53" t="str">
        <f t="shared" si="1"/>
        <v>Semestre 1</v>
      </c>
      <c r="D7" s="45">
        <v>1</v>
      </c>
    </row>
    <row r="8" spans="1:4" s="46" customFormat="1" ht="20" customHeight="1" x14ac:dyDescent="0.2">
      <c r="A8" s="44">
        <v>42746</v>
      </c>
      <c r="B8" s="52">
        <f t="shared" si="0"/>
        <v>2017</v>
      </c>
      <c r="C8" s="53" t="str">
        <f t="shared" si="1"/>
        <v>Semestre 1</v>
      </c>
      <c r="D8" s="45"/>
    </row>
    <row r="9" spans="1:4" s="46" customFormat="1" ht="20" customHeight="1" x14ac:dyDescent="0.2">
      <c r="A9" s="44">
        <v>42747</v>
      </c>
      <c r="B9" s="52">
        <f t="shared" si="0"/>
        <v>2017</v>
      </c>
      <c r="C9" s="53" t="str">
        <f t="shared" si="1"/>
        <v>Semestre 1</v>
      </c>
      <c r="D9" s="45"/>
    </row>
    <row r="10" spans="1:4" s="46" customFormat="1" ht="20" customHeight="1" x14ac:dyDescent="0.2">
      <c r="A10" s="44">
        <v>42749</v>
      </c>
      <c r="B10" s="52">
        <f t="shared" si="0"/>
        <v>2017</v>
      </c>
      <c r="C10" s="53" t="str">
        <f t="shared" si="1"/>
        <v>Semestre 1</v>
      </c>
      <c r="D10" s="45"/>
    </row>
    <row r="11" spans="1:4" s="46" customFormat="1" ht="20" customHeight="1" x14ac:dyDescent="0.2">
      <c r="A11" s="44">
        <v>42750</v>
      </c>
      <c r="B11" s="52">
        <f t="shared" si="0"/>
        <v>2017</v>
      </c>
      <c r="C11" s="53" t="str">
        <f t="shared" si="1"/>
        <v>Semestre 1</v>
      </c>
      <c r="D11" s="45">
        <v>3</v>
      </c>
    </row>
    <row r="12" spans="1:4" s="46" customFormat="1" ht="20" customHeight="1" x14ac:dyDescent="0.2">
      <c r="A12" s="44">
        <v>42752</v>
      </c>
      <c r="B12" s="52">
        <f t="shared" si="0"/>
        <v>2017</v>
      </c>
      <c r="C12" s="53" t="str">
        <f t="shared" si="1"/>
        <v>Semestre 1</v>
      </c>
      <c r="D12" s="45"/>
    </row>
    <row r="13" spans="1:4" s="46" customFormat="1" ht="20" customHeight="1" x14ac:dyDescent="0.2">
      <c r="A13" s="44">
        <v>42816</v>
      </c>
      <c r="B13" s="52">
        <f t="shared" si="0"/>
        <v>2017</v>
      </c>
      <c r="C13" s="53" t="str">
        <f t="shared" si="1"/>
        <v>Semestre 1</v>
      </c>
      <c r="D13" s="45"/>
    </row>
    <row r="14" spans="1:4" s="46" customFormat="1" ht="20" customHeight="1" x14ac:dyDescent="0.2">
      <c r="A14" s="44">
        <v>42817</v>
      </c>
      <c r="B14" s="52">
        <f t="shared" si="0"/>
        <v>2017</v>
      </c>
      <c r="C14" s="53" t="str">
        <f t="shared" si="1"/>
        <v>Semestre 1</v>
      </c>
      <c r="D14" s="45"/>
    </row>
    <row r="15" spans="1:4" s="46" customFormat="1" ht="20" customHeight="1" x14ac:dyDescent="0.2">
      <c r="A15" s="44">
        <v>42819</v>
      </c>
      <c r="B15" s="52">
        <f t="shared" si="0"/>
        <v>2017</v>
      </c>
      <c r="C15" s="53" t="str">
        <f t="shared" si="1"/>
        <v>Semestre 1</v>
      </c>
      <c r="D15" s="45"/>
    </row>
    <row r="16" spans="1:4" s="46" customFormat="1" ht="20" customHeight="1" x14ac:dyDescent="0.2">
      <c r="A16" s="44">
        <v>42820</v>
      </c>
      <c r="B16" s="52">
        <f t="shared" si="0"/>
        <v>2017</v>
      </c>
      <c r="C16" s="53" t="str">
        <f t="shared" si="1"/>
        <v>Semestre 1</v>
      </c>
      <c r="D16" s="45">
        <v>3</v>
      </c>
    </row>
    <row r="17" spans="1:4" s="46" customFormat="1" ht="20" customHeight="1" x14ac:dyDescent="0.2">
      <c r="A17" s="44">
        <v>42822</v>
      </c>
      <c r="B17" s="52">
        <f t="shared" si="0"/>
        <v>2017</v>
      </c>
      <c r="C17" s="53" t="str">
        <f t="shared" si="1"/>
        <v>Semestre 1</v>
      </c>
      <c r="D17" s="45"/>
    </row>
    <row r="18" spans="1:4" s="46" customFormat="1" ht="20" customHeight="1" x14ac:dyDescent="0.2">
      <c r="A18" s="44">
        <v>42823</v>
      </c>
      <c r="B18" s="52">
        <f t="shared" si="0"/>
        <v>2017</v>
      </c>
      <c r="C18" s="53" t="str">
        <f t="shared" si="1"/>
        <v>Semestre 1</v>
      </c>
      <c r="D18" s="45"/>
    </row>
    <row r="19" spans="1:4" s="46" customFormat="1" ht="20" customHeight="1" x14ac:dyDescent="0.2">
      <c r="A19" s="44">
        <v>42824</v>
      </c>
      <c r="B19" s="52">
        <f t="shared" si="0"/>
        <v>2017</v>
      </c>
      <c r="C19" s="53" t="str">
        <f t="shared" si="1"/>
        <v>Semestre 1</v>
      </c>
      <c r="D19" s="45">
        <v>1</v>
      </c>
    </row>
    <row r="20" spans="1:4" s="46" customFormat="1" ht="20" customHeight="1" x14ac:dyDescent="0.2">
      <c r="A20" s="44">
        <v>42826</v>
      </c>
      <c r="B20" s="52">
        <f t="shared" si="0"/>
        <v>2017</v>
      </c>
      <c r="C20" s="53" t="str">
        <f t="shared" si="1"/>
        <v>Semestre 1</v>
      </c>
      <c r="D20" s="45"/>
    </row>
    <row r="21" spans="1:4" s="46" customFormat="1" ht="20" customHeight="1" x14ac:dyDescent="0.2">
      <c r="A21" s="44">
        <v>42827</v>
      </c>
      <c r="B21" s="52">
        <f t="shared" si="0"/>
        <v>2017</v>
      </c>
      <c r="C21" s="53" t="str">
        <f t="shared" si="1"/>
        <v>Semestre 1</v>
      </c>
      <c r="D21" s="45"/>
    </row>
    <row r="22" spans="1:4" s="46" customFormat="1" ht="20" customHeight="1" x14ac:dyDescent="0.2">
      <c r="A22" s="44">
        <v>42829</v>
      </c>
      <c r="B22" s="52">
        <f t="shared" ref="B22:B85" si="2">IF(A22&lt;&gt;"",YEAR(A22),"")</f>
        <v>2017</v>
      </c>
      <c r="C22" s="53" t="str">
        <f t="shared" ref="C22:C85" si="3">IF(A22&lt;&gt;"",IF(MONTH(A22)&lt;=6,"Semestre 1","Semestre 2"),"")</f>
        <v>Semestre 1</v>
      </c>
      <c r="D22" s="45"/>
    </row>
    <row r="23" spans="1:4" s="46" customFormat="1" ht="20" customHeight="1" x14ac:dyDescent="0.2">
      <c r="A23" s="44">
        <v>42830</v>
      </c>
      <c r="B23" s="52">
        <f t="shared" si="2"/>
        <v>2017</v>
      </c>
      <c r="C23" s="53" t="str">
        <f t="shared" si="3"/>
        <v>Semestre 1</v>
      </c>
      <c r="D23" s="45"/>
    </row>
    <row r="24" spans="1:4" s="46" customFormat="1" ht="20" customHeight="1" x14ac:dyDescent="0.2">
      <c r="A24" s="44">
        <v>42831</v>
      </c>
      <c r="B24" s="52">
        <f t="shared" si="2"/>
        <v>2017</v>
      </c>
      <c r="C24" s="53" t="str">
        <f t="shared" si="3"/>
        <v>Semestre 1</v>
      </c>
      <c r="D24" s="45"/>
    </row>
    <row r="25" spans="1:4" s="46" customFormat="1" ht="20" customHeight="1" x14ac:dyDescent="0.2">
      <c r="A25" s="44">
        <v>42833</v>
      </c>
      <c r="B25" s="52">
        <f t="shared" si="2"/>
        <v>2017</v>
      </c>
      <c r="C25" s="53" t="str">
        <f t="shared" si="3"/>
        <v>Semestre 1</v>
      </c>
      <c r="D25" s="45"/>
    </row>
    <row r="26" spans="1:4" s="46" customFormat="1" ht="20" customHeight="1" x14ac:dyDescent="0.2">
      <c r="A26" s="44">
        <v>42834</v>
      </c>
      <c r="B26" s="52">
        <f t="shared" si="2"/>
        <v>2017</v>
      </c>
      <c r="C26" s="53" t="str">
        <f t="shared" si="3"/>
        <v>Semestre 1</v>
      </c>
      <c r="D26" s="45">
        <v>2</v>
      </c>
    </row>
    <row r="27" spans="1:4" s="46" customFormat="1" ht="20" customHeight="1" x14ac:dyDescent="0.2">
      <c r="A27" s="44">
        <v>42836</v>
      </c>
      <c r="B27" s="52">
        <f t="shared" si="2"/>
        <v>2017</v>
      </c>
      <c r="C27" s="53" t="str">
        <f t="shared" si="3"/>
        <v>Semestre 1</v>
      </c>
      <c r="D27" s="45"/>
    </row>
    <row r="28" spans="1:4" s="46" customFormat="1" ht="20" customHeight="1" x14ac:dyDescent="0.2">
      <c r="A28" s="44">
        <v>42837</v>
      </c>
      <c r="B28" s="52">
        <f t="shared" si="2"/>
        <v>2017</v>
      </c>
      <c r="C28" s="53" t="str">
        <f t="shared" si="3"/>
        <v>Semestre 1</v>
      </c>
      <c r="D28" s="45"/>
    </row>
    <row r="29" spans="1:4" s="46" customFormat="1" ht="20" customHeight="1" x14ac:dyDescent="0.2">
      <c r="A29" s="44">
        <v>42838</v>
      </c>
      <c r="B29" s="52">
        <f t="shared" si="2"/>
        <v>2017</v>
      </c>
      <c r="C29" s="53" t="str">
        <f t="shared" si="3"/>
        <v>Semestre 1</v>
      </c>
      <c r="D29" s="45">
        <v>1</v>
      </c>
    </row>
    <row r="30" spans="1:4" s="46" customFormat="1" ht="20" customHeight="1" x14ac:dyDescent="0.2">
      <c r="A30" s="44">
        <v>42840</v>
      </c>
      <c r="B30" s="52">
        <f t="shared" si="2"/>
        <v>2017</v>
      </c>
      <c r="C30" s="53" t="str">
        <f t="shared" si="3"/>
        <v>Semestre 1</v>
      </c>
      <c r="D30" s="45"/>
    </row>
    <row r="31" spans="1:4" s="46" customFormat="1" ht="20" customHeight="1" x14ac:dyDescent="0.2">
      <c r="A31" s="44">
        <v>42841</v>
      </c>
      <c r="B31" s="52">
        <f t="shared" si="2"/>
        <v>2017</v>
      </c>
      <c r="C31" s="53" t="str">
        <f t="shared" si="3"/>
        <v>Semestre 1</v>
      </c>
      <c r="D31" s="45">
        <v>3</v>
      </c>
    </row>
    <row r="32" spans="1:4" s="46" customFormat="1" ht="20" customHeight="1" x14ac:dyDescent="0.2">
      <c r="A32" s="44">
        <v>42843</v>
      </c>
      <c r="B32" s="52">
        <f t="shared" si="2"/>
        <v>2017</v>
      </c>
      <c r="C32" s="53" t="str">
        <f t="shared" si="3"/>
        <v>Semestre 1</v>
      </c>
      <c r="D32" s="45"/>
    </row>
    <row r="33" spans="1:4" s="46" customFormat="1" ht="20" customHeight="1" x14ac:dyDescent="0.2">
      <c r="A33" s="44">
        <v>42844</v>
      </c>
      <c r="B33" s="52">
        <f t="shared" si="2"/>
        <v>2017</v>
      </c>
      <c r="C33" s="53" t="str">
        <f t="shared" si="3"/>
        <v>Semestre 1</v>
      </c>
      <c r="D33" s="45"/>
    </row>
    <row r="34" spans="1:4" s="46" customFormat="1" ht="20" customHeight="1" x14ac:dyDescent="0.2">
      <c r="A34" s="44">
        <v>42845</v>
      </c>
      <c r="B34" s="52">
        <f t="shared" si="2"/>
        <v>2017</v>
      </c>
      <c r="C34" s="53" t="str">
        <f t="shared" si="3"/>
        <v>Semestre 1</v>
      </c>
      <c r="D34" s="45"/>
    </row>
    <row r="35" spans="1:4" s="46" customFormat="1" ht="20" customHeight="1" x14ac:dyDescent="0.2">
      <c r="A35" s="44">
        <v>42847</v>
      </c>
      <c r="B35" s="52">
        <f t="shared" si="2"/>
        <v>2017</v>
      </c>
      <c r="C35" s="53" t="str">
        <f t="shared" si="3"/>
        <v>Semestre 1</v>
      </c>
      <c r="D35" s="45"/>
    </row>
    <row r="36" spans="1:4" s="46" customFormat="1" ht="20" customHeight="1" x14ac:dyDescent="0.2">
      <c r="A36" s="44">
        <v>42848</v>
      </c>
      <c r="B36" s="52">
        <f t="shared" si="2"/>
        <v>2017</v>
      </c>
      <c r="C36" s="53" t="str">
        <f t="shared" si="3"/>
        <v>Semestre 1</v>
      </c>
      <c r="D36" s="45">
        <v>2</v>
      </c>
    </row>
    <row r="37" spans="1:4" s="46" customFormat="1" ht="20" customHeight="1" x14ac:dyDescent="0.2">
      <c r="A37" s="44">
        <v>42850</v>
      </c>
      <c r="B37" s="52">
        <f t="shared" si="2"/>
        <v>2017</v>
      </c>
      <c r="C37" s="53" t="str">
        <f t="shared" si="3"/>
        <v>Semestre 1</v>
      </c>
      <c r="D37" s="45">
        <v>1</v>
      </c>
    </row>
    <row r="38" spans="1:4" s="46" customFormat="1" ht="20" customHeight="1" x14ac:dyDescent="0.2">
      <c r="A38" s="44">
        <v>42851</v>
      </c>
      <c r="B38" s="52">
        <f t="shared" si="2"/>
        <v>2017</v>
      </c>
      <c r="C38" s="53" t="str">
        <f t="shared" si="3"/>
        <v>Semestre 1</v>
      </c>
      <c r="D38" s="45"/>
    </row>
    <row r="39" spans="1:4" s="46" customFormat="1" ht="20" customHeight="1" x14ac:dyDescent="0.2">
      <c r="A39" s="44">
        <v>42852</v>
      </c>
      <c r="B39" s="52">
        <f t="shared" si="2"/>
        <v>2017</v>
      </c>
      <c r="C39" s="53" t="str">
        <f t="shared" si="3"/>
        <v>Semestre 1</v>
      </c>
      <c r="D39" s="45">
        <v>1</v>
      </c>
    </row>
    <row r="40" spans="1:4" s="46" customFormat="1" ht="20" customHeight="1" x14ac:dyDescent="0.2">
      <c r="A40" s="44">
        <v>42854</v>
      </c>
      <c r="B40" s="52">
        <f t="shared" si="2"/>
        <v>2017</v>
      </c>
      <c r="C40" s="53" t="str">
        <f t="shared" si="3"/>
        <v>Semestre 1</v>
      </c>
      <c r="D40" s="45"/>
    </row>
    <row r="41" spans="1:4" s="46" customFormat="1" ht="20" customHeight="1" x14ac:dyDescent="0.2">
      <c r="A41" s="44">
        <v>42855</v>
      </c>
      <c r="B41" s="52">
        <f t="shared" si="2"/>
        <v>2017</v>
      </c>
      <c r="C41" s="53" t="str">
        <f t="shared" si="3"/>
        <v>Semestre 1</v>
      </c>
      <c r="D41" s="45"/>
    </row>
    <row r="42" spans="1:4" s="46" customFormat="1" ht="20" customHeight="1" x14ac:dyDescent="0.2">
      <c r="A42" s="44">
        <v>42857</v>
      </c>
      <c r="B42" s="52">
        <f t="shared" si="2"/>
        <v>2017</v>
      </c>
      <c r="C42" s="53" t="str">
        <f t="shared" si="3"/>
        <v>Semestre 1</v>
      </c>
      <c r="D42" s="45"/>
    </row>
    <row r="43" spans="1:4" s="46" customFormat="1" ht="20" customHeight="1" x14ac:dyDescent="0.2">
      <c r="A43" s="44">
        <v>42858</v>
      </c>
      <c r="B43" s="52">
        <f t="shared" si="2"/>
        <v>2017</v>
      </c>
      <c r="C43" s="53" t="str">
        <f t="shared" si="3"/>
        <v>Semestre 1</v>
      </c>
      <c r="D43" s="45"/>
    </row>
    <row r="44" spans="1:4" s="46" customFormat="1" ht="20" customHeight="1" x14ac:dyDescent="0.2">
      <c r="A44" s="44">
        <v>42859</v>
      </c>
      <c r="B44" s="52">
        <f t="shared" si="2"/>
        <v>2017</v>
      </c>
      <c r="C44" s="53" t="str">
        <f t="shared" si="3"/>
        <v>Semestre 1</v>
      </c>
      <c r="D44" s="45"/>
    </row>
    <row r="45" spans="1:4" s="46" customFormat="1" ht="20" customHeight="1" x14ac:dyDescent="0.2">
      <c r="A45" s="44">
        <v>42861</v>
      </c>
      <c r="B45" s="52">
        <f t="shared" si="2"/>
        <v>2017</v>
      </c>
      <c r="C45" s="53" t="str">
        <f t="shared" si="3"/>
        <v>Semestre 1</v>
      </c>
      <c r="D45" s="45"/>
    </row>
    <row r="46" spans="1:4" s="46" customFormat="1" ht="20" customHeight="1" x14ac:dyDescent="0.2">
      <c r="A46" s="44">
        <v>42862</v>
      </c>
      <c r="B46" s="52">
        <f t="shared" si="2"/>
        <v>2017</v>
      </c>
      <c r="C46" s="53" t="str">
        <f t="shared" si="3"/>
        <v>Semestre 1</v>
      </c>
      <c r="D46" s="45"/>
    </row>
    <row r="47" spans="1:4" s="46" customFormat="1" ht="20" customHeight="1" x14ac:dyDescent="0.2">
      <c r="A47" s="44">
        <v>42959</v>
      </c>
      <c r="B47" s="52">
        <f t="shared" si="2"/>
        <v>2017</v>
      </c>
      <c r="C47" s="53" t="str">
        <f t="shared" si="3"/>
        <v>Semestre 2</v>
      </c>
      <c r="D47" s="45"/>
    </row>
    <row r="48" spans="1:4" s="46" customFormat="1" ht="20" customHeight="1" x14ac:dyDescent="0.2">
      <c r="A48" s="44">
        <v>42960</v>
      </c>
      <c r="B48" s="52">
        <f t="shared" si="2"/>
        <v>2017</v>
      </c>
      <c r="C48" s="53" t="str">
        <f t="shared" si="3"/>
        <v>Semestre 2</v>
      </c>
      <c r="D48" s="45"/>
    </row>
    <row r="49" spans="1:4" s="46" customFormat="1" ht="20" customHeight="1" x14ac:dyDescent="0.2">
      <c r="A49" s="44">
        <v>42962</v>
      </c>
      <c r="B49" s="52">
        <f t="shared" si="2"/>
        <v>2017</v>
      </c>
      <c r="C49" s="53" t="str">
        <f t="shared" si="3"/>
        <v>Semestre 2</v>
      </c>
      <c r="D49" s="45"/>
    </row>
    <row r="50" spans="1:4" s="46" customFormat="1" ht="20" customHeight="1" x14ac:dyDescent="0.2">
      <c r="A50" s="44">
        <v>42963</v>
      </c>
      <c r="B50" s="52">
        <f t="shared" si="2"/>
        <v>2017</v>
      </c>
      <c r="C50" s="53" t="str">
        <f t="shared" si="3"/>
        <v>Semestre 2</v>
      </c>
      <c r="D50" s="45"/>
    </row>
    <row r="51" spans="1:4" s="46" customFormat="1" ht="20" customHeight="1" x14ac:dyDescent="0.2">
      <c r="A51" s="44">
        <v>42964</v>
      </c>
      <c r="B51" s="52">
        <f t="shared" si="2"/>
        <v>2017</v>
      </c>
      <c r="C51" s="53" t="str">
        <f t="shared" si="3"/>
        <v>Semestre 2</v>
      </c>
      <c r="D51" s="45"/>
    </row>
    <row r="52" spans="1:4" s="46" customFormat="1" ht="20" customHeight="1" x14ac:dyDescent="0.2">
      <c r="A52" s="44">
        <v>42966</v>
      </c>
      <c r="B52" s="52">
        <f t="shared" si="2"/>
        <v>2017</v>
      </c>
      <c r="C52" s="53" t="str">
        <f t="shared" si="3"/>
        <v>Semestre 2</v>
      </c>
      <c r="D52" s="45"/>
    </row>
    <row r="53" spans="1:4" s="46" customFormat="1" ht="20" customHeight="1" x14ac:dyDescent="0.2">
      <c r="A53" s="44">
        <v>42967</v>
      </c>
      <c r="B53" s="52">
        <f t="shared" si="2"/>
        <v>2017</v>
      </c>
      <c r="C53" s="53" t="str">
        <f t="shared" si="3"/>
        <v>Semestre 2</v>
      </c>
      <c r="D53" s="45"/>
    </row>
    <row r="54" spans="1:4" s="46" customFormat="1" ht="20" customHeight="1" x14ac:dyDescent="0.2">
      <c r="A54" s="44">
        <v>42969</v>
      </c>
      <c r="B54" s="52">
        <f t="shared" si="2"/>
        <v>2017</v>
      </c>
      <c r="C54" s="53" t="str">
        <f t="shared" si="3"/>
        <v>Semestre 2</v>
      </c>
      <c r="D54" s="45"/>
    </row>
    <row r="55" spans="1:4" s="46" customFormat="1" ht="20" customHeight="1" x14ac:dyDescent="0.2">
      <c r="A55" s="44">
        <v>42970</v>
      </c>
      <c r="B55" s="52">
        <f t="shared" si="2"/>
        <v>2017</v>
      </c>
      <c r="C55" s="53" t="str">
        <f t="shared" si="3"/>
        <v>Semestre 2</v>
      </c>
      <c r="D55" s="45"/>
    </row>
    <row r="56" spans="1:4" s="46" customFormat="1" ht="20" customHeight="1" x14ac:dyDescent="0.2">
      <c r="A56" s="44">
        <v>42971</v>
      </c>
      <c r="B56" s="52">
        <f t="shared" si="2"/>
        <v>2017</v>
      </c>
      <c r="C56" s="53" t="str">
        <f t="shared" si="3"/>
        <v>Semestre 2</v>
      </c>
      <c r="D56" s="45"/>
    </row>
    <row r="57" spans="1:4" s="46" customFormat="1" ht="20" customHeight="1" x14ac:dyDescent="0.2">
      <c r="A57" s="44">
        <v>42973</v>
      </c>
      <c r="B57" s="52">
        <f t="shared" si="2"/>
        <v>2017</v>
      </c>
      <c r="C57" s="53" t="str">
        <f t="shared" si="3"/>
        <v>Semestre 2</v>
      </c>
      <c r="D57" s="45"/>
    </row>
    <row r="58" spans="1:4" s="46" customFormat="1" ht="20" customHeight="1" x14ac:dyDescent="0.2">
      <c r="A58" s="44">
        <v>42974</v>
      </c>
      <c r="B58" s="52">
        <f t="shared" si="2"/>
        <v>2017</v>
      </c>
      <c r="C58" s="53" t="str">
        <f t="shared" si="3"/>
        <v>Semestre 2</v>
      </c>
      <c r="D58" s="45"/>
    </row>
    <row r="59" spans="1:4" s="46" customFormat="1" ht="20" customHeight="1" x14ac:dyDescent="0.2">
      <c r="A59" s="44">
        <v>42976</v>
      </c>
      <c r="B59" s="52">
        <f t="shared" si="2"/>
        <v>2017</v>
      </c>
      <c r="C59" s="53" t="str">
        <f t="shared" si="3"/>
        <v>Semestre 2</v>
      </c>
      <c r="D59" s="45"/>
    </row>
    <row r="60" spans="1:4" s="46" customFormat="1" ht="20" customHeight="1" x14ac:dyDescent="0.2">
      <c r="A60" s="44">
        <v>42977</v>
      </c>
      <c r="B60" s="52">
        <f t="shared" si="2"/>
        <v>2017</v>
      </c>
      <c r="C60" s="53" t="str">
        <f t="shared" si="3"/>
        <v>Semestre 2</v>
      </c>
      <c r="D60" s="45"/>
    </row>
    <row r="61" spans="1:4" s="46" customFormat="1" ht="20" customHeight="1" x14ac:dyDescent="0.2">
      <c r="A61" s="44">
        <v>42978</v>
      </c>
      <c r="B61" s="52">
        <f t="shared" si="2"/>
        <v>2017</v>
      </c>
      <c r="C61" s="53" t="str">
        <f t="shared" si="3"/>
        <v>Semestre 2</v>
      </c>
      <c r="D61" s="45"/>
    </row>
    <row r="62" spans="1:4" s="46" customFormat="1" ht="20" customHeight="1" x14ac:dyDescent="0.2">
      <c r="A62" s="44">
        <v>42980</v>
      </c>
      <c r="B62" s="52">
        <f t="shared" si="2"/>
        <v>2017</v>
      </c>
      <c r="C62" s="53" t="str">
        <f t="shared" si="3"/>
        <v>Semestre 2</v>
      </c>
      <c r="D62" s="45"/>
    </row>
    <row r="63" spans="1:4" s="46" customFormat="1" ht="20" customHeight="1" x14ac:dyDescent="0.2">
      <c r="A63" s="44">
        <v>42981</v>
      </c>
      <c r="B63" s="52">
        <f t="shared" si="2"/>
        <v>2017</v>
      </c>
      <c r="C63" s="53" t="str">
        <f t="shared" si="3"/>
        <v>Semestre 2</v>
      </c>
      <c r="D63" s="45"/>
    </row>
    <row r="64" spans="1:4" s="46" customFormat="1" ht="20" customHeight="1" x14ac:dyDescent="0.2">
      <c r="A64" s="44">
        <v>42983</v>
      </c>
      <c r="B64" s="52">
        <f t="shared" si="2"/>
        <v>2017</v>
      </c>
      <c r="C64" s="53" t="str">
        <f t="shared" si="3"/>
        <v>Semestre 2</v>
      </c>
      <c r="D64" s="45">
        <v>1</v>
      </c>
    </row>
    <row r="65" spans="1:4" s="46" customFormat="1" ht="20" customHeight="1" x14ac:dyDescent="0.2">
      <c r="A65" s="44">
        <v>42984</v>
      </c>
      <c r="B65" s="52">
        <f t="shared" si="2"/>
        <v>2017</v>
      </c>
      <c r="C65" s="53" t="str">
        <f t="shared" si="3"/>
        <v>Semestre 2</v>
      </c>
      <c r="D65" s="45"/>
    </row>
    <row r="66" spans="1:4" s="46" customFormat="1" ht="20" customHeight="1" x14ac:dyDescent="0.2">
      <c r="A66" s="44">
        <v>42985</v>
      </c>
      <c r="B66" s="52">
        <f t="shared" si="2"/>
        <v>2017</v>
      </c>
      <c r="C66" s="53" t="str">
        <f t="shared" si="3"/>
        <v>Semestre 2</v>
      </c>
      <c r="D66" s="45">
        <v>1</v>
      </c>
    </row>
    <row r="67" spans="1:4" s="46" customFormat="1" ht="20" customHeight="1" x14ac:dyDescent="0.2">
      <c r="A67" s="44">
        <v>42987</v>
      </c>
      <c r="B67" s="52">
        <f t="shared" si="2"/>
        <v>2017</v>
      </c>
      <c r="C67" s="53" t="str">
        <f t="shared" si="3"/>
        <v>Semestre 2</v>
      </c>
      <c r="D67" s="45"/>
    </row>
    <row r="68" spans="1:4" s="46" customFormat="1" ht="20" customHeight="1" x14ac:dyDescent="0.2">
      <c r="A68" s="44">
        <v>42988</v>
      </c>
      <c r="B68" s="52">
        <f t="shared" si="2"/>
        <v>2017</v>
      </c>
      <c r="C68" s="53" t="str">
        <f t="shared" si="3"/>
        <v>Semestre 2</v>
      </c>
      <c r="D68" s="45"/>
    </row>
    <row r="69" spans="1:4" s="46" customFormat="1" ht="20" customHeight="1" x14ac:dyDescent="0.2">
      <c r="A69" s="44">
        <v>42990</v>
      </c>
      <c r="B69" s="52">
        <f t="shared" si="2"/>
        <v>2017</v>
      </c>
      <c r="C69" s="53" t="str">
        <f t="shared" si="3"/>
        <v>Semestre 2</v>
      </c>
      <c r="D69" s="45"/>
    </row>
    <row r="70" spans="1:4" s="46" customFormat="1" ht="20" customHeight="1" x14ac:dyDescent="0.2">
      <c r="A70" s="44">
        <v>42991</v>
      </c>
      <c r="B70" s="52">
        <f t="shared" si="2"/>
        <v>2017</v>
      </c>
      <c r="C70" s="53" t="str">
        <f t="shared" si="3"/>
        <v>Semestre 2</v>
      </c>
      <c r="D70" s="45"/>
    </row>
    <row r="71" spans="1:4" s="46" customFormat="1" ht="20" customHeight="1" x14ac:dyDescent="0.2">
      <c r="A71" s="44">
        <v>42992</v>
      </c>
      <c r="B71" s="52">
        <f t="shared" si="2"/>
        <v>2017</v>
      </c>
      <c r="C71" s="53" t="str">
        <f t="shared" si="3"/>
        <v>Semestre 2</v>
      </c>
      <c r="D71" s="45"/>
    </row>
    <row r="72" spans="1:4" s="46" customFormat="1" ht="20" customHeight="1" x14ac:dyDescent="0.2">
      <c r="A72" s="44">
        <v>42994</v>
      </c>
      <c r="B72" s="52">
        <f t="shared" si="2"/>
        <v>2017</v>
      </c>
      <c r="C72" s="53" t="str">
        <f t="shared" si="3"/>
        <v>Semestre 2</v>
      </c>
      <c r="D72" s="45"/>
    </row>
    <row r="73" spans="1:4" s="46" customFormat="1" ht="20" customHeight="1" x14ac:dyDescent="0.2">
      <c r="A73" s="44">
        <v>42995</v>
      </c>
      <c r="B73" s="52">
        <f t="shared" si="2"/>
        <v>2017</v>
      </c>
      <c r="C73" s="53" t="str">
        <f t="shared" si="3"/>
        <v>Semestre 2</v>
      </c>
      <c r="D73" s="45"/>
    </row>
    <row r="74" spans="1:4" s="46" customFormat="1" ht="20" customHeight="1" x14ac:dyDescent="0.2">
      <c r="A74" s="44">
        <v>42997</v>
      </c>
      <c r="B74" s="52">
        <f t="shared" si="2"/>
        <v>2017</v>
      </c>
      <c r="C74" s="53" t="str">
        <f t="shared" si="3"/>
        <v>Semestre 2</v>
      </c>
      <c r="D74" s="45">
        <v>1</v>
      </c>
    </row>
    <row r="75" spans="1:4" s="46" customFormat="1" ht="20" customHeight="1" x14ac:dyDescent="0.2">
      <c r="A75" s="44">
        <v>42998</v>
      </c>
      <c r="B75" s="52">
        <f t="shared" si="2"/>
        <v>2017</v>
      </c>
      <c r="C75" s="53" t="str">
        <f t="shared" si="3"/>
        <v>Semestre 2</v>
      </c>
      <c r="D75" s="45"/>
    </row>
    <row r="76" spans="1:4" s="46" customFormat="1" ht="20" customHeight="1" x14ac:dyDescent="0.2">
      <c r="A76" s="44">
        <v>42999</v>
      </c>
      <c r="B76" s="52">
        <f t="shared" si="2"/>
        <v>2017</v>
      </c>
      <c r="C76" s="53" t="str">
        <f t="shared" si="3"/>
        <v>Semestre 2</v>
      </c>
      <c r="D76" s="45">
        <v>1</v>
      </c>
    </row>
    <row r="77" spans="1:4" s="46" customFormat="1" ht="20" customHeight="1" x14ac:dyDescent="0.2">
      <c r="A77" s="44">
        <v>43001</v>
      </c>
      <c r="B77" s="52">
        <f t="shared" si="2"/>
        <v>2017</v>
      </c>
      <c r="C77" s="53" t="str">
        <f t="shared" si="3"/>
        <v>Semestre 2</v>
      </c>
      <c r="D77" s="45"/>
    </row>
    <row r="78" spans="1:4" s="46" customFormat="1" ht="20" customHeight="1" x14ac:dyDescent="0.2">
      <c r="A78" s="44">
        <v>43002</v>
      </c>
      <c r="B78" s="52">
        <f t="shared" si="2"/>
        <v>2017</v>
      </c>
      <c r="C78" s="53" t="str">
        <f t="shared" si="3"/>
        <v>Semestre 2</v>
      </c>
      <c r="D78" s="45"/>
    </row>
    <row r="79" spans="1:4" s="46" customFormat="1" ht="20" customHeight="1" x14ac:dyDescent="0.2">
      <c r="A79" s="44">
        <v>43004</v>
      </c>
      <c r="B79" s="52">
        <f t="shared" si="2"/>
        <v>2017</v>
      </c>
      <c r="C79" s="53" t="str">
        <f t="shared" si="3"/>
        <v>Semestre 2</v>
      </c>
      <c r="D79" s="45">
        <v>1</v>
      </c>
    </row>
    <row r="80" spans="1:4" s="46" customFormat="1" ht="20" customHeight="1" x14ac:dyDescent="0.2">
      <c r="A80" s="44">
        <v>43005</v>
      </c>
      <c r="B80" s="52">
        <f t="shared" si="2"/>
        <v>2017</v>
      </c>
      <c r="C80" s="53" t="str">
        <f t="shared" si="3"/>
        <v>Semestre 2</v>
      </c>
      <c r="D80" s="45"/>
    </row>
    <row r="81" spans="1:4" s="46" customFormat="1" ht="20" customHeight="1" x14ac:dyDescent="0.2">
      <c r="A81" s="44">
        <v>43006</v>
      </c>
      <c r="B81" s="52">
        <f t="shared" si="2"/>
        <v>2017</v>
      </c>
      <c r="C81" s="53" t="str">
        <f t="shared" si="3"/>
        <v>Semestre 2</v>
      </c>
      <c r="D81" s="45">
        <v>1</v>
      </c>
    </row>
    <row r="82" spans="1:4" s="46" customFormat="1" ht="20" customHeight="1" x14ac:dyDescent="0.2">
      <c r="A82" s="44">
        <v>43008</v>
      </c>
      <c r="B82" s="52">
        <f t="shared" si="2"/>
        <v>2017</v>
      </c>
      <c r="C82" s="53" t="str">
        <f t="shared" si="3"/>
        <v>Semestre 2</v>
      </c>
      <c r="D82" s="45"/>
    </row>
    <row r="83" spans="1:4" s="46" customFormat="1" ht="20" customHeight="1" x14ac:dyDescent="0.2">
      <c r="A83" s="44">
        <v>43009</v>
      </c>
      <c r="B83" s="52">
        <f t="shared" si="2"/>
        <v>2017</v>
      </c>
      <c r="C83" s="53" t="str">
        <f t="shared" si="3"/>
        <v>Semestre 2</v>
      </c>
      <c r="D83" s="45"/>
    </row>
    <row r="84" spans="1:4" s="46" customFormat="1" ht="20" customHeight="1" x14ac:dyDescent="0.2">
      <c r="A84" s="44">
        <v>43011</v>
      </c>
      <c r="B84" s="52">
        <f t="shared" si="2"/>
        <v>2017</v>
      </c>
      <c r="C84" s="53" t="str">
        <f t="shared" si="3"/>
        <v>Semestre 2</v>
      </c>
      <c r="D84" s="45">
        <v>1</v>
      </c>
    </row>
    <row r="85" spans="1:4" s="46" customFormat="1" ht="20" customHeight="1" x14ac:dyDescent="0.2">
      <c r="A85" s="44">
        <v>43012</v>
      </c>
      <c r="B85" s="52">
        <f t="shared" si="2"/>
        <v>2017</v>
      </c>
      <c r="C85" s="53" t="str">
        <f t="shared" si="3"/>
        <v>Semestre 2</v>
      </c>
      <c r="D85" s="45"/>
    </row>
    <row r="86" spans="1:4" s="46" customFormat="1" ht="20" customHeight="1" x14ac:dyDescent="0.2">
      <c r="A86" s="44">
        <v>43013</v>
      </c>
      <c r="B86" s="52">
        <f t="shared" ref="B86:B147" si="4">IF(A86&lt;&gt;"",YEAR(A86),"")</f>
        <v>2017</v>
      </c>
      <c r="C86" s="53" t="str">
        <f t="shared" ref="C86:C147" si="5">IF(A86&lt;&gt;"",IF(MONTH(A86)&lt;=6,"Semestre 1","Semestre 2"),"")</f>
        <v>Semestre 2</v>
      </c>
      <c r="D86" s="45">
        <v>1</v>
      </c>
    </row>
    <row r="87" spans="1:4" s="46" customFormat="1" ht="20" customHeight="1" x14ac:dyDescent="0.2">
      <c r="A87" s="44">
        <v>43015</v>
      </c>
      <c r="B87" s="52">
        <f t="shared" si="4"/>
        <v>2017</v>
      </c>
      <c r="C87" s="53" t="str">
        <f t="shared" si="5"/>
        <v>Semestre 2</v>
      </c>
      <c r="D87" s="45"/>
    </row>
    <row r="88" spans="1:4" s="46" customFormat="1" ht="20" customHeight="1" x14ac:dyDescent="0.2">
      <c r="A88" s="44">
        <v>43016</v>
      </c>
      <c r="B88" s="52">
        <f t="shared" si="4"/>
        <v>2017</v>
      </c>
      <c r="C88" s="53" t="str">
        <f t="shared" si="5"/>
        <v>Semestre 2</v>
      </c>
      <c r="D88" s="45"/>
    </row>
    <row r="89" spans="1:4" s="46" customFormat="1" ht="20" customHeight="1" x14ac:dyDescent="0.2">
      <c r="A89" s="44">
        <v>43018</v>
      </c>
      <c r="B89" s="52">
        <f t="shared" si="4"/>
        <v>2017</v>
      </c>
      <c r="C89" s="53" t="str">
        <f t="shared" si="5"/>
        <v>Semestre 2</v>
      </c>
      <c r="D89" s="45">
        <v>1</v>
      </c>
    </row>
    <row r="90" spans="1:4" s="46" customFormat="1" ht="20" customHeight="1" x14ac:dyDescent="0.2">
      <c r="A90" s="44">
        <v>43019</v>
      </c>
      <c r="B90" s="52">
        <f t="shared" si="4"/>
        <v>2017</v>
      </c>
      <c r="C90" s="53" t="str">
        <f t="shared" si="5"/>
        <v>Semestre 2</v>
      </c>
      <c r="D90" s="45"/>
    </row>
    <row r="91" spans="1:4" s="46" customFormat="1" ht="20" customHeight="1" x14ac:dyDescent="0.2">
      <c r="A91" s="44">
        <v>43020</v>
      </c>
      <c r="B91" s="52">
        <f t="shared" si="4"/>
        <v>2017</v>
      </c>
      <c r="C91" s="53" t="str">
        <f t="shared" si="5"/>
        <v>Semestre 2</v>
      </c>
      <c r="D91" s="45"/>
    </row>
    <row r="92" spans="1:4" s="46" customFormat="1" ht="20" customHeight="1" x14ac:dyDescent="0.2">
      <c r="A92" s="44">
        <v>43022</v>
      </c>
      <c r="B92" s="52">
        <f t="shared" si="4"/>
        <v>2017</v>
      </c>
      <c r="C92" s="53" t="str">
        <f t="shared" si="5"/>
        <v>Semestre 2</v>
      </c>
      <c r="D92" s="45"/>
    </row>
    <row r="93" spans="1:4" s="46" customFormat="1" ht="20" customHeight="1" x14ac:dyDescent="0.2">
      <c r="A93" s="44">
        <v>43023</v>
      </c>
      <c r="B93" s="52">
        <f t="shared" si="4"/>
        <v>2017</v>
      </c>
      <c r="C93" s="53" t="str">
        <f t="shared" si="5"/>
        <v>Semestre 2</v>
      </c>
      <c r="D93" s="45"/>
    </row>
    <row r="94" spans="1:4" s="46" customFormat="1" ht="20" customHeight="1" x14ac:dyDescent="0.2">
      <c r="A94" s="44">
        <v>43025</v>
      </c>
      <c r="B94" s="52">
        <f t="shared" si="4"/>
        <v>2017</v>
      </c>
      <c r="C94" s="53" t="str">
        <f t="shared" si="5"/>
        <v>Semestre 2</v>
      </c>
      <c r="D94" s="45">
        <v>1</v>
      </c>
    </row>
    <row r="95" spans="1:4" s="46" customFormat="1" ht="20" customHeight="1" x14ac:dyDescent="0.2">
      <c r="A95" s="44">
        <v>43026</v>
      </c>
      <c r="B95" s="52">
        <f t="shared" si="4"/>
        <v>2017</v>
      </c>
      <c r="C95" s="53" t="str">
        <f t="shared" si="5"/>
        <v>Semestre 2</v>
      </c>
      <c r="D95" s="45"/>
    </row>
    <row r="96" spans="1:4" s="46" customFormat="1" ht="20" customHeight="1" x14ac:dyDescent="0.2">
      <c r="A96" s="44">
        <v>43027</v>
      </c>
      <c r="B96" s="52">
        <f t="shared" si="4"/>
        <v>2017</v>
      </c>
      <c r="C96" s="53" t="str">
        <f t="shared" si="5"/>
        <v>Semestre 2</v>
      </c>
      <c r="D96" s="45">
        <v>1</v>
      </c>
    </row>
    <row r="97" spans="1:4" s="46" customFormat="1" ht="20" customHeight="1" x14ac:dyDescent="0.2">
      <c r="A97" s="44">
        <v>43029</v>
      </c>
      <c r="B97" s="52">
        <f t="shared" si="4"/>
        <v>2017</v>
      </c>
      <c r="C97" s="53" t="str">
        <f t="shared" si="5"/>
        <v>Semestre 2</v>
      </c>
      <c r="D97" s="45"/>
    </row>
    <row r="98" spans="1:4" s="46" customFormat="1" ht="20" customHeight="1" x14ac:dyDescent="0.2">
      <c r="A98" s="44">
        <v>43030</v>
      </c>
      <c r="B98" s="52">
        <f t="shared" si="4"/>
        <v>2017</v>
      </c>
      <c r="C98" s="53" t="str">
        <f t="shared" si="5"/>
        <v>Semestre 2</v>
      </c>
      <c r="D98" s="45">
        <v>2</v>
      </c>
    </row>
    <row r="99" spans="1:4" s="46" customFormat="1" ht="20" customHeight="1" x14ac:dyDescent="0.2">
      <c r="A99" s="44">
        <v>43032</v>
      </c>
      <c r="B99" s="52">
        <f t="shared" si="4"/>
        <v>2017</v>
      </c>
      <c r="C99" s="53" t="str">
        <f t="shared" si="5"/>
        <v>Semestre 2</v>
      </c>
      <c r="D99" s="45">
        <v>1</v>
      </c>
    </row>
    <row r="100" spans="1:4" s="46" customFormat="1" ht="20" customHeight="1" x14ac:dyDescent="0.2">
      <c r="A100" s="44">
        <v>43033</v>
      </c>
      <c r="B100" s="52">
        <f t="shared" si="4"/>
        <v>2017</v>
      </c>
      <c r="C100" s="53" t="str">
        <f t="shared" si="5"/>
        <v>Semestre 2</v>
      </c>
      <c r="D100" s="45"/>
    </row>
    <row r="101" spans="1:4" s="46" customFormat="1" ht="20" customHeight="1" x14ac:dyDescent="0.2">
      <c r="A101" s="44">
        <v>43034</v>
      </c>
      <c r="B101" s="52">
        <f t="shared" si="4"/>
        <v>2017</v>
      </c>
      <c r="C101" s="53" t="str">
        <f t="shared" si="5"/>
        <v>Semestre 2</v>
      </c>
      <c r="D101" s="45">
        <v>1</v>
      </c>
    </row>
    <row r="102" spans="1:4" s="46" customFormat="1" ht="20" customHeight="1" x14ac:dyDescent="0.2">
      <c r="A102" s="44">
        <v>43036</v>
      </c>
      <c r="B102" s="52">
        <f t="shared" si="4"/>
        <v>2017</v>
      </c>
      <c r="C102" s="53" t="str">
        <f t="shared" si="5"/>
        <v>Semestre 2</v>
      </c>
      <c r="D102" s="45"/>
    </row>
    <row r="103" spans="1:4" s="46" customFormat="1" ht="20" customHeight="1" x14ac:dyDescent="0.2">
      <c r="A103" s="44">
        <v>43037</v>
      </c>
      <c r="B103" s="52">
        <f t="shared" si="4"/>
        <v>2017</v>
      </c>
      <c r="C103" s="53" t="str">
        <f t="shared" si="5"/>
        <v>Semestre 2</v>
      </c>
      <c r="D103" s="45"/>
    </row>
    <row r="104" spans="1:4" s="46" customFormat="1" ht="20" customHeight="1" x14ac:dyDescent="0.2">
      <c r="A104" s="44">
        <v>43039</v>
      </c>
      <c r="B104" s="52">
        <f t="shared" si="4"/>
        <v>2017</v>
      </c>
      <c r="C104" s="53" t="str">
        <f t="shared" si="5"/>
        <v>Semestre 2</v>
      </c>
      <c r="D104" s="45"/>
    </row>
    <row r="105" spans="1:4" s="46" customFormat="1" ht="20" customHeight="1" x14ac:dyDescent="0.2">
      <c r="A105" s="44">
        <v>43040</v>
      </c>
      <c r="B105" s="52">
        <f t="shared" si="4"/>
        <v>2017</v>
      </c>
      <c r="C105" s="53" t="str">
        <f t="shared" si="5"/>
        <v>Semestre 2</v>
      </c>
      <c r="D105" s="45"/>
    </row>
    <row r="106" spans="1:4" s="46" customFormat="1" ht="20" customHeight="1" x14ac:dyDescent="0.2">
      <c r="A106" s="44">
        <v>43041</v>
      </c>
      <c r="B106" s="52">
        <f t="shared" si="4"/>
        <v>2017</v>
      </c>
      <c r="C106" s="53" t="str">
        <f t="shared" si="5"/>
        <v>Semestre 2</v>
      </c>
      <c r="D106" s="45"/>
    </row>
    <row r="107" spans="1:4" s="46" customFormat="1" ht="20" customHeight="1" x14ac:dyDescent="0.2">
      <c r="A107" s="44">
        <v>43043</v>
      </c>
      <c r="B107" s="52">
        <f t="shared" si="4"/>
        <v>2017</v>
      </c>
      <c r="C107" s="53" t="str">
        <f t="shared" si="5"/>
        <v>Semestre 2</v>
      </c>
      <c r="D107" s="45"/>
    </row>
    <row r="108" spans="1:4" s="46" customFormat="1" ht="20" customHeight="1" x14ac:dyDescent="0.2">
      <c r="A108" s="44">
        <v>43044</v>
      </c>
      <c r="B108" s="52">
        <f t="shared" si="4"/>
        <v>2017</v>
      </c>
      <c r="C108" s="53" t="str">
        <f t="shared" si="5"/>
        <v>Semestre 2</v>
      </c>
      <c r="D108" s="45"/>
    </row>
    <row r="109" spans="1:4" s="46" customFormat="1" ht="20" customHeight="1" x14ac:dyDescent="0.2">
      <c r="A109" s="44">
        <v>43046</v>
      </c>
      <c r="B109" s="52">
        <f t="shared" si="4"/>
        <v>2017</v>
      </c>
      <c r="C109" s="53" t="str">
        <f t="shared" si="5"/>
        <v>Semestre 2</v>
      </c>
      <c r="D109" s="45">
        <v>1</v>
      </c>
    </row>
    <row r="110" spans="1:4" s="46" customFormat="1" ht="20" customHeight="1" x14ac:dyDescent="0.2">
      <c r="A110" s="44">
        <v>43047</v>
      </c>
      <c r="B110" s="52">
        <f t="shared" si="4"/>
        <v>2017</v>
      </c>
      <c r="C110" s="53" t="str">
        <f t="shared" si="5"/>
        <v>Semestre 2</v>
      </c>
      <c r="D110" s="45"/>
    </row>
    <row r="111" spans="1:4" s="46" customFormat="1" ht="20" customHeight="1" x14ac:dyDescent="0.2">
      <c r="A111" s="44">
        <v>43048</v>
      </c>
      <c r="B111" s="52">
        <f t="shared" si="4"/>
        <v>2017</v>
      </c>
      <c r="C111" s="53" t="str">
        <f t="shared" si="5"/>
        <v>Semestre 2</v>
      </c>
      <c r="D111" s="45"/>
    </row>
    <row r="112" spans="1:4" s="46" customFormat="1" ht="20" customHeight="1" x14ac:dyDescent="0.2">
      <c r="A112" s="44">
        <v>43050</v>
      </c>
      <c r="B112" s="52">
        <f t="shared" si="4"/>
        <v>2017</v>
      </c>
      <c r="C112" s="53" t="str">
        <f t="shared" si="5"/>
        <v>Semestre 2</v>
      </c>
      <c r="D112" s="45"/>
    </row>
    <row r="113" spans="1:4" s="46" customFormat="1" ht="20" customHeight="1" x14ac:dyDescent="0.2">
      <c r="A113" s="44">
        <v>43051</v>
      </c>
      <c r="B113" s="52">
        <f t="shared" si="4"/>
        <v>2017</v>
      </c>
      <c r="C113" s="53" t="str">
        <f t="shared" si="5"/>
        <v>Semestre 2</v>
      </c>
      <c r="D113" s="45">
        <v>3</v>
      </c>
    </row>
    <row r="114" spans="1:4" s="46" customFormat="1" ht="20" customHeight="1" x14ac:dyDescent="0.2">
      <c r="A114" s="44">
        <v>43053</v>
      </c>
      <c r="B114" s="52">
        <f t="shared" si="4"/>
        <v>2017</v>
      </c>
      <c r="C114" s="53" t="str">
        <f t="shared" si="5"/>
        <v>Semestre 2</v>
      </c>
      <c r="D114" s="45">
        <v>1</v>
      </c>
    </row>
    <row r="115" spans="1:4" s="46" customFormat="1" ht="20" customHeight="1" x14ac:dyDescent="0.2">
      <c r="A115" s="44">
        <v>43054</v>
      </c>
      <c r="B115" s="52">
        <f t="shared" si="4"/>
        <v>2017</v>
      </c>
      <c r="C115" s="53" t="str">
        <f t="shared" si="5"/>
        <v>Semestre 2</v>
      </c>
      <c r="D115" s="45"/>
    </row>
    <row r="116" spans="1:4" s="46" customFormat="1" ht="20" customHeight="1" x14ac:dyDescent="0.2">
      <c r="A116" s="44">
        <v>43055</v>
      </c>
      <c r="B116" s="52">
        <f t="shared" si="4"/>
        <v>2017</v>
      </c>
      <c r="C116" s="53" t="str">
        <f t="shared" si="5"/>
        <v>Semestre 2</v>
      </c>
      <c r="D116" s="45"/>
    </row>
    <row r="117" spans="1:4" s="46" customFormat="1" ht="20" customHeight="1" x14ac:dyDescent="0.2">
      <c r="A117" s="44">
        <v>43057</v>
      </c>
      <c r="B117" s="52">
        <f t="shared" si="4"/>
        <v>2017</v>
      </c>
      <c r="C117" s="53" t="str">
        <f t="shared" si="5"/>
        <v>Semestre 2</v>
      </c>
      <c r="D117" s="45"/>
    </row>
    <row r="118" spans="1:4" s="46" customFormat="1" ht="20" customHeight="1" x14ac:dyDescent="0.2">
      <c r="A118" s="44">
        <v>43058</v>
      </c>
      <c r="B118" s="52">
        <f t="shared" si="4"/>
        <v>2017</v>
      </c>
      <c r="C118" s="53" t="str">
        <f t="shared" si="5"/>
        <v>Semestre 2</v>
      </c>
      <c r="D118" s="45"/>
    </row>
    <row r="119" spans="1:4" s="46" customFormat="1" ht="20" customHeight="1" x14ac:dyDescent="0.2">
      <c r="A119" s="44">
        <v>43060</v>
      </c>
      <c r="B119" s="52">
        <f t="shared" si="4"/>
        <v>2017</v>
      </c>
      <c r="C119" s="53" t="str">
        <f t="shared" si="5"/>
        <v>Semestre 2</v>
      </c>
      <c r="D119" s="45"/>
    </row>
    <row r="120" spans="1:4" s="46" customFormat="1" ht="20" customHeight="1" x14ac:dyDescent="0.2">
      <c r="A120" s="44">
        <v>43061</v>
      </c>
      <c r="B120" s="52">
        <f t="shared" si="4"/>
        <v>2017</v>
      </c>
      <c r="C120" s="53" t="str">
        <f t="shared" si="5"/>
        <v>Semestre 2</v>
      </c>
      <c r="D120" s="45"/>
    </row>
    <row r="121" spans="1:4" s="46" customFormat="1" ht="20" customHeight="1" x14ac:dyDescent="0.2">
      <c r="A121" s="44">
        <v>43062</v>
      </c>
      <c r="B121" s="52">
        <f t="shared" si="4"/>
        <v>2017</v>
      </c>
      <c r="C121" s="53" t="str">
        <f t="shared" si="5"/>
        <v>Semestre 2</v>
      </c>
      <c r="D121" s="45"/>
    </row>
    <row r="122" spans="1:4" s="46" customFormat="1" ht="20" customHeight="1" x14ac:dyDescent="0.2">
      <c r="A122" s="44">
        <v>43064</v>
      </c>
      <c r="B122" s="52">
        <f t="shared" si="4"/>
        <v>2017</v>
      </c>
      <c r="C122" s="53" t="str">
        <f t="shared" si="5"/>
        <v>Semestre 2</v>
      </c>
      <c r="D122" s="45"/>
    </row>
    <row r="123" spans="1:4" s="46" customFormat="1" ht="20" customHeight="1" x14ac:dyDescent="0.2">
      <c r="A123" s="44">
        <v>43065</v>
      </c>
      <c r="B123" s="52">
        <f t="shared" si="4"/>
        <v>2017</v>
      </c>
      <c r="C123" s="53" t="str">
        <f t="shared" si="5"/>
        <v>Semestre 2</v>
      </c>
      <c r="D123" s="45"/>
    </row>
    <row r="124" spans="1:4" s="46" customFormat="1" ht="20" customHeight="1" x14ac:dyDescent="0.2">
      <c r="A124" s="44">
        <v>43067</v>
      </c>
      <c r="B124" s="52">
        <f t="shared" si="4"/>
        <v>2017</v>
      </c>
      <c r="C124" s="53" t="str">
        <f t="shared" si="5"/>
        <v>Semestre 2</v>
      </c>
      <c r="D124" s="45"/>
    </row>
    <row r="125" spans="1:4" s="46" customFormat="1" ht="20" customHeight="1" x14ac:dyDescent="0.2">
      <c r="A125" s="44">
        <v>43068</v>
      </c>
      <c r="B125" s="52">
        <f t="shared" si="4"/>
        <v>2017</v>
      </c>
      <c r="C125" s="53" t="str">
        <f t="shared" si="5"/>
        <v>Semestre 2</v>
      </c>
      <c r="D125" s="45"/>
    </row>
    <row r="126" spans="1:4" s="46" customFormat="1" ht="20" customHeight="1" x14ac:dyDescent="0.2">
      <c r="A126" s="44">
        <v>43069</v>
      </c>
      <c r="B126" s="52">
        <f t="shared" si="4"/>
        <v>2017</v>
      </c>
      <c r="C126" s="53" t="str">
        <f t="shared" si="5"/>
        <v>Semestre 2</v>
      </c>
      <c r="D126" s="45"/>
    </row>
    <row r="127" spans="1:4" s="46" customFormat="1" ht="20" customHeight="1" x14ac:dyDescent="0.2">
      <c r="A127" s="44">
        <v>43071</v>
      </c>
      <c r="B127" s="52">
        <f t="shared" si="4"/>
        <v>2017</v>
      </c>
      <c r="C127" s="53" t="str">
        <f t="shared" si="5"/>
        <v>Semestre 2</v>
      </c>
      <c r="D127" s="45"/>
    </row>
    <row r="128" spans="1:4" s="46" customFormat="1" ht="20" customHeight="1" x14ac:dyDescent="0.2">
      <c r="A128" s="44">
        <v>43072</v>
      </c>
      <c r="B128" s="52">
        <f t="shared" si="4"/>
        <v>2017</v>
      </c>
      <c r="C128" s="53" t="str">
        <f t="shared" si="5"/>
        <v>Semestre 2</v>
      </c>
      <c r="D128" s="45"/>
    </row>
    <row r="129" spans="1:4" s="46" customFormat="1" ht="20" customHeight="1" x14ac:dyDescent="0.2">
      <c r="A129" s="44">
        <v>43074</v>
      </c>
      <c r="B129" s="52">
        <f t="shared" si="4"/>
        <v>2017</v>
      </c>
      <c r="C129" s="53" t="str">
        <f t="shared" si="5"/>
        <v>Semestre 2</v>
      </c>
      <c r="D129" s="45"/>
    </row>
    <row r="130" spans="1:4" s="46" customFormat="1" ht="20" customHeight="1" x14ac:dyDescent="0.2">
      <c r="A130" s="44">
        <v>43075</v>
      </c>
      <c r="B130" s="52">
        <f t="shared" si="4"/>
        <v>2017</v>
      </c>
      <c r="C130" s="53" t="str">
        <f t="shared" si="5"/>
        <v>Semestre 2</v>
      </c>
      <c r="D130" s="45"/>
    </row>
    <row r="131" spans="1:4" s="46" customFormat="1" ht="20" customHeight="1" x14ac:dyDescent="0.2">
      <c r="A131" s="44">
        <v>43076</v>
      </c>
      <c r="B131" s="52">
        <f t="shared" si="4"/>
        <v>2017</v>
      </c>
      <c r="C131" s="53" t="str">
        <f t="shared" si="5"/>
        <v>Semestre 2</v>
      </c>
      <c r="D131" s="45"/>
    </row>
    <row r="132" spans="1:4" s="46" customFormat="1" ht="20" customHeight="1" x14ac:dyDescent="0.2">
      <c r="A132" s="44">
        <v>43078</v>
      </c>
      <c r="B132" s="52">
        <f t="shared" si="4"/>
        <v>2017</v>
      </c>
      <c r="C132" s="53" t="str">
        <f t="shared" si="5"/>
        <v>Semestre 2</v>
      </c>
      <c r="D132" s="45"/>
    </row>
    <row r="133" spans="1:4" s="46" customFormat="1" ht="20" customHeight="1" x14ac:dyDescent="0.2">
      <c r="A133" s="44">
        <v>43079</v>
      </c>
      <c r="B133" s="52">
        <f t="shared" si="4"/>
        <v>2017</v>
      </c>
      <c r="C133" s="53" t="str">
        <f t="shared" si="5"/>
        <v>Semestre 2</v>
      </c>
      <c r="D133" s="45"/>
    </row>
    <row r="134" spans="1:4" s="46" customFormat="1" ht="20" customHeight="1" x14ac:dyDescent="0.2">
      <c r="A134" s="44">
        <v>43081</v>
      </c>
      <c r="B134" s="52">
        <f t="shared" si="4"/>
        <v>2017</v>
      </c>
      <c r="C134" s="53" t="str">
        <f t="shared" si="5"/>
        <v>Semestre 2</v>
      </c>
      <c r="D134" s="45"/>
    </row>
    <row r="135" spans="1:4" s="46" customFormat="1" ht="20" customHeight="1" x14ac:dyDescent="0.2">
      <c r="A135" s="44">
        <v>43082</v>
      </c>
      <c r="B135" s="52">
        <f t="shared" si="4"/>
        <v>2017</v>
      </c>
      <c r="C135" s="53" t="str">
        <f t="shared" si="5"/>
        <v>Semestre 2</v>
      </c>
      <c r="D135" s="45"/>
    </row>
    <row r="136" spans="1:4" s="46" customFormat="1" ht="20" customHeight="1" x14ac:dyDescent="0.2">
      <c r="A136" s="44">
        <v>43083</v>
      </c>
      <c r="B136" s="52">
        <f t="shared" si="4"/>
        <v>2017</v>
      </c>
      <c r="C136" s="53" t="str">
        <f t="shared" si="5"/>
        <v>Semestre 2</v>
      </c>
      <c r="D136" s="45"/>
    </row>
    <row r="137" spans="1:4" s="46" customFormat="1" ht="20" customHeight="1" x14ac:dyDescent="0.2">
      <c r="A137" s="44">
        <v>43085</v>
      </c>
      <c r="B137" s="52">
        <f t="shared" si="4"/>
        <v>2017</v>
      </c>
      <c r="C137" s="53" t="str">
        <f t="shared" si="5"/>
        <v>Semestre 2</v>
      </c>
      <c r="D137" s="45"/>
    </row>
    <row r="138" spans="1:4" s="46" customFormat="1" ht="20" customHeight="1" x14ac:dyDescent="0.2">
      <c r="A138" s="44">
        <v>43086</v>
      </c>
      <c r="B138" s="52">
        <f t="shared" si="4"/>
        <v>2017</v>
      </c>
      <c r="C138" s="53" t="str">
        <f t="shared" si="5"/>
        <v>Semestre 2</v>
      </c>
      <c r="D138" s="45"/>
    </row>
    <row r="139" spans="1:4" s="46" customFormat="1" ht="20" customHeight="1" x14ac:dyDescent="0.2">
      <c r="A139" s="44">
        <v>43088</v>
      </c>
      <c r="B139" s="52">
        <f t="shared" si="4"/>
        <v>2017</v>
      </c>
      <c r="C139" s="53" t="str">
        <f t="shared" si="5"/>
        <v>Semestre 2</v>
      </c>
      <c r="D139" s="45"/>
    </row>
    <row r="140" spans="1:4" s="46" customFormat="1" ht="20" customHeight="1" x14ac:dyDescent="0.2">
      <c r="A140" s="44">
        <v>43089</v>
      </c>
      <c r="B140" s="52">
        <f t="shared" si="4"/>
        <v>2017</v>
      </c>
      <c r="C140" s="53" t="str">
        <f t="shared" si="5"/>
        <v>Semestre 2</v>
      </c>
      <c r="D140" s="45"/>
    </row>
    <row r="141" spans="1:4" s="46" customFormat="1" ht="20" customHeight="1" x14ac:dyDescent="0.2">
      <c r="A141" s="44">
        <v>43090</v>
      </c>
      <c r="B141" s="52">
        <f t="shared" si="4"/>
        <v>2017</v>
      </c>
      <c r="C141" s="53" t="str">
        <f t="shared" si="5"/>
        <v>Semestre 2</v>
      </c>
      <c r="D141" s="45"/>
    </row>
    <row r="142" spans="1:4" s="46" customFormat="1" ht="20" customHeight="1" x14ac:dyDescent="0.2">
      <c r="A142" s="44">
        <v>43092</v>
      </c>
      <c r="B142" s="52">
        <f t="shared" si="4"/>
        <v>2017</v>
      </c>
      <c r="C142" s="53" t="str">
        <f t="shared" si="5"/>
        <v>Semestre 2</v>
      </c>
      <c r="D142" s="45"/>
    </row>
    <row r="143" spans="1:4" s="46" customFormat="1" ht="20" customHeight="1" x14ac:dyDescent="0.2">
      <c r="A143" s="44">
        <v>43093</v>
      </c>
      <c r="B143" s="52">
        <f t="shared" si="4"/>
        <v>2017</v>
      </c>
      <c r="C143" s="53" t="str">
        <f t="shared" si="5"/>
        <v>Semestre 2</v>
      </c>
      <c r="D143" s="45"/>
    </row>
    <row r="144" spans="1:4" s="46" customFormat="1" ht="20" customHeight="1" x14ac:dyDescent="0.2">
      <c r="A144" s="44">
        <v>43095</v>
      </c>
      <c r="B144" s="52">
        <f t="shared" si="4"/>
        <v>2017</v>
      </c>
      <c r="C144" s="53" t="str">
        <f t="shared" si="5"/>
        <v>Semestre 2</v>
      </c>
      <c r="D144" s="45"/>
    </row>
    <row r="145" spans="1:4" s="46" customFormat="1" ht="20" customHeight="1" x14ac:dyDescent="0.2">
      <c r="A145" s="44">
        <v>43096</v>
      </c>
      <c r="B145" s="52">
        <f t="shared" si="4"/>
        <v>2017</v>
      </c>
      <c r="C145" s="53" t="str">
        <f t="shared" si="5"/>
        <v>Semestre 2</v>
      </c>
      <c r="D145" s="45"/>
    </row>
    <row r="146" spans="1:4" s="46" customFormat="1" ht="20" customHeight="1" x14ac:dyDescent="0.2">
      <c r="A146" s="44">
        <v>43097</v>
      </c>
      <c r="B146" s="52">
        <f t="shared" si="4"/>
        <v>2017</v>
      </c>
      <c r="C146" s="53" t="str">
        <f t="shared" si="5"/>
        <v>Semestre 2</v>
      </c>
      <c r="D146" s="45"/>
    </row>
    <row r="147" spans="1:4" s="46" customFormat="1" ht="20" customHeight="1" x14ac:dyDescent="0.2">
      <c r="A147" s="44">
        <v>43099</v>
      </c>
      <c r="B147" s="52">
        <f t="shared" si="4"/>
        <v>2017</v>
      </c>
      <c r="C147" s="53" t="str">
        <f t="shared" si="5"/>
        <v>Semestre 2</v>
      </c>
      <c r="D147" s="45"/>
    </row>
    <row r="148" spans="1:4" s="46" customFormat="1" ht="20" customHeight="1" x14ac:dyDescent="0.2">
      <c r="A148" s="44"/>
      <c r="B148" s="52" t="str">
        <f t="shared" ref="B148:B149" si="6">IF(A148&lt;&gt;"",YEAR(A148),"")</f>
        <v/>
      </c>
      <c r="C148" s="52" t="str">
        <f t="shared" ref="C148:C149" si="7">IF(A148&lt;&gt;"",IF(MONTH(A148)&lt;=6,"1er semestre","2ème semestre"),"")</f>
        <v/>
      </c>
      <c r="D148" s="45"/>
    </row>
    <row r="149" spans="1:4" s="46" customFormat="1" ht="20" customHeight="1" x14ac:dyDescent="0.2">
      <c r="A149" s="44"/>
      <c r="B149" s="52" t="str">
        <f t="shared" si="6"/>
        <v/>
      </c>
      <c r="C149" s="52" t="str">
        <f t="shared" si="7"/>
        <v/>
      </c>
      <c r="D149" s="45"/>
    </row>
    <row r="150" spans="1:4" s="48" customFormat="1" x14ac:dyDescent="0.2">
      <c r="A150" s="47"/>
      <c r="B150" s="47"/>
      <c r="C150" s="47"/>
    </row>
    <row r="151" spans="1:4" s="49" customFormat="1" ht="19" x14ac:dyDescent="0.2">
      <c r="D151" s="49">
        <f>SUBTOTAL(2,D2:D149)</f>
        <v>27</v>
      </c>
    </row>
    <row r="156" spans="1:4" x14ac:dyDescent="0.2">
      <c r="D156" s="50"/>
    </row>
  </sheetData>
  <autoFilter ref="A1:D147" xr:uid="{00000000-0009-0000-0000-000000000000}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2]!AJOUT_LIGNE_VIERGE">
                <anchor moveWithCells="1" siz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>
    <pageSetUpPr autoPageBreaks="0" fitToPage="1"/>
  </sheetPr>
  <dimension ref="A1:U155"/>
  <sheetViews>
    <sheetView showGridLines="0" zoomScaleNormal="100" zoomScaleSheetLayoutView="160" workbookViewId="0">
      <selection activeCell="A20" sqref="A20"/>
    </sheetView>
  </sheetViews>
  <sheetFormatPr baseColWidth="10" defaultColWidth="10.83203125" defaultRowHeight="15" x14ac:dyDescent="0.2"/>
  <cols>
    <col min="1" max="1" width="20.6640625" style="11" customWidth="1"/>
    <col min="2" max="2" width="2.6640625" style="11" customWidth="1"/>
    <col min="3" max="4" width="7.6640625" style="11" customWidth="1"/>
    <col min="5" max="5" width="7.6640625" style="12" customWidth="1"/>
    <col min="6" max="6" width="7.33203125" style="12" customWidth="1"/>
    <col min="7" max="7" width="2.6640625" style="11" customWidth="1"/>
    <col min="8" max="8" width="20.6640625" style="11" customWidth="1"/>
    <col min="9" max="9" width="2.6640625" style="11" customWidth="1"/>
    <col min="10" max="11" width="7.6640625" style="11" customWidth="1"/>
    <col min="12" max="12" width="7.6640625" style="12" customWidth="1"/>
    <col min="13" max="13" width="7.33203125" style="12" customWidth="1"/>
    <col min="14" max="14" width="2.6640625" style="11" customWidth="1"/>
    <col min="15" max="15" width="3.6640625" style="11" bestFit="1" customWidth="1"/>
    <col min="16" max="16" width="2.33203125" style="11" customWidth="1"/>
    <col min="17" max="17" width="8.6640625" style="11" customWidth="1"/>
    <col min="18" max="16384" width="10.83203125" style="11"/>
  </cols>
  <sheetData>
    <row r="1" spans="1:21" ht="35" customHeight="1" x14ac:dyDescent="0.2"/>
    <row r="2" spans="1:21" x14ac:dyDescent="0.2">
      <c r="H2" s="15"/>
      <c r="I2" s="15"/>
      <c r="J2" s="15"/>
    </row>
    <row r="3" spans="1:21" x14ac:dyDescent="0.2">
      <c r="H3" s="15"/>
      <c r="I3" s="15"/>
      <c r="J3" s="15"/>
    </row>
    <row r="4" spans="1:21" ht="32" customHeight="1" x14ac:dyDescent="0.2">
      <c r="A4" s="1"/>
      <c r="B4" s="1"/>
      <c r="C4" s="1"/>
      <c r="D4" s="2"/>
      <c r="E4" s="14"/>
      <c r="F4" s="14"/>
      <c r="H4" s="39"/>
      <c r="I4" s="39"/>
      <c r="J4" s="39"/>
      <c r="K4" s="2"/>
      <c r="L4" s="14"/>
      <c r="M4" s="14"/>
    </row>
    <row r="5" spans="1:21" ht="32" customHeight="1" x14ac:dyDescent="0.2">
      <c r="A5" s="1"/>
      <c r="B5" s="1"/>
      <c r="C5" s="1"/>
      <c r="D5" s="2"/>
      <c r="E5" s="14"/>
      <c r="F5" s="14"/>
      <c r="H5" s="39"/>
      <c r="I5" s="39"/>
      <c r="J5" s="39"/>
      <c r="K5" s="2"/>
      <c r="L5" s="14"/>
      <c r="M5" s="14"/>
    </row>
    <row r="6" spans="1:21" ht="15" customHeight="1" x14ac:dyDescent="0.2">
      <c r="H6" s="15"/>
      <c r="I6" s="15"/>
      <c r="J6" s="15"/>
    </row>
    <row r="7" spans="1:21" ht="15" customHeight="1" x14ac:dyDescent="0.2">
      <c r="A7" s="16"/>
      <c r="B7" s="16"/>
      <c r="C7" s="16"/>
      <c r="D7" s="15"/>
      <c r="E7" s="6"/>
      <c r="F7" s="6"/>
      <c r="G7" s="8"/>
      <c r="H7" s="16"/>
      <c r="I7" s="16"/>
      <c r="J7" s="16"/>
      <c r="K7" s="15"/>
      <c r="L7" s="6"/>
      <c r="M7" s="6"/>
      <c r="N7" s="8"/>
      <c r="O7" s="15"/>
    </row>
    <row r="8" spans="1:21" ht="15" customHeight="1" x14ac:dyDescent="0.2">
      <c r="A8" s="56"/>
      <c r="B8" s="57"/>
      <c r="C8" s="57"/>
      <c r="D8" s="57"/>
      <c r="E8" s="57"/>
      <c r="F8" s="57"/>
      <c r="G8" s="57"/>
      <c r="H8" s="57"/>
      <c r="I8" s="57"/>
      <c r="J8" s="57"/>
      <c r="K8" s="57"/>
      <c r="L8" s="57"/>
      <c r="M8" s="6"/>
      <c r="N8" s="8"/>
      <c r="O8" s="15"/>
    </row>
    <row r="9" spans="1:21" ht="15" customHeight="1" x14ac:dyDescent="0.2">
      <c r="A9" s="16"/>
      <c r="B9" s="16"/>
      <c r="C9" s="16"/>
      <c r="D9" s="15"/>
      <c r="E9" s="6"/>
      <c r="F9" s="6"/>
      <c r="G9" s="8"/>
      <c r="H9" s="16"/>
      <c r="I9" s="16"/>
      <c r="J9" s="16"/>
      <c r="K9" s="15"/>
      <c r="L9" s="6"/>
      <c r="M9" s="6"/>
      <c r="N9" s="8"/>
      <c r="O9" s="15"/>
    </row>
    <row r="10" spans="1:21" x14ac:dyDescent="0.2">
      <c r="A10" s="54" t="s">
        <v>3</v>
      </c>
      <c r="B10" s="54"/>
      <c r="C10" s="54"/>
      <c r="D10" s="55"/>
      <c r="E10" s="55"/>
      <c r="F10" s="55"/>
      <c r="G10" s="55"/>
      <c r="H10" s="54" t="s">
        <v>4</v>
      </c>
      <c r="I10" s="54"/>
      <c r="J10" s="54"/>
      <c r="K10" s="55"/>
      <c r="L10" s="55"/>
      <c r="M10" s="55"/>
      <c r="N10" s="55"/>
      <c r="O10" s="25"/>
    </row>
    <row r="11" spans="1:21" x14ac:dyDescent="0.2">
      <c r="A11" s="8"/>
      <c r="B11" s="8"/>
      <c r="C11" s="8"/>
      <c r="D11" s="25"/>
      <c r="E11" s="25"/>
      <c r="F11" s="25"/>
      <c r="G11" s="25"/>
      <c r="H11" s="8"/>
      <c r="I11" s="8"/>
      <c r="J11" s="8"/>
      <c r="K11" s="25"/>
      <c r="L11" s="25"/>
      <c r="M11" s="25"/>
      <c r="O11" s="25"/>
    </row>
    <row r="12" spans="1:21" x14ac:dyDescent="0.2">
      <c r="A12" s="15"/>
      <c r="B12" s="15"/>
      <c r="C12" s="9"/>
      <c r="D12" s="9"/>
      <c r="E12" s="9"/>
      <c r="F12" s="9"/>
      <c r="G12" s="18"/>
      <c r="H12" s="15"/>
      <c r="I12" s="15"/>
      <c r="J12" s="9"/>
      <c r="K12" s="9"/>
      <c r="L12" s="9"/>
      <c r="M12" s="9"/>
      <c r="N12" s="15"/>
      <c r="O12" s="15"/>
    </row>
    <row r="13" spans="1:21" ht="15" customHeight="1" x14ac:dyDescent="0.2">
      <c r="A13" s="31"/>
      <c r="B13" s="31"/>
      <c r="C13" s="32"/>
      <c r="D13" s="32"/>
      <c r="E13" s="32"/>
      <c r="F13" s="8"/>
      <c r="G13" s="18"/>
      <c r="H13" s="31"/>
      <c r="I13" s="31"/>
      <c r="J13" s="32"/>
      <c r="K13" s="32"/>
      <c r="L13" s="32"/>
      <c r="M13" s="8"/>
      <c r="N13" s="15"/>
      <c r="O13" s="15"/>
    </row>
    <row r="14" spans="1:21" x14ac:dyDescent="0.2">
      <c r="A14" s="31"/>
      <c r="B14" s="31"/>
      <c r="C14" s="32"/>
      <c r="D14" s="33"/>
      <c r="E14" s="32"/>
      <c r="F14" s="8"/>
      <c r="G14" s="24"/>
      <c r="H14" s="31"/>
      <c r="I14" s="31"/>
      <c r="J14" s="32"/>
      <c r="K14" s="33"/>
      <c r="L14" s="32"/>
      <c r="M14" s="8"/>
      <c r="N14" s="27"/>
      <c r="O14" s="8"/>
      <c r="Q14" s="13"/>
      <c r="T14" s="15"/>
      <c r="U14" s="15"/>
    </row>
    <row r="15" spans="1:21" ht="15" customHeight="1" x14ac:dyDescent="0.2">
      <c r="A15" s="31"/>
      <c r="B15" s="34"/>
      <c r="C15" s="32"/>
      <c r="D15" s="32"/>
      <c r="E15" s="32"/>
      <c r="F15" s="8"/>
      <c r="G15" s="24"/>
      <c r="H15" s="31"/>
      <c r="I15" s="34"/>
      <c r="J15" s="32"/>
      <c r="K15" s="32"/>
      <c r="L15" s="32"/>
      <c r="M15" s="8"/>
      <c r="N15" s="27"/>
      <c r="O15" s="8"/>
      <c r="Q15" s="13"/>
      <c r="T15" s="15"/>
      <c r="U15" s="15"/>
    </row>
    <row r="16" spans="1:21" ht="15" customHeight="1" x14ac:dyDescent="0.2">
      <c r="A16" s="31"/>
      <c r="B16" s="35"/>
      <c r="C16" s="32"/>
      <c r="D16" s="32"/>
      <c r="E16" s="32"/>
      <c r="F16" s="8"/>
      <c r="G16" s="19"/>
      <c r="H16" s="31"/>
      <c r="I16" s="35"/>
      <c r="J16" s="32"/>
      <c r="K16" s="32"/>
      <c r="L16" s="32"/>
      <c r="M16" s="8"/>
      <c r="N16" s="8"/>
      <c r="O16" s="15"/>
      <c r="P16" s="20"/>
      <c r="Q16" s="21"/>
      <c r="T16" s="15"/>
      <c r="U16" s="15"/>
    </row>
    <row r="17" spans="1:21" ht="15" customHeight="1" x14ac:dyDescent="0.2">
      <c r="A17" s="31"/>
      <c r="B17" s="35"/>
      <c r="C17" s="32"/>
      <c r="D17" s="32"/>
      <c r="E17" s="32"/>
      <c r="F17" s="8"/>
      <c r="G17" s="19"/>
      <c r="H17" s="31"/>
      <c r="I17" s="35"/>
      <c r="J17" s="32"/>
      <c r="K17" s="32"/>
      <c r="L17" s="32"/>
      <c r="M17" s="8"/>
      <c r="N17" s="8"/>
      <c r="O17" s="15"/>
      <c r="T17" s="15"/>
      <c r="U17" s="15"/>
    </row>
    <row r="18" spans="1:21" ht="15" customHeight="1" x14ac:dyDescent="0.2">
      <c r="A18" s="31"/>
      <c r="B18" s="35"/>
      <c r="C18" s="32"/>
      <c r="D18" s="32"/>
      <c r="E18" s="32"/>
      <c r="F18" s="8"/>
      <c r="G18" s="24"/>
      <c r="H18" s="31"/>
      <c r="I18" s="35"/>
      <c r="J18" s="32"/>
      <c r="K18" s="32"/>
      <c r="L18" s="32"/>
      <c r="M18" s="8"/>
      <c r="N18" s="27"/>
      <c r="O18" s="15"/>
      <c r="Q18" s="22"/>
      <c r="T18" s="15"/>
      <c r="U18" s="15"/>
    </row>
    <row r="19" spans="1:21" ht="15" customHeight="1" x14ac:dyDescent="0.2">
      <c r="A19" s="31"/>
      <c r="B19" s="35"/>
      <c r="C19" s="32"/>
      <c r="D19" s="32"/>
      <c r="E19" s="32"/>
      <c r="F19" s="8"/>
      <c r="G19" s="23"/>
      <c r="H19" s="31"/>
      <c r="I19" s="35"/>
      <c r="J19" s="32"/>
      <c r="K19" s="32"/>
      <c r="L19" s="32"/>
      <c r="M19" s="8"/>
      <c r="N19" s="17"/>
      <c r="O19" s="15"/>
      <c r="P19" s="20"/>
      <c r="Q19" s="21"/>
      <c r="T19" s="15"/>
      <c r="U19" s="15"/>
    </row>
    <row r="20" spans="1:21" ht="15" customHeight="1" x14ac:dyDescent="0.2">
      <c r="A20" s="31"/>
      <c r="B20" s="34"/>
      <c r="C20" s="32"/>
      <c r="D20" s="32"/>
      <c r="E20" s="32"/>
      <c r="F20" s="8"/>
      <c r="G20" s="18"/>
      <c r="H20" s="31"/>
      <c r="I20" s="34"/>
      <c r="J20" s="32"/>
      <c r="K20" s="32"/>
      <c r="L20" s="32"/>
      <c r="M20" s="8"/>
      <c r="N20" s="15"/>
      <c r="O20" s="15"/>
      <c r="T20" s="15"/>
      <c r="U20" s="15"/>
    </row>
    <row r="21" spans="1:21" ht="15" customHeight="1" x14ac:dyDescent="0.2">
      <c r="A21" s="31"/>
      <c r="B21" s="35"/>
      <c r="C21" s="32"/>
      <c r="D21" s="32"/>
      <c r="E21" s="32"/>
      <c r="F21" s="8"/>
      <c r="G21" s="18"/>
      <c r="H21" s="31"/>
      <c r="I21" s="35"/>
      <c r="J21" s="32"/>
      <c r="K21" s="32"/>
      <c r="L21" s="32"/>
      <c r="M21" s="8"/>
      <c r="N21" s="15"/>
      <c r="O21" s="15"/>
      <c r="T21" s="15"/>
      <c r="U21" s="15"/>
    </row>
    <row r="22" spans="1:21" ht="15" customHeight="1" x14ac:dyDescent="0.2">
      <c r="A22" s="31"/>
      <c r="B22" s="35"/>
      <c r="C22" s="32"/>
      <c r="D22" s="32"/>
      <c r="E22" s="32"/>
      <c r="F22" s="8"/>
      <c r="G22" s="18"/>
      <c r="H22" s="31"/>
      <c r="I22" s="35"/>
      <c r="J22" s="32"/>
      <c r="K22" s="32"/>
      <c r="L22" s="32"/>
      <c r="M22" s="8"/>
      <c r="N22" s="15"/>
      <c r="O22" s="15"/>
      <c r="T22" s="15"/>
      <c r="U22" s="15"/>
    </row>
    <row r="23" spans="1:21" ht="15" customHeight="1" x14ac:dyDescent="0.2">
      <c r="A23" s="31"/>
      <c r="B23" s="35"/>
      <c r="C23" s="32"/>
      <c r="D23" s="32"/>
      <c r="E23" s="32"/>
      <c r="F23" s="8"/>
      <c r="G23" s="18"/>
      <c r="H23" s="31"/>
      <c r="I23" s="35"/>
      <c r="J23" s="32"/>
      <c r="K23" s="32"/>
      <c r="L23" s="32"/>
      <c r="M23" s="8"/>
      <c r="N23" s="15"/>
      <c r="O23" s="15"/>
      <c r="T23" s="15"/>
      <c r="U23" s="15"/>
    </row>
    <row r="24" spans="1:21" ht="15" customHeight="1" x14ac:dyDescent="0.2">
      <c r="A24" s="31"/>
      <c r="B24" s="35"/>
      <c r="C24" s="32"/>
      <c r="D24" s="32"/>
      <c r="E24" s="32"/>
      <c r="F24" s="8"/>
      <c r="G24" s="18"/>
      <c r="H24" s="31"/>
      <c r="I24" s="35"/>
      <c r="J24" s="32"/>
      <c r="K24" s="32"/>
      <c r="L24" s="32"/>
      <c r="M24" s="8"/>
      <c r="N24" s="15"/>
      <c r="O24" s="15"/>
      <c r="T24" s="15"/>
      <c r="U24" s="15"/>
    </row>
    <row r="25" spans="1:21" ht="15" customHeight="1" x14ac:dyDescent="0.2">
      <c r="A25" s="31"/>
      <c r="B25" s="35"/>
      <c r="C25" s="32"/>
      <c r="D25" s="32"/>
      <c r="E25" s="32"/>
      <c r="F25" s="8"/>
      <c r="G25" s="18"/>
      <c r="H25" s="31"/>
      <c r="I25" s="35"/>
      <c r="J25" s="32"/>
      <c r="K25" s="32"/>
      <c r="L25" s="32"/>
      <c r="M25" s="8"/>
      <c r="N25" s="15"/>
      <c r="O25" s="15"/>
      <c r="T25" s="15"/>
      <c r="U25" s="15"/>
    </row>
    <row r="26" spans="1:21" ht="15" customHeight="1" x14ac:dyDescent="0.2">
      <c r="A26" s="31"/>
      <c r="B26" s="35"/>
      <c r="C26" s="32"/>
      <c r="D26" s="32"/>
      <c r="E26" s="32"/>
      <c r="F26" s="8"/>
      <c r="G26" s="18"/>
      <c r="H26" s="31"/>
      <c r="I26" s="35"/>
      <c r="J26" s="32"/>
      <c r="K26" s="32"/>
      <c r="L26" s="32"/>
      <c r="M26" s="8"/>
      <c r="N26" s="15"/>
      <c r="O26" s="15"/>
      <c r="T26" s="15"/>
      <c r="U26" s="15"/>
    </row>
    <row r="27" spans="1:21" ht="15" customHeight="1" x14ac:dyDescent="0.2">
      <c r="A27" s="31"/>
      <c r="B27" s="35"/>
      <c r="C27" s="32"/>
      <c r="D27" s="32"/>
      <c r="E27" s="32"/>
      <c r="F27" s="8"/>
      <c r="G27" s="18"/>
      <c r="H27" s="31"/>
      <c r="I27" s="35"/>
      <c r="J27" s="32"/>
      <c r="K27" s="32"/>
      <c r="L27" s="32"/>
      <c r="M27" s="8"/>
      <c r="N27" s="15"/>
      <c r="O27" s="15"/>
      <c r="T27" s="15"/>
      <c r="U27" s="15"/>
    </row>
    <row r="28" spans="1:21" ht="15" customHeight="1" x14ac:dyDescent="0.2">
      <c r="A28" s="31"/>
      <c r="B28" s="35"/>
      <c r="C28" s="32"/>
      <c r="D28" s="32"/>
      <c r="E28" s="32"/>
      <c r="F28" s="8"/>
      <c r="G28" s="18"/>
      <c r="H28" s="31"/>
      <c r="I28" s="35"/>
      <c r="J28" s="32"/>
      <c r="K28" s="32"/>
      <c r="L28" s="32"/>
      <c r="M28" s="8"/>
      <c r="N28" s="15"/>
      <c r="O28" s="15"/>
      <c r="T28" s="15"/>
      <c r="U28" s="15"/>
    </row>
    <row r="29" spans="1:21" ht="15" customHeight="1" x14ac:dyDescent="0.2">
      <c r="A29" s="31"/>
      <c r="B29" s="35"/>
      <c r="C29" s="32"/>
      <c r="D29" s="32"/>
      <c r="E29" s="32"/>
      <c r="F29" s="8"/>
      <c r="G29" s="18"/>
      <c r="H29" s="31"/>
      <c r="I29" s="35"/>
      <c r="J29" s="32"/>
      <c r="K29" s="32"/>
      <c r="L29" s="32"/>
      <c r="M29" s="8"/>
      <c r="N29" s="15"/>
      <c r="O29" s="15"/>
      <c r="T29" s="15"/>
      <c r="U29" s="15"/>
    </row>
    <row r="30" spans="1:21" ht="15" customHeight="1" x14ac:dyDescent="0.2">
      <c r="A30" s="31"/>
      <c r="B30" s="35"/>
      <c r="C30" s="32"/>
      <c r="D30" s="32"/>
      <c r="E30" s="32"/>
      <c r="F30" s="8"/>
      <c r="G30" s="18"/>
      <c r="H30" s="31"/>
      <c r="I30" s="35"/>
      <c r="J30" s="32"/>
      <c r="K30" s="32"/>
      <c r="L30" s="32"/>
      <c r="M30" s="8"/>
      <c r="N30" s="15"/>
      <c r="O30" s="15"/>
      <c r="T30" s="15"/>
      <c r="U30" s="15"/>
    </row>
    <row r="31" spans="1:21" ht="15" customHeight="1" x14ac:dyDescent="0.2">
      <c r="A31" s="31"/>
      <c r="B31" s="35"/>
      <c r="C31" s="32"/>
      <c r="D31" s="32"/>
      <c r="E31" s="32"/>
      <c r="F31" s="8"/>
      <c r="G31" s="18"/>
      <c r="H31" s="31"/>
      <c r="I31" s="35"/>
      <c r="J31" s="32"/>
      <c r="K31" s="32"/>
      <c r="L31" s="32"/>
      <c r="M31" s="8"/>
      <c r="N31" s="15"/>
      <c r="O31" s="15"/>
      <c r="T31" s="15"/>
      <c r="U31" s="15"/>
    </row>
    <row r="32" spans="1:21" ht="15" customHeight="1" x14ac:dyDescent="0.2">
      <c r="A32" s="31"/>
      <c r="B32" s="35"/>
      <c r="C32" s="32"/>
      <c r="D32" s="32"/>
      <c r="E32" s="32"/>
      <c r="F32" s="8"/>
      <c r="G32" s="18"/>
      <c r="H32" s="31"/>
      <c r="I32" s="35"/>
      <c r="J32" s="32"/>
      <c r="K32" s="32"/>
      <c r="L32" s="32"/>
      <c r="M32" s="8"/>
      <c r="N32" s="15"/>
      <c r="O32" s="15"/>
      <c r="T32" s="15"/>
      <c r="U32" s="15"/>
    </row>
    <row r="33" spans="1:21" ht="15" customHeight="1" x14ac:dyDescent="0.2">
      <c r="A33" s="31"/>
      <c r="B33" s="35"/>
      <c r="C33" s="32"/>
      <c r="D33" s="32"/>
      <c r="E33" s="32"/>
      <c r="F33" s="8"/>
      <c r="G33" s="18"/>
      <c r="H33" s="31"/>
      <c r="I33" s="35"/>
      <c r="J33" s="32"/>
      <c r="K33" s="32"/>
      <c r="L33" s="32"/>
      <c r="M33" s="8"/>
      <c r="N33" s="15"/>
      <c r="O33" s="15"/>
      <c r="T33" s="15"/>
      <c r="U33" s="15"/>
    </row>
    <row r="34" spans="1:21" ht="15" customHeight="1" x14ac:dyDescent="0.2">
      <c r="A34" s="31"/>
      <c r="B34" s="35"/>
      <c r="C34" s="32"/>
      <c r="D34" s="32"/>
      <c r="E34" s="32"/>
      <c r="F34" s="8"/>
      <c r="G34" s="18"/>
      <c r="H34" s="31"/>
      <c r="I34" s="35"/>
      <c r="J34" s="32"/>
      <c r="K34" s="32"/>
      <c r="L34" s="32"/>
      <c r="M34" s="8"/>
      <c r="N34" s="15"/>
      <c r="O34" s="15"/>
      <c r="T34" s="15"/>
      <c r="U34" s="15"/>
    </row>
    <row r="35" spans="1:21" ht="15" customHeight="1" x14ac:dyDescent="0.2">
      <c r="A35" s="31"/>
      <c r="B35" s="35"/>
      <c r="C35" s="32"/>
      <c r="D35" s="32"/>
      <c r="E35" s="32"/>
      <c r="F35" s="8"/>
      <c r="G35" s="18"/>
      <c r="H35" s="31"/>
      <c r="I35" s="35"/>
      <c r="J35" s="32"/>
      <c r="K35" s="32"/>
      <c r="L35" s="32"/>
      <c r="M35" s="8"/>
      <c r="N35" s="15"/>
      <c r="O35" s="15"/>
      <c r="T35" s="15"/>
      <c r="U35" s="15"/>
    </row>
    <row r="36" spans="1:21" ht="15" customHeight="1" x14ac:dyDescent="0.2">
      <c r="A36" s="31"/>
      <c r="B36" s="35"/>
      <c r="C36" s="32"/>
      <c r="D36" s="32"/>
      <c r="E36" s="32"/>
      <c r="F36" s="8"/>
      <c r="G36" s="18"/>
      <c r="H36" s="31"/>
      <c r="I36" s="35"/>
      <c r="J36" s="32"/>
      <c r="K36" s="32"/>
      <c r="L36" s="32"/>
      <c r="M36" s="8"/>
      <c r="N36" s="15"/>
      <c r="O36" s="15"/>
      <c r="T36" s="15"/>
      <c r="U36" s="15"/>
    </row>
    <row r="37" spans="1:21" ht="15" customHeight="1" x14ac:dyDescent="0.2">
      <c r="A37" s="31"/>
      <c r="B37" s="35"/>
      <c r="C37" s="32"/>
      <c r="D37" s="32"/>
      <c r="E37" s="32"/>
      <c r="F37" s="8"/>
      <c r="G37" s="18"/>
      <c r="H37" s="31"/>
      <c r="I37" s="35"/>
      <c r="J37" s="32"/>
      <c r="K37" s="32"/>
      <c r="L37" s="32"/>
      <c r="M37" s="8"/>
      <c r="N37" s="15"/>
      <c r="O37" s="15"/>
      <c r="T37" s="15"/>
      <c r="U37" s="15"/>
    </row>
    <row r="38" spans="1:21" ht="15" customHeight="1" x14ac:dyDescent="0.2">
      <c r="A38" s="31"/>
      <c r="B38" s="35"/>
      <c r="C38" s="32"/>
      <c r="D38" s="32"/>
      <c r="E38" s="32"/>
      <c r="F38" s="8"/>
      <c r="G38" s="18"/>
      <c r="H38" s="31"/>
      <c r="I38" s="35"/>
      <c r="J38" s="32"/>
      <c r="K38" s="32"/>
      <c r="L38" s="32"/>
      <c r="M38" s="8"/>
      <c r="N38" s="15"/>
      <c r="O38" s="15"/>
      <c r="T38" s="15"/>
      <c r="U38" s="15"/>
    </row>
    <row r="39" spans="1:21" ht="15" customHeight="1" x14ac:dyDescent="0.2">
      <c r="A39" s="31"/>
      <c r="B39" s="35"/>
      <c r="C39" s="32"/>
      <c r="D39" s="32"/>
      <c r="E39" s="32"/>
      <c r="F39" s="8"/>
      <c r="G39" s="18"/>
      <c r="H39" s="31"/>
      <c r="I39" s="35"/>
      <c r="J39" s="32"/>
      <c r="K39" s="32"/>
      <c r="L39" s="32"/>
      <c r="M39" s="8"/>
      <c r="N39" s="15"/>
      <c r="O39" s="15"/>
      <c r="T39" s="15"/>
      <c r="U39" s="15"/>
    </row>
    <row r="40" spans="1:21" ht="15" customHeight="1" x14ac:dyDescent="0.2">
      <c r="A40" s="31"/>
      <c r="B40" s="35"/>
      <c r="C40" s="32"/>
      <c r="D40" s="32"/>
      <c r="E40" s="32"/>
      <c r="F40" s="8"/>
      <c r="G40" s="18"/>
      <c r="H40" s="31"/>
      <c r="I40" s="35"/>
      <c r="J40" s="32"/>
      <c r="K40" s="32"/>
      <c r="L40" s="32"/>
      <c r="M40" s="8"/>
      <c r="N40" s="15"/>
      <c r="O40" s="15"/>
      <c r="T40" s="15"/>
      <c r="U40" s="15"/>
    </row>
    <row r="41" spans="1:21" ht="15" customHeight="1" x14ac:dyDescent="0.2">
      <c r="A41" s="31"/>
      <c r="B41" s="35"/>
      <c r="C41" s="32"/>
      <c r="D41" s="32"/>
      <c r="E41" s="32"/>
      <c r="F41" s="8"/>
      <c r="G41" s="18"/>
      <c r="H41" s="31"/>
      <c r="I41" s="35"/>
      <c r="J41" s="32"/>
      <c r="K41" s="32"/>
      <c r="L41" s="32"/>
      <c r="M41" s="8"/>
      <c r="N41" s="15"/>
      <c r="O41" s="15"/>
      <c r="T41" s="15"/>
      <c r="U41" s="15"/>
    </row>
    <row r="42" spans="1:21" ht="15" customHeight="1" x14ac:dyDescent="0.2">
      <c r="A42" s="31"/>
      <c r="B42" s="35"/>
      <c r="C42" s="32"/>
      <c r="D42" s="32"/>
      <c r="E42" s="32"/>
      <c r="F42" s="8"/>
      <c r="G42" s="18"/>
      <c r="H42" s="31"/>
      <c r="I42" s="35"/>
      <c r="J42" s="32"/>
      <c r="K42" s="32"/>
      <c r="L42" s="32"/>
      <c r="M42" s="8"/>
      <c r="N42" s="15"/>
      <c r="O42" s="15"/>
      <c r="T42" s="15"/>
      <c r="U42" s="15"/>
    </row>
    <row r="43" spans="1:21" ht="15" customHeight="1" x14ac:dyDescent="0.2">
      <c r="A43" s="31"/>
      <c r="B43" s="35"/>
      <c r="C43" s="32"/>
      <c r="D43" s="32"/>
      <c r="E43" s="32"/>
      <c r="F43" s="8"/>
      <c r="G43" s="18"/>
      <c r="H43" s="31"/>
      <c r="I43" s="35"/>
      <c r="J43" s="32"/>
      <c r="K43" s="32"/>
      <c r="L43" s="32"/>
      <c r="M43" s="8"/>
      <c r="N43" s="15"/>
      <c r="O43" s="15"/>
      <c r="T43" s="15"/>
      <c r="U43" s="15"/>
    </row>
    <row r="44" spans="1:21" ht="15" customHeight="1" x14ac:dyDescent="0.2">
      <c r="A44" s="31"/>
      <c r="B44" s="35"/>
      <c r="C44" s="32"/>
      <c r="D44" s="32"/>
      <c r="E44" s="32"/>
      <c r="F44" s="8"/>
      <c r="G44" s="18"/>
      <c r="H44" s="31"/>
      <c r="I44" s="35"/>
      <c r="J44" s="32"/>
      <c r="K44" s="32"/>
      <c r="L44" s="32"/>
      <c r="M44" s="8"/>
      <c r="N44" s="15"/>
      <c r="O44" s="15"/>
      <c r="T44" s="15"/>
      <c r="U44" s="15"/>
    </row>
    <row r="45" spans="1:21" ht="15" customHeight="1" x14ac:dyDescent="0.2">
      <c r="A45" s="31"/>
      <c r="B45" s="35"/>
      <c r="C45" s="32"/>
      <c r="D45" s="32"/>
      <c r="E45" s="32"/>
      <c r="F45" s="8"/>
      <c r="G45" s="18"/>
      <c r="H45" s="31"/>
      <c r="I45" s="35"/>
      <c r="J45" s="32"/>
      <c r="K45" s="32"/>
      <c r="L45" s="32"/>
      <c r="M45" s="8"/>
      <c r="N45" s="15"/>
      <c r="O45" s="15"/>
      <c r="T45" s="15"/>
      <c r="U45" s="15"/>
    </row>
    <row r="46" spans="1:21" ht="15" customHeight="1" x14ac:dyDescent="0.2">
      <c r="A46" s="31"/>
      <c r="B46" s="35"/>
      <c r="C46" s="32"/>
      <c r="D46" s="32"/>
      <c r="E46" s="32"/>
      <c r="F46" s="8"/>
      <c r="G46" s="18"/>
      <c r="H46" s="31"/>
      <c r="I46" s="35"/>
      <c r="J46" s="32"/>
      <c r="K46" s="32"/>
      <c r="L46" s="32"/>
      <c r="M46" s="8"/>
      <c r="N46" s="15"/>
      <c r="O46" s="15"/>
      <c r="T46" s="15"/>
      <c r="U46" s="15"/>
    </row>
    <row r="47" spans="1:21" ht="15" customHeight="1" x14ac:dyDescent="0.2">
      <c r="A47" s="31"/>
      <c r="B47" s="35"/>
      <c r="C47" s="32"/>
      <c r="D47" s="32"/>
      <c r="E47" s="32"/>
      <c r="F47" s="8"/>
      <c r="G47" s="18"/>
      <c r="H47" s="31"/>
      <c r="I47" s="35"/>
      <c r="J47" s="32"/>
      <c r="K47" s="32"/>
      <c r="L47" s="32"/>
      <c r="M47" s="8"/>
      <c r="N47" s="15"/>
      <c r="O47" s="15"/>
      <c r="T47" s="15"/>
      <c r="U47" s="15"/>
    </row>
    <row r="48" spans="1:21" ht="15" customHeight="1" x14ac:dyDescent="0.2">
      <c r="A48" s="31"/>
      <c r="B48" s="35"/>
      <c r="C48" s="32"/>
      <c r="D48" s="32"/>
      <c r="E48" s="32"/>
      <c r="F48" s="8"/>
      <c r="G48" s="18"/>
      <c r="H48" s="31"/>
      <c r="I48" s="35"/>
      <c r="J48" s="32"/>
      <c r="K48" s="32"/>
      <c r="L48" s="32"/>
      <c r="M48" s="8"/>
      <c r="N48" s="15"/>
      <c r="O48" s="15"/>
      <c r="T48" s="15"/>
      <c r="U48" s="15"/>
    </row>
    <row r="49" spans="1:21" ht="15" customHeight="1" x14ac:dyDescent="0.2">
      <c r="A49" s="31"/>
      <c r="B49" s="35"/>
      <c r="C49" s="32"/>
      <c r="D49" s="32"/>
      <c r="E49" s="32"/>
      <c r="F49" s="8"/>
      <c r="G49" s="18"/>
      <c r="H49" s="31"/>
      <c r="I49" s="35"/>
      <c r="J49" s="32"/>
      <c r="K49" s="32"/>
      <c r="L49" s="32"/>
      <c r="M49" s="8"/>
      <c r="N49" s="15"/>
      <c r="O49" s="15"/>
      <c r="T49" s="15"/>
      <c r="U49" s="15"/>
    </row>
    <row r="50" spans="1:21" ht="15" customHeight="1" x14ac:dyDescent="0.2">
      <c r="A50" s="31"/>
      <c r="B50" s="35"/>
      <c r="C50" s="32"/>
      <c r="D50" s="32"/>
      <c r="E50" s="32"/>
      <c r="F50" s="8"/>
      <c r="G50" s="18"/>
      <c r="H50" s="31"/>
      <c r="I50" s="35"/>
      <c r="J50" s="32"/>
      <c r="K50" s="32"/>
      <c r="L50" s="32"/>
      <c r="M50" s="8"/>
      <c r="N50" s="15"/>
      <c r="O50" s="15"/>
      <c r="T50" s="15"/>
      <c r="U50" s="15"/>
    </row>
    <row r="51" spans="1:21" ht="15" customHeight="1" x14ac:dyDescent="0.2">
      <c r="A51" s="31"/>
      <c r="B51" s="35"/>
      <c r="C51" s="32"/>
      <c r="D51" s="32"/>
      <c r="E51" s="32"/>
      <c r="F51" s="8"/>
      <c r="G51" s="18"/>
      <c r="H51" s="31"/>
      <c r="I51" s="35"/>
      <c r="J51" s="32"/>
      <c r="K51" s="32"/>
      <c r="L51" s="32"/>
      <c r="M51" s="8"/>
      <c r="N51" s="15"/>
      <c r="O51" s="15"/>
      <c r="T51" s="15"/>
      <c r="U51" s="15"/>
    </row>
    <row r="52" spans="1:21" ht="15" customHeight="1" x14ac:dyDescent="0.2">
      <c r="A52" s="31"/>
      <c r="B52" s="35"/>
      <c r="C52" s="32"/>
      <c r="D52" s="32"/>
      <c r="E52" s="32"/>
      <c r="F52" s="8"/>
      <c r="G52" s="18"/>
      <c r="H52" s="31"/>
      <c r="I52" s="35"/>
      <c r="J52" s="32"/>
      <c r="K52" s="32"/>
      <c r="L52" s="32"/>
      <c r="M52" s="8"/>
      <c r="N52" s="15"/>
      <c r="O52" s="15"/>
      <c r="T52" s="15"/>
      <c r="U52" s="15"/>
    </row>
    <row r="53" spans="1:21" ht="15" customHeight="1" x14ac:dyDescent="0.2">
      <c r="A53" s="31"/>
      <c r="B53" s="35"/>
      <c r="C53" s="32"/>
      <c r="D53" s="32"/>
      <c r="E53" s="32"/>
      <c r="F53" s="8"/>
      <c r="G53" s="18"/>
      <c r="H53" s="31"/>
      <c r="I53" s="35"/>
      <c r="J53" s="32"/>
      <c r="K53" s="32"/>
      <c r="L53" s="32"/>
      <c r="M53" s="8"/>
      <c r="N53" s="15"/>
      <c r="O53" s="15"/>
      <c r="T53" s="15"/>
      <c r="U53" s="15"/>
    </row>
    <row r="54" spans="1:21" ht="15" customHeight="1" x14ac:dyDescent="0.2">
      <c r="A54" s="31"/>
      <c r="B54" s="35"/>
      <c r="C54" s="32"/>
      <c r="D54" s="32"/>
      <c r="E54" s="32"/>
      <c r="F54" s="8"/>
      <c r="G54" s="18"/>
      <c r="H54" s="31"/>
      <c r="I54" s="35"/>
      <c r="J54" s="32"/>
      <c r="K54" s="32"/>
      <c r="L54" s="32"/>
      <c r="M54" s="8"/>
      <c r="N54" s="15"/>
      <c r="O54" s="15"/>
      <c r="T54" s="15"/>
      <c r="U54" s="15"/>
    </row>
    <row r="55" spans="1:21" x14ac:dyDescent="0.2">
      <c r="A55" s="35"/>
      <c r="B55" s="35"/>
      <c r="C55" s="32"/>
      <c r="D55" s="33"/>
      <c r="E55" s="32"/>
      <c r="F55" s="8"/>
      <c r="G55" s="24"/>
      <c r="H55" s="35"/>
      <c r="I55" s="35"/>
      <c r="J55" s="32"/>
      <c r="K55" s="33"/>
      <c r="L55" s="32"/>
      <c r="M55" s="8"/>
      <c r="N55" s="27"/>
      <c r="O55" s="8"/>
      <c r="T55" s="15"/>
      <c r="U55" s="15"/>
    </row>
    <row r="56" spans="1:21" ht="15" customHeight="1" x14ac:dyDescent="0.2">
      <c r="A56" s="35"/>
      <c r="B56" s="35"/>
      <c r="C56" s="32"/>
      <c r="D56" s="32"/>
      <c r="E56" s="32"/>
      <c r="F56" s="8"/>
      <c r="G56" s="24"/>
      <c r="H56" s="35"/>
      <c r="I56" s="35"/>
      <c r="J56" s="32"/>
      <c r="K56" s="32"/>
      <c r="L56" s="32"/>
      <c r="M56" s="8"/>
      <c r="N56" s="27"/>
      <c r="O56" s="8"/>
      <c r="T56" s="15"/>
      <c r="U56" s="15"/>
    </row>
    <row r="57" spans="1:21" ht="15" customHeight="1" x14ac:dyDescent="0.2">
      <c r="A57" s="35"/>
      <c r="B57" s="36"/>
      <c r="C57" s="37"/>
      <c r="D57" s="37"/>
      <c r="E57" s="37"/>
      <c r="F57" s="8"/>
      <c r="G57" s="19"/>
      <c r="H57" s="35"/>
      <c r="I57" s="36"/>
      <c r="J57" s="37"/>
      <c r="K57" s="37"/>
      <c r="L57" s="37"/>
      <c r="M57" s="8"/>
      <c r="N57" s="8"/>
      <c r="O57" s="15"/>
      <c r="T57" s="15"/>
      <c r="U57" s="15"/>
    </row>
    <row r="58" spans="1:21" ht="6.75" customHeight="1" x14ac:dyDescent="0.2">
      <c r="A58" s="22"/>
      <c r="B58" s="22"/>
      <c r="C58" s="4"/>
      <c r="D58" s="4"/>
      <c r="E58" s="4"/>
      <c r="F58" s="8"/>
      <c r="G58" s="19"/>
      <c r="H58" s="22"/>
      <c r="I58" s="22"/>
      <c r="J58" s="4"/>
      <c r="K58" s="4"/>
      <c r="L58" s="4"/>
      <c r="M58" s="8"/>
      <c r="N58" s="8"/>
      <c r="O58" s="15"/>
      <c r="T58" s="15"/>
      <c r="U58" s="15"/>
    </row>
    <row r="59" spans="1:21" s="3" customFormat="1" ht="15" customHeight="1" x14ac:dyDescent="0.2">
      <c r="A59" s="5" t="s">
        <v>2</v>
      </c>
      <c r="B59" s="5"/>
      <c r="C59" s="9">
        <f>SUM(C13:C58)</f>
        <v>0</v>
      </c>
      <c r="D59" s="9">
        <f t="shared" ref="D59:E59" si="0">SUM(D13:D58)</f>
        <v>0</v>
      </c>
      <c r="E59" s="9">
        <f t="shared" si="0"/>
        <v>0</v>
      </c>
      <c r="F59" s="38">
        <f>SUM(C59:E59)</f>
        <v>0</v>
      </c>
      <c r="G59" s="26"/>
      <c r="H59" s="5" t="s">
        <v>2</v>
      </c>
      <c r="I59" s="5"/>
      <c r="J59" s="9">
        <f>SUM(J13:J58)</f>
        <v>0</v>
      </c>
      <c r="K59" s="9">
        <f>SUM(K13:K58)</f>
        <v>0</v>
      </c>
      <c r="L59" s="9">
        <f>SUM(L13:L58)</f>
        <v>0</v>
      </c>
      <c r="M59" s="38">
        <f>SUM(J59:L59)</f>
        <v>0</v>
      </c>
      <c r="N59" s="9"/>
      <c r="O59" s="7"/>
      <c r="T59" s="7"/>
      <c r="U59" s="7"/>
    </row>
    <row r="60" spans="1:21" ht="15" customHeight="1" x14ac:dyDescent="0.2">
      <c r="A60" s="17"/>
      <c r="B60" s="17"/>
      <c r="C60" s="8"/>
      <c r="D60" s="8"/>
      <c r="E60" s="8"/>
      <c r="F60" s="40"/>
      <c r="G60" s="24"/>
      <c r="H60" s="17"/>
      <c r="I60" s="17"/>
      <c r="J60" s="8"/>
      <c r="K60" s="8"/>
      <c r="L60" s="8"/>
      <c r="M60" s="8"/>
      <c r="N60" s="27"/>
      <c r="O60" s="15"/>
      <c r="T60" s="15"/>
      <c r="U60" s="15"/>
    </row>
    <row r="61" spans="1:21" ht="15" customHeight="1" x14ac:dyDescent="0.2">
      <c r="A61" s="17"/>
      <c r="B61" s="17"/>
      <c r="C61" s="8"/>
      <c r="E61" s="11"/>
      <c r="F61" s="8"/>
      <c r="G61" s="23"/>
      <c r="H61" s="17"/>
      <c r="I61" s="17"/>
      <c r="J61" s="8"/>
      <c r="L61" s="11"/>
      <c r="M61" s="8"/>
      <c r="N61" s="17"/>
      <c r="O61" s="15"/>
      <c r="T61" s="15"/>
      <c r="U61" s="15"/>
    </row>
    <row r="62" spans="1:21" ht="15" customHeight="1" x14ac:dyDescent="0.2">
      <c r="A62" s="17"/>
      <c r="B62" s="17"/>
      <c r="C62" s="8"/>
      <c r="D62" s="8"/>
      <c r="E62" s="8"/>
      <c r="F62" s="8"/>
      <c r="G62" s="18"/>
      <c r="H62" s="17"/>
      <c r="I62" s="17"/>
      <c r="J62" s="8"/>
      <c r="K62" s="8"/>
      <c r="L62" s="8"/>
      <c r="M62" s="8"/>
      <c r="N62" s="15"/>
      <c r="O62" s="15"/>
      <c r="T62" s="15"/>
      <c r="U62" s="15"/>
    </row>
    <row r="63" spans="1:21" ht="15" customHeight="1" x14ac:dyDescent="0.2">
      <c r="A63" s="15"/>
      <c r="B63" s="15"/>
      <c r="C63" s="8"/>
      <c r="D63" s="8"/>
      <c r="E63" s="8"/>
      <c r="F63" s="8"/>
      <c r="G63" s="18"/>
      <c r="H63" s="15"/>
      <c r="I63" s="15"/>
      <c r="J63" s="8"/>
      <c r="K63" s="8"/>
      <c r="L63" s="8"/>
      <c r="M63" s="8"/>
      <c r="N63" s="15"/>
      <c r="O63" s="15"/>
      <c r="T63" s="15"/>
      <c r="U63" s="15"/>
    </row>
    <row r="64" spans="1:21" ht="15" customHeight="1" x14ac:dyDescent="0.2">
      <c r="A64" s="17"/>
      <c r="B64" s="17"/>
      <c r="C64" s="8"/>
      <c r="D64" s="8"/>
      <c r="E64" s="8"/>
      <c r="F64" s="8"/>
      <c r="G64" s="18"/>
      <c r="H64" s="17"/>
      <c r="I64" s="17"/>
      <c r="J64" s="8"/>
      <c r="K64" s="8"/>
      <c r="L64" s="8"/>
      <c r="M64" s="8"/>
      <c r="N64" s="15"/>
      <c r="O64" s="15"/>
      <c r="T64" s="15"/>
      <c r="U64" s="15"/>
    </row>
    <row r="65" spans="1:21" ht="15" customHeight="1" x14ac:dyDescent="0.2">
      <c r="A65" s="15"/>
      <c r="B65" s="15"/>
      <c r="C65" s="8"/>
      <c r="D65" s="8"/>
      <c r="E65" s="8"/>
      <c r="F65" s="8"/>
      <c r="G65" s="18"/>
      <c r="H65" s="15"/>
      <c r="I65" s="15"/>
      <c r="J65" s="8"/>
      <c r="K65" s="8"/>
      <c r="L65" s="8"/>
      <c r="M65" s="8"/>
      <c r="N65" s="15"/>
      <c r="O65" s="15"/>
      <c r="T65" s="15"/>
      <c r="U65" s="15"/>
    </row>
    <row r="66" spans="1:21" x14ac:dyDescent="0.2">
      <c r="A66" s="28"/>
      <c r="B66" s="28"/>
      <c r="C66" s="29"/>
      <c r="D66" s="8"/>
      <c r="E66" s="8"/>
      <c r="F66" s="8"/>
      <c r="G66" s="18"/>
      <c r="H66" s="28"/>
      <c r="I66" s="28"/>
      <c r="J66" s="29"/>
      <c r="K66" s="8"/>
      <c r="L66" s="8"/>
      <c r="M66" s="8"/>
      <c r="N66" s="15"/>
      <c r="O66" s="15"/>
      <c r="T66" s="15"/>
      <c r="U66" s="15"/>
    </row>
    <row r="67" spans="1:21" ht="30" customHeight="1" x14ac:dyDescent="0.2">
      <c r="A67" s="15"/>
      <c r="B67" s="15"/>
      <c r="C67" s="8"/>
      <c r="D67" s="8"/>
      <c r="E67" s="8"/>
      <c r="F67" s="8"/>
      <c r="G67" s="18"/>
      <c r="H67" s="15"/>
      <c r="I67" s="15"/>
      <c r="J67" s="8"/>
      <c r="K67" s="8"/>
      <c r="L67" s="8"/>
      <c r="M67" s="8"/>
      <c r="N67" s="15"/>
      <c r="O67" s="8"/>
    </row>
    <row r="68" spans="1:21" ht="15" customHeight="1" x14ac:dyDescent="0.2">
      <c r="A68" s="17"/>
      <c r="B68" s="17"/>
      <c r="C68" s="8"/>
      <c r="D68" s="8"/>
      <c r="E68" s="8"/>
      <c r="F68" s="8"/>
      <c r="G68" s="18"/>
      <c r="H68" s="17"/>
      <c r="I68" s="17"/>
      <c r="J68" s="8"/>
      <c r="K68" s="8"/>
      <c r="L68" s="8"/>
      <c r="M68" s="8"/>
      <c r="N68" s="15"/>
      <c r="O68" s="16"/>
    </row>
    <row r="69" spans="1:21" ht="15" customHeight="1" x14ac:dyDescent="0.2">
      <c r="A69" s="15"/>
      <c r="B69" s="15"/>
      <c r="C69" s="8"/>
      <c r="D69" s="8"/>
      <c r="E69" s="8"/>
      <c r="F69" s="8"/>
      <c r="G69" s="18"/>
      <c r="H69" s="15"/>
      <c r="I69" s="15"/>
      <c r="J69" s="8"/>
      <c r="K69" s="8"/>
      <c r="L69" s="8"/>
      <c r="M69" s="8"/>
      <c r="N69" s="15"/>
      <c r="O69" s="15"/>
    </row>
    <row r="70" spans="1:21" ht="15" customHeight="1" x14ac:dyDescent="0.2">
      <c r="A70" s="15"/>
      <c r="B70" s="15"/>
      <c r="C70" s="8"/>
      <c r="D70" s="8"/>
      <c r="E70" s="8"/>
      <c r="F70" s="8"/>
      <c r="G70" s="18"/>
      <c r="H70" s="15"/>
      <c r="I70" s="15"/>
      <c r="J70" s="8"/>
      <c r="K70" s="8"/>
      <c r="L70" s="8"/>
      <c r="M70" s="8"/>
      <c r="N70" s="15"/>
      <c r="O70" s="15"/>
    </row>
    <row r="71" spans="1:21" ht="15" customHeight="1" x14ac:dyDescent="0.2">
      <c r="A71" s="15"/>
      <c r="B71" s="15"/>
      <c r="C71" s="8"/>
      <c r="D71" s="8"/>
      <c r="E71" s="8"/>
      <c r="F71" s="8"/>
      <c r="G71" s="18"/>
      <c r="H71" s="15"/>
      <c r="I71" s="15"/>
      <c r="J71" s="8"/>
      <c r="K71" s="8"/>
      <c r="L71" s="8"/>
      <c r="M71" s="8"/>
      <c r="N71" s="15"/>
      <c r="O71" s="15"/>
    </row>
    <row r="72" spans="1:21" ht="15" customHeight="1" x14ac:dyDescent="0.2">
      <c r="A72" s="15"/>
      <c r="B72" s="15"/>
      <c r="C72" s="8"/>
      <c r="D72" s="8"/>
      <c r="E72" s="8"/>
      <c r="F72" s="8"/>
      <c r="G72" s="18"/>
      <c r="H72" s="15"/>
      <c r="I72" s="15"/>
      <c r="J72" s="8"/>
      <c r="K72" s="8"/>
      <c r="L72" s="8"/>
      <c r="M72" s="8"/>
      <c r="N72" s="15"/>
      <c r="O72" s="15"/>
    </row>
    <row r="73" spans="1:21" ht="15" customHeight="1" x14ac:dyDescent="0.2">
      <c r="A73" s="15"/>
      <c r="B73" s="15"/>
      <c r="C73" s="8"/>
      <c r="D73" s="8"/>
      <c r="E73" s="8"/>
      <c r="F73" s="8"/>
      <c r="G73" s="18"/>
      <c r="H73" s="15"/>
      <c r="I73" s="15"/>
      <c r="J73" s="8"/>
      <c r="K73" s="8"/>
      <c r="L73" s="8"/>
      <c r="M73" s="8"/>
      <c r="N73" s="15"/>
      <c r="O73" s="15"/>
    </row>
    <row r="74" spans="1:21" ht="15" customHeight="1" x14ac:dyDescent="0.2">
      <c r="A74" s="15"/>
      <c r="B74" s="15"/>
      <c r="C74" s="8"/>
      <c r="D74" s="8"/>
      <c r="E74" s="8"/>
      <c r="F74" s="8"/>
      <c r="G74" s="18"/>
      <c r="H74" s="15"/>
      <c r="I74" s="15"/>
      <c r="J74" s="8"/>
      <c r="K74" s="8"/>
      <c r="L74" s="8"/>
      <c r="M74" s="8"/>
      <c r="N74" s="15"/>
      <c r="O74" s="15"/>
    </row>
    <row r="75" spans="1:21" ht="15" customHeight="1" x14ac:dyDescent="0.2">
      <c r="A75" s="15"/>
      <c r="B75" s="15"/>
      <c r="C75" s="8"/>
      <c r="D75" s="8"/>
      <c r="E75" s="8"/>
      <c r="F75" s="8"/>
      <c r="G75" s="18"/>
      <c r="H75" s="15"/>
      <c r="I75" s="15"/>
      <c r="J75" s="8"/>
      <c r="K75" s="8"/>
      <c r="L75" s="8"/>
      <c r="M75" s="8"/>
      <c r="N75" s="15"/>
      <c r="O75" s="15"/>
    </row>
    <row r="76" spans="1:21" ht="15" customHeight="1" x14ac:dyDescent="0.2">
      <c r="A76" s="15"/>
      <c r="B76" s="15"/>
      <c r="C76" s="8"/>
      <c r="D76" s="8"/>
      <c r="E76" s="8"/>
      <c r="F76" s="8"/>
      <c r="G76" s="18"/>
      <c r="H76" s="15"/>
      <c r="I76" s="15"/>
      <c r="J76" s="8"/>
      <c r="K76" s="8"/>
      <c r="L76" s="8"/>
      <c r="M76" s="8"/>
      <c r="N76" s="15"/>
      <c r="O76" s="15"/>
    </row>
    <row r="77" spans="1:21" ht="15" customHeight="1" x14ac:dyDescent="0.2">
      <c r="A77" s="15"/>
      <c r="B77" s="15"/>
      <c r="C77" s="8"/>
      <c r="D77" s="8"/>
      <c r="E77" s="8"/>
      <c r="F77" s="8"/>
      <c r="G77" s="18"/>
      <c r="H77" s="15"/>
      <c r="I77" s="15"/>
      <c r="J77" s="8"/>
      <c r="K77" s="8"/>
      <c r="L77" s="8"/>
      <c r="M77" s="8"/>
      <c r="N77" s="15"/>
      <c r="O77" s="15"/>
    </row>
    <row r="78" spans="1:21" ht="15" customHeight="1" x14ac:dyDescent="0.2">
      <c r="A78" s="15"/>
      <c r="B78" s="15"/>
      <c r="C78" s="8"/>
      <c r="D78" s="8"/>
      <c r="E78" s="8"/>
      <c r="F78" s="8"/>
      <c r="G78" s="18"/>
      <c r="H78" s="15"/>
      <c r="I78" s="15"/>
      <c r="J78" s="8"/>
      <c r="K78" s="8"/>
      <c r="L78" s="8"/>
      <c r="M78" s="8"/>
      <c r="N78" s="15"/>
      <c r="O78" s="15"/>
    </row>
    <row r="79" spans="1:21" ht="15" customHeight="1" x14ac:dyDescent="0.2">
      <c r="A79" s="10"/>
      <c r="B79" s="10"/>
      <c r="C79" s="30"/>
      <c r="D79" s="8"/>
      <c r="E79" s="8"/>
      <c r="F79" s="8"/>
      <c r="G79" s="15"/>
      <c r="H79" s="10"/>
      <c r="I79" s="10"/>
      <c r="J79" s="30"/>
      <c r="K79" s="8"/>
      <c r="L79" s="8"/>
      <c r="M79" s="8"/>
      <c r="N79" s="15"/>
      <c r="O79" s="15"/>
    </row>
    <row r="80" spans="1:21" ht="15" customHeight="1" x14ac:dyDescent="0.2">
      <c r="A80" s="10"/>
      <c r="B80" s="10"/>
      <c r="C80" s="30"/>
      <c r="D80" s="8"/>
      <c r="E80" s="8"/>
      <c r="F80" s="8"/>
      <c r="G80" s="15"/>
      <c r="H80" s="10"/>
      <c r="I80" s="10"/>
      <c r="J80" s="30"/>
      <c r="K80" s="8"/>
      <c r="L80" s="8"/>
      <c r="M80" s="8"/>
      <c r="N80" s="15"/>
      <c r="O80" s="15"/>
    </row>
    <row r="81" spans="3:13" ht="15" customHeight="1" x14ac:dyDescent="0.2">
      <c r="C81" s="13"/>
      <c r="D81" s="13"/>
      <c r="E81" s="13"/>
      <c r="F81" s="13"/>
      <c r="J81" s="13"/>
      <c r="K81" s="13"/>
      <c r="L81" s="13"/>
      <c r="M81" s="13"/>
    </row>
    <row r="82" spans="3:13" ht="15" customHeight="1" x14ac:dyDescent="0.2">
      <c r="C82" s="13"/>
      <c r="D82" s="13"/>
      <c r="E82" s="13"/>
      <c r="F82" s="13"/>
      <c r="J82" s="13"/>
      <c r="K82" s="13"/>
      <c r="L82" s="13"/>
      <c r="M82" s="13"/>
    </row>
    <row r="83" spans="3:13" ht="15" customHeight="1" x14ac:dyDescent="0.2">
      <c r="C83" s="13"/>
      <c r="D83" s="13"/>
      <c r="E83" s="13"/>
      <c r="F83" s="13"/>
      <c r="J83" s="13"/>
      <c r="K83" s="13"/>
      <c r="L83" s="13"/>
      <c r="M83" s="13"/>
    </row>
    <row r="84" spans="3:13" ht="15" customHeight="1" x14ac:dyDescent="0.2">
      <c r="C84" s="13"/>
      <c r="D84" s="13"/>
      <c r="E84" s="13"/>
      <c r="F84" s="13"/>
      <c r="J84" s="13"/>
      <c r="K84" s="13"/>
      <c r="L84" s="13"/>
      <c r="M84" s="13"/>
    </row>
    <row r="85" spans="3:13" ht="15" customHeight="1" x14ac:dyDescent="0.2">
      <c r="C85" s="13"/>
      <c r="D85" s="13"/>
      <c r="E85" s="13"/>
      <c r="F85" s="13"/>
      <c r="J85" s="13"/>
      <c r="K85" s="13"/>
      <c r="L85" s="13"/>
      <c r="M85" s="13"/>
    </row>
    <row r="86" spans="3:13" ht="15" customHeight="1" x14ac:dyDescent="0.2">
      <c r="C86" s="13"/>
      <c r="D86" s="13"/>
      <c r="E86" s="13"/>
      <c r="F86" s="13"/>
      <c r="J86" s="13"/>
      <c r="K86" s="13"/>
      <c r="L86" s="13"/>
      <c r="M86" s="13"/>
    </row>
    <row r="87" spans="3:13" ht="15" customHeight="1" x14ac:dyDescent="0.2">
      <c r="C87" s="13"/>
      <c r="D87" s="13"/>
      <c r="E87" s="13"/>
      <c r="F87" s="13"/>
      <c r="J87" s="13"/>
      <c r="K87" s="13"/>
      <c r="L87" s="13"/>
      <c r="M87" s="13"/>
    </row>
    <row r="88" spans="3:13" ht="15" customHeight="1" x14ac:dyDescent="0.2">
      <c r="C88" s="13"/>
      <c r="D88" s="13"/>
      <c r="E88" s="13"/>
      <c r="F88" s="13"/>
      <c r="J88" s="13"/>
      <c r="K88" s="13"/>
      <c r="L88" s="13"/>
      <c r="M88" s="13"/>
    </row>
    <row r="89" spans="3:13" ht="15" customHeight="1" x14ac:dyDescent="0.2">
      <c r="C89" s="13"/>
      <c r="D89" s="13"/>
      <c r="E89" s="13"/>
      <c r="F89" s="13"/>
      <c r="J89" s="13"/>
      <c r="K89" s="13"/>
      <c r="L89" s="13"/>
      <c r="M89" s="13"/>
    </row>
    <row r="90" spans="3:13" ht="15" customHeight="1" x14ac:dyDescent="0.2">
      <c r="C90" s="13"/>
      <c r="D90" s="13"/>
      <c r="E90" s="13"/>
      <c r="F90" s="13"/>
      <c r="J90" s="13"/>
      <c r="K90" s="13"/>
      <c r="L90" s="13"/>
      <c r="M90" s="13"/>
    </row>
    <row r="91" spans="3:13" ht="15" customHeight="1" x14ac:dyDescent="0.2">
      <c r="C91" s="13"/>
      <c r="D91" s="13"/>
      <c r="E91" s="13"/>
      <c r="F91" s="13"/>
      <c r="J91" s="13"/>
      <c r="K91" s="13"/>
      <c r="L91" s="13"/>
      <c r="M91" s="13"/>
    </row>
    <row r="92" spans="3:13" ht="15" customHeight="1" x14ac:dyDescent="0.2">
      <c r="C92" s="13"/>
      <c r="D92" s="13"/>
      <c r="E92" s="13"/>
      <c r="F92" s="13"/>
      <c r="J92" s="13"/>
      <c r="K92" s="13"/>
      <c r="L92" s="13"/>
      <c r="M92" s="13"/>
    </row>
    <row r="93" spans="3:13" ht="15" customHeight="1" x14ac:dyDescent="0.2">
      <c r="C93" s="13"/>
      <c r="D93" s="13"/>
      <c r="E93" s="13"/>
      <c r="F93" s="13"/>
      <c r="J93" s="13"/>
      <c r="K93" s="13"/>
      <c r="L93" s="13"/>
      <c r="M93" s="13"/>
    </row>
    <row r="94" spans="3:13" ht="15" customHeight="1" x14ac:dyDescent="0.2">
      <c r="C94" s="13"/>
      <c r="D94" s="13"/>
      <c r="E94" s="13"/>
      <c r="F94" s="13"/>
      <c r="J94" s="13"/>
      <c r="K94" s="13"/>
      <c r="L94" s="13"/>
      <c r="M94" s="13"/>
    </row>
    <row r="95" spans="3:13" ht="15" customHeight="1" x14ac:dyDescent="0.2">
      <c r="C95" s="13"/>
      <c r="D95" s="13"/>
      <c r="E95" s="13"/>
      <c r="F95" s="13"/>
      <c r="J95" s="13"/>
      <c r="K95" s="13"/>
      <c r="L95" s="13"/>
      <c r="M95" s="13"/>
    </row>
    <row r="96" spans="3:13" ht="15" customHeight="1" x14ac:dyDescent="0.2">
      <c r="C96" s="13"/>
      <c r="D96" s="13"/>
      <c r="E96" s="13"/>
      <c r="F96" s="13"/>
      <c r="J96" s="13"/>
      <c r="K96" s="13"/>
      <c r="L96" s="13"/>
      <c r="M96" s="13"/>
    </row>
    <row r="97" spans="3:13" ht="15" customHeight="1" x14ac:dyDescent="0.2">
      <c r="C97" s="13"/>
      <c r="D97" s="13"/>
      <c r="E97" s="13"/>
      <c r="F97" s="13"/>
      <c r="J97" s="13"/>
      <c r="K97" s="13"/>
      <c r="L97" s="13"/>
      <c r="M97" s="13"/>
    </row>
    <row r="98" spans="3:13" ht="15" customHeight="1" x14ac:dyDescent="0.2">
      <c r="C98" s="13"/>
      <c r="D98" s="13"/>
      <c r="E98" s="13"/>
      <c r="F98" s="13"/>
      <c r="J98" s="13"/>
      <c r="K98" s="13"/>
      <c r="L98" s="13"/>
      <c r="M98" s="13"/>
    </row>
    <row r="99" spans="3:13" ht="15" customHeight="1" x14ac:dyDescent="0.2">
      <c r="C99" s="13"/>
      <c r="D99" s="13"/>
      <c r="E99" s="13"/>
      <c r="F99" s="13"/>
      <c r="J99" s="13"/>
      <c r="K99" s="13"/>
      <c r="L99" s="13"/>
      <c r="M99" s="13"/>
    </row>
    <row r="100" spans="3:13" ht="15" customHeight="1" x14ac:dyDescent="0.2">
      <c r="C100" s="13"/>
      <c r="D100" s="13"/>
      <c r="E100" s="13"/>
      <c r="F100" s="13"/>
      <c r="J100" s="13"/>
      <c r="K100" s="13"/>
      <c r="L100" s="13"/>
      <c r="M100" s="13"/>
    </row>
    <row r="101" spans="3:13" ht="15" customHeight="1" x14ac:dyDescent="0.2">
      <c r="C101" s="13"/>
      <c r="D101" s="13"/>
      <c r="E101" s="13"/>
      <c r="F101" s="13"/>
      <c r="J101" s="13"/>
      <c r="K101" s="13"/>
      <c r="L101" s="13"/>
      <c r="M101" s="13"/>
    </row>
    <row r="102" spans="3:13" ht="15" customHeight="1" x14ac:dyDescent="0.2">
      <c r="C102" s="13"/>
      <c r="D102" s="13"/>
      <c r="E102" s="13"/>
      <c r="F102" s="13"/>
      <c r="J102" s="13"/>
      <c r="K102" s="13"/>
      <c r="L102" s="13"/>
      <c r="M102" s="13"/>
    </row>
    <row r="103" spans="3:13" ht="15" customHeight="1" x14ac:dyDescent="0.2">
      <c r="C103" s="13"/>
      <c r="D103" s="13"/>
      <c r="E103" s="13"/>
      <c r="F103" s="13"/>
      <c r="J103" s="13"/>
      <c r="K103" s="13"/>
      <c r="L103" s="13"/>
      <c r="M103" s="13"/>
    </row>
    <row r="104" spans="3:13" ht="15" customHeight="1" x14ac:dyDescent="0.2">
      <c r="C104" s="13"/>
      <c r="D104" s="13"/>
      <c r="E104" s="13"/>
      <c r="F104" s="13"/>
      <c r="J104" s="13"/>
      <c r="K104" s="13"/>
      <c r="L104" s="13"/>
      <c r="M104" s="13"/>
    </row>
    <row r="105" spans="3:13" ht="15" customHeight="1" x14ac:dyDescent="0.2">
      <c r="C105" s="13"/>
      <c r="D105" s="13"/>
      <c r="E105" s="13"/>
      <c r="F105" s="13"/>
      <c r="J105" s="13"/>
      <c r="K105" s="13"/>
      <c r="L105" s="13"/>
      <c r="M105" s="13"/>
    </row>
    <row r="106" spans="3:13" ht="15" customHeight="1" x14ac:dyDescent="0.2">
      <c r="E106" s="11"/>
      <c r="F106" s="11"/>
      <c r="L106" s="11"/>
      <c r="M106" s="11"/>
    </row>
    <row r="107" spans="3:13" ht="15" customHeight="1" x14ac:dyDescent="0.2">
      <c r="E107" s="11"/>
      <c r="F107" s="11"/>
      <c r="L107" s="11"/>
      <c r="M107" s="11"/>
    </row>
    <row r="108" spans="3:13" ht="15" customHeight="1" x14ac:dyDescent="0.2">
      <c r="E108" s="11"/>
      <c r="F108" s="11"/>
      <c r="L108" s="11"/>
      <c r="M108" s="11"/>
    </row>
    <row r="109" spans="3:13" ht="15" customHeight="1" x14ac:dyDescent="0.2">
      <c r="E109" s="11"/>
      <c r="F109" s="11"/>
      <c r="L109" s="11"/>
      <c r="M109" s="11"/>
    </row>
    <row r="110" spans="3:13" ht="15" customHeight="1" x14ac:dyDescent="0.2">
      <c r="E110" s="11"/>
      <c r="F110" s="11"/>
      <c r="L110" s="11"/>
      <c r="M110" s="11"/>
    </row>
    <row r="111" spans="3:13" ht="15" customHeight="1" x14ac:dyDescent="0.2">
      <c r="E111" s="11"/>
      <c r="F111" s="11"/>
      <c r="L111" s="11"/>
      <c r="M111" s="11"/>
    </row>
    <row r="112" spans="3:13" ht="15" customHeight="1" x14ac:dyDescent="0.2">
      <c r="E112" s="11"/>
      <c r="F112" s="11"/>
      <c r="L112" s="11"/>
      <c r="M112" s="11"/>
    </row>
    <row r="113" spans="5:13" ht="15" customHeight="1" x14ac:dyDescent="0.2">
      <c r="E113" s="11"/>
      <c r="F113" s="11"/>
      <c r="L113" s="11"/>
      <c r="M113" s="11"/>
    </row>
    <row r="114" spans="5:13" ht="15" customHeight="1" x14ac:dyDescent="0.2">
      <c r="E114" s="11"/>
      <c r="F114" s="11"/>
      <c r="L114" s="11"/>
      <c r="M114" s="11"/>
    </row>
    <row r="115" spans="5:13" ht="15" customHeight="1" x14ac:dyDescent="0.2">
      <c r="E115" s="11"/>
      <c r="F115" s="11"/>
      <c r="L115" s="11"/>
      <c r="M115" s="11"/>
    </row>
    <row r="116" spans="5:13" ht="15" customHeight="1" x14ac:dyDescent="0.2">
      <c r="E116" s="11"/>
      <c r="F116" s="11"/>
      <c r="L116" s="11"/>
      <c r="M116" s="11"/>
    </row>
    <row r="117" spans="5:13" ht="15" customHeight="1" x14ac:dyDescent="0.2">
      <c r="E117" s="11"/>
      <c r="F117" s="11"/>
      <c r="L117" s="11"/>
      <c r="M117" s="11"/>
    </row>
    <row r="118" spans="5:13" ht="15" customHeight="1" x14ac:dyDescent="0.2">
      <c r="E118" s="11"/>
      <c r="F118" s="11"/>
      <c r="L118" s="11"/>
      <c r="M118" s="11"/>
    </row>
    <row r="119" spans="5:13" ht="15" customHeight="1" x14ac:dyDescent="0.2">
      <c r="E119" s="11"/>
      <c r="F119" s="11"/>
      <c r="L119" s="11"/>
      <c r="M119" s="11"/>
    </row>
    <row r="120" spans="5:13" ht="15" customHeight="1" x14ac:dyDescent="0.2">
      <c r="E120" s="11"/>
      <c r="F120" s="11"/>
      <c r="L120" s="11"/>
      <c r="M120" s="11"/>
    </row>
    <row r="121" spans="5:13" ht="15" customHeight="1" x14ac:dyDescent="0.2">
      <c r="E121" s="11"/>
      <c r="F121" s="11"/>
      <c r="L121" s="11"/>
      <c r="M121" s="11"/>
    </row>
    <row r="122" spans="5:13" ht="15" customHeight="1" x14ac:dyDescent="0.2">
      <c r="E122" s="11"/>
      <c r="F122" s="11"/>
      <c r="L122" s="11"/>
      <c r="M122" s="11"/>
    </row>
    <row r="123" spans="5:13" ht="15" customHeight="1" x14ac:dyDescent="0.2">
      <c r="E123" s="11"/>
      <c r="F123" s="11"/>
      <c r="L123" s="11"/>
      <c r="M123" s="11"/>
    </row>
    <row r="124" spans="5:13" ht="15" customHeight="1" x14ac:dyDescent="0.2">
      <c r="E124" s="11"/>
      <c r="F124" s="11"/>
      <c r="L124" s="11"/>
      <c r="M124" s="11"/>
    </row>
    <row r="125" spans="5:13" ht="15" customHeight="1" x14ac:dyDescent="0.2">
      <c r="E125" s="11"/>
      <c r="F125" s="11"/>
      <c r="L125" s="11"/>
      <c r="M125" s="11"/>
    </row>
    <row r="126" spans="5:13" ht="15" customHeight="1" x14ac:dyDescent="0.2">
      <c r="E126" s="11"/>
      <c r="F126" s="11"/>
      <c r="L126" s="11"/>
      <c r="M126" s="11"/>
    </row>
    <row r="127" spans="5:13" ht="15" customHeight="1" x14ac:dyDescent="0.2">
      <c r="E127" s="11"/>
      <c r="F127" s="11"/>
      <c r="L127" s="11"/>
      <c r="M127" s="11"/>
    </row>
    <row r="128" spans="5:13" ht="15" customHeight="1" x14ac:dyDescent="0.2">
      <c r="E128" s="11"/>
      <c r="F128" s="11"/>
      <c r="L128" s="11"/>
      <c r="M128" s="11"/>
    </row>
    <row r="129" spans="5:13" ht="15" customHeight="1" x14ac:dyDescent="0.2">
      <c r="E129" s="11"/>
      <c r="F129" s="11"/>
      <c r="L129" s="11"/>
      <c r="M129" s="11"/>
    </row>
    <row r="130" spans="5:13" ht="15" customHeight="1" x14ac:dyDescent="0.2">
      <c r="E130" s="11"/>
      <c r="F130" s="11"/>
      <c r="L130" s="11"/>
      <c r="M130" s="11"/>
    </row>
    <row r="131" spans="5:13" ht="15" customHeight="1" x14ac:dyDescent="0.2">
      <c r="E131" s="11"/>
      <c r="F131" s="11"/>
      <c r="L131" s="11"/>
      <c r="M131" s="11"/>
    </row>
    <row r="132" spans="5:13" ht="15" customHeight="1" x14ac:dyDescent="0.2">
      <c r="E132" s="11"/>
      <c r="F132" s="11"/>
      <c r="L132" s="11"/>
      <c r="M132" s="11"/>
    </row>
    <row r="133" spans="5:13" ht="15" customHeight="1" x14ac:dyDescent="0.2">
      <c r="E133" s="11"/>
      <c r="F133" s="11"/>
      <c r="L133" s="11"/>
      <c r="M133" s="11"/>
    </row>
    <row r="134" spans="5:13" ht="15" customHeight="1" x14ac:dyDescent="0.2">
      <c r="E134" s="11"/>
      <c r="F134" s="11"/>
      <c r="L134" s="11"/>
      <c r="M134" s="11"/>
    </row>
    <row r="135" spans="5:13" ht="15" customHeight="1" x14ac:dyDescent="0.2">
      <c r="E135" s="11"/>
      <c r="F135" s="11"/>
      <c r="L135" s="11"/>
      <c r="M135" s="11"/>
    </row>
    <row r="136" spans="5:13" ht="15" customHeight="1" x14ac:dyDescent="0.2">
      <c r="E136" s="11"/>
      <c r="F136" s="11"/>
      <c r="L136" s="11"/>
      <c r="M136" s="11"/>
    </row>
    <row r="137" spans="5:13" ht="15" customHeight="1" x14ac:dyDescent="0.2">
      <c r="E137" s="11"/>
      <c r="F137" s="11"/>
      <c r="L137" s="11"/>
      <c r="M137" s="11"/>
    </row>
    <row r="138" spans="5:13" ht="15" customHeight="1" x14ac:dyDescent="0.2">
      <c r="E138" s="11"/>
      <c r="F138" s="11"/>
      <c r="L138" s="11"/>
      <c r="M138" s="11"/>
    </row>
    <row r="139" spans="5:13" ht="15" customHeight="1" x14ac:dyDescent="0.2">
      <c r="E139" s="11"/>
      <c r="F139" s="11"/>
      <c r="L139" s="11"/>
      <c r="M139" s="11"/>
    </row>
    <row r="140" spans="5:13" ht="15" customHeight="1" x14ac:dyDescent="0.2">
      <c r="E140" s="11"/>
      <c r="F140" s="11"/>
      <c r="L140" s="11"/>
      <c r="M140" s="11"/>
    </row>
    <row r="141" spans="5:13" ht="15" customHeight="1" x14ac:dyDescent="0.2">
      <c r="E141" s="11"/>
      <c r="F141" s="11"/>
      <c r="L141" s="11"/>
      <c r="M141" s="11"/>
    </row>
    <row r="142" spans="5:13" ht="15" customHeight="1" x14ac:dyDescent="0.2">
      <c r="E142" s="11"/>
      <c r="F142" s="11"/>
      <c r="L142" s="11"/>
      <c r="M142" s="11"/>
    </row>
    <row r="143" spans="5:13" ht="15" customHeight="1" x14ac:dyDescent="0.2">
      <c r="E143" s="11"/>
      <c r="F143" s="11"/>
      <c r="L143" s="11"/>
      <c r="M143" s="11"/>
    </row>
    <row r="144" spans="5:13" ht="15" customHeight="1" x14ac:dyDescent="0.2">
      <c r="E144" s="11"/>
      <c r="F144" s="11"/>
      <c r="L144" s="11"/>
      <c r="M144" s="11"/>
    </row>
    <row r="145" spans="5:13" ht="25" customHeight="1" x14ac:dyDescent="0.2">
      <c r="E145" s="11"/>
      <c r="F145" s="11"/>
      <c r="L145" s="11"/>
      <c r="M145" s="11"/>
    </row>
    <row r="146" spans="5:13" ht="25" customHeight="1" x14ac:dyDescent="0.2">
      <c r="E146" s="11"/>
      <c r="F146" s="11"/>
      <c r="L146" s="11"/>
      <c r="M146" s="11"/>
    </row>
    <row r="147" spans="5:13" ht="25" customHeight="1" x14ac:dyDescent="0.2">
      <c r="E147" s="11"/>
      <c r="F147" s="11"/>
      <c r="L147" s="11"/>
      <c r="M147" s="11"/>
    </row>
    <row r="148" spans="5:13" ht="25" customHeight="1" x14ac:dyDescent="0.2">
      <c r="E148" s="11"/>
      <c r="F148" s="11"/>
      <c r="L148" s="11"/>
      <c r="M148" s="11"/>
    </row>
    <row r="149" spans="5:13" ht="25" customHeight="1" x14ac:dyDescent="0.2"/>
    <row r="150" spans="5:13" ht="25" customHeight="1" x14ac:dyDescent="0.2"/>
    <row r="151" spans="5:13" ht="25" customHeight="1" x14ac:dyDescent="0.2"/>
    <row r="152" spans="5:13" ht="25" customHeight="1" x14ac:dyDescent="0.2"/>
    <row r="153" spans="5:13" ht="25" customHeight="1" x14ac:dyDescent="0.2"/>
    <row r="154" spans="5:13" ht="25" customHeight="1" x14ac:dyDescent="0.2"/>
    <row r="155" spans="5:13" ht="25" customHeight="1" x14ac:dyDescent="0.2"/>
  </sheetData>
  <mergeCells count="3">
    <mergeCell ref="A10:G10"/>
    <mergeCell ref="H10:N10"/>
    <mergeCell ref="A8:L8"/>
  </mergeCells>
  <pageMargins left="0.51181102362204722" right="0.51181102362204722" top="0.35433070866141736" bottom="0.35433070866141736" header="0.31496062992125984" footer="0.31496062992125984"/>
  <pageSetup paperSize="9" scale="77" orientation="portrait" blackAndWhite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PRINCIPALE</vt:lpstr>
      <vt:lpstr>ANNEXE FICHE INDIVIDUELLE</vt:lpstr>
      <vt:lpstr>BASE_PRINCIPALE</vt:lpstr>
      <vt:lpstr>'ANNEXE FICHE INDIVIDUELLE'!Zone_d_impression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Lievens</dc:creator>
  <cp:lastModifiedBy>Microsoft Office User</cp:lastModifiedBy>
  <cp:lastPrinted>2021-02-05T11:06:59Z</cp:lastPrinted>
  <dcterms:created xsi:type="dcterms:W3CDTF">2021-01-11T14:38:04Z</dcterms:created>
  <dcterms:modified xsi:type="dcterms:W3CDTF">2021-02-06T14:33:18Z</dcterms:modified>
</cp:coreProperties>
</file>