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sabe\Desktop\"/>
    </mc:Choice>
  </mc:AlternateContent>
  <xr:revisionPtr revIDLastSave="0" documentId="13_ncr:1_{01DB9518-2081-46B3-9735-D859821214C8}" xr6:coauthVersionLast="45" xr6:coauthVersionMax="45" xr10:uidLastSave="{00000000-0000-0000-0000-000000000000}"/>
  <bookViews>
    <workbookView xWindow="-103" yWindow="-103" windowWidth="33120" windowHeight="18120" xr2:uid="{00000000-000D-0000-FFFF-FFFF00000000}"/>
  </bookViews>
  <sheets>
    <sheet name="Directrice d'installation(s)" sheetId="6" r:id="rId1"/>
    <sheet name="Évaluation" sheetId="2" r:id="rId2"/>
    <sheet name="Évaluation (2)" sheetId="8" r:id="rId3"/>
    <sheet name="Feuil4" sheetId="7" r:id="rId4"/>
    <sheet name=" Listes" sheetId="3" r:id="rId5"/>
  </sheets>
  <definedNames>
    <definedName name="Code" localSheetId="2">Tableau2[#All]</definedName>
    <definedName name="Code">Tableau2[#All]</definedName>
    <definedName name="Liste_avril" localSheetId="2">Tableau3[Période avril]</definedName>
    <definedName name="Liste_avril">Tableau3[Période avril]</definedName>
    <definedName name="Liste_evaluation">#REF!</definedName>
    <definedName name="Liste_Mars" localSheetId="2">Tableau4[Période mars]</definedName>
    <definedName name="Liste_Mars">Tableau4[Période mars]</definedName>
    <definedName name="Liste_performance" localSheetId="2">Tableau6[Liste Performance]</definedName>
    <definedName name="Liste_performance">Tableau6[Liste Performance]</definedName>
    <definedName name="Liste_Responsabilites" localSheetId="2">Tableau2[Responsabilités]</definedName>
    <definedName name="Liste_Responsabilites">Tableau2[Responsabilités]</definedName>
    <definedName name="Liste_resultats_satisfaction" localSheetId="2">Tableau5[Résultats satisfaction]</definedName>
    <definedName name="Liste_resultats_satisfaction">Tableau5[Résultats satisfaction]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8" l="1"/>
  <c r="B3" i="8"/>
  <c r="C3" i="8"/>
  <c r="D3" i="8"/>
  <c r="A4" i="8"/>
  <c r="B4" i="8"/>
  <c r="C4" i="8"/>
  <c r="D4" i="8"/>
  <c r="A5" i="8"/>
  <c r="B5" i="8"/>
  <c r="C5" i="8"/>
  <c r="D5" i="8"/>
  <c r="A6" i="8"/>
  <c r="B6" i="8"/>
  <c r="C6" i="8"/>
  <c r="D6" i="8"/>
  <c r="A7" i="8"/>
  <c r="B7" i="8"/>
  <c r="C7" i="8"/>
  <c r="D7" i="8"/>
  <c r="A8" i="8"/>
  <c r="B8" i="8"/>
  <c r="C8" i="8"/>
  <c r="D8" i="8"/>
  <c r="A9" i="8"/>
  <c r="B9" i="8"/>
  <c r="C9" i="8"/>
  <c r="D9" i="8"/>
  <c r="A10" i="8"/>
  <c r="B10" i="8"/>
  <c r="C10" i="8"/>
  <c r="D10" i="8"/>
  <c r="A11" i="8"/>
  <c r="B11" i="8"/>
  <c r="C11" i="8"/>
  <c r="D11" i="8"/>
  <c r="A12" i="8"/>
  <c r="B12" i="8"/>
  <c r="C12" i="8"/>
  <c r="D12" i="8"/>
  <c r="A13" i="8"/>
  <c r="B13" i="8"/>
  <c r="C13" i="8"/>
  <c r="D13" i="8"/>
  <c r="A14" i="8"/>
  <c r="B14" i="8"/>
  <c r="C14" i="8"/>
  <c r="D14" i="8"/>
  <c r="A15" i="8"/>
  <c r="B15" i="8"/>
  <c r="C15" i="8"/>
  <c r="D15" i="8"/>
  <c r="A16" i="8"/>
  <c r="B16" i="8"/>
  <c r="C16" i="8"/>
  <c r="D16" i="8"/>
  <c r="A17" i="8"/>
  <c r="B17" i="8"/>
  <c r="C17" i="8"/>
  <c r="D17" i="8"/>
  <c r="A18" i="8"/>
  <c r="B18" i="8"/>
  <c r="C18" i="8"/>
  <c r="D18" i="8"/>
  <c r="A19" i="8"/>
  <c r="B19" i="8"/>
  <c r="C19" i="8"/>
  <c r="D19" i="8"/>
  <c r="A20" i="8"/>
  <c r="B20" i="8"/>
  <c r="C20" i="8"/>
  <c r="D20" i="8"/>
  <c r="A21" i="8"/>
  <c r="B21" i="8"/>
  <c r="C21" i="8"/>
  <c r="D21" i="8"/>
  <c r="A22" i="8"/>
  <c r="B22" i="8"/>
  <c r="C22" i="8"/>
  <c r="D22" i="8"/>
  <c r="A23" i="8"/>
  <c r="B23" i="8"/>
  <c r="C23" i="8"/>
  <c r="D23" i="8"/>
  <c r="A24" i="8"/>
  <c r="B24" i="8"/>
  <c r="C24" i="8"/>
  <c r="D24" i="8"/>
  <c r="A25" i="8"/>
  <c r="B25" i="8"/>
  <c r="C25" i="8"/>
  <c r="D25" i="8"/>
  <c r="A26" i="8"/>
  <c r="B26" i="8"/>
  <c r="C26" i="8"/>
  <c r="D26" i="8"/>
  <c r="A27" i="8"/>
  <c r="B27" i="8"/>
  <c r="C27" i="8"/>
  <c r="D27" i="8"/>
  <c r="A28" i="8"/>
  <c r="B28" i="8"/>
  <c r="C28" i="8"/>
  <c r="D28" i="8"/>
  <c r="A29" i="8"/>
  <c r="B29" i="8"/>
  <c r="C29" i="8"/>
  <c r="D29" i="8"/>
  <c r="A30" i="8"/>
  <c r="B30" i="8"/>
  <c r="C30" i="8"/>
  <c r="D30" i="8"/>
  <c r="A31" i="8"/>
  <c r="B31" i="8"/>
  <c r="C31" i="8"/>
  <c r="D31" i="8"/>
  <c r="A32" i="8"/>
  <c r="B32" i="8"/>
  <c r="C32" i="8"/>
  <c r="D32" i="8"/>
  <c r="A33" i="8"/>
  <c r="B33" i="8"/>
  <c r="C33" i="8"/>
  <c r="D33" i="8"/>
  <c r="A34" i="8"/>
  <c r="B34" i="8"/>
  <c r="C34" i="8"/>
  <c r="D34" i="8"/>
  <c r="A35" i="8"/>
  <c r="B35" i="8"/>
  <c r="C35" i="8"/>
  <c r="D35" i="8"/>
  <c r="A36" i="8"/>
  <c r="B36" i="8"/>
  <c r="C36" i="8"/>
  <c r="D36" i="8"/>
  <c r="A37" i="8"/>
  <c r="B37" i="8"/>
  <c r="C37" i="8"/>
  <c r="D37" i="8"/>
  <c r="A38" i="8"/>
  <c r="B38" i="8"/>
  <c r="C38" i="8"/>
  <c r="D38" i="8"/>
  <c r="A39" i="8"/>
  <c r="B39" i="8"/>
  <c r="C39" i="8"/>
  <c r="D39" i="8"/>
  <c r="A40" i="8"/>
  <c r="B40" i="8"/>
  <c r="C40" i="8"/>
  <c r="D40" i="8"/>
  <c r="A41" i="8"/>
  <c r="B41" i="8"/>
  <c r="C41" i="8"/>
  <c r="D41" i="8"/>
  <c r="A42" i="8"/>
  <c r="B42" i="8"/>
  <c r="C42" i="8"/>
  <c r="D42" i="8"/>
  <c r="A43" i="8"/>
  <c r="B43" i="8"/>
  <c r="C43" i="8"/>
  <c r="D43" i="8"/>
  <c r="A44" i="8"/>
  <c r="B44" i="8"/>
  <c r="C44" i="8"/>
  <c r="D44" i="8"/>
  <c r="A45" i="8"/>
  <c r="B45" i="8"/>
  <c r="C45" i="8"/>
  <c r="D45" i="8"/>
  <c r="A46" i="8"/>
  <c r="B46" i="8"/>
  <c r="C46" i="8"/>
  <c r="D46" i="8"/>
  <c r="A47" i="8"/>
  <c r="B47" i="8"/>
  <c r="C47" i="8"/>
  <c r="D47" i="8"/>
  <c r="A48" i="8"/>
  <c r="B48" i="8"/>
  <c r="C48" i="8"/>
  <c r="D48" i="8"/>
  <c r="A49" i="8"/>
  <c r="B49" i="8"/>
  <c r="C49" i="8"/>
  <c r="D49" i="8"/>
  <c r="A50" i="8"/>
  <c r="B50" i="8"/>
  <c r="C50" i="8"/>
  <c r="D50" i="8"/>
  <c r="A51" i="8"/>
  <c r="B51" i="8"/>
  <c r="C51" i="8"/>
  <c r="D51" i="8"/>
  <c r="A52" i="8"/>
  <c r="B52" i="8"/>
  <c r="C52" i="8"/>
  <c r="D52" i="8"/>
  <c r="A53" i="8"/>
  <c r="B53" i="8"/>
  <c r="C53" i="8"/>
  <c r="D53" i="8"/>
  <c r="A54" i="8"/>
  <c r="B54" i="8"/>
  <c r="C54" i="8"/>
  <c r="D54" i="8"/>
  <c r="A55" i="8"/>
  <c r="B55" i="8"/>
  <c r="C55" i="8"/>
  <c r="D55" i="8"/>
  <c r="A56" i="8"/>
  <c r="B56" i="8"/>
  <c r="C56" i="8"/>
  <c r="D56" i="8"/>
  <c r="A57" i="8"/>
  <c r="B57" i="8"/>
  <c r="C57" i="8"/>
  <c r="D57" i="8"/>
  <c r="A58" i="8"/>
  <c r="B58" i="8"/>
  <c r="C58" i="8"/>
  <c r="D58" i="8"/>
  <c r="A59" i="8"/>
  <c r="B59" i="8"/>
  <c r="C59" i="8"/>
  <c r="D59" i="8"/>
  <c r="A60" i="8"/>
  <c r="B60" i="8"/>
  <c r="C60" i="8"/>
  <c r="D60" i="8"/>
  <c r="A61" i="8"/>
  <c r="B61" i="8"/>
  <c r="C61" i="8"/>
  <c r="D61" i="8"/>
  <c r="A62" i="8"/>
  <c r="B62" i="8"/>
  <c r="C62" i="8"/>
  <c r="D62" i="8"/>
  <c r="A63" i="8"/>
  <c r="B63" i="8"/>
  <c r="C63" i="8"/>
  <c r="D63" i="8"/>
  <c r="A64" i="8"/>
  <c r="B64" i="8"/>
  <c r="C64" i="8"/>
  <c r="D64" i="8"/>
  <c r="A65" i="8"/>
  <c r="B65" i="8"/>
  <c r="C65" i="8"/>
  <c r="D65" i="8"/>
  <c r="A66" i="8"/>
  <c r="B66" i="8"/>
  <c r="C66" i="8"/>
  <c r="D66" i="8"/>
  <c r="A67" i="8"/>
  <c r="B67" i="8"/>
  <c r="C67" i="8"/>
  <c r="D67" i="8"/>
  <c r="A68" i="8"/>
  <c r="B68" i="8"/>
  <c r="C68" i="8"/>
  <c r="D68" i="8"/>
  <c r="A69" i="8"/>
  <c r="B69" i="8"/>
  <c r="C69" i="8"/>
  <c r="D69" i="8"/>
  <c r="A70" i="8"/>
  <c r="B70" i="8"/>
  <c r="C70" i="8"/>
  <c r="D70" i="8"/>
  <c r="A71" i="8"/>
  <c r="B71" i="8"/>
  <c r="C71" i="8"/>
  <c r="D71" i="8"/>
  <c r="A72" i="8"/>
  <c r="B72" i="8"/>
  <c r="C72" i="8"/>
  <c r="D72" i="8"/>
  <c r="A73" i="8"/>
  <c r="B73" i="8"/>
  <c r="C73" i="8"/>
  <c r="D73" i="8"/>
  <c r="A74" i="8"/>
  <c r="B74" i="8"/>
  <c r="C74" i="8"/>
  <c r="D74" i="8"/>
  <c r="A75" i="8"/>
  <c r="B75" i="8"/>
  <c r="C75" i="8"/>
  <c r="D75" i="8"/>
  <c r="A76" i="8"/>
  <c r="B76" i="8"/>
  <c r="C76" i="8"/>
  <c r="D76" i="8"/>
  <c r="A77" i="8"/>
  <c r="B77" i="8"/>
  <c r="C77" i="8"/>
  <c r="D77" i="8"/>
  <c r="A78" i="8"/>
  <c r="B78" i="8"/>
  <c r="C78" i="8"/>
  <c r="D78" i="8"/>
  <c r="A79" i="8"/>
  <c r="B79" i="8"/>
  <c r="C79" i="8"/>
  <c r="D79" i="8"/>
  <c r="A80" i="8"/>
  <c r="B80" i="8"/>
  <c r="C80" i="8"/>
  <c r="D80" i="8"/>
  <c r="A81" i="8"/>
  <c r="B81" i="8"/>
  <c r="C81" i="8"/>
  <c r="D81" i="8"/>
  <c r="A82" i="8"/>
  <c r="B82" i="8"/>
  <c r="C82" i="8"/>
  <c r="D82" i="8"/>
  <c r="A83" i="8"/>
  <c r="B83" i="8"/>
  <c r="C83" i="8"/>
  <c r="D83" i="8"/>
  <c r="A84" i="8"/>
  <c r="B84" i="8"/>
  <c r="C84" i="8"/>
  <c r="D84" i="8"/>
  <c r="A85" i="8"/>
  <c r="B85" i="8"/>
  <c r="C85" i="8"/>
  <c r="D85" i="8"/>
  <c r="A86" i="8"/>
  <c r="B86" i="8"/>
  <c r="C86" i="8"/>
  <c r="D86" i="8"/>
  <c r="A87" i="8"/>
  <c r="B87" i="8"/>
  <c r="C87" i="8"/>
  <c r="D87" i="8"/>
  <c r="A88" i="8"/>
  <c r="B88" i="8"/>
  <c r="C88" i="8"/>
  <c r="D88" i="8"/>
  <c r="A89" i="8"/>
  <c r="B89" i="8"/>
  <c r="C89" i="8"/>
  <c r="D89" i="8"/>
  <c r="A90" i="8"/>
  <c r="B90" i="8"/>
  <c r="C90" i="8"/>
  <c r="D90" i="8"/>
  <c r="A91" i="8"/>
  <c r="B91" i="8"/>
  <c r="C91" i="8"/>
  <c r="D91" i="8"/>
  <c r="A92" i="8"/>
  <c r="B92" i="8"/>
  <c r="C92" i="8"/>
  <c r="D92" i="8"/>
  <c r="A93" i="8"/>
  <c r="B93" i="8"/>
  <c r="C93" i="8"/>
  <c r="D93" i="8"/>
  <c r="A94" i="8"/>
  <c r="B94" i="8"/>
  <c r="C94" i="8"/>
  <c r="D94" i="8"/>
  <c r="A95" i="8"/>
  <c r="B95" i="8"/>
  <c r="C95" i="8"/>
  <c r="D95" i="8"/>
  <c r="A96" i="8"/>
  <c r="B96" i="8"/>
  <c r="C96" i="8"/>
  <c r="D96" i="8"/>
  <c r="A97" i="8"/>
  <c r="B97" i="8"/>
  <c r="C97" i="8"/>
  <c r="D97" i="8"/>
  <c r="A98" i="8"/>
  <c r="B98" i="8"/>
  <c r="C98" i="8"/>
  <c r="D98" i="8"/>
  <c r="A99" i="8"/>
  <c r="B99" i="8"/>
  <c r="C99" i="8"/>
  <c r="D99" i="8"/>
  <c r="A100" i="8"/>
  <c r="B100" i="8"/>
  <c r="C100" i="8"/>
  <c r="D100" i="8"/>
  <c r="A101" i="8"/>
  <c r="B101" i="8"/>
  <c r="C101" i="8"/>
  <c r="D101" i="8"/>
  <c r="A102" i="8"/>
  <c r="B102" i="8"/>
  <c r="C102" i="8"/>
  <c r="D102" i="8"/>
  <c r="A103" i="8"/>
  <c r="B103" i="8"/>
  <c r="C103" i="8"/>
  <c r="D103" i="8"/>
  <c r="A104" i="8"/>
  <c r="B104" i="8"/>
  <c r="C104" i="8"/>
  <c r="D104" i="8"/>
  <c r="A105" i="8"/>
  <c r="B105" i="8"/>
  <c r="C105" i="8"/>
  <c r="D105" i="8"/>
  <c r="A106" i="8"/>
  <c r="B106" i="8"/>
  <c r="C106" i="8"/>
  <c r="D106" i="8"/>
  <c r="A107" i="8"/>
  <c r="B107" i="8"/>
  <c r="C107" i="8"/>
  <c r="D107" i="8"/>
  <c r="A108" i="8"/>
  <c r="B108" i="8"/>
  <c r="C108" i="8"/>
  <c r="D108" i="8"/>
  <c r="A109" i="8"/>
  <c r="B109" i="8"/>
  <c r="C109" i="8"/>
  <c r="D109" i="8"/>
  <c r="A110" i="8"/>
  <c r="B110" i="8"/>
  <c r="C110" i="8"/>
  <c r="D110" i="8"/>
  <c r="A111" i="8"/>
  <c r="B111" i="8"/>
  <c r="C111" i="8"/>
  <c r="D111" i="8"/>
  <c r="A112" i="8"/>
  <c r="B112" i="8"/>
  <c r="C112" i="8"/>
  <c r="D112" i="8"/>
  <c r="A113" i="8"/>
  <c r="B113" i="8"/>
  <c r="C113" i="8"/>
  <c r="D113" i="8"/>
  <c r="A114" i="8"/>
  <c r="B114" i="8"/>
  <c r="C114" i="8"/>
  <c r="D114" i="8"/>
  <c r="A115" i="8"/>
  <c r="B115" i="8"/>
  <c r="C115" i="8"/>
  <c r="D115" i="8"/>
  <c r="A116" i="8"/>
  <c r="B116" i="8"/>
  <c r="C116" i="8"/>
  <c r="D116" i="8"/>
  <c r="A117" i="8"/>
  <c r="B117" i="8"/>
  <c r="C117" i="8"/>
  <c r="D117" i="8"/>
  <c r="A118" i="8"/>
  <c r="B118" i="8"/>
  <c r="C118" i="8"/>
  <c r="D118" i="8"/>
  <c r="A119" i="8"/>
  <c r="B119" i="8"/>
  <c r="C119" i="8"/>
  <c r="D119" i="8"/>
  <c r="A120" i="8"/>
  <c r="B120" i="8"/>
  <c r="C120" i="8"/>
  <c r="D120" i="8"/>
  <c r="A121" i="8"/>
  <c r="B121" i="8"/>
  <c r="C121" i="8"/>
  <c r="D121" i="8"/>
  <c r="A122" i="8"/>
  <c r="B122" i="8"/>
  <c r="C122" i="8"/>
  <c r="D122" i="8"/>
  <c r="A123" i="8"/>
  <c r="B123" i="8"/>
  <c r="C123" i="8"/>
  <c r="D123" i="8"/>
  <c r="A124" i="8"/>
  <c r="B124" i="8"/>
  <c r="C124" i="8"/>
  <c r="D124" i="8"/>
  <c r="A125" i="8"/>
  <c r="B125" i="8"/>
  <c r="C125" i="8"/>
  <c r="D125" i="8"/>
  <c r="A126" i="8"/>
  <c r="B126" i="8"/>
  <c r="C126" i="8"/>
  <c r="D126" i="8"/>
  <c r="A127" i="8"/>
  <c r="B127" i="8"/>
  <c r="C127" i="8"/>
  <c r="D127" i="8"/>
  <c r="A128" i="8"/>
  <c r="B128" i="8"/>
  <c r="C128" i="8"/>
  <c r="D128" i="8"/>
  <c r="A129" i="8"/>
  <c r="B129" i="8"/>
  <c r="C129" i="8"/>
  <c r="D129" i="8"/>
  <c r="A130" i="8"/>
  <c r="B130" i="8"/>
  <c r="C130" i="8"/>
  <c r="D130" i="8"/>
  <c r="A131" i="8"/>
  <c r="B131" i="8"/>
  <c r="C131" i="8"/>
  <c r="D131" i="8"/>
  <c r="A132" i="8"/>
  <c r="B132" i="8"/>
  <c r="C132" i="8"/>
  <c r="D132" i="8"/>
  <c r="A133" i="8"/>
  <c r="B133" i="8"/>
  <c r="C133" i="8"/>
  <c r="D133" i="8"/>
  <c r="A134" i="8"/>
  <c r="B134" i="8"/>
  <c r="C134" i="8"/>
  <c r="D134" i="8"/>
  <c r="A135" i="8"/>
  <c r="B135" i="8"/>
  <c r="C135" i="8"/>
  <c r="D135" i="8"/>
  <c r="A136" i="8"/>
  <c r="B136" i="8"/>
  <c r="C136" i="8"/>
  <c r="D136" i="8"/>
  <c r="A137" i="8"/>
  <c r="B137" i="8"/>
  <c r="C137" i="8"/>
  <c r="D137" i="8"/>
  <c r="A138" i="8"/>
  <c r="B138" i="8"/>
  <c r="C138" i="8"/>
  <c r="D138" i="8"/>
  <c r="A139" i="8"/>
  <c r="B139" i="8"/>
  <c r="C139" i="8"/>
  <c r="D139" i="8"/>
  <c r="A140" i="8"/>
  <c r="B140" i="8"/>
  <c r="C140" i="8"/>
  <c r="D140" i="8"/>
  <c r="A141" i="8"/>
  <c r="B141" i="8"/>
  <c r="C141" i="8"/>
  <c r="D141" i="8"/>
  <c r="A142" i="8"/>
  <c r="B142" i="8"/>
  <c r="C142" i="8"/>
  <c r="D142" i="8"/>
  <c r="A143" i="8"/>
  <c r="B143" i="8"/>
  <c r="C143" i="8"/>
  <c r="D143" i="8"/>
  <c r="A144" i="8"/>
  <c r="B144" i="8"/>
  <c r="C144" i="8"/>
  <c r="D144" i="8"/>
  <c r="A145" i="8"/>
  <c r="B145" i="8"/>
  <c r="C145" i="8"/>
  <c r="D145" i="8"/>
  <c r="A146" i="8"/>
  <c r="B146" i="8"/>
  <c r="C146" i="8"/>
  <c r="D146" i="8"/>
  <c r="A147" i="8"/>
  <c r="B147" i="8"/>
  <c r="C147" i="8"/>
  <c r="D147" i="8"/>
  <c r="A148" i="8"/>
  <c r="B148" i="8"/>
  <c r="C148" i="8"/>
  <c r="D148" i="8"/>
  <c r="A149" i="8"/>
  <c r="B149" i="8"/>
  <c r="C149" i="8"/>
  <c r="D149" i="8"/>
  <c r="A150" i="8"/>
  <c r="B150" i="8"/>
  <c r="C150" i="8"/>
  <c r="D150" i="8"/>
  <c r="A151" i="8"/>
  <c r="B151" i="8"/>
  <c r="C151" i="8"/>
  <c r="D151" i="8"/>
  <c r="A152" i="8"/>
  <c r="B152" i="8"/>
  <c r="C152" i="8"/>
  <c r="D152" i="8"/>
  <c r="A153" i="8"/>
  <c r="B153" i="8"/>
  <c r="C153" i="8"/>
  <c r="D153" i="8"/>
  <c r="A154" i="8"/>
  <c r="B154" i="8"/>
  <c r="C154" i="8"/>
  <c r="D154" i="8"/>
  <c r="A155" i="8"/>
  <c r="B155" i="8"/>
  <c r="C155" i="8"/>
  <c r="D155" i="8"/>
  <c r="A156" i="8"/>
  <c r="B156" i="8"/>
  <c r="C156" i="8"/>
  <c r="D156" i="8"/>
  <c r="A157" i="8"/>
  <c r="B157" i="8"/>
  <c r="C157" i="8"/>
  <c r="D157" i="8"/>
  <c r="A158" i="8"/>
  <c r="B158" i="8"/>
  <c r="C158" i="8"/>
  <c r="D158" i="8"/>
  <c r="A159" i="8"/>
  <c r="B159" i="8"/>
  <c r="C159" i="8"/>
  <c r="D159" i="8"/>
  <c r="A160" i="8"/>
  <c r="B160" i="8"/>
  <c r="C160" i="8"/>
  <c r="D160" i="8"/>
  <c r="A161" i="8"/>
  <c r="B161" i="8"/>
  <c r="C161" i="8"/>
  <c r="D161" i="8"/>
  <c r="A162" i="8"/>
  <c r="B162" i="8"/>
  <c r="C162" i="8"/>
  <c r="D162" i="8"/>
  <c r="A163" i="8"/>
  <c r="B163" i="8"/>
  <c r="C163" i="8"/>
  <c r="D163" i="8"/>
  <c r="A164" i="8"/>
  <c r="B164" i="8"/>
  <c r="C164" i="8"/>
  <c r="D164" i="8"/>
  <c r="A165" i="8"/>
  <c r="B165" i="8"/>
  <c r="C165" i="8"/>
  <c r="D165" i="8"/>
  <c r="A166" i="8"/>
  <c r="B166" i="8"/>
  <c r="C166" i="8"/>
  <c r="D166" i="8"/>
  <c r="A167" i="8"/>
  <c r="B167" i="8"/>
  <c r="C167" i="8"/>
  <c r="D167" i="8"/>
  <c r="A168" i="8"/>
  <c r="B168" i="8"/>
  <c r="C168" i="8"/>
  <c r="D168" i="8"/>
  <c r="A169" i="8"/>
  <c r="B169" i="8"/>
  <c r="C169" i="8"/>
  <c r="D169" i="8"/>
  <c r="A170" i="8"/>
  <c r="B170" i="8"/>
  <c r="C170" i="8"/>
  <c r="D170" i="8"/>
  <c r="A171" i="8"/>
  <c r="B171" i="8"/>
  <c r="C171" i="8"/>
  <c r="D171" i="8"/>
  <c r="A172" i="8"/>
  <c r="B172" i="8"/>
  <c r="C172" i="8"/>
  <c r="D172" i="8"/>
  <c r="A173" i="8"/>
  <c r="B173" i="8"/>
  <c r="C173" i="8"/>
  <c r="D173" i="8"/>
  <c r="A174" i="8"/>
  <c r="B174" i="8"/>
  <c r="C174" i="8"/>
  <c r="D174" i="8"/>
  <c r="A175" i="8"/>
  <c r="B175" i="8"/>
  <c r="C175" i="8"/>
  <c r="D175" i="8"/>
  <c r="A176" i="8"/>
  <c r="B176" i="8"/>
  <c r="C176" i="8"/>
  <c r="D176" i="8"/>
  <c r="A177" i="8"/>
  <c r="B177" i="8"/>
  <c r="C177" i="8"/>
  <c r="D177" i="8"/>
  <c r="A178" i="8"/>
  <c r="B178" i="8"/>
  <c r="C178" i="8"/>
  <c r="D178" i="8"/>
  <c r="A179" i="8"/>
  <c r="B179" i="8"/>
  <c r="C179" i="8"/>
  <c r="D179" i="8"/>
  <c r="A180" i="8"/>
  <c r="B180" i="8"/>
  <c r="C180" i="8"/>
  <c r="D180" i="8"/>
  <c r="A181" i="8"/>
  <c r="B181" i="8"/>
  <c r="C181" i="8"/>
  <c r="D181" i="8"/>
  <c r="A182" i="8"/>
  <c r="B182" i="8"/>
  <c r="C182" i="8"/>
  <c r="D182" i="8"/>
  <c r="A183" i="8"/>
  <c r="B183" i="8"/>
  <c r="C183" i="8"/>
  <c r="D183" i="8"/>
  <c r="A184" i="8"/>
  <c r="B184" i="8"/>
  <c r="C184" i="8"/>
  <c r="D184" i="8"/>
  <c r="A185" i="8"/>
  <c r="B185" i="8"/>
  <c r="C185" i="8"/>
  <c r="D185" i="8"/>
  <c r="A186" i="8"/>
  <c r="B186" i="8"/>
  <c r="C186" i="8"/>
  <c r="D186" i="8"/>
  <c r="A187" i="8"/>
  <c r="B187" i="8"/>
  <c r="C187" i="8"/>
  <c r="D187" i="8"/>
  <c r="A188" i="8"/>
  <c r="B188" i="8"/>
  <c r="C188" i="8"/>
  <c r="D188" i="8"/>
  <c r="A189" i="8"/>
  <c r="B189" i="8"/>
  <c r="C189" i="8"/>
  <c r="D189" i="8"/>
  <c r="A190" i="8"/>
  <c r="B190" i="8"/>
  <c r="C190" i="8"/>
  <c r="D190" i="8"/>
  <c r="A191" i="8"/>
  <c r="B191" i="8"/>
  <c r="C191" i="8"/>
  <c r="D191" i="8"/>
  <c r="A192" i="8"/>
  <c r="B192" i="8"/>
  <c r="C192" i="8"/>
  <c r="D192" i="8"/>
  <c r="A193" i="8"/>
  <c r="B193" i="8"/>
  <c r="C193" i="8"/>
  <c r="D193" i="8"/>
  <c r="A194" i="8"/>
  <c r="B194" i="8"/>
  <c r="C194" i="8"/>
  <c r="D194" i="8"/>
  <c r="A195" i="8"/>
  <c r="B195" i="8"/>
  <c r="C195" i="8"/>
  <c r="D195" i="8"/>
  <c r="A196" i="8"/>
  <c r="B196" i="8"/>
  <c r="C196" i="8"/>
  <c r="D196" i="8"/>
  <c r="A197" i="8"/>
  <c r="B197" i="8"/>
  <c r="C197" i="8"/>
  <c r="D197" i="8"/>
  <c r="A198" i="8"/>
  <c r="B198" i="8"/>
  <c r="C198" i="8"/>
  <c r="D198" i="8"/>
  <c r="A199" i="8"/>
  <c r="B199" i="8"/>
  <c r="C199" i="8"/>
  <c r="D199" i="8"/>
  <c r="A200" i="8"/>
  <c r="B200" i="8"/>
  <c r="C200" i="8"/>
  <c r="D200" i="8"/>
  <c r="A201" i="8"/>
  <c r="B201" i="8"/>
  <c r="C201" i="8"/>
  <c r="D201" i="8"/>
  <c r="A202" i="8"/>
  <c r="B202" i="8"/>
  <c r="C202" i="8"/>
  <c r="D202" i="8"/>
  <c r="A203" i="8"/>
  <c r="B203" i="8"/>
  <c r="C203" i="8"/>
  <c r="D203" i="8"/>
  <c r="A204" i="8"/>
  <c r="B204" i="8"/>
  <c r="C204" i="8"/>
  <c r="D204" i="8"/>
  <c r="A205" i="8"/>
  <c r="B205" i="8"/>
  <c r="C205" i="8"/>
  <c r="D205" i="8"/>
  <c r="A206" i="8"/>
  <c r="B206" i="8"/>
  <c r="C206" i="8"/>
  <c r="D206" i="8"/>
  <c r="A207" i="8"/>
  <c r="B207" i="8"/>
  <c r="C207" i="8"/>
  <c r="D207" i="8"/>
  <c r="A208" i="8"/>
  <c r="B208" i="8"/>
  <c r="C208" i="8"/>
  <c r="D208" i="8"/>
  <c r="A209" i="8"/>
  <c r="B209" i="8"/>
  <c r="C209" i="8"/>
  <c r="D209" i="8"/>
  <c r="A210" i="8"/>
  <c r="B210" i="8"/>
  <c r="C210" i="8"/>
  <c r="D210" i="8"/>
  <c r="A211" i="8"/>
  <c r="B211" i="8"/>
  <c r="C211" i="8"/>
  <c r="D211" i="8"/>
  <c r="A212" i="8"/>
  <c r="B212" i="8"/>
  <c r="C212" i="8"/>
  <c r="D212" i="8"/>
  <c r="A213" i="8"/>
  <c r="B213" i="8"/>
  <c r="C213" i="8"/>
  <c r="D213" i="8"/>
  <c r="A214" i="8"/>
  <c r="B214" i="8"/>
  <c r="C214" i="8"/>
  <c r="D214" i="8"/>
  <c r="A215" i="8"/>
  <c r="B215" i="8"/>
  <c r="C215" i="8"/>
  <c r="D215" i="8"/>
  <c r="A216" i="8"/>
  <c r="B216" i="8"/>
  <c r="C216" i="8"/>
  <c r="D216" i="8"/>
  <c r="A217" i="8"/>
  <c r="B217" i="8"/>
  <c r="C217" i="8"/>
  <c r="D217" i="8"/>
  <c r="A218" i="8"/>
  <c r="B218" i="8"/>
  <c r="C218" i="8"/>
  <c r="D218" i="8"/>
  <c r="A219" i="8"/>
  <c r="B219" i="8"/>
  <c r="C219" i="8"/>
  <c r="D219" i="8"/>
  <c r="A220" i="8"/>
  <c r="B220" i="8"/>
  <c r="C220" i="8"/>
  <c r="D220" i="8"/>
  <c r="A221" i="8"/>
  <c r="B221" i="8"/>
  <c r="C221" i="8"/>
  <c r="D221" i="8"/>
  <c r="A222" i="8"/>
  <c r="B222" i="8"/>
  <c r="C222" i="8"/>
  <c r="D222" i="8"/>
  <c r="A223" i="8"/>
  <c r="B223" i="8"/>
  <c r="C223" i="8"/>
  <c r="D223" i="8"/>
  <c r="A224" i="8"/>
  <c r="B224" i="8"/>
  <c r="C224" i="8"/>
  <c r="D224" i="8"/>
  <c r="A225" i="8"/>
  <c r="B225" i="8"/>
  <c r="C225" i="8"/>
  <c r="D225" i="8"/>
  <c r="A226" i="8"/>
  <c r="B226" i="8"/>
  <c r="C226" i="8"/>
  <c r="D226" i="8"/>
  <c r="A227" i="8"/>
  <c r="B227" i="8"/>
  <c r="C227" i="8"/>
  <c r="D227" i="8"/>
  <c r="A228" i="8"/>
  <c r="B228" i="8"/>
  <c r="C228" i="8"/>
  <c r="D228" i="8"/>
  <c r="A229" i="8"/>
  <c r="B229" i="8"/>
  <c r="C229" i="8"/>
  <c r="D229" i="8"/>
  <c r="A230" i="8"/>
  <c r="B230" i="8"/>
  <c r="C230" i="8"/>
  <c r="D230" i="8"/>
  <c r="A231" i="8"/>
  <c r="B231" i="8"/>
  <c r="C231" i="8"/>
  <c r="D231" i="8"/>
  <c r="A232" i="8"/>
  <c r="B232" i="8"/>
  <c r="C232" i="8"/>
  <c r="D232" i="8"/>
  <c r="A233" i="8"/>
  <c r="B233" i="8"/>
  <c r="C233" i="8"/>
  <c r="D233" i="8"/>
  <c r="A234" i="8"/>
  <c r="B234" i="8"/>
  <c r="C234" i="8"/>
  <c r="D234" i="8"/>
  <c r="A235" i="8"/>
  <c r="B235" i="8"/>
  <c r="C235" i="8"/>
  <c r="D235" i="8"/>
  <c r="D2" i="8"/>
  <c r="C2" i="8"/>
  <c r="B2" i="8"/>
  <c r="A2" i="8"/>
  <c r="O19" i="6"/>
</calcChain>
</file>

<file path=xl/sharedStrings.xml><?xml version="1.0" encoding="utf-8"?>
<sst xmlns="http://schemas.openxmlformats.org/spreadsheetml/2006/main" count="1504" uniqueCount="285">
  <si>
    <t>Rempli par :</t>
  </si>
  <si>
    <t>Sélection et intégration des éducatrices</t>
  </si>
  <si>
    <t>Je fais une évaluation préliminaire des demandes d'emploi</t>
  </si>
  <si>
    <t>Je renconte les futures candidates</t>
  </si>
  <si>
    <t>Je communique avec les personnes désignées à titre de référence</t>
  </si>
  <si>
    <t>Je transmet la recommandation d'embauche au directeur général avant de confirmer l'emploi à la candidate</t>
  </si>
  <si>
    <t>Je m'assure d'avoir un dossier complet ( fiche de l'employée, CV, référence, carte premiers soins, document relatif à la formation, vérification d'absence d'empêchement, accusé de réception guide de l'éducatrice, accusé réception de la politique pour contrer le harcèlement psychologique)</t>
  </si>
  <si>
    <t>Je m'assure de passer au travers du document structure d'accueil du personnel-gestionnaire</t>
  </si>
  <si>
    <t>Je m'assure de passer au travers du document structure d'accueil du personnel-marraine ou je m'assure que éducatrice l'a fait</t>
  </si>
  <si>
    <t>Je garde un lien étroit dans les premières semaines avec la nouvelle éducatrice</t>
  </si>
  <si>
    <t>J'effectue une évaluation de mi-probation</t>
  </si>
  <si>
    <t>J'effectue l'évaluation de la probation dans les délais requis</t>
  </si>
  <si>
    <t>Je m'assure de l'intégration de la nouvelle candidate auprès du personnel et des parents</t>
  </si>
  <si>
    <t>Je présente la candidate au directeur général</t>
  </si>
  <si>
    <t>Je m'assure de l'application du programme éducatif et de notre plate-forme pédagogique par les éducatrices</t>
  </si>
  <si>
    <t>J'offre du soutien pédagogique au personnel</t>
  </si>
  <si>
    <t>J'offre du soutien au personnel avec des enfants à défis particuliers</t>
  </si>
  <si>
    <t>Je collabore au plan d'intervention pour les enfants à défis particuliers</t>
  </si>
  <si>
    <t>J'élabore des outils pour le personnel</t>
  </si>
  <si>
    <t>Je supervise ou effectue l'achat du matériel éducatif</t>
  </si>
  <si>
    <t>Je m'assure que les enfants aurons des activités spéciales</t>
  </si>
  <si>
    <t>Je vérifie tous les mois les planifications pédagogiques des éducatrices et je m'assure de la qualité de celle-ci afin qu'elles correspondent à vos attentes</t>
  </si>
  <si>
    <t>Je fais reprendre des planifications pédagogiques au besoin</t>
  </si>
  <si>
    <t>J'encourage toute initiative pédagogique qui correspond au programme</t>
  </si>
  <si>
    <t>J'échange avec les éducatrices sur les comportements des enfants et je propose différentes stratégies d'intervention</t>
  </si>
  <si>
    <t>Appliquer le programme éducatif et soutien</t>
  </si>
  <si>
    <t>Je m'assure de la qualité des sorties et des activités spéciales au CPE ( variété, intérêt des enfants et pertinence, sécurité)</t>
  </si>
  <si>
    <t>J'effectue des interventions "modèle" avec une éducatrice</t>
  </si>
  <si>
    <t>Je conseille les éducatrices sur l'aménagement physique du local</t>
  </si>
  <si>
    <t>Je rencontre fréquemment les éducatrices de façon individuelle</t>
  </si>
  <si>
    <t>J'identife les besoins de formation individuelle du personnel</t>
  </si>
  <si>
    <t>J'identifie les besoins de formation d'équipe</t>
  </si>
  <si>
    <t>Formation et rencontre individuelles</t>
  </si>
  <si>
    <t>J'élabore des outils d'évaluation et les actualise</t>
  </si>
  <si>
    <t>J'implique les éducatrices dans la démarche d'évaluation</t>
  </si>
  <si>
    <t>J'établis un calendrier des évaluations annuelles</t>
  </si>
  <si>
    <t>Je donne du feed-back pertient à l'éducatrice</t>
  </si>
  <si>
    <t>Je guide l'éducatrice vers des améliorations significatives et je fais un suivi régulier</t>
  </si>
  <si>
    <t xml:space="preserve">Je dépose dans le dossier de l'éducatrice le plan d'amélioration pour l'année </t>
  </si>
  <si>
    <t>Qualité des services</t>
  </si>
  <si>
    <t>J'assure le contrôle de la qualité des services offerts par les éducatrices et je recommande des améliorations significatives au besoin</t>
  </si>
  <si>
    <t>Je traite toute plainte de parents et en assure le suivi</t>
  </si>
  <si>
    <t>J'observe régulièrement la qualité des interventions des éducatrices</t>
  </si>
  <si>
    <t>J'accueil et informe les parents sur les orientations éducatives et le fonctionnement du CPE</t>
  </si>
  <si>
    <t>Je rédige des mémos pour les parents et le personnel</t>
  </si>
  <si>
    <t>Communication avec les parents et le personnel</t>
  </si>
  <si>
    <t>Je rencontre des parents pour les écouter et les conseiller</t>
  </si>
  <si>
    <t>Je respect la confidentialité en tout temps, ne dévoilant que les renseignements appopriés aux gens pertinents</t>
  </si>
  <si>
    <t>Je facilite la résolution d'un problème entre une éducatrice et un parent</t>
  </si>
  <si>
    <t>Je suscite la participation des parents aux activités du CPE</t>
  </si>
  <si>
    <t>J'entretiens des liens avec différents partenaires sociaux en petite enfance</t>
  </si>
  <si>
    <t>J'informe le parents sur les différentes politiques ( régie interne, politique santé,etc.) et j'applique les modalités prévues</t>
  </si>
  <si>
    <t>Ressources matérielles</t>
  </si>
  <si>
    <t>Je m'assure de la propreté et du rangement des aires communes</t>
  </si>
  <si>
    <t>Je m'assure de la santé et sécurité des enfants</t>
  </si>
  <si>
    <t>Gestion des ressources humaines</t>
  </si>
  <si>
    <t>Je maitrise bien la compréhension de la convention collective</t>
  </si>
  <si>
    <t>J'applique les règles prévues à la convention collective</t>
  </si>
  <si>
    <t>Je donne des avis disciplinaires au besoin</t>
  </si>
  <si>
    <t>J'avise le directeur général quand je pense qu'un avis disciplinaire doit être remis à une travailleuse</t>
  </si>
  <si>
    <t>Je m'assure de l'application de la politique pour contrer le harcèlement psychologique en milieu de travail</t>
  </si>
  <si>
    <t>Je m'assure de faire respecter la politique vestimentaire</t>
  </si>
  <si>
    <t>Je m'assure de faire respecter la politique sur les médias sociaux</t>
  </si>
  <si>
    <t>Je m'assure de respecter la politique de reconnaissance au travail et je supervise les diférentes actions à effectuer</t>
  </si>
  <si>
    <t>Je respecte la politique de vacances du personnel et je m'assure d'avoir le nombre d'éducatrice qualiffée prévu à la règlementation</t>
  </si>
  <si>
    <t>Je cherche des moyens pour garder le peronnel motivé</t>
  </si>
  <si>
    <t>Attitudes et comportements</t>
  </si>
  <si>
    <t>Je m'assure que tous les dossiers des enfants et du peronnel sont conformes</t>
  </si>
  <si>
    <t>Je remet une copie de l'entente de service aux parents</t>
  </si>
  <si>
    <t>Je prépare les feuilles de temps pour le personnel et j'effectue les correctifs pour le traitement de la paie</t>
  </si>
  <si>
    <t>Je m'assure que tous les parents ont signé la fiche d'acétaminophène (poid des enfants aux trois mois)</t>
  </si>
  <si>
    <t>Je m'assure que le personnel respect les procédures ( lavage des tables, puce amisgest, produits sous clés, surveillance du groupe,etc.)</t>
  </si>
  <si>
    <t>Je fais un rapport de la directrice pour le conseil d'admininistration</t>
  </si>
  <si>
    <t>Administration</t>
  </si>
  <si>
    <t xml:space="preserve">Je m'assure que le règlement sur les services de garde est respecté en tout temps </t>
  </si>
  <si>
    <t>Conseil d'administration</t>
  </si>
  <si>
    <t xml:space="preserve">Je respect les décisons prises par le conseil d'administration et en assure le suivi auprès du personnel s'il y a lieu </t>
  </si>
  <si>
    <t>Je lis attentivement tous les documents pour la préparation des rencontres du conseil d'administration</t>
  </si>
  <si>
    <t>J'assure un suivi de mon budget à tous les mois</t>
  </si>
  <si>
    <t>Je connais le fonctionnement des équipements à la cuisine</t>
  </si>
  <si>
    <t>Je conserve une distance émotionnelle avec le personnel sous ma supervision</t>
  </si>
  <si>
    <t>Je respect les principes d'équité avec le personnel</t>
  </si>
  <si>
    <t>Je garde en tout temps mon chapeau d'employeur face aux travailleuses</t>
  </si>
  <si>
    <t xml:space="preserve">Je démontre du leadership </t>
  </si>
  <si>
    <t>J'encadre le personnel difficile</t>
  </si>
  <si>
    <t>J'ai du plaisir au travail</t>
  </si>
  <si>
    <t>Je suis ponctuel lors des rencontres à l'interne et à l'externe</t>
  </si>
  <si>
    <t>Je suis motivé dans mon travail</t>
  </si>
  <si>
    <t>Je demande du feedback de mon supérieur</t>
  </si>
  <si>
    <t>Je connais bien la vision  de mon supérieur</t>
  </si>
  <si>
    <t>Je suis capable de bien gérer le stress</t>
  </si>
  <si>
    <t>Je suis capable d'accepter la rétroaction de mon supérieur</t>
  </si>
  <si>
    <t>Je fais preuve de souplesse et d'une bonne capacité d'adapation</t>
  </si>
  <si>
    <t>J'ai un bon sens de l'organisation</t>
  </si>
  <si>
    <t>J'ai une bonne capacité à travailler avec un minimum de supervision</t>
  </si>
  <si>
    <t>Varia</t>
  </si>
  <si>
    <t>Je tiens mon bureau propre et acueillant</t>
  </si>
  <si>
    <t>Équipe de gestion</t>
  </si>
  <si>
    <t>Je prend ma place lors des échanges lors des rencontres de l'équipe de gestion</t>
  </si>
  <si>
    <t>Je fais preuve de créativité</t>
  </si>
  <si>
    <t>J'organise mon horaire de travail en fonction des besoins du services</t>
  </si>
  <si>
    <t>Je m'assure que le personnel respect les règles en SST</t>
  </si>
  <si>
    <t>J'applique les procédures concernant la mutuelle de prévention ( formulaire, prévention, etc.)</t>
  </si>
  <si>
    <t>Je me préoccupe de mon développement professionnel</t>
  </si>
  <si>
    <t>Je participe aux sorties avec le CPE et je m'assure de la sécurité</t>
  </si>
  <si>
    <t>Je m'assure de la qualité des menus</t>
  </si>
  <si>
    <t>J'encadre le personnel à la cuisine et m'assure que les règles d'hygiène et salubrité sont respectés</t>
  </si>
  <si>
    <t>J'ai une pleine connaissance du développement de l'enfant</t>
  </si>
  <si>
    <t>Je m'assure que les points d'observation dans la cour sont bien connus et respectés par les travailleuses</t>
  </si>
  <si>
    <t>Je m'assure que les équipements sont en bon état et je demande les réparations au besoin et j'en fais le suivi</t>
  </si>
  <si>
    <t>Je suis solidaire des décisions de mon supérieur et je suis capable de démontrer aucune prise de position différente face aux travailleuses</t>
  </si>
  <si>
    <t>Je suis solidaire des décisions de l'équipe de gestion et je suis capable de démontrer aucune prise de position différente face aux travailleuses</t>
  </si>
  <si>
    <t>Je supervise des comités avec des parents</t>
  </si>
  <si>
    <t>Je planifie les horaires estivales en fonction de la qualité des services et en minimisant les impacts financiers</t>
  </si>
  <si>
    <t>J'effectue le remplacement du personnel qui doit s'absenter</t>
  </si>
  <si>
    <t>Je prépare et anime des réunions avec le personnel</t>
  </si>
  <si>
    <t>Je m'assure de haut taux de fréquentation des enfants durant toute l'année</t>
  </si>
  <si>
    <t>Je m'implique à l'extérieur du CPE</t>
  </si>
  <si>
    <t>Je m'organise pour que les réunions soient intéressantes et enrichissante</t>
  </si>
  <si>
    <t>Commentaires de votre personnel sous votre supervision:</t>
  </si>
  <si>
    <t>Vos points forts:</t>
  </si>
  <si>
    <t>Vos points à travailler:</t>
  </si>
  <si>
    <t xml:space="preserve">S'il y a lieu, je donne mon opinion lors des réunions du conseil d'administration </t>
  </si>
  <si>
    <t>Habiletés de gestion</t>
  </si>
  <si>
    <t>Je prends ou maintient des décisions même si elles sont impopulaires ou sources de tensions</t>
  </si>
  <si>
    <t>Je maintient un rendement efficace face aux pressions et aux difficultés</t>
  </si>
  <si>
    <t>J'organise mon travail et respecte les échéances et les priorités établies</t>
  </si>
  <si>
    <t>J'identifie les difficultés. J'agis sans attendre d'y être contraint. Prévoit l'impact de certains événements.</t>
  </si>
  <si>
    <t xml:space="preserve">Habiletés interpersonnelles </t>
  </si>
  <si>
    <t>Identifie les capacités des ses salariésn et les oriente vers des tâches et projets qui correspondent à leurs compétences.</t>
  </si>
  <si>
    <t>Je délègue efficacement certaines tâches</t>
  </si>
  <si>
    <t>Je favorise la mobilisation des individus vers les objectifs du CPE.  Je suscite l'attention, le respect et la confiance des ges</t>
  </si>
  <si>
    <t>Comportements professionnels</t>
  </si>
  <si>
    <t>Je me rend disponible et consacre l'effort nécessaire à l'atteinte des objectifs.</t>
  </si>
  <si>
    <t>Je démontre une attitude positive et enthousiate. Je m'adapte aux changements</t>
  </si>
  <si>
    <t>Je déploie l'effort nécessaire à l'amélioration des faiblesses identifiées</t>
  </si>
  <si>
    <t>Je questionne régulièrement l'efficacité de mes méthode de travail.</t>
  </si>
  <si>
    <t>Compétences interpersonnelle et communication</t>
  </si>
  <si>
    <t>Je fais preuve de leadership et je démontre ma capacité à infulencer</t>
  </si>
  <si>
    <t>Je partage les succès et je favorise le travail d'équipe</t>
  </si>
  <si>
    <t>Je fais de tact et de diplomatie</t>
  </si>
  <si>
    <t>Je communique de façon claire et structurée</t>
  </si>
  <si>
    <r>
      <rPr>
        <b/>
        <sz val="11"/>
        <rFont val="Calibri"/>
        <family val="2"/>
        <scheme val="minor"/>
      </rPr>
      <t xml:space="preserve">Note: </t>
    </r>
    <r>
      <rPr>
        <sz val="11"/>
        <rFont val="Calibri"/>
        <family val="2"/>
        <scheme val="minor"/>
      </rPr>
      <t>Lorsque vous n'avez pas observé suffisament, veuillez inscrire N/A</t>
    </r>
  </si>
  <si>
    <t>Ce que j'apprécie le plus de ma directrice:</t>
  </si>
  <si>
    <t>Ce que je souhaiterais que ma directrice améliore:</t>
  </si>
  <si>
    <t>Évaluation</t>
  </si>
  <si>
    <t>OUTILS D’ÉVALUATION DU PERSONNEL D’ENCADREMENT</t>
  </si>
  <si>
    <t xml:space="preserve">IDENTIFICATION </t>
  </si>
  <si>
    <t>CARACTÉRISTIQUES DU POSTE OCCUPÉ</t>
  </si>
  <si>
    <t>Notes diverses</t>
  </si>
  <si>
    <t>Indicateurs de mesure</t>
  </si>
  <si>
    <t>(À faire au mois de mars de chaque année)</t>
  </si>
  <si>
    <t>Directrice générale</t>
  </si>
  <si>
    <t>1.</t>
  </si>
  <si>
    <t>Critères</t>
  </si>
  <si>
    <t>Commentaires</t>
  </si>
  <si>
    <t>2.</t>
  </si>
  <si>
    <t>3.</t>
  </si>
  <si>
    <t>4.</t>
  </si>
  <si>
    <t>Signatures</t>
  </si>
  <si>
    <t>Nature du besoin et activités prévues</t>
  </si>
  <si>
    <t>Nom de l'installation:</t>
  </si>
  <si>
    <t>Nom et prénom :</t>
  </si>
  <si>
    <t>Responsabilités</t>
  </si>
  <si>
    <t>Directrice adjointe - Volet ressources matérielles &amp; techniques</t>
  </si>
  <si>
    <t>Directrice adjointe - Volet pédagogique</t>
  </si>
  <si>
    <t>Directrice adjointe - Volet ressources humaines</t>
  </si>
  <si>
    <t>au</t>
  </si>
  <si>
    <t xml:space="preserve">Poste actuel: </t>
  </si>
  <si>
    <t xml:space="preserve">Occupé depuis: </t>
  </si>
  <si>
    <t>Objectifs</t>
  </si>
  <si>
    <t xml:space="preserve">OBJECTIFS ANNUELS </t>
  </si>
  <si>
    <t>Période avril</t>
  </si>
  <si>
    <t>Période mars</t>
  </si>
  <si>
    <t>Période du :</t>
  </si>
  <si>
    <t>ÉVALUATION ANNUELLE DE L'ATTEINTE DES OBJECTIFS</t>
  </si>
  <si>
    <t>Résultats satisfaction</t>
  </si>
  <si>
    <t>Très satisfaisants, dépassant les attentes signifiées</t>
  </si>
  <si>
    <t>Satisfaisant, correspondant aux attentes signifiées</t>
  </si>
  <si>
    <t>En deçà des attenes signifiées</t>
  </si>
  <si>
    <t>Liste Performance</t>
  </si>
  <si>
    <t>0 - Dimenssion absente</t>
  </si>
  <si>
    <t>1 - Dimenssion à améliorer</t>
  </si>
  <si>
    <t>2 - Dimenssion en progression</t>
  </si>
  <si>
    <t>3 - Mairise adéquate</t>
  </si>
  <si>
    <t>4 - Maitrise Supérieur</t>
  </si>
  <si>
    <t>5 - Maitrise exceptionnelle</t>
  </si>
  <si>
    <t>Accueille et intègre les nouvelles éducatrices et cuisiniers. Leur transmet l’information pertinente et leur fait compléter le dossier d’employé.</t>
  </si>
  <si>
    <t>Vérifie l’absence d’empêchement et premiers soins pour le personnel occasionnel à la réception du dossier</t>
  </si>
  <si>
    <t>Garde un lien étroit avec le nouveau personnel dans les premières semaines.</t>
  </si>
  <si>
    <t>Répond à toute question ou tout besoin d’ordre pédagogique ou autre de son personnel.</t>
  </si>
  <si>
    <t>Encourage toute initiative pédagogique qui correspond au programme du CPE.</t>
  </si>
  <si>
    <t>Conseille et oriente la mise en application du programme éducatif.</t>
  </si>
  <si>
    <t>Échange avec les éducatrices  sur les comportements des enfants et propose différentes stratégies d’intervention.</t>
  </si>
  <si>
    <t>Accompagne au besoin les éducatrices dans une intervention particulière.</t>
  </si>
  <si>
    <t>Effectue les achats de matériel pédagogique.</t>
  </si>
  <si>
    <t>Soutien les éducatrices dans l’aménagement du local.</t>
  </si>
  <si>
    <r>
      <t xml:space="preserve">Effectue des rencontres </t>
    </r>
    <r>
      <rPr>
        <i/>
        <sz val="10"/>
        <color theme="1"/>
        <rFont val="Arial"/>
        <family val="2"/>
      </rPr>
      <t>Comment ça va</t>
    </r>
    <r>
      <rPr>
        <sz val="10"/>
        <color theme="1"/>
        <rFont val="Arial"/>
        <family val="2"/>
      </rPr>
      <t xml:space="preserve"> individuelles avec les membres de son équipe.</t>
    </r>
  </si>
  <si>
    <t>Encourage le perfectionnement continu du personnel.</t>
  </si>
  <si>
    <t>En collaboration avec les autres DI, prépare et présente à l’équipe un plan de formation pour approbation.</t>
  </si>
  <si>
    <t>Planifie et organise les formations.</t>
  </si>
  <si>
    <t>Assure le contrôle de la qualité des services offerts par les éducatrices et le cuisinier.</t>
  </si>
  <si>
    <t>Soutient et favorise l’application de la mission du CPE.</t>
  </si>
  <si>
    <t>Si nécessaire, prend ou maintient des décisions, même si elles sont impopulaires ou sources de tension.</t>
  </si>
  <si>
    <t>Fait preuve de créativité et propose des solutions originales et réalistes.</t>
  </si>
  <si>
    <t>Participe à l’amélioration des processus de travail. Recherche et génère des idées et des solutions originales en tenant compte des contraintes.</t>
  </si>
  <si>
    <t>Maintient un rendement efficace face aux pressions et aux difficultés.</t>
  </si>
  <si>
    <t xml:space="preserve">Organise son travail et respecte les échéances et les priorités établies. </t>
  </si>
  <si>
    <t>Identifie les difficultés. Agit sans attendre d’y être contraint. Prévoit l’impact de certains événements.</t>
  </si>
  <si>
    <t>Sait tirer profit de situations difficiles, d’échecs ou d’erreurs.</t>
  </si>
  <si>
    <t xml:space="preserve">Maintient une constance entre ses décisions, ses paroles et ses actions. </t>
  </si>
  <si>
    <t>2. Habiletés de gestion</t>
  </si>
  <si>
    <t>3. Gestion des ressources humaines</t>
  </si>
  <si>
    <t>Planifie, organise et anime adéquatement les réunions du personnel de son installation et, en collaboration avec la DG et ses collègues DI, celles de la grande équipe.</t>
  </si>
  <si>
    <t>Maîtrise l’application de la convention collective et réfère à la directrice générale au besoin.</t>
  </si>
  <si>
    <t>Faire les horaires du personnel si applicable.</t>
  </si>
  <si>
    <t>Encadre, supervise, évalue, réprimande au besoin le personnel sous sa responsabilité.</t>
  </si>
  <si>
    <t>Consulte au besoin ses salariées. Fait appel aux autres, va chercher le meilleur de chacun.</t>
  </si>
  <si>
    <t>Assure une rétroaction (feedback) régulière auprès de ses employées.</t>
  </si>
  <si>
    <t>Diffuse l’information nécessaire à ses salariées.</t>
  </si>
  <si>
    <t>4, Gestion des ressources financières, matérielles et administratives</t>
  </si>
  <si>
    <t>Effectue la conciliation des feuilles de temps avec les horaires</t>
  </si>
  <si>
    <t>Maximise le taux d’occupation et de présence de son installation si applicable.</t>
  </si>
  <si>
    <t>Gère le contenu de la petite caisse.</t>
  </si>
  <si>
    <t>Exerce un suivi et un contrôle budgétaire de son ou ses installation(s).</t>
  </si>
  <si>
    <t>Dirige efficacement les travaux relatifs à la mise en place et à l’entretien des installations, du mobilier et des équipements de son installation.</t>
  </si>
  <si>
    <t>Voit au respect des lois et règlements du MFA.</t>
  </si>
  <si>
    <t>Révise et élabore des outils et documents de travail.</t>
  </si>
  <si>
    <t>5. Relations internes et externes</t>
  </si>
  <si>
    <t>S’intéresse aux enfants de son (ses) installation(s). Prend le temps de se mettre à leur niveau pour s’adresser à eux.</t>
  </si>
  <si>
    <t>Assure au besoin les relations avec les partenaires du CPE, les intervenants et le milieu en général. Participe aux rencontres auxquelles elle est mandatée avec les partenaires.</t>
  </si>
  <si>
    <t xml:space="preserve">Par son attitude, son comportement et sa disponibilité, démontre du respect envers les besoins et les exigences de la clientèle du CPE. </t>
  </si>
  <si>
    <t>Prend note des préoccupations de la clientèle et de ses problèmes et voit à les résoudre.</t>
  </si>
  <si>
    <t>Accueil et traite toute plainte de parent et en assure le suivi.</t>
  </si>
  <si>
    <t>Avise sans tarder la DG de toute plainte, situation douteuse ou toute violation des règlements ou toute problématique avec la convention collective.</t>
  </si>
  <si>
    <t>Assure l’application de la convention collective et questionne la DG au besoin.</t>
  </si>
  <si>
    <t>Accueil, informe et maintient un lien avec les parents de son ou ses installations.</t>
  </si>
  <si>
    <t>Rédige des notes internes au personnel et aux parents.</t>
  </si>
  <si>
    <t>Favorise la mobilisation des individus vers les objectifs du CPE. Suscite l’attention, le respect et la confiance des gens.</t>
  </si>
  <si>
    <t>Influence, motive et oriente les efforts individuels et collectifs.</t>
  </si>
  <si>
    <t xml:space="preserve">Délègue efficacement certaines tâches.  </t>
  </si>
  <si>
    <t>Informe la DG des besoins particuliers du personnel et des parents.</t>
  </si>
  <si>
    <t>6. Comportements professionnels</t>
  </si>
  <si>
    <t>Se rend disponible et consacre l’effort nécessaire à l’atteinte des objectifs.</t>
  </si>
  <si>
    <t>Montre une attitude positive et enthousiaste.</t>
  </si>
  <si>
    <t>Accepte les critiques et s’en sert pour s’améliorer.</t>
  </si>
  <si>
    <t>S’adapte aux changements.</t>
  </si>
  <si>
    <t>Déploie l’effort nécessaire à l’amélioration des faiblesses identifiées.</t>
  </si>
  <si>
    <t>Tolère le travail sous pression.</t>
  </si>
  <si>
    <t>Manifeste de la confiance en soi.</t>
  </si>
  <si>
    <t>Utilise les sources d’information pertinentes.</t>
  </si>
  <si>
    <t>Utilise de façon optimale les ressources internes.</t>
  </si>
  <si>
    <t>Requestionne régulièrement l’efficacité de ses méthodes de travail.</t>
  </si>
  <si>
    <t>Prépare et présente des dossiers complets pour étude et approbation par la directrice générale.</t>
  </si>
  <si>
    <t xml:space="preserve">Conserve sa motivation quelle que soit la nature des travaux à effectuer. </t>
  </si>
  <si>
    <t>Fait preuve de leadership.</t>
  </si>
  <si>
    <t>Fait preuve de tact et de diplomatie.</t>
  </si>
  <si>
    <t>Communique de façon claire et structurée.</t>
  </si>
  <si>
    <t>Démontre de l’ouverture aux suggestions des autres.</t>
  </si>
  <si>
    <t>Échange de l’information.</t>
  </si>
  <si>
    <t>Suivis des dossiers avec T.E.S.</t>
  </si>
  <si>
    <t>Identifie les besoins de formation et endiscute avec DAP.</t>
  </si>
  <si>
    <t>ÉVALUATION GLOBALE DE LA PERFORMANCE DE GESTION</t>
  </si>
  <si>
    <t>ASPECTS FORTEMENT APPRÉCIÉS</t>
  </si>
  <si>
    <t>ASPECTS À AMÉLIORER</t>
  </si>
  <si>
    <t>Date:</t>
  </si>
  <si>
    <t>Directrice d'installation</t>
  </si>
  <si>
    <t>FORMATION, DÉVELOPPEMENT PROFESSIONNEL ET SUPPORT</t>
  </si>
  <si>
    <t>DÉTERMINATION DES PROCHAINS OBJECTIFS ANNUELS</t>
  </si>
  <si>
    <t>Indicateurs de mesure (critères d'évaluation)</t>
  </si>
  <si>
    <t>(À reporter dans le document d'évaluation de l'année suivante)</t>
  </si>
  <si>
    <t>Directrice adjointe - Volet administration</t>
  </si>
  <si>
    <t>x</t>
  </si>
  <si>
    <t>1. Gestion des ressources financières</t>
  </si>
  <si>
    <t>Je voudrais que les questions selon la sélection en D19 apparaissent ici en insertion</t>
  </si>
  <si>
    <t>Voir onglet évaluation pour les questions selon responsabilités</t>
  </si>
  <si>
    <t>À partir de 118 faire les insertions selon la liste déroulante retrouvé en D19</t>
  </si>
  <si>
    <t>La base de donnée est dans l'onglet Évaluation</t>
  </si>
  <si>
    <t>Code</t>
  </si>
  <si>
    <t xml:space="preserve">Donc si D19 = Directrice adjointe - Volet ressources matérielles &amp; techniques allé dans la </t>
  </si>
  <si>
    <t>l'onglet évaluation dans la colone approprié. Dans l'exemple suivante cela serais colone D</t>
  </si>
  <si>
    <t>Voir tout les X et faire insertion de l'information de la colone A selon le X</t>
  </si>
  <si>
    <t>J'ai aussi fait une autre façon dans l'onglet évaluation (2) au cas où sela serait une technique plus approprié</t>
  </si>
  <si>
    <t>Donné variable en O19 conjointement avec D19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</si>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</sst>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  <font>
      <b/>
      <i/>
      <sz val="14"/>
      <color rgb="FF0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righ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12" fillId="0" borderId="0" xfId="0" applyFont="1" applyAlignment="1">
      <alignment vertical="center"/>
    </xf>
    <xf numFmtId="0" fontId="11" fillId="0" borderId="0" xfId="0" applyFont="1"/>
    <xf numFmtId="0" fontId="14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15" fillId="0" borderId="0" xfId="0" quotePrefix="1" applyFont="1" applyAlignment="1">
      <alignment horizontal="left"/>
    </xf>
    <xf numFmtId="0" fontId="15" fillId="0" borderId="0" xfId="0" applyFont="1" applyAlignment="1">
      <alignment horizontal="left"/>
    </xf>
    <xf numFmtId="0" fontId="8" fillId="0" borderId="12" xfId="0" applyFont="1" applyBorder="1" applyAlignment="1">
      <alignment horizontal="left" vertical="center"/>
    </xf>
    <xf numFmtId="164" fontId="0" fillId="0" borderId="0" xfId="0" applyNumberFormat="1" applyAlignment="1">
      <alignment vertical="center"/>
    </xf>
    <xf numFmtId="164" fontId="0" fillId="0" borderId="0" xfId="0" quotePrefix="1" applyNumberFormat="1" applyAlignment="1">
      <alignment vertical="center"/>
    </xf>
    <xf numFmtId="164" fontId="6" fillId="0" borderId="0" xfId="0" applyNumberFormat="1" applyFont="1" applyAlignment="1">
      <alignment vertical="center"/>
    </xf>
    <xf numFmtId="0" fontId="8" fillId="0" borderId="12" xfId="0" quotePrefix="1" applyFont="1" applyBorder="1" applyAlignment="1">
      <alignment horizontal="left" vertical="center"/>
    </xf>
    <xf numFmtId="0" fontId="8" fillId="0" borderId="0" xfId="0" applyFont="1" applyFill="1" applyAlignment="1">
      <alignment vertical="center"/>
    </xf>
    <xf numFmtId="0" fontId="0" fillId="3" borderId="11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1" fillId="5" borderId="0" xfId="0" applyFont="1" applyFill="1"/>
    <xf numFmtId="0" fontId="8" fillId="5" borderId="0" xfId="0" applyFont="1" applyFill="1" applyAlignment="1">
      <alignment vertical="center"/>
    </xf>
    <xf numFmtId="0" fontId="12" fillId="0" borderId="1" xfId="0" applyFont="1" applyBorder="1" applyAlignment="1">
      <alignment horizontal="left" vertical="center" wrapText="1"/>
    </xf>
    <xf numFmtId="0" fontId="12" fillId="4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center"/>
    </xf>
    <xf numFmtId="0" fontId="8" fillId="0" borderId="14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8" fillId="0" borderId="15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0" fontId="8" fillId="0" borderId="12" xfId="0" applyFont="1" applyBorder="1" applyAlignment="1">
      <alignment horizontal="left" vertical="center"/>
    </xf>
    <xf numFmtId="0" fontId="12" fillId="0" borderId="0" xfId="0" applyFont="1" applyBorder="1" applyAlignment="1">
      <alignment horizontal="center" vertical="center" wrapText="1"/>
    </xf>
    <xf numFmtId="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8" fillId="0" borderId="13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6" fillId="3" borderId="11" xfId="0" applyFont="1" applyFill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3" borderId="16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0" borderId="14" xfId="0" applyBorder="1" applyAlignment="1">
      <alignment vertical="center" wrapText="1"/>
    </xf>
    <xf numFmtId="0" fontId="1" fillId="2" borderId="14" xfId="0" applyFont="1" applyFill="1" applyBorder="1" applyAlignment="1">
      <alignment vertical="center" wrapText="1"/>
    </xf>
    <xf numFmtId="0" fontId="2" fillId="0" borderId="14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[$-F800]dddd\,\ mmmm\ dd\,\ 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[$-F800]dddd\,\ mmmm\ dd\,\ 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[$-F800]dddd\,\ mmmm\ dd\,\ 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52E094-39CF-4FAC-A7E2-EF8F1EE52A3D}" name="Tableau2" displayName="Tableau2" ref="A1:B5" totalsRowShown="0" headerRowDxfId="15" dataDxfId="14">
  <autoFilter ref="A1:B5" xr:uid="{903407A1-8C48-4370-99A8-B967F43A8EF2}"/>
  <tableColumns count="2">
    <tableColumn id="1" xr3:uid="{FDB1C4C9-DC53-487C-85B4-316AB8E29B43}" name="Responsabilités" dataDxfId="1"/>
    <tableColumn id="2" xr3:uid="{EE0258F6-7CF7-408A-A739-44B6FF11EE00}" name="Code" dataDxfId="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B052C7-2767-4C08-9693-5BD9C10750B8}" name="Tableau3" displayName="Tableau3" ref="D1:D27" totalsRowShown="0" headerRowDxfId="13" dataDxfId="12">
  <autoFilter ref="D1:D27" xr:uid="{C5781827-26EC-4FB9-B201-BF636E49ACD7}"/>
  <tableColumns count="1">
    <tableColumn id="1" xr3:uid="{37D2D3DF-E52E-4672-BCA7-A77B3D7427B1}" name="Période avril" dataDxfId="11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12ED52-678B-437C-B972-61718DAF55B0}" name="Tableau4" displayName="Tableau4" ref="F1:F27" totalsRowShown="0" headerRowDxfId="10" dataDxfId="9">
  <autoFilter ref="F1:F27" xr:uid="{5E5F1942-7A3B-4DEF-8668-EA40A59182D0}"/>
  <tableColumns count="1">
    <tableColumn id="1" xr3:uid="{54EC5112-2CFA-46DE-A36C-60DB499A0958}" name="Période mars" dataDxfId="8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7D30C3F-596F-427D-85CE-4543A5E341F1}" name="Tableau5" displayName="Tableau5" ref="H1:H4" totalsRowShown="0" headerRowDxfId="7" dataDxfId="6">
  <autoFilter ref="H1:H4" xr:uid="{DFAB5682-F4BF-40FB-8446-8CCA2C2AC4A8}"/>
  <tableColumns count="1">
    <tableColumn id="1" xr3:uid="{A0E4DDDF-14D6-43DE-AE39-645225BBE3BB}" name="Résultats satisfaction" dataDxfId="5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5EFF24E-B16B-43B0-A274-3D59A2EB95A7}" name="Tableau6" displayName="Tableau6" ref="J1:J7" totalsRowShown="0" headerRowDxfId="4" dataDxfId="3">
  <autoFilter ref="J1:J7" xr:uid="{4BD93EBB-0B6C-461C-BC2F-BF1CF1C07FFA}"/>
  <tableColumns count="1">
    <tableColumn id="1" xr3:uid="{0DCC8C90-B6BC-43A3-B293-29315C362959}" name="Liste Performance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81749-4EFA-4CA2-AF66-27E1BD6239E3}">
  <dimension ref="A6:Q228"/>
  <sheetViews>
    <sheetView tabSelected="1" topLeftCell="A106" workbookViewId="0">
      <selection activeCell="A118" sqref="A118:F118"/>
    </sheetView>
  </sheetViews>
  <sheetFormatPr baseColWidth="10" defaultColWidth="6.3046875" defaultRowHeight="19.850000000000001" customHeight="1" x14ac:dyDescent="0.4"/>
  <cols>
    <col min="1" max="16" width="6.3046875" style="15"/>
    <col min="18" max="16384" width="6.3046875" style="15"/>
  </cols>
  <sheetData>
    <row r="6" spans="1:16" ht="19.850000000000001" customHeight="1" x14ac:dyDescent="0.4">
      <c r="A6" s="71" t="s">
        <v>146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</row>
    <row r="7" spans="1:16" ht="19.850000000000001" customHeight="1" x14ac:dyDescent="0.4">
      <c r="A7" s="71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</row>
    <row r="8" spans="1:16" ht="19.850000000000001" customHeight="1" x14ac:dyDescent="0.4">
      <c r="A8" s="14"/>
      <c r="B8" s="14"/>
      <c r="C8" s="14"/>
      <c r="N8" s="14"/>
      <c r="O8" s="14"/>
      <c r="P8" s="14"/>
    </row>
    <row r="9" spans="1:16" ht="19.850000000000001" customHeight="1" x14ac:dyDescent="0.4">
      <c r="D9" s="73" t="s">
        <v>174</v>
      </c>
      <c r="E9" s="73"/>
      <c r="F9" s="73"/>
      <c r="G9" s="72">
        <v>43922</v>
      </c>
      <c r="H9" s="72"/>
      <c r="I9" s="72"/>
      <c r="J9" s="13" t="s">
        <v>167</v>
      </c>
      <c r="K9" s="72">
        <v>43921</v>
      </c>
      <c r="L9" s="72"/>
      <c r="M9" s="72"/>
      <c r="N9" s="30"/>
      <c r="O9" s="30"/>
    </row>
    <row r="11" spans="1:16" ht="19.850000000000001" customHeight="1" x14ac:dyDescent="0.4">
      <c r="A11" s="16" t="s">
        <v>147</v>
      </c>
    </row>
    <row r="13" spans="1:16" ht="19.850000000000001" customHeight="1" x14ac:dyDescent="0.4">
      <c r="A13" s="15" t="s">
        <v>162</v>
      </c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</row>
    <row r="14" spans="1:16" ht="19.850000000000001" customHeight="1" x14ac:dyDescent="0.4">
      <c r="A14" s="15" t="s">
        <v>161</v>
      </c>
      <c r="D14" s="32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</row>
    <row r="15" spans="1:16" ht="19.850000000000001" customHeight="1" x14ac:dyDescent="0.4">
      <c r="A15" s="15" t="s">
        <v>168</v>
      </c>
      <c r="C15" s="74"/>
      <c r="D15" s="74"/>
      <c r="E15" s="74"/>
      <c r="F15" s="74"/>
      <c r="G15" s="74"/>
      <c r="H15" s="74"/>
      <c r="J15" s="15" t="s">
        <v>169</v>
      </c>
      <c r="M15" s="74"/>
      <c r="N15" s="74"/>
      <c r="O15" s="74"/>
    </row>
    <row r="17" spans="1:16" ht="19.850000000000001" customHeight="1" x14ac:dyDescent="0.4">
      <c r="A17" s="16" t="s">
        <v>148</v>
      </c>
    </row>
    <row r="19" spans="1:16" ht="19.850000000000001" customHeight="1" x14ac:dyDescent="0.4">
      <c r="A19" s="15" t="s">
        <v>163</v>
      </c>
      <c r="D19" s="75" t="s">
        <v>164</v>
      </c>
      <c r="E19" s="75"/>
      <c r="F19" s="75"/>
      <c r="G19" s="75"/>
      <c r="H19" s="75"/>
      <c r="I19" s="75"/>
      <c r="J19" s="75"/>
      <c r="K19" s="75"/>
      <c r="L19" s="75"/>
      <c r="M19" s="75"/>
      <c r="O19" s="88">
        <f>VLOOKUP(D19,Code,2,FALSE)</f>
        <v>3</v>
      </c>
    </row>
    <row r="21" spans="1:16" ht="19.850000000000001" customHeight="1" x14ac:dyDescent="0.4">
      <c r="A21" s="74"/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</row>
    <row r="22" spans="1:16" ht="19.850000000000001" customHeight="1" x14ac:dyDescent="0.4">
      <c r="A22" s="74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</row>
    <row r="23" spans="1:16" ht="19.850000000000001" customHeight="1" x14ac:dyDescent="0.4">
      <c r="A23" s="74"/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</row>
    <row r="24" spans="1:16" ht="19.850000000000001" customHeight="1" x14ac:dyDescent="0.4">
      <c r="A24" s="74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</row>
    <row r="26" spans="1:16" ht="19.850000000000001" customHeight="1" x14ac:dyDescent="0.4">
      <c r="A26" s="15" t="s">
        <v>149</v>
      </c>
    </row>
    <row r="28" spans="1:16" ht="19.850000000000001" customHeight="1" x14ac:dyDescent="0.4">
      <c r="A28" s="74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</row>
    <row r="29" spans="1:16" ht="19.850000000000001" customHeight="1" x14ac:dyDescent="0.4">
      <c r="A29" s="74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</row>
    <row r="30" spans="1:16" ht="19.850000000000001" customHeight="1" x14ac:dyDescent="0.4">
      <c r="A30" s="74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</row>
    <row r="31" spans="1:16" ht="19.850000000000001" customHeight="1" x14ac:dyDescent="0.4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</row>
    <row r="38" spans="1:16" ht="19.850000000000001" customHeight="1" x14ac:dyDescent="0.4">
      <c r="A38" s="19" t="s">
        <v>171</v>
      </c>
    </row>
    <row r="40" spans="1:16" ht="19.850000000000001" customHeight="1" x14ac:dyDescent="0.4">
      <c r="A40" s="23"/>
      <c r="C40" s="26"/>
      <c r="D40" s="24"/>
      <c r="E40" s="25"/>
      <c r="G40" s="25"/>
    </row>
    <row r="41" spans="1:16" ht="19.850000000000001" customHeight="1" x14ac:dyDescent="0.4">
      <c r="A41" s="23"/>
      <c r="C41" s="26"/>
      <c r="D41" s="24"/>
      <c r="E41" s="25"/>
      <c r="G41" s="25"/>
    </row>
    <row r="42" spans="1:16" ht="19.850000000000001" customHeight="1" x14ac:dyDescent="0.4">
      <c r="A42" s="68" t="s">
        <v>170</v>
      </c>
      <c r="B42" s="68"/>
      <c r="C42" s="68"/>
      <c r="D42" s="68"/>
      <c r="E42" s="68"/>
      <c r="F42" s="68"/>
      <c r="G42" s="68"/>
      <c r="H42" s="68"/>
      <c r="I42" s="68"/>
      <c r="J42" s="68"/>
      <c r="K42" s="70" t="s">
        <v>150</v>
      </c>
      <c r="L42" s="70"/>
      <c r="M42" s="70"/>
      <c r="N42" s="70"/>
      <c r="O42" s="70"/>
      <c r="P42" s="70"/>
    </row>
    <row r="43" spans="1:16" ht="19.850000000000001" customHeight="1" x14ac:dyDescent="0.4">
      <c r="A43" s="31" t="s">
        <v>153</v>
      </c>
      <c r="B43" s="51"/>
      <c r="C43" s="51"/>
      <c r="D43" s="51"/>
      <c r="E43" s="51"/>
      <c r="F43" s="51"/>
      <c r="G43" s="51"/>
      <c r="H43" s="51"/>
      <c r="I43" s="51"/>
      <c r="J43" s="52"/>
      <c r="K43" s="64"/>
      <c r="L43" s="51"/>
      <c r="M43" s="51"/>
      <c r="N43" s="51"/>
      <c r="O43" s="51"/>
      <c r="P43" s="52"/>
    </row>
    <row r="44" spans="1:16" ht="19.850000000000001" customHeight="1" x14ac:dyDescent="0.4">
      <c r="A44" s="64"/>
      <c r="B44" s="51"/>
      <c r="C44" s="51"/>
      <c r="D44" s="51"/>
      <c r="E44" s="51"/>
      <c r="F44" s="51"/>
      <c r="G44" s="51"/>
      <c r="H44" s="51"/>
      <c r="I44" s="51"/>
      <c r="J44" s="52"/>
      <c r="K44" s="64"/>
      <c r="L44" s="51"/>
      <c r="M44" s="51"/>
      <c r="N44" s="51"/>
      <c r="O44" s="51"/>
      <c r="P44" s="52"/>
    </row>
    <row r="45" spans="1:16" ht="19.850000000000001" customHeight="1" x14ac:dyDescent="0.4">
      <c r="A45" s="64"/>
      <c r="B45" s="51"/>
      <c r="C45" s="51"/>
      <c r="D45" s="51"/>
      <c r="E45" s="51"/>
      <c r="F45" s="51"/>
      <c r="G45" s="51"/>
      <c r="H45" s="51"/>
      <c r="I45" s="51"/>
      <c r="J45" s="52"/>
      <c r="K45" s="64"/>
      <c r="L45" s="51"/>
      <c r="M45" s="51"/>
      <c r="N45" s="51"/>
      <c r="O45" s="51"/>
      <c r="P45" s="52"/>
    </row>
    <row r="46" spans="1:16" ht="19.850000000000001" customHeight="1" x14ac:dyDescent="0.4">
      <c r="A46" s="64"/>
      <c r="B46" s="51"/>
      <c r="C46" s="51"/>
      <c r="D46" s="51"/>
      <c r="E46" s="51"/>
      <c r="F46" s="51"/>
      <c r="G46" s="51"/>
      <c r="H46" s="51"/>
      <c r="I46" s="51"/>
      <c r="J46" s="52"/>
      <c r="K46" s="64"/>
      <c r="L46" s="51"/>
      <c r="M46" s="51"/>
      <c r="N46" s="51"/>
      <c r="O46" s="51"/>
      <c r="P46" s="52"/>
    </row>
    <row r="47" spans="1:16" ht="19.850000000000001" customHeight="1" x14ac:dyDescent="0.4">
      <c r="A47" s="64"/>
      <c r="B47" s="51"/>
      <c r="C47" s="51"/>
      <c r="D47" s="51"/>
      <c r="E47" s="51"/>
      <c r="F47" s="51"/>
      <c r="G47" s="51"/>
      <c r="H47" s="51"/>
      <c r="I47" s="51"/>
      <c r="J47" s="52"/>
      <c r="K47" s="64"/>
      <c r="L47" s="51"/>
      <c r="M47" s="51"/>
      <c r="N47" s="51"/>
      <c r="O47" s="51"/>
      <c r="P47" s="52"/>
    </row>
    <row r="48" spans="1:16" ht="19.850000000000001" customHeight="1" x14ac:dyDescent="0.4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</row>
    <row r="49" spans="1:16" ht="19.850000000000001" customHeight="1" x14ac:dyDescent="0.4">
      <c r="A49" s="27" t="s">
        <v>156</v>
      </c>
      <c r="B49" s="51"/>
      <c r="C49" s="51"/>
      <c r="D49" s="51"/>
      <c r="E49" s="51"/>
      <c r="F49" s="51"/>
      <c r="G49" s="51"/>
      <c r="H49" s="51"/>
      <c r="I49" s="51"/>
      <c r="J49" s="52"/>
      <c r="K49" s="64"/>
      <c r="L49" s="51"/>
      <c r="M49" s="51"/>
      <c r="N49" s="51"/>
      <c r="O49" s="51"/>
      <c r="P49" s="52"/>
    </row>
    <row r="50" spans="1:16" ht="19.850000000000001" customHeight="1" x14ac:dyDescent="0.4">
      <c r="A50" s="64"/>
      <c r="B50" s="51"/>
      <c r="C50" s="51"/>
      <c r="D50" s="51"/>
      <c r="E50" s="51"/>
      <c r="F50" s="51"/>
      <c r="G50" s="51"/>
      <c r="H50" s="51"/>
      <c r="I50" s="51"/>
      <c r="J50" s="52"/>
      <c r="K50" s="64"/>
      <c r="L50" s="51"/>
      <c r="M50" s="51"/>
      <c r="N50" s="51"/>
      <c r="O50" s="51"/>
      <c r="P50" s="52"/>
    </row>
    <row r="51" spans="1:16" ht="19.850000000000001" customHeight="1" x14ac:dyDescent="0.4">
      <c r="A51" s="64"/>
      <c r="B51" s="51"/>
      <c r="C51" s="51"/>
      <c r="D51" s="51"/>
      <c r="E51" s="51"/>
      <c r="F51" s="51"/>
      <c r="G51" s="51"/>
      <c r="H51" s="51"/>
      <c r="I51" s="51"/>
      <c r="J51" s="52"/>
      <c r="K51" s="64"/>
      <c r="L51" s="51"/>
      <c r="M51" s="51"/>
      <c r="N51" s="51"/>
      <c r="O51" s="51"/>
      <c r="P51" s="52"/>
    </row>
    <row r="52" spans="1:16" ht="19.850000000000001" customHeight="1" x14ac:dyDescent="0.4">
      <c r="A52" s="64"/>
      <c r="B52" s="51"/>
      <c r="C52" s="51"/>
      <c r="D52" s="51"/>
      <c r="E52" s="51"/>
      <c r="F52" s="51"/>
      <c r="G52" s="51"/>
      <c r="H52" s="51"/>
      <c r="I52" s="51"/>
      <c r="J52" s="52"/>
      <c r="K52" s="64"/>
      <c r="L52" s="51"/>
      <c r="M52" s="51"/>
      <c r="N52" s="51"/>
      <c r="O52" s="51"/>
      <c r="P52" s="52"/>
    </row>
    <row r="53" spans="1:16" ht="19.850000000000001" customHeight="1" x14ac:dyDescent="0.4">
      <c r="A53" s="64"/>
      <c r="B53" s="51"/>
      <c r="C53" s="51"/>
      <c r="D53" s="51"/>
      <c r="E53" s="51"/>
      <c r="F53" s="51"/>
      <c r="G53" s="51"/>
      <c r="H53" s="51"/>
      <c r="I53" s="51"/>
      <c r="J53" s="52"/>
      <c r="K53" s="64"/>
      <c r="L53" s="51"/>
      <c r="M53" s="51"/>
      <c r="N53" s="51"/>
      <c r="O53" s="51"/>
      <c r="P53" s="52"/>
    </row>
    <row r="54" spans="1:16" ht="19.850000000000001" customHeight="1" x14ac:dyDescent="0.4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</row>
    <row r="55" spans="1:16" ht="19.850000000000001" customHeight="1" x14ac:dyDescent="0.4">
      <c r="A55" s="27" t="s">
        <v>157</v>
      </c>
      <c r="B55" s="51"/>
      <c r="C55" s="51"/>
      <c r="D55" s="51"/>
      <c r="E55" s="51"/>
      <c r="F55" s="51"/>
      <c r="G55" s="51"/>
      <c r="H55" s="51"/>
      <c r="I55" s="51"/>
      <c r="J55" s="52"/>
      <c r="K55" s="64"/>
      <c r="L55" s="51"/>
      <c r="M55" s="51"/>
      <c r="N55" s="51"/>
      <c r="O55" s="51"/>
      <c r="P55" s="52"/>
    </row>
    <row r="56" spans="1:16" ht="19.850000000000001" customHeight="1" x14ac:dyDescent="0.4">
      <c r="A56" s="64"/>
      <c r="B56" s="51"/>
      <c r="C56" s="51"/>
      <c r="D56" s="51"/>
      <c r="E56" s="51"/>
      <c r="F56" s="51"/>
      <c r="G56" s="51"/>
      <c r="H56" s="51"/>
      <c r="I56" s="51"/>
      <c r="J56" s="52"/>
      <c r="K56" s="64"/>
      <c r="L56" s="51"/>
      <c r="M56" s="51"/>
      <c r="N56" s="51"/>
      <c r="O56" s="51"/>
      <c r="P56" s="52"/>
    </row>
    <row r="57" spans="1:16" ht="19.850000000000001" customHeight="1" x14ac:dyDescent="0.4">
      <c r="A57" s="64"/>
      <c r="B57" s="51"/>
      <c r="C57" s="51"/>
      <c r="D57" s="51"/>
      <c r="E57" s="51"/>
      <c r="F57" s="51"/>
      <c r="G57" s="51"/>
      <c r="H57" s="51"/>
      <c r="I57" s="51"/>
      <c r="J57" s="52"/>
      <c r="K57" s="64"/>
      <c r="L57" s="51"/>
      <c r="M57" s="51"/>
      <c r="N57" s="51"/>
      <c r="O57" s="51"/>
      <c r="P57" s="52"/>
    </row>
    <row r="58" spans="1:16" ht="19.850000000000001" customHeight="1" x14ac:dyDescent="0.4">
      <c r="A58" s="64"/>
      <c r="B58" s="51"/>
      <c r="C58" s="51"/>
      <c r="D58" s="51"/>
      <c r="E58" s="51"/>
      <c r="F58" s="51"/>
      <c r="G58" s="51"/>
      <c r="H58" s="51"/>
      <c r="I58" s="51"/>
      <c r="J58" s="52"/>
      <c r="K58" s="64"/>
      <c r="L58" s="51"/>
      <c r="M58" s="51"/>
      <c r="N58" s="51"/>
      <c r="O58" s="51"/>
      <c r="P58" s="52"/>
    </row>
    <row r="59" spans="1:16" ht="19.850000000000001" customHeight="1" x14ac:dyDescent="0.4">
      <c r="A59" s="64"/>
      <c r="B59" s="51"/>
      <c r="C59" s="51"/>
      <c r="D59" s="51"/>
      <c r="E59" s="51"/>
      <c r="F59" s="51"/>
      <c r="G59" s="51"/>
      <c r="H59" s="51"/>
      <c r="I59" s="51"/>
      <c r="J59" s="52"/>
      <c r="K59" s="64"/>
      <c r="L59" s="51"/>
      <c r="M59" s="51"/>
      <c r="N59" s="51"/>
      <c r="O59" s="51"/>
      <c r="P59" s="52"/>
    </row>
    <row r="73" spans="1:16" s="18" customFormat="1" ht="19.850000000000001" customHeight="1" x14ac:dyDescent="0.4"/>
    <row r="75" spans="1:16" ht="19.850000000000001" customHeight="1" x14ac:dyDescent="0.4">
      <c r="A75" s="19" t="s">
        <v>175</v>
      </c>
    </row>
    <row r="76" spans="1:16" ht="19.850000000000001" customHeight="1" x14ac:dyDescent="0.4">
      <c r="A76" s="20" t="s">
        <v>151</v>
      </c>
    </row>
    <row r="77" spans="1:16" ht="19.850000000000001" customHeight="1" x14ac:dyDescent="0.4">
      <c r="A77" s="23"/>
      <c r="C77" s="26"/>
      <c r="D77" s="24"/>
      <c r="E77" s="25"/>
      <c r="G77" s="25"/>
    </row>
    <row r="78" spans="1:16" ht="19.850000000000001" customHeight="1" x14ac:dyDescent="0.4">
      <c r="A78" s="23"/>
      <c r="C78" s="26"/>
      <c r="D78" s="24"/>
      <c r="E78" s="25"/>
      <c r="G78" s="25"/>
    </row>
    <row r="79" spans="1:16" ht="19.850000000000001" customHeight="1" x14ac:dyDescent="0.4">
      <c r="A79" s="68" t="s">
        <v>170</v>
      </c>
      <c r="B79" s="68"/>
      <c r="C79" s="68"/>
      <c r="D79" s="68"/>
      <c r="E79" s="68"/>
      <c r="F79" s="68"/>
      <c r="G79" s="68"/>
      <c r="H79" s="68"/>
      <c r="I79" s="68"/>
      <c r="J79" s="68"/>
      <c r="K79" s="69" t="s">
        <v>145</v>
      </c>
      <c r="L79" s="69"/>
      <c r="M79" s="69"/>
      <c r="N79" s="69"/>
      <c r="O79" s="69"/>
      <c r="P79" s="69"/>
    </row>
    <row r="80" spans="1:16" ht="19.850000000000001" customHeight="1" x14ac:dyDescent="0.4">
      <c r="A80" s="27" t="s">
        <v>153</v>
      </c>
      <c r="B80" s="51"/>
      <c r="C80" s="51"/>
      <c r="D80" s="51"/>
      <c r="E80" s="51"/>
      <c r="F80" s="51"/>
      <c r="G80" s="51"/>
      <c r="H80" s="51"/>
      <c r="I80" s="51"/>
      <c r="J80" s="52"/>
      <c r="K80" s="65"/>
      <c r="L80" s="65"/>
      <c r="M80" s="65"/>
      <c r="N80" s="65"/>
      <c r="O80" s="65"/>
      <c r="P80" s="65"/>
    </row>
    <row r="81" spans="1:16" ht="19.850000000000001" customHeight="1" x14ac:dyDescent="0.4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65"/>
      <c r="L81" s="65"/>
      <c r="M81" s="65"/>
      <c r="N81" s="65"/>
      <c r="O81" s="65"/>
      <c r="P81" s="65"/>
    </row>
    <row r="82" spans="1:16" ht="19.850000000000001" customHeight="1" x14ac:dyDescent="0.4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66">
        <v>0</v>
      </c>
      <c r="L82" s="67"/>
      <c r="M82" s="67"/>
      <c r="N82" s="67"/>
      <c r="O82" s="67"/>
      <c r="P82" s="67"/>
    </row>
    <row r="83" spans="1:16" ht="19.850000000000001" customHeight="1" x14ac:dyDescent="0.4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2"/>
      <c r="L83" s="22"/>
      <c r="M83" s="22"/>
      <c r="N83" s="22"/>
      <c r="O83" s="22"/>
      <c r="P83" s="22"/>
    </row>
    <row r="84" spans="1:16" ht="19.850000000000001" customHeight="1" x14ac:dyDescent="0.4">
      <c r="A84" s="27" t="s">
        <v>156</v>
      </c>
      <c r="B84" s="51"/>
      <c r="C84" s="51"/>
      <c r="D84" s="51"/>
      <c r="E84" s="51"/>
      <c r="F84" s="51"/>
      <c r="G84" s="51"/>
      <c r="H84" s="51"/>
      <c r="I84" s="51"/>
      <c r="J84" s="52"/>
      <c r="K84" s="65"/>
      <c r="L84" s="65"/>
      <c r="M84" s="65"/>
      <c r="N84" s="65"/>
      <c r="O84" s="65"/>
      <c r="P84" s="65"/>
    </row>
    <row r="85" spans="1:16" ht="19.850000000000001" customHeight="1" x14ac:dyDescent="0.4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65"/>
      <c r="L85" s="65"/>
      <c r="M85" s="65"/>
      <c r="N85" s="65"/>
      <c r="O85" s="65"/>
      <c r="P85" s="65"/>
    </row>
    <row r="86" spans="1:16" ht="19.850000000000001" customHeight="1" x14ac:dyDescent="0.4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66">
        <v>0</v>
      </c>
      <c r="L86" s="67"/>
      <c r="M86" s="67"/>
      <c r="N86" s="67"/>
      <c r="O86" s="67"/>
      <c r="P86" s="67"/>
    </row>
    <row r="87" spans="1:16" ht="19.850000000000001" customHeight="1" x14ac:dyDescent="0.4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2"/>
      <c r="L87" s="22"/>
      <c r="M87" s="22"/>
      <c r="N87" s="22"/>
      <c r="O87" s="22"/>
      <c r="P87" s="22"/>
    </row>
    <row r="88" spans="1:16" ht="19.850000000000001" customHeight="1" x14ac:dyDescent="0.4">
      <c r="A88" s="27" t="s">
        <v>157</v>
      </c>
      <c r="B88" s="51"/>
      <c r="C88" s="51"/>
      <c r="D88" s="51"/>
      <c r="E88" s="51"/>
      <c r="F88" s="51"/>
      <c r="G88" s="51"/>
      <c r="H88" s="51"/>
      <c r="I88" s="51"/>
      <c r="J88" s="52"/>
      <c r="K88" s="65"/>
      <c r="L88" s="65"/>
      <c r="M88" s="65"/>
      <c r="N88" s="65"/>
      <c r="O88" s="65"/>
      <c r="P88" s="65"/>
    </row>
    <row r="89" spans="1:16" ht="19.850000000000001" customHeight="1" x14ac:dyDescent="0.4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65"/>
      <c r="L89" s="65"/>
      <c r="M89" s="65"/>
      <c r="N89" s="65"/>
      <c r="O89" s="65"/>
      <c r="P89" s="65"/>
    </row>
    <row r="90" spans="1:16" ht="19.850000000000001" customHeight="1" x14ac:dyDescent="0.4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66">
        <v>0</v>
      </c>
      <c r="L90" s="67"/>
      <c r="M90" s="67"/>
      <c r="N90" s="67"/>
      <c r="O90" s="67"/>
      <c r="P90" s="67"/>
    </row>
    <row r="107" spans="1:17" ht="19.850000000000001" customHeight="1" x14ac:dyDescent="0.4">
      <c r="Q107" s="15"/>
    </row>
    <row r="108" spans="1:17" ht="19.850000000000001" customHeight="1" x14ac:dyDescent="0.4">
      <c r="Q108" s="15"/>
    </row>
    <row r="109" spans="1:17" ht="19.850000000000001" customHeight="1" x14ac:dyDescent="0.4">
      <c r="Q109" s="15"/>
    </row>
    <row r="112" spans="1:17" ht="19.850000000000001" customHeight="1" x14ac:dyDescent="0.4">
      <c r="A112" s="42" t="s">
        <v>175</v>
      </c>
      <c r="B112" s="43"/>
      <c r="C112" s="43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3"/>
      <c r="O112" s="43"/>
      <c r="P112" s="43"/>
    </row>
    <row r="113" spans="1:17" ht="19.850000000000001" customHeight="1" x14ac:dyDescent="0.4">
      <c r="A113" s="19"/>
    </row>
    <row r="114" spans="1:17" ht="19.850000000000001" customHeight="1" x14ac:dyDescent="0.4">
      <c r="A114" s="42" t="s">
        <v>274</v>
      </c>
      <c r="B114" s="43"/>
      <c r="C114" s="43"/>
      <c r="D114" s="43"/>
      <c r="E114" s="43"/>
      <c r="F114" s="43"/>
      <c r="G114" s="43"/>
      <c r="H114" s="43"/>
      <c r="I114" s="43"/>
      <c r="J114" s="43"/>
      <c r="K114" s="43"/>
      <c r="L114" s="43"/>
      <c r="M114" s="43"/>
      <c r="N114" s="43"/>
      <c r="O114" s="43"/>
      <c r="P114" s="43"/>
    </row>
    <row r="115" spans="1:17" ht="19.850000000000001" customHeight="1" x14ac:dyDescent="0.4">
      <c r="A115" s="42" t="s">
        <v>275</v>
      </c>
      <c r="B115" s="43"/>
      <c r="C115" s="43"/>
      <c r="D115" s="43"/>
      <c r="E115" s="43"/>
      <c r="F115" s="43"/>
      <c r="G115" s="43"/>
      <c r="H115" s="43"/>
      <c r="I115" s="43"/>
      <c r="J115" s="43"/>
      <c r="K115" s="43"/>
      <c r="L115" s="43"/>
      <c r="M115" s="43"/>
      <c r="N115" s="43"/>
      <c r="O115" s="43"/>
      <c r="P115" s="43"/>
    </row>
    <row r="116" spans="1:17" ht="19.850000000000001" customHeight="1" x14ac:dyDescent="0.4">
      <c r="A116" s="19"/>
    </row>
    <row r="117" spans="1:17" ht="19.850000000000001" customHeight="1" x14ac:dyDescent="0.4">
      <c r="A117" s="47" t="s">
        <v>154</v>
      </c>
      <c r="B117" s="47"/>
      <c r="C117" s="47"/>
      <c r="D117" s="47"/>
      <c r="E117" s="47"/>
      <c r="F117" s="47"/>
      <c r="G117" s="48" t="s">
        <v>145</v>
      </c>
      <c r="H117" s="48"/>
      <c r="I117" s="48"/>
      <c r="J117" s="48"/>
      <c r="K117" s="48"/>
      <c r="L117" s="48" t="s">
        <v>155</v>
      </c>
      <c r="M117" s="48"/>
      <c r="N117" s="48"/>
      <c r="O117" s="48"/>
      <c r="P117" s="49"/>
    </row>
    <row r="118" spans="1:17" ht="19.850000000000001" customHeight="1" x14ac:dyDescent="0.4">
      <c r="A118" s="44"/>
      <c r="B118" s="44"/>
      <c r="C118" s="44"/>
      <c r="D118" s="44"/>
      <c r="E118" s="44"/>
      <c r="F118" s="44"/>
      <c r="G118" s="45"/>
      <c r="H118" s="45"/>
      <c r="I118" s="45"/>
      <c r="J118" s="45"/>
      <c r="K118" s="45"/>
      <c r="L118" s="46"/>
      <c r="M118" s="46"/>
      <c r="N118" s="46"/>
      <c r="O118" s="46"/>
      <c r="P118" s="46"/>
    </row>
    <row r="119" spans="1:17" ht="19.850000000000001" customHeight="1" x14ac:dyDescent="0.4">
      <c r="A119" s="19"/>
    </row>
    <row r="120" spans="1:17" ht="19.850000000000001" customHeight="1" x14ac:dyDescent="0.4">
      <c r="A120" s="19" t="s">
        <v>276</v>
      </c>
    </row>
    <row r="121" spans="1:17" ht="19.850000000000001" customHeight="1" x14ac:dyDescent="0.4">
      <c r="A121" s="19" t="s">
        <v>277</v>
      </c>
    </row>
    <row r="122" spans="1:17" ht="19.850000000000001" customHeight="1" x14ac:dyDescent="0.4">
      <c r="A122" s="19" t="s">
        <v>279</v>
      </c>
    </row>
    <row r="123" spans="1:17" ht="19.850000000000001" customHeight="1" x14ac:dyDescent="0.4">
      <c r="A123" s="19" t="s">
        <v>280</v>
      </c>
    </row>
    <row r="124" spans="1:17" ht="19.850000000000001" customHeight="1" x14ac:dyDescent="0.4">
      <c r="A124" s="19" t="s">
        <v>281</v>
      </c>
    </row>
    <row r="125" spans="1:17" ht="19.850000000000001" customHeight="1" x14ac:dyDescent="0.4">
      <c r="A125" s="19"/>
      <c r="Q125" s="15"/>
    </row>
    <row r="126" spans="1:17" ht="19.850000000000001" customHeight="1" x14ac:dyDescent="0.4">
      <c r="A126" s="15" t="s">
        <v>282</v>
      </c>
      <c r="Q126" s="15"/>
    </row>
    <row r="127" spans="1:17" ht="19.850000000000001" customHeight="1" x14ac:dyDescent="0.4">
      <c r="A127" s="15" t="s">
        <v>283</v>
      </c>
    </row>
    <row r="130" spans="1:17" ht="19.850000000000001" customHeight="1" x14ac:dyDescent="0.4">
      <c r="A130" s="19" t="s">
        <v>262</v>
      </c>
      <c r="Q130" s="15"/>
    </row>
    <row r="132" spans="1:17" ht="19.850000000000001" customHeight="1" x14ac:dyDescent="0.4">
      <c r="A132" s="15" t="s">
        <v>263</v>
      </c>
      <c r="I132" s="15" t="s">
        <v>264</v>
      </c>
      <c r="Q132" s="15"/>
    </row>
    <row r="139" spans="1:17" ht="19.850000000000001" customHeight="1" x14ac:dyDescent="0.4">
      <c r="Q139" s="15"/>
    </row>
    <row r="140" spans="1:17" ht="19.850000000000001" customHeight="1" x14ac:dyDescent="0.4">
      <c r="Q140" s="15"/>
    </row>
    <row r="142" spans="1:17" ht="19.850000000000001" customHeight="1" x14ac:dyDescent="0.4">
      <c r="A142" s="15" t="s">
        <v>159</v>
      </c>
      <c r="Q142" s="15"/>
    </row>
    <row r="144" spans="1:17" ht="19.850000000000001" customHeight="1" x14ac:dyDescent="0.4">
      <c r="A144" s="15" t="s">
        <v>265</v>
      </c>
      <c r="Q144" s="15"/>
    </row>
    <row r="146" spans="1:17" ht="19.850000000000001" customHeight="1" x14ac:dyDescent="0.4">
      <c r="A146" s="15" t="s">
        <v>152</v>
      </c>
      <c r="I146" s="15" t="s">
        <v>266</v>
      </c>
      <c r="Q146" s="15"/>
    </row>
    <row r="156" spans="1:17" ht="19.850000000000001" customHeight="1" x14ac:dyDescent="0.4">
      <c r="Q156" s="15"/>
    </row>
    <row r="167" spans="1:17" ht="19.850000000000001" customHeight="1" x14ac:dyDescent="0.4">
      <c r="A167" s="15" t="s">
        <v>267</v>
      </c>
      <c r="Q167" s="15"/>
    </row>
    <row r="169" spans="1:17" ht="19.850000000000001" customHeight="1" x14ac:dyDescent="0.4">
      <c r="A169" s="61" t="s">
        <v>160</v>
      </c>
      <c r="B169" s="61"/>
      <c r="C169" s="61"/>
      <c r="D169" s="61"/>
      <c r="E169" s="61"/>
      <c r="F169" s="61"/>
      <c r="G169" s="61"/>
      <c r="H169" s="61"/>
      <c r="I169" s="61"/>
      <c r="J169" s="61"/>
      <c r="Q169" s="15"/>
    </row>
    <row r="170" spans="1:17" ht="19.850000000000001" customHeight="1" x14ac:dyDescent="0.4">
      <c r="A170" s="31" t="s">
        <v>153</v>
      </c>
      <c r="B170" s="51"/>
      <c r="C170" s="51"/>
      <c r="D170" s="51"/>
      <c r="E170" s="51"/>
      <c r="F170" s="51"/>
      <c r="G170" s="51"/>
      <c r="H170" s="51"/>
      <c r="I170" s="51"/>
      <c r="J170" s="51"/>
      <c r="K170" s="54"/>
      <c r="L170" s="55"/>
      <c r="M170" s="56"/>
      <c r="N170" s="54"/>
      <c r="O170" s="55"/>
      <c r="P170" s="56"/>
      <c r="Q170" s="15"/>
    </row>
    <row r="171" spans="1:17" ht="19.850000000000001" customHeight="1" x14ac:dyDescent="0.4">
      <c r="A171" s="62"/>
      <c r="B171" s="62"/>
      <c r="C171" s="62"/>
      <c r="D171" s="62"/>
      <c r="E171" s="62"/>
      <c r="F171" s="62"/>
      <c r="G171" s="62"/>
      <c r="H171" s="62"/>
      <c r="I171" s="62"/>
      <c r="J171" s="63"/>
      <c r="K171" s="57"/>
      <c r="L171" s="58"/>
      <c r="M171" s="59"/>
      <c r="N171" s="57"/>
      <c r="O171" s="58"/>
      <c r="P171" s="59"/>
      <c r="Q171" s="15"/>
    </row>
    <row r="172" spans="1:17" ht="19.850000000000001" customHeight="1" x14ac:dyDescent="0.4">
      <c r="A172" s="53"/>
      <c r="B172" s="53"/>
      <c r="C172" s="53"/>
      <c r="D172" s="53"/>
      <c r="E172" s="53"/>
      <c r="F172" s="53"/>
      <c r="G172" s="53"/>
      <c r="H172" s="53"/>
      <c r="I172" s="53"/>
      <c r="J172" s="64"/>
      <c r="K172" s="57"/>
      <c r="L172" s="58"/>
      <c r="M172" s="59"/>
      <c r="N172" s="57"/>
      <c r="O172" s="58"/>
      <c r="P172" s="59"/>
      <c r="Q172" s="15"/>
    </row>
    <row r="173" spans="1:17" ht="19.850000000000001" customHeight="1" x14ac:dyDescent="0.4">
      <c r="A173" s="53"/>
      <c r="B173" s="53"/>
      <c r="C173" s="53"/>
      <c r="D173" s="53"/>
      <c r="E173" s="53"/>
      <c r="F173" s="53"/>
      <c r="G173" s="53"/>
      <c r="H173" s="53"/>
      <c r="I173" s="53"/>
      <c r="J173" s="64"/>
      <c r="K173" s="60"/>
      <c r="L173" s="48"/>
      <c r="M173" s="49"/>
      <c r="N173" s="60"/>
      <c r="O173" s="48"/>
      <c r="P173" s="49"/>
      <c r="Q173" s="15"/>
    </row>
    <row r="174" spans="1:17" ht="19.850000000000001" customHeight="1" x14ac:dyDescent="0.4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Q174" s="15"/>
    </row>
    <row r="175" spans="1:17" ht="19.850000000000001" customHeight="1" x14ac:dyDescent="0.4">
      <c r="A175" s="31" t="s">
        <v>156</v>
      </c>
      <c r="B175" s="51"/>
      <c r="C175" s="51"/>
      <c r="D175" s="51"/>
      <c r="E175" s="51"/>
      <c r="F175" s="51"/>
      <c r="G175" s="51"/>
      <c r="H175" s="51"/>
      <c r="I175" s="51"/>
      <c r="J175" s="52"/>
      <c r="K175" s="54"/>
      <c r="L175" s="55"/>
      <c r="M175" s="56"/>
      <c r="N175" s="54"/>
      <c r="O175" s="55"/>
      <c r="P175" s="56"/>
      <c r="Q175" s="15"/>
    </row>
    <row r="176" spans="1:17" ht="19.850000000000001" customHeight="1" x14ac:dyDescent="0.4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7"/>
      <c r="L176" s="58"/>
      <c r="M176" s="59"/>
      <c r="N176" s="57"/>
      <c r="O176" s="58"/>
      <c r="P176" s="59"/>
      <c r="Q176" s="15"/>
    </row>
    <row r="177" spans="1:17" ht="19.850000000000001" customHeight="1" x14ac:dyDescent="0.4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7"/>
      <c r="L177" s="58"/>
      <c r="M177" s="59"/>
      <c r="N177" s="57"/>
      <c r="O177" s="58"/>
      <c r="P177" s="59"/>
      <c r="Q177" s="15"/>
    </row>
    <row r="178" spans="1:17" ht="19.850000000000001" customHeight="1" x14ac:dyDescent="0.4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60"/>
      <c r="L178" s="48"/>
      <c r="M178" s="49"/>
      <c r="N178" s="60"/>
      <c r="O178" s="48"/>
      <c r="P178" s="49"/>
      <c r="Q178" s="15"/>
    </row>
    <row r="179" spans="1:17" ht="19.850000000000001" customHeight="1" x14ac:dyDescent="0.4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Q179" s="15"/>
    </row>
    <row r="180" spans="1:17" ht="19.850000000000001" customHeight="1" x14ac:dyDescent="0.4">
      <c r="A180" s="31" t="s">
        <v>157</v>
      </c>
      <c r="B180" s="51"/>
      <c r="C180" s="51"/>
      <c r="D180" s="51"/>
      <c r="E180" s="51"/>
      <c r="F180" s="51"/>
      <c r="G180" s="51"/>
      <c r="H180" s="51"/>
      <c r="I180" s="51"/>
      <c r="J180" s="52"/>
      <c r="K180" s="54"/>
      <c r="L180" s="55"/>
      <c r="M180" s="56"/>
      <c r="N180" s="54"/>
      <c r="O180" s="55"/>
      <c r="P180" s="56"/>
      <c r="Q180" s="15"/>
    </row>
    <row r="181" spans="1:17" ht="19.850000000000001" customHeight="1" x14ac:dyDescent="0.4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7"/>
      <c r="L181" s="58"/>
      <c r="M181" s="59"/>
      <c r="N181" s="57"/>
      <c r="O181" s="58"/>
      <c r="P181" s="59"/>
      <c r="Q181" s="15"/>
    </row>
    <row r="182" spans="1:17" ht="19.850000000000001" customHeight="1" x14ac:dyDescent="0.4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7"/>
      <c r="L182" s="58"/>
      <c r="M182" s="59"/>
      <c r="N182" s="57"/>
      <c r="O182" s="58"/>
      <c r="P182" s="59"/>
      <c r="Q182" s="15"/>
    </row>
    <row r="183" spans="1:17" ht="19.850000000000001" customHeight="1" x14ac:dyDescent="0.4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60"/>
      <c r="L183" s="48"/>
      <c r="M183" s="49"/>
      <c r="N183" s="60"/>
      <c r="O183" s="48"/>
      <c r="P183" s="49"/>
      <c r="Q183" s="15"/>
    </row>
    <row r="185" spans="1:17" ht="19.850000000000001" customHeight="1" x14ac:dyDescent="0.4">
      <c r="A185" s="31" t="s">
        <v>158</v>
      </c>
      <c r="B185" s="51"/>
      <c r="C185" s="51"/>
      <c r="D185" s="51"/>
      <c r="E185" s="51"/>
      <c r="F185" s="51"/>
      <c r="G185" s="51"/>
      <c r="H185" s="51"/>
      <c r="I185" s="51"/>
      <c r="J185" s="52"/>
      <c r="K185" s="54"/>
      <c r="L185" s="55"/>
      <c r="M185" s="56"/>
      <c r="N185" s="54"/>
      <c r="O185" s="55"/>
      <c r="P185" s="56"/>
      <c r="Q185" s="15"/>
    </row>
    <row r="186" spans="1:17" ht="19.850000000000001" customHeight="1" x14ac:dyDescent="0.4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7"/>
      <c r="L186" s="58"/>
      <c r="M186" s="59"/>
      <c r="N186" s="57"/>
      <c r="O186" s="58"/>
      <c r="P186" s="59"/>
      <c r="Q186" s="15"/>
    </row>
    <row r="187" spans="1:17" ht="19.850000000000001" customHeight="1" x14ac:dyDescent="0.4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7"/>
      <c r="L187" s="58"/>
      <c r="M187" s="59"/>
      <c r="N187" s="57"/>
      <c r="O187" s="58"/>
      <c r="P187" s="59"/>
      <c r="Q187" s="15"/>
    </row>
    <row r="188" spans="1:17" ht="19.850000000000001" customHeight="1" x14ac:dyDescent="0.4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60"/>
      <c r="L188" s="48"/>
      <c r="M188" s="49"/>
      <c r="N188" s="60"/>
      <c r="O188" s="48"/>
      <c r="P188" s="49"/>
      <c r="Q188" s="15"/>
    </row>
    <row r="203" spans="1:17" ht="19.850000000000001" customHeight="1" x14ac:dyDescent="0.4">
      <c r="Q203" s="15"/>
    </row>
    <row r="204" spans="1:17" ht="19.850000000000001" customHeight="1" x14ac:dyDescent="0.4">
      <c r="A204" s="15" t="s">
        <v>268</v>
      </c>
      <c r="Q204" s="15"/>
    </row>
    <row r="205" spans="1:17" ht="19.850000000000001" customHeight="1" x14ac:dyDescent="0.4">
      <c r="A205" s="15" t="s">
        <v>270</v>
      </c>
      <c r="Q205" s="15"/>
    </row>
    <row r="207" spans="1:17" ht="19.850000000000001" customHeight="1" x14ac:dyDescent="0.4">
      <c r="A207" s="61" t="s">
        <v>170</v>
      </c>
      <c r="B207" s="61"/>
      <c r="C207" s="61"/>
      <c r="D207" s="61"/>
      <c r="E207" s="61"/>
      <c r="F207" s="61"/>
      <c r="G207" s="61"/>
      <c r="H207" s="61"/>
      <c r="I207" s="61"/>
      <c r="J207" s="61"/>
      <c r="K207" s="18" t="s">
        <v>269</v>
      </c>
      <c r="Q207" s="15"/>
    </row>
    <row r="208" spans="1:17" ht="19.850000000000001" customHeight="1" x14ac:dyDescent="0.4">
      <c r="A208" s="31" t="s">
        <v>153</v>
      </c>
      <c r="B208" s="51"/>
      <c r="C208" s="51"/>
      <c r="D208" s="51"/>
      <c r="E208" s="51"/>
      <c r="F208" s="51"/>
      <c r="G208" s="51"/>
      <c r="H208" s="51"/>
      <c r="I208" s="51"/>
      <c r="J208" s="51"/>
      <c r="K208" s="50"/>
      <c r="L208" s="50"/>
      <c r="M208" s="50"/>
      <c r="N208" s="50"/>
      <c r="O208" s="50"/>
      <c r="P208" s="50"/>
      <c r="Q208" s="15"/>
    </row>
    <row r="209" spans="1:17" ht="19.850000000000001" customHeight="1" x14ac:dyDescent="0.4">
      <c r="A209" s="62"/>
      <c r="B209" s="62"/>
      <c r="C209" s="62"/>
      <c r="D209" s="62"/>
      <c r="E209" s="62"/>
      <c r="F209" s="62"/>
      <c r="G209" s="62"/>
      <c r="H209" s="62"/>
      <c r="I209" s="62"/>
      <c r="J209" s="63"/>
      <c r="K209" s="50"/>
      <c r="L209" s="50"/>
      <c r="M209" s="50"/>
      <c r="N209" s="50"/>
      <c r="O209" s="50"/>
      <c r="P209" s="50"/>
      <c r="Q209" s="15"/>
    </row>
    <row r="210" spans="1:17" ht="19.850000000000001" customHeight="1" x14ac:dyDescent="0.4">
      <c r="A210" s="53"/>
      <c r="B210" s="53"/>
      <c r="C210" s="53"/>
      <c r="D210" s="53"/>
      <c r="E210" s="53"/>
      <c r="F210" s="53"/>
      <c r="G210" s="53"/>
      <c r="H210" s="53"/>
      <c r="I210" s="53"/>
      <c r="J210" s="64"/>
      <c r="K210" s="50"/>
      <c r="L210" s="50"/>
      <c r="M210" s="50"/>
      <c r="N210" s="50"/>
      <c r="O210" s="50"/>
      <c r="P210" s="50"/>
      <c r="Q210" s="15"/>
    </row>
    <row r="211" spans="1:17" ht="19.850000000000001" customHeight="1" x14ac:dyDescent="0.4">
      <c r="A211" s="53"/>
      <c r="B211" s="53"/>
      <c r="C211" s="53"/>
      <c r="D211" s="53"/>
      <c r="E211" s="53"/>
      <c r="F211" s="53"/>
      <c r="G211" s="53"/>
      <c r="H211" s="53"/>
      <c r="I211" s="53"/>
      <c r="J211" s="64"/>
      <c r="K211" s="50"/>
      <c r="L211" s="50"/>
      <c r="M211" s="50"/>
      <c r="N211" s="50"/>
      <c r="O211" s="50"/>
      <c r="P211" s="50"/>
      <c r="Q211" s="15"/>
    </row>
    <row r="212" spans="1:17" ht="19.850000000000001" customHeight="1" x14ac:dyDescent="0.4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Q212" s="15"/>
    </row>
    <row r="213" spans="1:17" ht="19.850000000000001" customHeight="1" x14ac:dyDescent="0.4">
      <c r="A213" s="31" t="s">
        <v>156</v>
      </c>
      <c r="B213" s="51"/>
      <c r="C213" s="51"/>
      <c r="D213" s="51"/>
      <c r="E213" s="51"/>
      <c r="F213" s="51"/>
      <c r="G213" s="51"/>
      <c r="H213" s="51"/>
      <c r="I213" s="51"/>
      <c r="J213" s="52"/>
      <c r="K213" s="50"/>
      <c r="L213" s="50"/>
      <c r="M213" s="50"/>
      <c r="N213" s="50"/>
      <c r="O213" s="50"/>
      <c r="P213" s="50"/>
      <c r="Q213" s="15"/>
    </row>
    <row r="214" spans="1:17" ht="19.850000000000001" customHeight="1" x14ac:dyDescent="0.4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0"/>
      <c r="L214" s="50"/>
      <c r="M214" s="50"/>
      <c r="N214" s="50"/>
      <c r="O214" s="50"/>
      <c r="P214" s="50"/>
      <c r="Q214" s="15"/>
    </row>
    <row r="215" spans="1:17" ht="19.850000000000001" customHeight="1" x14ac:dyDescent="0.4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0"/>
      <c r="L215" s="50"/>
      <c r="M215" s="50"/>
      <c r="N215" s="50"/>
      <c r="O215" s="50"/>
      <c r="P215" s="50"/>
      <c r="Q215" s="15"/>
    </row>
    <row r="216" spans="1:17" ht="19.850000000000001" customHeight="1" x14ac:dyDescent="0.4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0"/>
      <c r="L216" s="50"/>
      <c r="M216" s="50"/>
      <c r="N216" s="50"/>
      <c r="O216" s="50"/>
      <c r="P216" s="50"/>
      <c r="Q216" s="15"/>
    </row>
    <row r="217" spans="1:17" ht="19.850000000000001" customHeight="1" x14ac:dyDescent="0.4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Q217" s="15"/>
    </row>
    <row r="218" spans="1:17" ht="19.850000000000001" customHeight="1" x14ac:dyDescent="0.4">
      <c r="A218" s="31" t="s">
        <v>157</v>
      </c>
      <c r="B218" s="51"/>
      <c r="C218" s="51"/>
      <c r="D218" s="51"/>
      <c r="E218" s="51"/>
      <c r="F218" s="51"/>
      <c r="G218" s="51"/>
      <c r="H218" s="51"/>
      <c r="I218" s="51"/>
      <c r="J218" s="52"/>
      <c r="K218" s="50"/>
      <c r="L218" s="50"/>
      <c r="M218" s="50"/>
      <c r="N218" s="50"/>
      <c r="O218" s="50"/>
      <c r="P218" s="50"/>
      <c r="Q218" s="15"/>
    </row>
    <row r="219" spans="1:17" ht="19.850000000000001" customHeight="1" x14ac:dyDescent="0.4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0"/>
      <c r="L219" s="50"/>
      <c r="M219" s="50"/>
      <c r="N219" s="50"/>
      <c r="O219" s="50"/>
      <c r="P219" s="50"/>
      <c r="Q219" s="15"/>
    </row>
    <row r="220" spans="1:17" ht="19.850000000000001" customHeight="1" x14ac:dyDescent="0.4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0"/>
      <c r="L220" s="50"/>
      <c r="M220" s="50"/>
      <c r="N220" s="50"/>
      <c r="O220" s="50"/>
      <c r="P220" s="50"/>
      <c r="Q220" s="15"/>
    </row>
    <row r="221" spans="1:17" ht="19.850000000000001" customHeight="1" x14ac:dyDescent="0.4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0"/>
      <c r="L221" s="50"/>
      <c r="M221" s="50"/>
      <c r="N221" s="50"/>
      <c r="O221" s="50"/>
      <c r="P221" s="50"/>
      <c r="Q221" s="15"/>
    </row>
    <row r="223" spans="1:17" ht="19.850000000000001" customHeight="1" x14ac:dyDescent="0.4">
      <c r="A223" s="31" t="s">
        <v>158</v>
      </c>
      <c r="B223" s="51"/>
      <c r="C223" s="51"/>
      <c r="D223" s="51"/>
      <c r="E223" s="51"/>
      <c r="F223" s="51"/>
      <c r="G223" s="51"/>
      <c r="H223" s="51"/>
      <c r="I223" s="51"/>
      <c r="J223" s="52"/>
      <c r="K223" s="50"/>
      <c r="L223" s="50"/>
      <c r="M223" s="50"/>
      <c r="N223" s="50"/>
      <c r="O223" s="50"/>
      <c r="P223" s="50"/>
      <c r="Q223" s="15"/>
    </row>
    <row r="224" spans="1:17" ht="19.850000000000001" customHeight="1" x14ac:dyDescent="0.4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0"/>
      <c r="L224" s="50"/>
      <c r="M224" s="50"/>
      <c r="N224" s="50"/>
      <c r="O224" s="50"/>
      <c r="P224" s="50"/>
      <c r="Q224" s="15"/>
    </row>
    <row r="225" spans="1:17" ht="19.850000000000001" customHeight="1" x14ac:dyDescent="0.4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0"/>
      <c r="L225" s="50"/>
      <c r="M225" s="50"/>
      <c r="N225" s="50"/>
      <c r="O225" s="50"/>
      <c r="P225" s="50"/>
      <c r="Q225" s="15"/>
    </row>
    <row r="226" spans="1:17" ht="19.850000000000001" customHeight="1" x14ac:dyDescent="0.4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0"/>
      <c r="L226" s="50"/>
      <c r="M226" s="50"/>
      <c r="N226" s="50"/>
      <c r="O226" s="50"/>
      <c r="P226" s="50"/>
      <c r="Q226" s="15"/>
    </row>
    <row r="227" spans="1:17" ht="19.850000000000001" customHeight="1" x14ac:dyDescent="0.4">
      <c r="Q227" s="15"/>
    </row>
    <row r="228" spans="1:17" ht="19.850000000000001" customHeight="1" x14ac:dyDescent="0.4">
      <c r="Q228" s="15"/>
    </row>
  </sheetData>
  <mergeCells count="130">
    <mergeCell ref="C15:H15"/>
    <mergeCell ref="M15:O15"/>
    <mergeCell ref="D13:O13"/>
    <mergeCell ref="E14:O14"/>
    <mergeCell ref="A28:P28"/>
    <mergeCell ref="A29:P29"/>
    <mergeCell ref="A30:P30"/>
    <mergeCell ref="A31:P31"/>
    <mergeCell ref="D19:M19"/>
    <mergeCell ref="A21:P21"/>
    <mergeCell ref="A22:P22"/>
    <mergeCell ref="A23:P23"/>
    <mergeCell ref="A24:P24"/>
    <mergeCell ref="A6:P7"/>
    <mergeCell ref="G9:I9"/>
    <mergeCell ref="K9:M9"/>
    <mergeCell ref="D9:F9"/>
    <mergeCell ref="B55:J55"/>
    <mergeCell ref="A56:J56"/>
    <mergeCell ref="K56:P56"/>
    <mergeCell ref="A57:J57"/>
    <mergeCell ref="K57:P57"/>
    <mergeCell ref="A51:J51"/>
    <mergeCell ref="K51:P51"/>
    <mergeCell ref="A52:J52"/>
    <mergeCell ref="K52:P52"/>
    <mergeCell ref="A53:J53"/>
    <mergeCell ref="K53:P53"/>
    <mergeCell ref="A46:J46"/>
    <mergeCell ref="K46:P46"/>
    <mergeCell ref="A47:J47"/>
    <mergeCell ref="K47:P47"/>
    <mergeCell ref="B49:J49"/>
    <mergeCell ref="A50:J50"/>
    <mergeCell ref="K50:P50"/>
    <mergeCell ref="B43:J43"/>
    <mergeCell ref="A44:J44"/>
    <mergeCell ref="A79:J79"/>
    <mergeCell ref="K79:P79"/>
    <mergeCell ref="B80:J80"/>
    <mergeCell ref="A81:J81"/>
    <mergeCell ref="K43:P43"/>
    <mergeCell ref="K42:P42"/>
    <mergeCell ref="A42:J42"/>
    <mergeCell ref="K49:P49"/>
    <mergeCell ref="K55:P55"/>
    <mergeCell ref="A59:J59"/>
    <mergeCell ref="K59:P59"/>
    <mergeCell ref="A58:J58"/>
    <mergeCell ref="K58:P58"/>
    <mergeCell ref="K44:P44"/>
    <mergeCell ref="A45:J45"/>
    <mergeCell ref="K45:P45"/>
    <mergeCell ref="A169:J169"/>
    <mergeCell ref="B170:J170"/>
    <mergeCell ref="A172:J172"/>
    <mergeCell ref="K80:P81"/>
    <mergeCell ref="K84:P85"/>
    <mergeCell ref="K88:P89"/>
    <mergeCell ref="A89:J89"/>
    <mergeCell ref="A90:J90"/>
    <mergeCell ref="K90:P90"/>
    <mergeCell ref="B88:J88"/>
    <mergeCell ref="B84:J84"/>
    <mergeCell ref="A85:J85"/>
    <mergeCell ref="A86:J86"/>
    <mergeCell ref="K86:P86"/>
    <mergeCell ref="A82:J82"/>
    <mergeCell ref="K82:P82"/>
    <mergeCell ref="B180:J180"/>
    <mergeCell ref="A182:J182"/>
    <mergeCell ref="A183:J183"/>
    <mergeCell ref="A171:J171"/>
    <mergeCell ref="A176:J176"/>
    <mergeCell ref="A181:J181"/>
    <mergeCell ref="A173:J173"/>
    <mergeCell ref="B175:J175"/>
    <mergeCell ref="A177:J177"/>
    <mergeCell ref="A178:J178"/>
    <mergeCell ref="A207:J207"/>
    <mergeCell ref="B208:J208"/>
    <mergeCell ref="A209:J209"/>
    <mergeCell ref="A210:J210"/>
    <mergeCell ref="A211:J211"/>
    <mergeCell ref="K211:P211"/>
    <mergeCell ref="B185:J185"/>
    <mergeCell ref="A186:J186"/>
    <mergeCell ref="A187:J187"/>
    <mergeCell ref="A188:J188"/>
    <mergeCell ref="K213:P213"/>
    <mergeCell ref="K214:P214"/>
    <mergeCell ref="K215:P215"/>
    <mergeCell ref="B223:J223"/>
    <mergeCell ref="A224:J224"/>
    <mergeCell ref="A225:J225"/>
    <mergeCell ref="A226:J226"/>
    <mergeCell ref="K223:P223"/>
    <mergeCell ref="K224:P224"/>
    <mergeCell ref="K225:P225"/>
    <mergeCell ref="K226:P226"/>
    <mergeCell ref="B218:J218"/>
    <mergeCell ref="A219:J219"/>
    <mergeCell ref="A220:J220"/>
    <mergeCell ref="A221:J221"/>
    <mergeCell ref="K218:P218"/>
    <mergeCell ref="K219:P219"/>
    <mergeCell ref="K220:P220"/>
    <mergeCell ref="K221:P221"/>
    <mergeCell ref="B213:J213"/>
    <mergeCell ref="A214:J214"/>
    <mergeCell ref="A215:J215"/>
    <mergeCell ref="A216:J216"/>
    <mergeCell ref="K216:P216"/>
    <mergeCell ref="K210:P210"/>
    <mergeCell ref="K209:P209"/>
    <mergeCell ref="K208:P208"/>
    <mergeCell ref="K185:M188"/>
    <mergeCell ref="N185:P188"/>
    <mergeCell ref="K170:M173"/>
    <mergeCell ref="N170:P173"/>
    <mergeCell ref="K175:M178"/>
    <mergeCell ref="N175:P178"/>
    <mergeCell ref="K180:M183"/>
    <mergeCell ref="N180:P183"/>
    <mergeCell ref="A118:F118"/>
    <mergeCell ref="G118:K118"/>
    <mergeCell ref="L118:P118"/>
    <mergeCell ref="A117:F117"/>
    <mergeCell ref="L117:P117"/>
    <mergeCell ref="G117:K117"/>
  </mergeCells>
  <dataValidations count="5">
    <dataValidation type="list" allowBlank="1" showInputMessage="1" showErrorMessage="1" sqref="D19" xr:uid="{BFF23A40-65D5-4800-93B1-3BD33D30FA51}">
      <formula1>Liste_Responsabilites</formula1>
    </dataValidation>
    <dataValidation type="list" allowBlank="1" showInputMessage="1" showErrorMessage="1" sqref="K9 N9:O9" xr:uid="{B363F778-F723-4500-A32B-253E4C844F5E}">
      <formula1>Liste_Mars</formula1>
    </dataValidation>
    <dataValidation type="list" allowBlank="1" showInputMessage="1" showErrorMessage="1" sqref="G9" xr:uid="{28E8EF5C-8084-4117-89F2-C2D273AB3384}">
      <formula1>Liste_avril</formula1>
    </dataValidation>
    <dataValidation type="list" allowBlank="1" showInputMessage="1" showErrorMessage="1" sqref="K80 K84 K88" xr:uid="{DAB4068B-7081-485A-A9D9-5713208FD911}">
      <formula1>Liste_resultats_satisfaction</formula1>
    </dataValidation>
    <dataValidation type="list" allowBlank="1" showInputMessage="1" showErrorMessage="1" sqref="G118" xr:uid="{5BFB8A5E-8434-4DCA-B60E-2C75F41D211B}">
      <formula1>Liste_performance</formula1>
    </dataValidation>
  </dataValidations>
  <pageMargins left="0.19685039370078741" right="0.19685039370078741" top="0.39370078740157483" bottom="0.39370078740157483" header="0.31496062992125984" footer="0.31496062992125984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64"/>
  <sheetViews>
    <sheetView zoomScaleNormal="100" workbookViewId="0">
      <pane ySplit="1" topLeftCell="A2" activePane="bottomLeft" state="frozen"/>
      <selection pane="bottomLeft" activeCell="D1" sqref="D1"/>
    </sheetView>
  </sheetViews>
  <sheetFormatPr baseColWidth="10" defaultRowHeight="14.6" x14ac:dyDescent="0.4"/>
  <cols>
    <col min="1" max="1" width="66.07421875" style="1" customWidth="1"/>
    <col min="2" max="5" width="24.4609375" style="17" customWidth="1"/>
    <col min="6" max="6" width="3.84375" style="12" customWidth="1"/>
    <col min="7" max="7" width="4" style="12" customWidth="1"/>
    <col min="8" max="16384" width="11.07421875" style="12"/>
  </cols>
  <sheetData>
    <row r="1" spans="1:5" s="1" customFormat="1" ht="43.75" x14ac:dyDescent="0.4">
      <c r="A1" s="3"/>
      <c r="B1" s="33" t="s">
        <v>165</v>
      </c>
      <c r="C1" s="34" t="s">
        <v>166</v>
      </c>
      <c r="D1" s="33" t="s">
        <v>164</v>
      </c>
      <c r="E1" s="34" t="s">
        <v>271</v>
      </c>
    </row>
    <row r="2" spans="1:5" ht="21.75" customHeight="1" x14ac:dyDescent="0.4">
      <c r="A2" s="4" t="s">
        <v>1</v>
      </c>
      <c r="B2" s="35"/>
      <c r="C2" s="35" t="s">
        <v>272</v>
      </c>
      <c r="D2" s="35"/>
      <c r="E2" s="35"/>
    </row>
    <row r="3" spans="1:5" ht="28.5" customHeight="1" x14ac:dyDescent="0.4">
      <c r="A3" s="2" t="s">
        <v>2</v>
      </c>
      <c r="B3" s="36"/>
      <c r="C3" s="36" t="s">
        <v>272</v>
      </c>
      <c r="D3" s="36"/>
      <c r="E3" s="36"/>
    </row>
    <row r="4" spans="1:5" ht="28.5" customHeight="1" x14ac:dyDescent="0.4">
      <c r="A4" s="2" t="s">
        <v>3</v>
      </c>
      <c r="B4" s="36"/>
      <c r="C4" s="36" t="s">
        <v>272</v>
      </c>
      <c r="D4" s="36"/>
      <c r="E4" s="36"/>
    </row>
    <row r="5" spans="1:5" ht="28.5" customHeight="1" x14ac:dyDescent="0.4">
      <c r="A5" s="2" t="s">
        <v>4</v>
      </c>
      <c r="B5" s="36"/>
      <c r="C5" s="36" t="s">
        <v>272</v>
      </c>
      <c r="D5" s="36"/>
      <c r="E5" s="36"/>
    </row>
    <row r="6" spans="1:5" ht="28.5" customHeight="1" x14ac:dyDescent="0.4">
      <c r="A6" s="2" t="s">
        <v>5</v>
      </c>
      <c r="B6" s="36"/>
      <c r="C6" s="36" t="s">
        <v>272</v>
      </c>
      <c r="D6" s="36"/>
      <c r="E6" s="36"/>
    </row>
    <row r="7" spans="1:5" ht="80.25" customHeight="1" x14ac:dyDescent="0.4">
      <c r="A7" s="2" t="s">
        <v>6</v>
      </c>
      <c r="B7" s="36"/>
      <c r="C7" s="36" t="s">
        <v>272</v>
      </c>
      <c r="D7" s="36"/>
      <c r="E7" s="36"/>
    </row>
    <row r="8" spans="1:5" ht="28.5" customHeight="1" x14ac:dyDescent="0.4">
      <c r="A8" s="2" t="s">
        <v>7</v>
      </c>
      <c r="B8" s="36"/>
      <c r="C8" s="36" t="s">
        <v>272</v>
      </c>
      <c r="D8" s="36"/>
      <c r="E8" s="36"/>
    </row>
    <row r="9" spans="1:5" ht="28.5" customHeight="1" x14ac:dyDescent="0.4">
      <c r="A9" s="2" t="s">
        <v>8</v>
      </c>
      <c r="B9" s="36"/>
      <c r="C9" s="36" t="s">
        <v>272</v>
      </c>
      <c r="D9" s="36"/>
      <c r="E9" s="36"/>
    </row>
    <row r="10" spans="1:5" ht="28.5" customHeight="1" x14ac:dyDescent="0.4">
      <c r="A10" s="2" t="s">
        <v>9</v>
      </c>
      <c r="B10" s="36"/>
      <c r="C10" s="36" t="s">
        <v>272</v>
      </c>
      <c r="D10" s="36"/>
      <c r="E10" s="36"/>
    </row>
    <row r="11" spans="1:5" ht="28.5" customHeight="1" x14ac:dyDescent="0.4">
      <c r="A11" s="2" t="s">
        <v>10</v>
      </c>
      <c r="B11" s="36"/>
      <c r="C11" s="36" t="s">
        <v>272</v>
      </c>
      <c r="D11" s="36"/>
      <c r="E11" s="36"/>
    </row>
    <row r="12" spans="1:5" ht="28.5" customHeight="1" x14ac:dyDescent="0.4">
      <c r="A12" s="2" t="s">
        <v>11</v>
      </c>
      <c r="B12" s="36"/>
      <c r="C12" s="36" t="s">
        <v>272</v>
      </c>
      <c r="D12" s="36"/>
      <c r="E12" s="36"/>
    </row>
    <row r="13" spans="1:5" ht="28.5" customHeight="1" x14ac:dyDescent="0.4">
      <c r="A13" s="2" t="s">
        <v>12</v>
      </c>
      <c r="B13" s="36"/>
      <c r="C13" s="36" t="s">
        <v>272</v>
      </c>
      <c r="D13" s="36"/>
      <c r="E13" s="36"/>
    </row>
    <row r="14" spans="1:5" ht="28.5" customHeight="1" x14ac:dyDescent="0.4">
      <c r="A14" s="2" t="s">
        <v>13</v>
      </c>
      <c r="B14" s="36"/>
      <c r="C14" s="36" t="s">
        <v>272</v>
      </c>
      <c r="D14" s="36"/>
      <c r="E14" s="36"/>
    </row>
    <row r="15" spans="1:5" ht="28.5" customHeight="1" x14ac:dyDescent="0.4">
      <c r="A15" s="2"/>
      <c r="B15" s="36"/>
      <c r="C15" s="36" t="s">
        <v>272</v>
      </c>
      <c r="D15" s="36"/>
      <c r="E15" s="36"/>
    </row>
    <row r="16" spans="1:5" ht="28.5" customHeight="1" x14ac:dyDescent="0.4">
      <c r="A16" s="2"/>
      <c r="B16" s="36"/>
      <c r="C16" s="36" t="s">
        <v>272</v>
      </c>
      <c r="D16" s="36"/>
      <c r="E16" s="36"/>
    </row>
    <row r="17" spans="1:5" ht="28.5" customHeight="1" x14ac:dyDescent="0.4">
      <c r="A17" s="2"/>
      <c r="B17" s="36"/>
      <c r="C17" s="36" t="s">
        <v>272</v>
      </c>
      <c r="D17" s="36"/>
      <c r="E17" s="36"/>
    </row>
    <row r="18" spans="1:5" ht="28.5" customHeight="1" x14ac:dyDescent="0.4">
      <c r="A18" s="2"/>
      <c r="B18" s="36"/>
      <c r="C18" s="36" t="s">
        <v>272</v>
      </c>
      <c r="D18" s="36"/>
      <c r="E18" s="36"/>
    </row>
    <row r="19" spans="1:5" ht="28.5" customHeight="1" x14ac:dyDescent="0.4">
      <c r="A19" s="2"/>
      <c r="B19" s="36"/>
      <c r="C19" s="36" t="s">
        <v>272</v>
      </c>
      <c r="D19" s="36"/>
      <c r="E19" s="36"/>
    </row>
    <row r="20" spans="1:5" ht="28.5" customHeight="1" x14ac:dyDescent="0.4">
      <c r="A20" s="2"/>
      <c r="B20" s="36"/>
      <c r="C20" s="36" t="s">
        <v>272</v>
      </c>
      <c r="D20" s="36"/>
      <c r="E20" s="36"/>
    </row>
    <row r="21" spans="1:5" ht="28.5" customHeight="1" x14ac:dyDescent="0.4">
      <c r="A21" s="4" t="s">
        <v>25</v>
      </c>
      <c r="B21" s="36" t="s">
        <v>272</v>
      </c>
      <c r="C21" s="36"/>
      <c r="D21" s="36"/>
      <c r="E21" s="36"/>
    </row>
    <row r="22" spans="1:5" ht="28.5" customHeight="1" x14ac:dyDescent="0.4">
      <c r="A22" s="2" t="s">
        <v>14</v>
      </c>
      <c r="B22" s="36" t="s">
        <v>272</v>
      </c>
      <c r="C22" s="36"/>
      <c r="D22" s="36"/>
      <c r="E22" s="36"/>
    </row>
    <row r="23" spans="1:5" ht="28.5" customHeight="1" x14ac:dyDescent="0.4">
      <c r="A23" s="2" t="s">
        <v>107</v>
      </c>
      <c r="B23" s="36" t="s">
        <v>272</v>
      </c>
      <c r="C23" s="36"/>
      <c r="D23" s="36"/>
      <c r="E23" s="36"/>
    </row>
    <row r="24" spans="1:5" ht="28.5" customHeight="1" x14ac:dyDescent="0.4">
      <c r="A24" s="2" t="s">
        <v>15</v>
      </c>
      <c r="B24" s="36" t="s">
        <v>272</v>
      </c>
      <c r="C24" s="36"/>
      <c r="D24" s="36"/>
      <c r="E24" s="36"/>
    </row>
    <row r="25" spans="1:5" ht="28.5" customHeight="1" x14ac:dyDescent="0.4">
      <c r="A25" s="2" t="s">
        <v>16</v>
      </c>
      <c r="B25" s="36" t="s">
        <v>272</v>
      </c>
      <c r="C25" s="36"/>
      <c r="D25" s="36"/>
      <c r="E25" s="36"/>
    </row>
    <row r="26" spans="1:5" ht="28.5" customHeight="1" x14ac:dyDescent="0.4">
      <c r="A26" s="1" t="s">
        <v>17</v>
      </c>
      <c r="B26" s="36" t="s">
        <v>272</v>
      </c>
      <c r="C26" s="36"/>
      <c r="D26" s="36"/>
      <c r="E26" s="36"/>
    </row>
    <row r="27" spans="1:5" ht="28.5" customHeight="1" x14ac:dyDescent="0.4">
      <c r="A27" s="2" t="s">
        <v>18</v>
      </c>
      <c r="B27" s="36" t="s">
        <v>272</v>
      </c>
      <c r="C27" s="36"/>
      <c r="D27" s="36"/>
      <c r="E27" s="36"/>
    </row>
    <row r="28" spans="1:5" ht="28.5" customHeight="1" x14ac:dyDescent="0.4">
      <c r="A28" s="2" t="s">
        <v>19</v>
      </c>
      <c r="B28" s="36" t="s">
        <v>272</v>
      </c>
      <c r="C28" s="36"/>
      <c r="D28" s="36"/>
      <c r="E28" s="36"/>
    </row>
    <row r="29" spans="1:5" ht="28.5" customHeight="1" x14ac:dyDescent="0.4">
      <c r="A29" s="2" t="s">
        <v>20</v>
      </c>
      <c r="B29" s="36" t="s">
        <v>272</v>
      </c>
      <c r="C29" s="36"/>
      <c r="D29" s="36"/>
      <c r="E29" s="36"/>
    </row>
    <row r="30" spans="1:5" ht="45.75" customHeight="1" x14ac:dyDescent="0.4">
      <c r="A30" s="2" t="s">
        <v>21</v>
      </c>
      <c r="B30" s="36" t="s">
        <v>272</v>
      </c>
      <c r="C30" s="36"/>
      <c r="D30" s="36"/>
      <c r="E30" s="36"/>
    </row>
    <row r="31" spans="1:5" ht="28.5" customHeight="1" x14ac:dyDescent="0.4">
      <c r="A31" s="2" t="s">
        <v>22</v>
      </c>
      <c r="B31" s="36" t="s">
        <v>272</v>
      </c>
      <c r="C31" s="36"/>
      <c r="D31" s="36"/>
      <c r="E31" s="36"/>
    </row>
    <row r="32" spans="1:5" ht="28.5" customHeight="1" x14ac:dyDescent="0.4">
      <c r="A32" s="2" t="s">
        <v>23</v>
      </c>
      <c r="B32" s="36" t="s">
        <v>272</v>
      </c>
      <c r="C32" s="36"/>
      <c r="D32" s="36"/>
      <c r="E32" s="36"/>
    </row>
    <row r="33" spans="1:5" ht="30" customHeight="1" x14ac:dyDescent="0.4">
      <c r="A33" s="2" t="s">
        <v>24</v>
      </c>
      <c r="B33" s="36" t="s">
        <v>272</v>
      </c>
      <c r="C33" s="36"/>
      <c r="D33" s="36"/>
      <c r="E33" s="36"/>
    </row>
    <row r="34" spans="1:5" ht="34.5" customHeight="1" x14ac:dyDescent="0.4">
      <c r="A34" s="2" t="s">
        <v>26</v>
      </c>
      <c r="B34" s="36" t="s">
        <v>272</v>
      </c>
      <c r="C34" s="36"/>
      <c r="D34" s="36"/>
      <c r="E34" s="36"/>
    </row>
    <row r="35" spans="1:5" ht="28.5" customHeight="1" x14ac:dyDescent="0.4">
      <c r="A35" s="2" t="s">
        <v>27</v>
      </c>
      <c r="B35" s="36" t="s">
        <v>272</v>
      </c>
      <c r="C35" s="36"/>
      <c r="D35" s="36"/>
      <c r="E35" s="36"/>
    </row>
    <row r="36" spans="1:5" ht="28.5" customHeight="1" x14ac:dyDescent="0.4">
      <c r="A36" s="2" t="s">
        <v>28</v>
      </c>
      <c r="B36" s="36" t="s">
        <v>272</v>
      </c>
      <c r="C36" s="36"/>
      <c r="D36" s="36"/>
      <c r="E36" s="36"/>
    </row>
    <row r="37" spans="1:5" ht="28.5" customHeight="1" x14ac:dyDescent="0.4">
      <c r="A37" s="2" t="s">
        <v>29</v>
      </c>
      <c r="B37" s="36" t="s">
        <v>272</v>
      </c>
      <c r="C37" s="36"/>
      <c r="D37" s="36"/>
      <c r="E37" s="36"/>
    </row>
    <row r="38" spans="1:5" ht="28.5" customHeight="1" x14ac:dyDescent="0.4">
      <c r="A38" s="2" t="s">
        <v>54</v>
      </c>
      <c r="B38" s="36" t="s">
        <v>272</v>
      </c>
      <c r="C38" s="36"/>
      <c r="D38" s="36"/>
      <c r="E38" s="36"/>
    </row>
    <row r="39" spans="1:5" ht="28.5" customHeight="1" x14ac:dyDescent="0.4">
      <c r="A39" s="2"/>
      <c r="B39" s="36" t="s">
        <v>272</v>
      </c>
      <c r="C39" s="36"/>
      <c r="D39" s="36"/>
      <c r="E39" s="36"/>
    </row>
    <row r="40" spans="1:5" ht="28.5" customHeight="1" x14ac:dyDescent="0.4">
      <c r="A40" s="2"/>
      <c r="B40" s="36" t="s">
        <v>272</v>
      </c>
      <c r="C40" s="36"/>
      <c r="D40" s="36"/>
      <c r="E40" s="36"/>
    </row>
    <row r="41" spans="1:5" ht="28.5" customHeight="1" x14ac:dyDescent="0.4">
      <c r="A41" s="2"/>
      <c r="B41" s="36" t="s">
        <v>272</v>
      </c>
      <c r="C41" s="36"/>
      <c r="D41" s="36"/>
      <c r="E41" s="36"/>
    </row>
    <row r="42" spans="1:5" ht="28.5" customHeight="1" x14ac:dyDescent="0.4">
      <c r="A42" s="2"/>
      <c r="B42" s="36" t="s">
        <v>272</v>
      </c>
      <c r="C42" s="36"/>
      <c r="D42" s="36"/>
      <c r="E42" s="36"/>
    </row>
    <row r="43" spans="1:5" ht="28.5" customHeight="1" x14ac:dyDescent="0.4">
      <c r="A43" s="2"/>
      <c r="B43" s="36" t="s">
        <v>272</v>
      </c>
      <c r="C43" s="36"/>
      <c r="D43" s="36"/>
      <c r="E43" s="36"/>
    </row>
    <row r="44" spans="1:5" ht="28.5" customHeight="1" x14ac:dyDescent="0.4">
      <c r="A44" s="2"/>
      <c r="B44" s="36" t="s">
        <v>272</v>
      </c>
      <c r="C44" s="36"/>
      <c r="D44" s="36"/>
      <c r="E44" s="36"/>
    </row>
    <row r="45" spans="1:5" ht="28.5" customHeight="1" x14ac:dyDescent="0.4">
      <c r="A45" s="5" t="s">
        <v>32</v>
      </c>
      <c r="B45" s="36"/>
      <c r="C45" s="36" t="s">
        <v>272</v>
      </c>
      <c r="D45" s="36"/>
      <c r="E45" s="36"/>
    </row>
    <row r="46" spans="1:5" ht="28.5" customHeight="1" x14ac:dyDescent="0.4">
      <c r="A46" s="2" t="s">
        <v>30</v>
      </c>
      <c r="B46" s="36"/>
      <c r="C46" s="36" t="s">
        <v>272</v>
      </c>
      <c r="D46" s="36"/>
      <c r="E46" s="36"/>
    </row>
    <row r="47" spans="1:5" ht="28.5" customHeight="1" x14ac:dyDescent="0.4">
      <c r="A47" s="2" t="s">
        <v>31</v>
      </c>
      <c r="B47" s="36"/>
      <c r="C47" s="36" t="s">
        <v>272</v>
      </c>
      <c r="D47" s="36"/>
      <c r="E47" s="36"/>
    </row>
    <row r="48" spans="1:5" ht="28.5" customHeight="1" x14ac:dyDescent="0.4">
      <c r="A48" s="2" t="s">
        <v>33</v>
      </c>
      <c r="B48" s="36"/>
      <c r="C48" s="36" t="s">
        <v>272</v>
      </c>
      <c r="D48" s="36"/>
      <c r="E48" s="36"/>
    </row>
    <row r="49" spans="1:5" ht="28.5" customHeight="1" x14ac:dyDescent="0.4">
      <c r="A49" s="2" t="s">
        <v>34</v>
      </c>
      <c r="B49" s="36"/>
      <c r="C49" s="36" t="s">
        <v>272</v>
      </c>
      <c r="D49" s="36"/>
      <c r="E49" s="36"/>
    </row>
    <row r="50" spans="1:5" ht="28.5" customHeight="1" x14ac:dyDescent="0.4">
      <c r="A50" s="2" t="s">
        <v>35</v>
      </c>
      <c r="B50" s="36"/>
      <c r="C50" s="36" t="s">
        <v>272</v>
      </c>
      <c r="D50" s="36"/>
      <c r="E50" s="36"/>
    </row>
    <row r="51" spans="1:5" ht="28.5" customHeight="1" x14ac:dyDescent="0.4">
      <c r="A51" s="2" t="s">
        <v>36</v>
      </c>
      <c r="B51" s="36"/>
      <c r="C51" s="36" t="s">
        <v>272</v>
      </c>
      <c r="D51" s="36"/>
      <c r="E51" s="36"/>
    </row>
    <row r="52" spans="1:5" ht="28.5" customHeight="1" x14ac:dyDescent="0.4">
      <c r="A52" s="2" t="s">
        <v>37</v>
      </c>
      <c r="B52" s="36"/>
      <c r="C52" s="36" t="s">
        <v>272</v>
      </c>
      <c r="D52" s="36"/>
      <c r="E52" s="36"/>
    </row>
    <row r="53" spans="1:5" ht="28.5" customHeight="1" x14ac:dyDescent="0.4">
      <c r="A53" s="2" t="s">
        <v>38</v>
      </c>
      <c r="B53" s="36"/>
      <c r="C53" s="36" t="s">
        <v>272</v>
      </c>
      <c r="D53" s="36"/>
      <c r="E53" s="36"/>
    </row>
    <row r="54" spans="1:5" ht="28.5" customHeight="1" x14ac:dyDescent="0.4">
      <c r="A54" s="2"/>
      <c r="B54" s="36"/>
      <c r="C54" s="36" t="s">
        <v>272</v>
      </c>
      <c r="D54" s="36"/>
      <c r="E54" s="36"/>
    </row>
    <row r="55" spans="1:5" ht="28.5" customHeight="1" x14ac:dyDescent="0.4">
      <c r="A55" s="2"/>
      <c r="B55" s="36"/>
      <c r="C55" s="36" t="s">
        <v>272</v>
      </c>
      <c r="D55" s="36"/>
      <c r="E55" s="36"/>
    </row>
    <row r="56" spans="1:5" ht="28.5" customHeight="1" x14ac:dyDescent="0.4">
      <c r="A56" s="2"/>
      <c r="B56" s="36"/>
      <c r="C56" s="36" t="s">
        <v>272</v>
      </c>
      <c r="D56" s="36"/>
      <c r="E56" s="36"/>
    </row>
    <row r="57" spans="1:5" ht="28.5" customHeight="1" x14ac:dyDescent="0.4">
      <c r="A57" s="2"/>
      <c r="B57" s="36"/>
      <c r="C57" s="36" t="s">
        <v>272</v>
      </c>
      <c r="D57" s="36"/>
      <c r="E57" s="36"/>
    </row>
    <row r="58" spans="1:5" ht="28.5" customHeight="1" x14ac:dyDescent="0.4">
      <c r="A58" s="2"/>
      <c r="B58" s="36"/>
      <c r="C58" s="36" t="s">
        <v>272</v>
      </c>
      <c r="D58" s="36"/>
      <c r="E58" s="36"/>
    </row>
    <row r="59" spans="1:5" ht="28.5" customHeight="1" x14ac:dyDescent="0.4">
      <c r="A59" s="2"/>
      <c r="B59" s="36"/>
      <c r="C59" s="36" t="s">
        <v>272</v>
      </c>
      <c r="D59" s="36"/>
      <c r="E59" s="36"/>
    </row>
    <row r="60" spans="1:5" ht="28.5" customHeight="1" x14ac:dyDescent="0.4">
      <c r="A60" s="5" t="s">
        <v>55</v>
      </c>
      <c r="B60" s="36"/>
      <c r="C60" s="36" t="s">
        <v>272</v>
      </c>
      <c r="D60" s="36"/>
      <c r="E60" s="36"/>
    </row>
    <row r="61" spans="1:5" ht="28.5" customHeight="1" x14ac:dyDescent="0.4">
      <c r="A61" s="2" t="s">
        <v>56</v>
      </c>
      <c r="B61" s="36"/>
      <c r="C61" s="36" t="s">
        <v>272</v>
      </c>
      <c r="D61" s="36"/>
      <c r="E61" s="36"/>
    </row>
    <row r="62" spans="1:5" ht="28.5" customHeight="1" x14ac:dyDescent="0.4">
      <c r="A62" s="2" t="s">
        <v>57</v>
      </c>
      <c r="B62" s="36"/>
      <c r="C62" s="36" t="s">
        <v>272</v>
      </c>
      <c r="D62" s="36"/>
      <c r="E62" s="36"/>
    </row>
    <row r="63" spans="1:5" ht="28.5" customHeight="1" x14ac:dyDescent="0.4">
      <c r="A63" s="2" t="s">
        <v>58</v>
      </c>
      <c r="B63" s="36"/>
      <c r="C63" s="36" t="s">
        <v>272</v>
      </c>
      <c r="D63" s="36"/>
      <c r="E63" s="36"/>
    </row>
    <row r="64" spans="1:5" ht="28.5" customHeight="1" x14ac:dyDescent="0.4">
      <c r="A64" s="2" t="s">
        <v>59</v>
      </c>
      <c r="B64" s="36"/>
      <c r="C64" s="36" t="s">
        <v>272</v>
      </c>
      <c r="D64" s="36"/>
      <c r="E64" s="36"/>
    </row>
    <row r="65" spans="1:5" ht="28.5" customHeight="1" x14ac:dyDescent="0.4">
      <c r="A65" s="2" t="s">
        <v>60</v>
      </c>
      <c r="B65" s="36"/>
      <c r="C65" s="36" t="s">
        <v>272</v>
      </c>
      <c r="D65" s="36"/>
      <c r="E65" s="36"/>
    </row>
    <row r="66" spans="1:5" ht="28.5" customHeight="1" x14ac:dyDescent="0.4">
      <c r="A66" s="2" t="s">
        <v>61</v>
      </c>
      <c r="B66" s="36"/>
      <c r="C66" s="36" t="s">
        <v>272</v>
      </c>
      <c r="D66" s="36"/>
      <c r="E66" s="36"/>
    </row>
    <row r="67" spans="1:5" ht="28.5" customHeight="1" x14ac:dyDescent="0.4">
      <c r="A67" s="2" t="s">
        <v>62</v>
      </c>
      <c r="B67" s="36"/>
      <c r="C67" s="36" t="s">
        <v>272</v>
      </c>
      <c r="D67" s="36"/>
      <c r="E67" s="36"/>
    </row>
    <row r="68" spans="1:5" ht="28.5" customHeight="1" x14ac:dyDescent="0.4">
      <c r="A68" s="2" t="s">
        <v>63</v>
      </c>
      <c r="B68" s="36"/>
      <c r="C68" s="36" t="s">
        <v>272</v>
      </c>
      <c r="D68" s="36"/>
      <c r="E68" s="36"/>
    </row>
    <row r="69" spans="1:5" ht="28.5" customHeight="1" x14ac:dyDescent="0.4">
      <c r="A69" s="2" t="s">
        <v>64</v>
      </c>
      <c r="B69" s="36"/>
      <c r="C69" s="36" t="s">
        <v>272</v>
      </c>
      <c r="D69" s="36"/>
      <c r="E69" s="36"/>
    </row>
    <row r="70" spans="1:5" ht="28.5" customHeight="1" x14ac:dyDescent="0.4">
      <c r="A70" s="2" t="s">
        <v>65</v>
      </c>
      <c r="B70" s="36"/>
      <c r="C70" s="36" t="s">
        <v>272</v>
      </c>
      <c r="D70" s="36"/>
      <c r="E70" s="36"/>
    </row>
    <row r="71" spans="1:5" ht="28.5" customHeight="1" x14ac:dyDescent="0.4">
      <c r="A71" s="2" t="s">
        <v>71</v>
      </c>
      <c r="B71" s="36"/>
      <c r="C71" s="36" t="s">
        <v>272</v>
      </c>
      <c r="D71" s="36"/>
      <c r="E71" s="36"/>
    </row>
    <row r="72" spans="1:5" ht="28.5" customHeight="1" x14ac:dyDescent="0.4">
      <c r="A72" s="2" t="s">
        <v>108</v>
      </c>
      <c r="B72" s="36"/>
      <c r="C72" s="36" t="s">
        <v>272</v>
      </c>
      <c r="D72" s="36"/>
      <c r="E72" s="36"/>
    </row>
    <row r="73" spans="1:5" ht="28.5" customHeight="1" x14ac:dyDescent="0.4">
      <c r="A73" s="2" t="s">
        <v>80</v>
      </c>
      <c r="B73" s="36"/>
      <c r="C73" s="36" t="s">
        <v>272</v>
      </c>
      <c r="D73" s="36"/>
      <c r="E73" s="36"/>
    </row>
    <row r="74" spans="1:5" ht="28.5" customHeight="1" x14ac:dyDescent="0.4">
      <c r="A74" s="2" t="s">
        <v>81</v>
      </c>
      <c r="B74" s="36"/>
      <c r="C74" s="36" t="s">
        <v>272</v>
      </c>
      <c r="D74" s="36"/>
      <c r="E74" s="36"/>
    </row>
    <row r="75" spans="1:5" ht="28.5" customHeight="1" x14ac:dyDescent="0.4">
      <c r="A75" s="2" t="s">
        <v>82</v>
      </c>
      <c r="B75" s="36"/>
      <c r="C75" s="36" t="s">
        <v>272</v>
      </c>
      <c r="D75" s="36"/>
      <c r="E75" s="36"/>
    </row>
    <row r="76" spans="1:5" ht="28.5" customHeight="1" x14ac:dyDescent="0.4">
      <c r="A76" s="2" t="s">
        <v>83</v>
      </c>
      <c r="B76" s="36"/>
      <c r="C76" s="36" t="s">
        <v>272</v>
      </c>
      <c r="D76" s="36"/>
      <c r="E76" s="36"/>
    </row>
    <row r="77" spans="1:5" ht="28.5" customHeight="1" x14ac:dyDescent="0.4">
      <c r="A77" s="2" t="s">
        <v>84</v>
      </c>
      <c r="B77" s="36"/>
      <c r="C77" s="36" t="s">
        <v>272</v>
      </c>
      <c r="D77" s="36"/>
      <c r="E77" s="36"/>
    </row>
    <row r="78" spans="1:5" ht="28.5" customHeight="1" x14ac:dyDescent="0.4">
      <c r="A78" s="2" t="s">
        <v>101</v>
      </c>
      <c r="B78" s="36"/>
      <c r="C78" s="36" t="s">
        <v>272</v>
      </c>
      <c r="D78" s="36"/>
      <c r="E78" s="36"/>
    </row>
    <row r="79" spans="1:5" ht="32.25" customHeight="1" x14ac:dyDescent="0.4">
      <c r="A79" s="2" t="s">
        <v>106</v>
      </c>
      <c r="B79" s="36"/>
      <c r="C79" s="36" t="s">
        <v>272</v>
      </c>
      <c r="D79" s="36"/>
      <c r="E79" s="36"/>
    </row>
    <row r="80" spans="1:5" ht="32.25" customHeight="1" x14ac:dyDescent="0.4">
      <c r="A80" s="2" t="s">
        <v>113</v>
      </c>
      <c r="B80" s="36"/>
      <c r="C80" s="36" t="s">
        <v>272</v>
      </c>
      <c r="D80" s="36"/>
      <c r="E80" s="36"/>
    </row>
    <row r="81" spans="1:5" ht="32.25" customHeight="1" x14ac:dyDescent="0.4">
      <c r="A81" s="2" t="s">
        <v>114</v>
      </c>
      <c r="B81" s="36"/>
      <c r="C81" s="36" t="s">
        <v>272</v>
      </c>
      <c r="D81" s="36"/>
      <c r="E81" s="36"/>
    </row>
    <row r="82" spans="1:5" ht="32.25" customHeight="1" x14ac:dyDescent="0.4">
      <c r="A82" s="2" t="s">
        <v>115</v>
      </c>
      <c r="B82" s="36"/>
      <c r="C82" s="36" t="s">
        <v>272</v>
      </c>
      <c r="D82" s="36"/>
      <c r="E82" s="36"/>
    </row>
    <row r="83" spans="1:5" ht="28.5" customHeight="1" x14ac:dyDescent="0.4">
      <c r="A83" s="2" t="s">
        <v>118</v>
      </c>
      <c r="B83" s="36"/>
      <c r="C83" s="36" t="s">
        <v>272</v>
      </c>
      <c r="D83" s="36"/>
      <c r="E83" s="36"/>
    </row>
    <row r="84" spans="1:5" ht="28.5" customHeight="1" x14ac:dyDescent="0.4">
      <c r="A84" s="2"/>
      <c r="B84" s="36"/>
      <c r="C84" s="36" t="s">
        <v>272</v>
      </c>
      <c r="D84" s="36"/>
      <c r="E84" s="36"/>
    </row>
    <row r="85" spans="1:5" ht="28.5" customHeight="1" x14ac:dyDescent="0.4">
      <c r="A85" s="2"/>
      <c r="B85" s="36"/>
      <c r="C85" s="36" t="s">
        <v>272</v>
      </c>
      <c r="D85" s="36"/>
      <c r="E85" s="36"/>
    </row>
    <row r="86" spans="1:5" ht="28.5" customHeight="1" x14ac:dyDescent="0.4">
      <c r="A86" s="2"/>
      <c r="B86" s="36"/>
      <c r="C86" s="36" t="s">
        <v>272</v>
      </c>
      <c r="D86" s="36"/>
      <c r="E86" s="36"/>
    </row>
    <row r="87" spans="1:5" ht="28.5" customHeight="1" x14ac:dyDescent="0.4">
      <c r="A87" s="2"/>
      <c r="B87" s="36"/>
      <c r="C87" s="36" t="s">
        <v>272</v>
      </c>
      <c r="D87" s="36"/>
      <c r="E87" s="36"/>
    </row>
    <row r="88" spans="1:5" ht="28.5" customHeight="1" x14ac:dyDescent="0.4">
      <c r="A88" s="2"/>
      <c r="B88" s="36"/>
      <c r="C88" s="36" t="s">
        <v>272</v>
      </c>
      <c r="D88" s="36"/>
      <c r="E88" s="36"/>
    </row>
    <row r="89" spans="1:5" ht="28.5" customHeight="1" x14ac:dyDescent="0.4">
      <c r="A89" s="2"/>
      <c r="B89" s="36"/>
      <c r="C89" s="36" t="s">
        <v>272</v>
      </c>
      <c r="D89" s="36"/>
      <c r="E89" s="36"/>
    </row>
    <row r="90" spans="1:5" ht="28.5" customHeight="1" x14ac:dyDescent="0.4">
      <c r="A90" s="5" t="s">
        <v>39</v>
      </c>
      <c r="B90" s="36"/>
      <c r="C90" s="36" t="s">
        <v>272</v>
      </c>
      <c r="D90" s="36"/>
      <c r="E90" s="36"/>
    </row>
    <row r="91" spans="1:5" s="38" customFormat="1" ht="31.5" customHeight="1" x14ac:dyDescent="0.4">
      <c r="A91" s="6" t="s">
        <v>40</v>
      </c>
      <c r="B91" s="37"/>
      <c r="C91" s="36" t="s">
        <v>272</v>
      </c>
      <c r="D91" s="37"/>
      <c r="E91" s="37"/>
    </row>
    <row r="92" spans="1:5" s="38" customFormat="1" ht="28.5" customHeight="1" x14ac:dyDescent="0.4">
      <c r="A92" s="6" t="s">
        <v>41</v>
      </c>
      <c r="B92" s="37"/>
      <c r="C92" s="36" t="s">
        <v>272</v>
      </c>
      <c r="D92" s="37"/>
      <c r="E92" s="37"/>
    </row>
    <row r="93" spans="1:5" s="38" customFormat="1" ht="28.5" customHeight="1" x14ac:dyDescent="0.4">
      <c r="A93" s="6" t="s">
        <v>42</v>
      </c>
      <c r="B93" s="37"/>
      <c r="C93" s="36" t="s">
        <v>272</v>
      </c>
      <c r="D93" s="37"/>
      <c r="E93" s="37"/>
    </row>
    <row r="94" spans="1:5" s="38" customFormat="1" ht="28.5" customHeight="1" x14ac:dyDescent="0.4">
      <c r="A94" s="6" t="s">
        <v>104</v>
      </c>
      <c r="B94" s="37"/>
      <c r="C94" s="36" t="s">
        <v>272</v>
      </c>
      <c r="D94" s="37"/>
      <c r="E94" s="37"/>
    </row>
    <row r="95" spans="1:5" s="38" customFormat="1" ht="28.5" customHeight="1" x14ac:dyDescent="0.4">
      <c r="A95" s="6" t="s">
        <v>105</v>
      </c>
      <c r="B95" s="37"/>
      <c r="C95" s="36" t="s">
        <v>272</v>
      </c>
      <c r="D95" s="37"/>
      <c r="E95" s="37"/>
    </row>
    <row r="96" spans="1:5" s="38" customFormat="1" ht="28.5" customHeight="1" x14ac:dyDescent="0.4">
      <c r="A96" s="6"/>
      <c r="B96" s="37"/>
      <c r="C96" s="36" t="s">
        <v>272</v>
      </c>
      <c r="D96" s="37"/>
      <c r="E96" s="37"/>
    </row>
    <row r="97" spans="1:5" s="38" customFormat="1" ht="28.5" customHeight="1" x14ac:dyDescent="0.4">
      <c r="A97" s="6"/>
      <c r="B97" s="37"/>
      <c r="C97" s="36" t="s">
        <v>272</v>
      </c>
      <c r="D97" s="37"/>
      <c r="E97" s="37"/>
    </row>
    <row r="98" spans="1:5" s="38" customFormat="1" ht="28.5" customHeight="1" x14ac:dyDescent="0.4">
      <c r="A98" s="6"/>
      <c r="B98" s="37"/>
      <c r="C98" s="36" t="s">
        <v>272</v>
      </c>
      <c r="D98" s="37"/>
      <c r="E98" s="37"/>
    </row>
    <row r="99" spans="1:5" s="38" customFormat="1" ht="28.5" customHeight="1" x14ac:dyDescent="0.4">
      <c r="A99" s="6"/>
      <c r="B99" s="37"/>
      <c r="C99" s="36" t="s">
        <v>272</v>
      </c>
      <c r="D99" s="37"/>
      <c r="E99" s="37"/>
    </row>
    <row r="100" spans="1:5" s="38" customFormat="1" ht="28.5" customHeight="1" x14ac:dyDescent="0.4">
      <c r="A100" s="6"/>
      <c r="B100" s="37"/>
      <c r="C100" s="36" t="s">
        <v>272</v>
      </c>
      <c r="D100" s="37"/>
      <c r="E100" s="37"/>
    </row>
    <row r="101" spans="1:5" s="38" customFormat="1" ht="28.5" customHeight="1" x14ac:dyDescent="0.4">
      <c r="A101" s="6"/>
      <c r="B101" s="37"/>
      <c r="C101" s="36" t="s">
        <v>272</v>
      </c>
      <c r="D101" s="37"/>
      <c r="E101" s="37"/>
    </row>
    <row r="102" spans="1:5" s="38" customFormat="1" ht="28.5" customHeight="1" x14ac:dyDescent="0.4">
      <c r="A102" s="5" t="s">
        <v>45</v>
      </c>
      <c r="B102" s="37"/>
      <c r="C102" s="36" t="s">
        <v>272</v>
      </c>
      <c r="D102" s="37"/>
      <c r="E102" s="37"/>
    </row>
    <row r="103" spans="1:5" s="38" customFormat="1" ht="28.5" customHeight="1" x14ac:dyDescent="0.4">
      <c r="A103" s="6" t="s">
        <v>43</v>
      </c>
      <c r="B103" s="37"/>
      <c r="C103" s="36" t="s">
        <v>272</v>
      </c>
      <c r="D103" s="37"/>
      <c r="E103" s="37"/>
    </row>
    <row r="104" spans="1:5" s="38" customFormat="1" ht="28.5" customHeight="1" x14ac:dyDescent="0.4">
      <c r="A104" s="6" t="s">
        <v>44</v>
      </c>
      <c r="B104" s="37"/>
      <c r="C104" s="36" t="s">
        <v>272</v>
      </c>
      <c r="D104" s="37"/>
      <c r="E104" s="37"/>
    </row>
    <row r="105" spans="1:5" s="38" customFormat="1" ht="28.5" customHeight="1" x14ac:dyDescent="0.4">
      <c r="A105" s="6" t="s">
        <v>46</v>
      </c>
      <c r="B105" s="37"/>
      <c r="C105" s="36" t="s">
        <v>272</v>
      </c>
      <c r="D105" s="37"/>
      <c r="E105" s="37"/>
    </row>
    <row r="106" spans="1:5" s="38" customFormat="1" ht="28.5" customHeight="1" x14ac:dyDescent="0.4">
      <c r="A106" s="6" t="s">
        <v>47</v>
      </c>
      <c r="B106" s="37"/>
      <c r="C106" s="36" t="s">
        <v>272</v>
      </c>
      <c r="D106" s="37"/>
      <c r="E106" s="37"/>
    </row>
    <row r="107" spans="1:5" s="38" customFormat="1" ht="28.5" customHeight="1" x14ac:dyDescent="0.4">
      <c r="A107" s="6" t="s">
        <v>48</v>
      </c>
      <c r="B107" s="37"/>
      <c r="C107" s="36" t="s">
        <v>272</v>
      </c>
      <c r="D107" s="37"/>
      <c r="E107" s="37"/>
    </row>
    <row r="108" spans="1:5" s="38" customFormat="1" ht="28.5" customHeight="1" x14ac:dyDescent="0.4">
      <c r="A108" s="6" t="s">
        <v>49</v>
      </c>
      <c r="B108" s="37"/>
      <c r="C108" s="36" t="s">
        <v>272</v>
      </c>
      <c r="D108" s="37"/>
      <c r="E108" s="37"/>
    </row>
    <row r="109" spans="1:5" s="38" customFormat="1" ht="28.5" customHeight="1" x14ac:dyDescent="0.4">
      <c r="A109" s="6" t="s">
        <v>50</v>
      </c>
      <c r="B109" s="37"/>
      <c r="C109" s="36" t="s">
        <v>272</v>
      </c>
      <c r="D109" s="37"/>
      <c r="E109" s="37"/>
    </row>
    <row r="110" spans="1:5" s="38" customFormat="1" ht="28.5" customHeight="1" x14ac:dyDescent="0.4">
      <c r="A110" s="6" t="s">
        <v>51</v>
      </c>
      <c r="B110" s="37"/>
      <c r="C110" s="36" t="s">
        <v>272</v>
      </c>
      <c r="D110" s="37"/>
      <c r="E110" s="37"/>
    </row>
    <row r="111" spans="1:5" s="38" customFormat="1" ht="28.5" customHeight="1" x14ac:dyDescent="0.4">
      <c r="A111" s="6" t="s">
        <v>112</v>
      </c>
      <c r="B111" s="37"/>
      <c r="C111" s="36" t="s">
        <v>272</v>
      </c>
      <c r="D111" s="37"/>
      <c r="E111" s="37"/>
    </row>
    <row r="112" spans="1:5" s="38" customFormat="1" ht="28.5" customHeight="1" x14ac:dyDescent="0.4">
      <c r="A112" s="6"/>
      <c r="B112" s="37"/>
      <c r="C112" s="36" t="s">
        <v>272</v>
      </c>
      <c r="D112" s="37"/>
      <c r="E112" s="37"/>
    </row>
    <row r="113" spans="1:5" s="38" customFormat="1" ht="28.5" customHeight="1" x14ac:dyDescent="0.4">
      <c r="A113" s="6"/>
      <c r="B113" s="37"/>
      <c r="C113" s="36" t="s">
        <v>272</v>
      </c>
      <c r="D113" s="37"/>
      <c r="E113" s="37"/>
    </row>
    <row r="114" spans="1:5" s="38" customFormat="1" ht="28.5" customHeight="1" x14ac:dyDescent="0.4">
      <c r="A114" s="6"/>
      <c r="B114" s="37"/>
      <c r="C114" s="36" t="s">
        <v>272</v>
      </c>
      <c r="D114" s="37"/>
      <c r="E114" s="37"/>
    </row>
    <row r="115" spans="1:5" s="38" customFormat="1" ht="28.5" customHeight="1" x14ac:dyDescent="0.4">
      <c r="A115" s="6"/>
      <c r="B115" s="37"/>
      <c r="C115" s="36" t="s">
        <v>272</v>
      </c>
      <c r="D115" s="37"/>
      <c r="E115" s="37"/>
    </row>
    <row r="116" spans="1:5" s="38" customFormat="1" ht="28.5" customHeight="1" x14ac:dyDescent="0.4">
      <c r="A116" s="6"/>
      <c r="B116" s="37"/>
      <c r="C116" s="36" t="s">
        <v>272</v>
      </c>
      <c r="D116" s="37"/>
      <c r="E116" s="37"/>
    </row>
    <row r="117" spans="1:5" s="38" customFormat="1" ht="28.5" customHeight="1" x14ac:dyDescent="0.4">
      <c r="A117" s="6"/>
      <c r="B117" s="37"/>
      <c r="C117" s="36" t="s">
        <v>272</v>
      </c>
      <c r="D117" s="37"/>
      <c r="E117" s="37"/>
    </row>
    <row r="118" spans="1:5" s="38" customFormat="1" ht="28.5" customHeight="1" x14ac:dyDescent="0.4">
      <c r="A118" s="5" t="s">
        <v>52</v>
      </c>
      <c r="B118" s="37"/>
      <c r="C118" s="37"/>
      <c r="D118" s="37" t="s">
        <v>272</v>
      </c>
      <c r="E118" s="37"/>
    </row>
    <row r="119" spans="1:5" s="38" customFormat="1" ht="28.5" customHeight="1" x14ac:dyDescent="0.4">
      <c r="A119" s="6" t="s">
        <v>109</v>
      </c>
      <c r="B119" s="37"/>
      <c r="C119" s="37"/>
      <c r="D119" s="37" t="s">
        <v>272</v>
      </c>
      <c r="E119" s="37"/>
    </row>
    <row r="120" spans="1:5" s="38" customFormat="1" ht="28.5" customHeight="1" x14ac:dyDescent="0.4">
      <c r="A120" s="6" t="s">
        <v>53</v>
      </c>
      <c r="B120" s="37"/>
      <c r="C120" s="37"/>
      <c r="D120" s="37" t="s">
        <v>272</v>
      </c>
      <c r="E120" s="37"/>
    </row>
    <row r="121" spans="1:5" s="38" customFormat="1" ht="28.5" customHeight="1" x14ac:dyDescent="0.4">
      <c r="A121" s="6"/>
      <c r="B121" s="37"/>
      <c r="C121" s="37"/>
      <c r="D121" s="37" t="s">
        <v>272</v>
      </c>
      <c r="E121" s="37"/>
    </row>
    <row r="122" spans="1:5" s="38" customFormat="1" ht="28.5" customHeight="1" x14ac:dyDescent="0.4">
      <c r="A122" s="6"/>
      <c r="B122" s="37"/>
      <c r="C122" s="37"/>
      <c r="D122" s="37" t="s">
        <v>272</v>
      </c>
      <c r="E122" s="37"/>
    </row>
    <row r="123" spans="1:5" s="38" customFormat="1" ht="28.5" customHeight="1" x14ac:dyDescent="0.4">
      <c r="A123" s="6"/>
      <c r="B123" s="37"/>
      <c r="C123" s="37"/>
      <c r="D123" s="37" t="s">
        <v>272</v>
      </c>
      <c r="E123" s="37"/>
    </row>
    <row r="124" spans="1:5" s="38" customFormat="1" ht="28.5" customHeight="1" x14ac:dyDescent="0.4">
      <c r="A124" s="6"/>
      <c r="B124" s="37"/>
      <c r="C124" s="37"/>
      <c r="D124" s="37" t="s">
        <v>272</v>
      </c>
      <c r="E124" s="37"/>
    </row>
    <row r="125" spans="1:5" s="38" customFormat="1" ht="28.5" customHeight="1" x14ac:dyDescent="0.4">
      <c r="A125" s="6"/>
      <c r="B125" s="37"/>
      <c r="C125" s="37"/>
      <c r="D125" s="37" t="s">
        <v>272</v>
      </c>
      <c r="E125" s="37"/>
    </row>
    <row r="126" spans="1:5" s="38" customFormat="1" ht="28.5" customHeight="1" x14ac:dyDescent="0.4">
      <c r="A126" s="6"/>
      <c r="B126" s="37"/>
      <c r="C126" s="37"/>
      <c r="D126" s="37" t="s">
        <v>272</v>
      </c>
      <c r="E126" s="37"/>
    </row>
    <row r="127" spans="1:5" s="38" customFormat="1" ht="28.5" customHeight="1" x14ac:dyDescent="0.4">
      <c r="A127" s="5" t="s">
        <v>73</v>
      </c>
      <c r="B127" s="37"/>
      <c r="C127" s="37" t="s">
        <v>272</v>
      </c>
      <c r="D127" s="37"/>
      <c r="E127" s="37"/>
    </row>
    <row r="128" spans="1:5" s="38" customFormat="1" ht="30" customHeight="1" x14ac:dyDescent="0.4">
      <c r="A128" s="6" t="s">
        <v>67</v>
      </c>
      <c r="B128" s="37"/>
      <c r="C128" s="37" t="s">
        <v>272</v>
      </c>
      <c r="D128" s="37"/>
      <c r="E128" s="37"/>
    </row>
    <row r="129" spans="1:5" s="38" customFormat="1" ht="28.5" customHeight="1" x14ac:dyDescent="0.4">
      <c r="A129" s="6" t="s">
        <v>68</v>
      </c>
      <c r="B129" s="37"/>
      <c r="C129" s="37" t="s">
        <v>272</v>
      </c>
      <c r="D129" s="37"/>
      <c r="E129" s="37"/>
    </row>
    <row r="130" spans="1:5" s="38" customFormat="1" ht="28.5" customHeight="1" x14ac:dyDescent="0.4">
      <c r="A130" s="6" t="s">
        <v>69</v>
      </c>
      <c r="B130" s="37"/>
      <c r="C130" s="37" t="s">
        <v>272</v>
      </c>
      <c r="D130" s="37"/>
      <c r="E130" s="37"/>
    </row>
    <row r="131" spans="1:5" s="38" customFormat="1" ht="28.5" customHeight="1" x14ac:dyDescent="0.4">
      <c r="A131" s="6" t="s">
        <v>70</v>
      </c>
      <c r="B131" s="37"/>
      <c r="C131" s="37" t="s">
        <v>272</v>
      </c>
      <c r="D131" s="37"/>
      <c r="E131" s="37"/>
    </row>
    <row r="132" spans="1:5" s="38" customFormat="1" ht="28.5" customHeight="1" x14ac:dyDescent="0.4">
      <c r="A132" s="11" t="s">
        <v>78</v>
      </c>
      <c r="B132" s="37"/>
      <c r="C132" s="37" t="s">
        <v>272</v>
      </c>
      <c r="D132" s="37"/>
      <c r="E132" s="37"/>
    </row>
    <row r="133" spans="1:5" s="38" customFormat="1" ht="28.5" customHeight="1" x14ac:dyDescent="0.4">
      <c r="A133" s="6" t="s">
        <v>74</v>
      </c>
      <c r="B133" s="37"/>
      <c r="C133" s="37" t="s">
        <v>272</v>
      </c>
      <c r="D133" s="37"/>
      <c r="E133" s="37"/>
    </row>
    <row r="134" spans="1:5" s="38" customFormat="1" ht="28.5" customHeight="1" x14ac:dyDescent="0.4">
      <c r="A134" s="6" t="s">
        <v>79</v>
      </c>
      <c r="B134" s="37"/>
      <c r="C134" s="37" t="s">
        <v>272</v>
      </c>
      <c r="D134" s="37"/>
      <c r="E134" s="37"/>
    </row>
    <row r="135" spans="1:5" s="38" customFormat="1" ht="33.75" customHeight="1" x14ac:dyDescent="0.4">
      <c r="A135" s="6" t="s">
        <v>102</v>
      </c>
      <c r="B135" s="37"/>
      <c r="C135" s="37" t="s">
        <v>272</v>
      </c>
      <c r="D135" s="37"/>
      <c r="E135" s="37"/>
    </row>
    <row r="136" spans="1:5" s="38" customFormat="1" ht="28.5" customHeight="1" x14ac:dyDescent="0.4">
      <c r="A136" s="6" t="s">
        <v>116</v>
      </c>
      <c r="B136" s="37"/>
      <c r="C136" s="37" t="s">
        <v>272</v>
      </c>
      <c r="D136" s="37"/>
      <c r="E136" s="37"/>
    </row>
    <row r="137" spans="1:5" s="38" customFormat="1" ht="28.5" customHeight="1" x14ac:dyDescent="0.4">
      <c r="A137" s="6"/>
      <c r="B137" s="37"/>
      <c r="C137" s="37" t="s">
        <v>272</v>
      </c>
      <c r="D137" s="37"/>
      <c r="E137" s="37"/>
    </row>
    <row r="138" spans="1:5" s="38" customFormat="1" ht="28.5" customHeight="1" x14ac:dyDescent="0.4">
      <c r="A138" s="6"/>
      <c r="B138" s="37"/>
      <c r="C138" s="37" t="s">
        <v>272</v>
      </c>
      <c r="D138" s="37"/>
      <c r="E138" s="37"/>
    </row>
    <row r="139" spans="1:5" s="38" customFormat="1" ht="28.5" customHeight="1" x14ac:dyDescent="0.4">
      <c r="A139" s="6"/>
      <c r="B139" s="37"/>
      <c r="C139" s="37" t="s">
        <v>272</v>
      </c>
      <c r="D139" s="37"/>
      <c r="E139" s="37"/>
    </row>
    <row r="140" spans="1:5" s="38" customFormat="1" ht="28.5" customHeight="1" x14ac:dyDescent="0.4">
      <c r="A140" s="6"/>
      <c r="B140" s="37"/>
      <c r="C140" s="37" t="s">
        <v>272</v>
      </c>
      <c r="D140" s="37"/>
      <c r="E140" s="37"/>
    </row>
    <row r="141" spans="1:5" s="38" customFormat="1" ht="28.5" customHeight="1" x14ac:dyDescent="0.4">
      <c r="A141" s="6"/>
      <c r="B141" s="37"/>
      <c r="C141" s="37" t="s">
        <v>272</v>
      </c>
      <c r="D141" s="37"/>
      <c r="E141" s="37"/>
    </row>
    <row r="142" spans="1:5" s="38" customFormat="1" ht="28.5" customHeight="1" x14ac:dyDescent="0.4">
      <c r="A142" s="6"/>
      <c r="B142" s="37"/>
      <c r="C142" s="37" t="s">
        <v>272</v>
      </c>
      <c r="D142" s="37"/>
      <c r="E142" s="37"/>
    </row>
    <row r="143" spans="1:5" s="38" customFormat="1" ht="28.5" customHeight="1" x14ac:dyDescent="0.4">
      <c r="A143" s="5" t="s">
        <v>75</v>
      </c>
      <c r="B143" s="37" t="s">
        <v>272</v>
      </c>
      <c r="C143" s="37" t="s">
        <v>272</v>
      </c>
      <c r="D143" s="37" t="s">
        <v>272</v>
      </c>
      <c r="E143" s="37" t="s">
        <v>272</v>
      </c>
    </row>
    <row r="144" spans="1:5" s="38" customFormat="1" ht="28.5" customHeight="1" x14ac:dyDescent="0.4">
      <c r="A144" s="6" t="s">
        <v>72</v>
      </c>
      <c r="B144" s="37" t="s">
        <v>272</v>
      </c>
      <c r="C144" s="37" t="s">
        <v>272</v>
      </c>
      <c r="D144" s="37" t="s">
        <v>272</v>
      </c>
      <c r="E144" s="37" t="s">
        <v>272</v>
      </c>
    </row>
    <row r="145" spans="1:5" s="38" customFormat="1" ht="28.5" customHeight="1" x14ac:dyDescent="0.4">
      <c r="A145" s="6" t="s">
        <v>76</v>
      </c>
      <c r="B145" s="37" t="s">
        <v>272</v>
      </c>
      <c r="C145" s="37" t="s">
        <v>272</v>
      </c>
      <c r="D145" s="37" t="s">
        <v>272</v>
      </c>
      <c r="E145" s="37" t="s">
        <v>272</v>
      </c>
    </row>
    <row r="146" spans="1:5" s="38" customFormat="1" ht="28.5" customHeight="1" x14ac:dyDescent="0.4">
      <c r="A146" s="6" t="s">
        <v>122</v>
      </c>
      <c r="B146" s="37" t="s">
        <v>272</v>
      </c>
      <c r="C146" s="37" t="s">
        <v>272</v>
      </c>
      <c r="D146" s="37" t="s">
        <v>272</v>
      </c>
      <c r="E146" s="37" t="s">
        <v>272</v>
      </c>
    </row>
    <row r="147" spans="1:5" s="38" customFormat="1" ht="28.5" customHeight="1" x14ac:dyDescent="0.4">
      <c r="A147" s="6" t="s">
        <v>77</v>
      </c>
      <c r="B147" s="37" t="s">
        <v>272</v>
      </c>
      <c r="C147" s="37" t="s">
        <v>272</v>
      </c>
      <c r="D147" s="37" t="s">
        <v>272</v>
      </c>
      <c r="E147" s="37" t="s">
        <v>272</v>
      </c>
    </row>
    <row r="148" spans="1:5" s="38" customFormat="1" ht="28.5" customHeight="1" x14ac:dyDescent="0.4">
      <c r="A148" s="6"/>
      <c r="B148" s="37" t="s">
        <v>272</v>
      </c>
      <c r="C148" s="37" t="s">
        <v>272</v>
      </c>
      <c r="D148" s="37" t="s">
        <v>272</v>
      </c>
      <c r="E148" s="37" t="s">
        <v>272</v>
      </c>
    </row>
    <row r="149" spans="1:5" s="38" customFormat="1" ht="28.5" customHeight="1" x14ac:dyDescent="0.4">
      <c r="A149" s="6"/>
      <c r="B149" s="37" t="s">
        <v>272</v>
      </c>
      <c r="C149" s="37" t="s">
        <v>272</v>
      </c>
      <c r="D149" s="37" t="s">
        <v>272</v>
      </c>
      <c r="E149" s="37" t="s">
        <v>272</v>
      </c>
    </row>
    <row r="150" spans="1:5" s="38" customFormat="1" ht="28.5" customHeight="1" x14ac:dyDescent="0.4">
      <c r="A150" s="6"/>
      <c r="B150" s="37" t="s">
        <v>272</v>
      </c>
      <c r="C150" s="37" t="s">
        <v>272</v>
      </c>
      <c r="D150" s="37" t="s">
        <v>272</v>
      </c>
      <c r="E150" s="37" t="s">
        <v>272</v>
      </c>
    </row>
    <row r="151" spans="1:5" s="38" customFormat="1" ht="28.5" customHeight="1" x14ac:dyDescent="0.4">
      <c r="A151" s="6"/>
      <c r="B151" s="37" t="s">
        <v>272</v>
      </c>
      <c r="C151" s="37" t="s">
        <v>272</v>
      </c>
      <c r="D151" s="37" t="s">
        <v>272</v>
      </c>
      <c r="E151" s="37" t="s">
        <v>272</v>
      </c>
    </row>
    <row r="152" spans="1:5" s="38" customFormat="1" ht="28.5" customHeight="1" x14ac:dyDescent="0.4">
      <c r="A152" s="6"/>
      <c r="B152" s="37" t="s">
        <v>272</v>
      </c>
      <c r="C152" s="37" t="s">
        <v>272</v>
      </c>
      <c r="D152" s="37" t="s">
        <v>272</v>
      </c>
      <c r="E152" s="37" t="s">
        <v>272</v>
      </c>
    </row>
    <row r="153" spans="1:5" s="38" customFormat="1" ht="28.5" customHeight="1" x14ac:dyDescent="0.4">
      <c r="A153" s="6"/>
      <c r="B153" s="37" t="s">
        <v>272</v>
      </c>
      <c r="C153" s="37" t="s">
        <v>272</v>
      </c>
      <c r="D153" s="37" t="s">
        <v>272</v>
      </c>
      <c r="E153" s="37" t="s">
        <v>272</v>
      </c>
    </row>
    <row r="154" spans="1:5" s="38" customFormat="1" ht="28.5" customHeight="1" x14ac:dyDescent="0.4">
      <c r="A154" s="5" t="s">
        <v>66</v>
      </c>
      <c r="B154" s="37" t="s">
        <v>272</v>
      </c>
      <c r="C154" s="37" t="s">
        <v>272</v>
      </c>
      <c r="D154" s="37" t="s">
        <v>272</v>
      </c>
      <c r="E154" s="37" t="s">
        <v>272</v>
      </c>
    </row>
    <row r="155" spans="1:5" s="38" customFormat="1" ht="28.5" customHeight="1" x14ac:dyDescent="0.4">
      <c r="A155" s="6" t="s">
        <v>85</v>
      </c>
      <c r="B155" s="37" t="s">
        <v>272</v>
      </c>
      <c r="C155" s="37" t="s">
        <v>272</v>
      </c>
      <c r="D155" s="37" t="s">
        <v>272</v>
      </c>
      <c r="E155" s="37" t="s">
        <v>272</v>
      </c>
    </row>
    <row r="156" spans="1:5" s="38" customFormat="1" ht="28.5" customHeight="1" x14ac:dyDescent="0.4">
      <c r="A156" s="6" t="s">
        <v>86</v>
      </c>
      <c r="B156" s="37" t="s">
        <v>272</v>
      </c>
      <c r="C156" s="37" t="s">
        <v>272</v>
      </c>
      <c r="D156" s="37" t="s">
        <v>272</v>
      </c>
      <c r="E156" s="37" t="s">
        <v>272</v>
      </c>
    </row>
    <row r="157" spans="1:5" s="38" customFormat="1" ht="28.5" customHeight="1" x14ac:dyDescent="0.4">
      <c r="A157" s="6" t="s">
        <v>87</v>
      </c>
      <c r="B157" s="37" t="s">
        <v>272</v>
      </c>
      <c r="C157" s="37" t="s">
        <v>272</v>
      </c>
      <c r="D157" s="37" t="s">
        <v>272</v>
      </c>
      <c r="E157" s="37" t="s">
        <v>272</v>
      </c>
    </row>
    <row r="158" spans="1:5" s="38" customFormat="1" ht="28.5" customHeight="1" x14ac:dyDescent="0.4">
      <c r="A158" s="6" t="s">
        <v>88</v>
      </c>
      <c r="B158" s="37" t="s">
        <v>272</v>
      </c>
      <c r="C158" s="37" t="s">
        <v>272</v>
      </c>
      <c r="D158" s="37" t="s">
        <v>272</v>
      </c>
      <c r="E158" s="37" t="s">
        <v>272</v>
      </c>
    </row>
    <row r="159" spans="1:5" s="38" customFormat="1" ht="28.5" customHeight="1" x14ac:dyDescent="0.4">
      <c r="A159" s="6" t="s">
        <v>89</v>
      </c>
      <c r="B159" s="37" t="s">
        <v>272</v>
      </c>
      <c r="C159" s="37" t="s">
        <v>272</v>
      </c>
      <c r="D159" s="37" t="s">
        <v>272</v>
      </c>
      <c r="E159" s="37" t="s">
        <v>272</v>
      </c>
    </row>
    <row r="160" spans="1:5" s="38" customFormat="1" ht="28.5" customHeight="1" x14ac:dyDescent="0.4">
      <c r="A160" s="6" t="s">
        <v>90</v>
      </c>
      <c r="B160" s="37" t="s">
        <v>272</v>
      </c>
      <c r="C160" s="37" t="s">
        <v>272</v>
      </c>
      <c r="D160" s="37" t="s">
        <v>272</v>
      </c>
      <c r="E160" s="37" t="s">
        <v>272</v>
      </c>
    </row>
    <row r="161" spans="1:5" s="38" customFormat="1" ht="28.5" customHeight="1" x14ac:dyDescent="0.4">
      <c r="A161" s="6" t="s">
        <v>92</v>
      </c>
      <c r="B161" s="37" t="s">
        <v>272</v>
      </c>
      <c r="C161" s="37" t="s">
        <v>272</v>
      </c>
      <c r="D161" s="37" t="s">
        <v>272</v>
      </c>
      <c r="E161" s="37" t="s">
        <v>272</v>
      </c>
    </row>
    <row r="162" spans="1:5" s="38" customFormat="1" ht="28.5" customHeight="1" x14ac:dyDescent="0.4">
      <c r="A162" s="6" t="s">
        <v>93</v>
      </c>
      <c r="B162" s="37" t="s">
        <v>272</v>
      </c>
      <c r="C162" s="37" t="s">
        <v>272</v>
      </c>
      <c r="D162" s="37" t="s">
        <v>272</v>
      </c>
      <c r="E162" s="37" t="s">
        <v>272</v>
      </c>
    </row>
    <row r="163" spans="1:5" s="38" customFormat="1" ht="28.5" customHeight="1" x14ac:dyDescent="0.4">
      <c r="A163" s="6" t="s">
        <v>94</v>
      </c>
      <c r="B163" s="37" t="s">
        <v>272</v>
      </c>
      <c r="C163" s="37" t="s">
        <v>272</v>
      </c>
      <c r="D163" s="37" t="s">
        <v>272</v>
      </c>
      <c r="E163" s="37" t="s">
        <v>272</v>
      </c>
    </row>
    <row r="164" spans="1:5" s="38" customFormat="1" ht="28.5" customHeight="1" x14ac:dyDescent="0.4">
      <c r="A164" s="6" t="s">
        <v>99</v>
      </c>
      <c r="B164" s="37" t="s">
        <v>272</v>
      </c>
      <c r="C164" s="37" t="s">
        <v>272</v>
      </c>
      <c r="D164" s="37" t="s">
        <v>272</v>
      </c>
      <c r="E164" s="37" t="s">
        <v>272</v>
      </c>
    </row>
    <row r="165" spans="1:5" s="38" customFormat="1" ht="28.5" customHeight="1" x14ac:dyDescent="0.4">
      <c r="A165" s="6"/>
      <c r="B165" s="37" t="s">
        <v>272</v>
      </c>
      <c r="C165" s="37" t="s">
        <v>272</v>
      </c>
      <c r="D165" s="37" t="s">
        <v>272</v>
      </c>
      <c r="E165" s="37" t="s">
        <v>272</v>
      </c>
    </row>
    <row r="166" spans="1:5" s="38" customFormat="1" ht="28.5" customHeight="1" x14ac:dyDescent="0.4">
      <c r="A166" s="6"/>
      <c r="B166" s="37" t="s">
        <v>272</v>
      </c>
      <c r="C166" s="37" t="s">
        <v>272</v>
      </c>
      <c r="D166" s="37" t="s">
        <v>272</v>
      </c>
      <c r="E166" s="37" t="s">
        <v>272</v>
      </c>
    </row>
    <row r="167" spans="1:5" s="38" customFormat="1" ht="28.5" customHeight="1" x14ac:dyDescent="0.4">
      <c r="A167" s="6"/>
      <c r="B167" s="37" t="s">
        <v>272</v>
      </c>
      <c r="C167" s="37" t="s">
        <v>272</v>
      </c>
      <c r="D167" s="37" t="s">
        <v>272</v>
      </c>
      <c r="E167" s="37" t="s">
        <v>272</v>
      </c>
    </row>
    <row r="168" spans="1:5" s="38" customFormat="1" ht="28.5" customHeight="1" x14ac:dyDescent="0.4">
      <c r="A168" s="6"/>
      <c r="B168" s="37" t="s">
        <v>272</v>
      </c>
      <c r="C168" s="37" t="s">
        <v>272</v>
      </c>
      <c r="D168" s="37" t="s">
        <v>272</v>
      </c>
      <c r="E168" s="37" t="s">
        <v>272</v>
      </c>
    </row>
    <row r="169" spans="1:5" s="38" customFormat="1" ht="28.5" customHeight="1" x14ac:dyDescent="0.4">
      <c r="A169" s="6"/>
      <c r="B169" s="37" t="s">
        <v>272</v>
      </c>
      <c r="C169" s="37" t="s">
        <v>272</v>
      </c>
      <c r="D169" s="37" t="s">
        <v>272</v>
      </c>
      <c r="E169" s="37" t="s">
        <v>272</v>
      </c>
    </row>
    <row r="170" spans="1:5" s="38" customFormat="1" ht="28.5" customHeight="1" x14ac:dyDescent="0.4">
      <c r="A170" s="6"/>
      <c r="B170" s="37" t="s">
        <v>272</v>
      </c>
      <c r="C170" s="37" t="s">
        <v>272</v>
      </c>
      <c r="D170" s="37" t="s">
        <v>272</v>
      </c>
      <c r="E170" s="37" t="s">
        <v>272</v>
      </c>
    </row>
    <row r="171" spans="1:5" s="38" customFormat="1" ht="28.5" customHeight="1" x14ac:dyDescent="0.4">
      <c r="A171" s="5" t="s">
        <v>97</v>
      </c>
      <c r="B171" s="37" t="s">
        <v>272</v>
      </c>
      <c r="C171" s="37" t="s">
        <v>272</v>
      </c>
      <c r="D171" s="37" t="s">
        <v>272</v>
      </c>
      <c r="E171" s="37" t="s">
        <v>272</v>
      </c>
    </row>
    <row r="172" spans="1:5" s="38" customFormat="1" ht="35.25" customHeight="1" x14ac:dyDescent="0.4">
      <c r="A172" s="6" t="s">
        <v>98</v>
      </c>
      <c r="B172" s="37" t="s">
        <v>272</v>
      </c>
      <c r="C172" s="37" t="s">
        <v>272</v>
      </c>
      <c r="D172" s="37" t="s">
        <v>272</v>
      </c>
      <c r="E172" s="37" t="s">
        <v>272</v>
      </c>
    </row>
    <row r="173" spans="1:5" s="38" customFormat="1" ht="35.25" customHeight="1" x14ac:dyDescent="0.4">
      <c r="A173" s="6" t="s">
        <v>111</v>
      </c>
      <c r="B173" s="37" t="s">
        <v>272</v>
      </c>
      <c r="C173" s="37" t="s">
        <v>272</v>
      </c>
      <c r="D173" s="37" t="s">
        <v>272</v>
      </c>
      <c r="E173" s="37" t="s">
        <v>272</v>
      </c>
    </row>
    <row r="174" spans="1:5" s="38" customFormat="1" ht="39" customHeight="1" x14ac:dyDescent="0.4">
      <c r="A174" s="6" t="s">
        <v>110</v>
      </c>
      <c r="B174" s="37" t="s">
        <v>272</v>
      </c>
      <c r="C174" s="37" t="s">
        <v>272</v>
      </c>
      <c r="D174" s="37" t="s">
        <v>272</v>
      </c>
      <c r="E174" s="37" t="s">
        <v>272</v>
      </c>
    </row>
    <row r="175" spans="1:5" s="38" customFormat="1" ht="39" customHeight="1" x14ac:dyDescent="0.4">
      <c r="A175" s="6"/>
      <c r="B175" s="37" t="s">
        <v>272</v>
      </c>
      <c r="C175" s="37" t="s">
        <v>272</v>
      </c>
      <c r="D175" s="37" t="s">
        <v>272</v>
      </c>
      <c r="E175" s="37" t="s">
        <v>272</v>
      </c>
    </row>
    <row r="176" spans="1:5" s="38" customFormat="1" ht="39" customHeight="1" x14ac:dyDescent="0.4">
      <c r="A176" s="6"/>
      <c r="B176" s="37" t="s">
        <v>272</v>
      </c>
      <c r="C176" s="37" t="s">
        <v>272</v>
      </c>
      <c r="D176" s="37" t="s">
        <v>272</v>
      </c>
      <c r="E176" s="37" t="s">
        <v>272</v>
      </c>
    </row>
    <row r="177" spans="1:5" s="38" customFormat="1" ht="39" customHeight="1" x14ac:dyDescent="0.4">
      <c r="A177" s="6"/>
      <c r="B177" s="37" t="s">
        <v>272</v>
      </c>
      <c r="C177" s="37" t="s">
        <v>272</v>
      </c>
      <c r="D177" s="37" t="s">
        <v>272</v>
      </c>
      <c r="E177" s="37" t="s">
        <v>272</v>
      </c>
    </row>
    <row r="178" spans="1:5" s="38" customFormat="1" ht="39" customHeight="1" x14ac:dyDescent="0.4">
      <c r="A178" s="6"/>
      <c r="B178" s="37" t="s">
        <v>272</v>
      </c>
      <c r="C178" s="37" t="s">
        <v>272</v>
      </c>
      <c r="D178" s="37" t="s">
        <v>272</v>
      </c>
      <c r="E178" s="37" t="s">
        <v>272</v>
      </c>
    </row>
    <row r="179" spans="1:5" s="38" customFormat="1" ht="39" customHeight="1" x14ac:dyDescent="0.4">
      <c r="A179" s="6"/>
      <c r="B179" s="37" t="s">
        <v>272</v>
      </c>
      <c r="C179" s="37" t="s">
        <v>272</v>
      </c>
      <c r="D179" s="37" t="s">
        <v>272</v>
      </c>
      <c r="E179" s="37" t="s">
        <v>272</v>
      </c>
    </row>
    <row r="180" spans="1:5" s="38" customFormat="1" ht="39" customHeight="1" x14ac:dyDescent="0.4">
      <c r="A180" s="6"/>
      <c r="B180" s="37" t="s">
        <v>272</v>
      </c>
      <c r="C180" s="37" t="s">
        <v>272</v>
      </c>
      <c r="D180" s="37" t="s">
        <v>272</v>
      </c>
      <c r="E180" s="37" t="s">
        <v>272</v>
      </c>
    </row>
    <row r="181" spans="1:5" s="38" customFormat="1" ht="33.75" customHeight="1" x14ac:dyDescent="0.4">
      <c r="A181" s="5" t="s">
        <v>123</v>
      </c>
      <c r="B181" s="37" t="s">
        <v>272</v>
      </c>
      <c r="C181" s="37" t="s">
        <v>272</v>
      </c>
      <c r="D181" s="37" t="s">
        <v>272</v>
      </c>
      <c r="E181" s="37" t="s">
        <v>272</v>
      </c>
    </row>
    <row r="182" spans="1:5" s="38" customFormat="1" ht="39" customHeight="1" x14ac:dyDescent="0.4">
      <c r="A182" s="6" t="s">
        <v>124</v>
      </c>
      <c r="B182" s="37" t="s">
        <v>272</v>
      </c>
      <c r="C182" s="37" t="s">
        <v>272</v>
      </c>
      <c r="D182" s="37" t="s">
        <v>272</v>
      </c>
      <c r="E182" s="37" t="s">
        <v>272</v>
      </c>
    </row>
    <row r="183" spans="1:5" s="38" customFormat="1" ht="39" customHeight="1" x14ac:dyDescent="0.4">
      <c r="A183" s="6" t="s">
        <v>125</v>
      </c>
      <c r="B183" s="37" t="s">
        <v>272</v>
      </c>
      <c r="C183" s="37" t="s">
        <v>272</v>
      </c>
      <c r="D183" s="37" t="s">
        <v>272</v>
      </c>
      <c r="E183" s="37" t="s">
        <v>272</v>
      </c>
    </row>
    <row r="184" spans="1:5" s="38" customFormat="1" ht="39" customHeight="1" x14ac:dyDescent="0.4">
      <c r="A184" s="6" t="s">
        <v>126</v>
      </c>
      <c r="B184" s="37" t="s">
        <v>272</v>
      </c>
      <c r="C184" s="37" t="s">
        <v>272</v>
      </c>
      <c r="D184" s="37" t="s">
        <v>272</v>
      </c>
      <c r="E184" s="37" t="s">
        <v>272</v>
      </c>
    </row>
    <row r="185" spans="1:5" s="38" customFormat="1" ht="39" customHeight="1" x14ac:dyDescent="0.4">
      <c r="A185" s="6" t="s">
        <v>127</v>
      </c>
      <c r="B185" s="37" t="s">
        <v>272</v>
      </c>
      <c r="C185" s="37" t="s">
        <v>272</v>
      </c>
      <c r="D185" s="37" t="s">
        <v>272</v>
      </c>
      <c r="E185" s="37" t="s">
        <v>272</v>
      </c>
    </row>
    <row r="186" spans="1:5" s="38" customFormat="1" ht="39" customHeight="1" x14ac:dyDescent="0.4">
      <c r="A186" s="6"/>
      <c r="B186" s="37" t="s">
        <v>272</v>
      </c>
      <c r="C186" s="37" t="s">
        <v>272</v>
      </c>
      <c r="D186" s="37" t="s">
        <v>272</v>
      </c>
      <c r="E186" s="37" t="s">
        <v>272</v>
      </c>
    </row>
    <row r="187" spans="1:5" s="38" customFormat="1" ht="39" customHeight="1" x14ac:dyDescent="0.4">
      <c r="A187" s="6"/>
      <c r="B187" s="37" t="s">
        <v>272</v>
      </c>
      <c r="C187" s="37" t="s">
        <v>272</v>
      </c>
      <c r="D187" s="37" t="s">
        <v>272</v>
      </c>
      <c r="E187" s="37" t="s">
        <v>272</v>
      </c>
    </row>
    <row r="188" spans="1:5" s="38" customFormat="1" ht="39" customHeight="1" x14ac:dyDescent="0.4">
      <c r="A188" s="6"/>
      <c r="B188" s="37" t="s">
        <v>272</v>
      </c>
      <c r="C188" s="37" t="s">
        <v>272</v>
      </c>
      <c r="D188" s="37" t="s">
        <v>272</v>
      </c>
      <c r="E188" s="37" t="s">
        <v>272</v>
      </c>
    </row>
    <row r="189" spans="1:5" s="38" customFormat="1" ht="39" customHeight="1" x14ac:dyDescent="0.4">
      <c r="A189" s="6"/>
      <c r="B189" s="37" t="s">
        <v>272</v>
      </c>
      <c r="C189" s="37" t="s">
        <v>272</v>
      </c>
      <c r="D189" s="37" t="s">
        <v>272</v>
      </c>
      <c r="E189" s="37" t="s">
        <v>272</v>
      </c>
    </row>
    <row r="190" spans="1:5" s="38" customFormat="1" ht="39" customHeight="1" x14ac:dyDescent="0.4">
      <c r="A190" s="6"/>
      <c r="B190" s="37" t="s">
        <v>272</v>
      </c>
      <c r="C190" s="37" t="s">
        <v>272</v>
      </c>
      <c r="D190" s="37" t="s">
        <v>272</v>
      </c>
      <c r="E190" s="37" t="s">
        <v>272</v>
      </c>
    </row>
    <row r="191" spans="1:5" s="38" customFormat="1" ht="39" customHeight="1" x14ac:dyDescent="0.4">
      <c r="A191" s="6"/>
      <c r="B191" s="37" t="s">
        <v>272</v>
      </c>
      <c r="C191" s="37" t="s">
        <v>272</v>
      </c>
      <c r="D191" s="37" t="s">
        <v>272</v>
      </c>
      <c r="E191" s="37" t="s">
        <v>272</v>
      </c>
    </row>
    <row r="192" spans="1:5" s="38" customFormat="1" ht="30" customHeight="1" x14ac:dyDescent="0.4">
      <c r="A192" s="5" t="s">
        <v>128</v>
      </c>
      <c r="B192" s="37" t="s">
        <v>272</v>
      </c>
      <c r="C192" s="37" t="s">
        <v>272</v>
      </c>
      <c r="D192" s="37" t="s">
        <v>272</v>
      </c>
      <c r="E192" s="37" t="s">
        <v>272</v>
      </c>
    </row>
    <row r="193" spans="1:5" s="38" customFormat="1" ht="39" customHeight="1" x14ac:dyDescent="0.4">
      <c r="A193" s="6" t="s">
        <v>129</v>
      </c>
      <c r="B193" s="37" t="s">
        <v>272</v>
      </c>
      <c r="C193" s="37" t="s">
        <v>272</v>
      </c>
      <c r="D193" s="37" t="s">
        <v>272</v>
      </c>
      <c r="E193" s="37" t="s">
        <v>272</v>
      </c>
    </row>
    <row r="194" spans="1:5" s="38" customFormat="1" ht="29.25" customHeight="1" x14ac:dyDescent="0.4">
      <c r="A194" s="6" t="s">
        <v>130</v>
      </c>
      <c r="B194" s="37" t="s">
        <v>272</v>
      </c>
      <c r="C194" s="37" t="s">
        <v>272</v>
      </c>
      <c r="D194" s="37" t="s">
        <v>272</v>
      </c>
      <c r="E194" s="37" t="s">
        <v>272</v>
      </c>
    </row>
    <row r="195" spans="1:5" s="38" customFormat="1" ht="39" customHeight="1" x14ac:dyDescent="0.4">
      <c r="A195" s="6" t="s">
        <v>131</v>
      </c>
      <c r="B195" s="37" t="s">
        <v>272</v>
      </c>
      <c r="C195" s="37" t="s">
        <v>272</v>
      </c>
      <c r="D195" s="37" t="s">
        <v>272</v>
      </c>
      <c r="E195" s="37" t="s">
        <v>272</v>
      </c>
    </row>
    <row r="196" spans="1:5" s="38" customFormat="1" ht="39" customHeight="1" x14ac:dyDescent="0.4">
      <c r="A196" s="6"/>
      <c r="B196" s="37" t="s">
        <v>272</v>
      </c>
      <c r="C196" s="37" t="s">
        <v>272</v>
      </c>
      <c r="D196" s="37" t="s">
        <v>272</v>
      </c>
      <c r="E196" s="37" t="s">
        <v>272</v>
      </c>
    </row>
    <row r="197" spans="1:5" s="38" customFormat="1" ht="39" customHeight="1" x14ac:dyDescent="0.4">
      <c r="A197" s="6"/>
      <c r="B197" s="37" t="s">
        <v>272</v>
      </c>
      <c r="C197" s="37" t="s">
        <v>272</v>
      </c>
      <c r="D197" s="37" t="s">
        <v>272</v>
      </c>
      <c r="E197" s="37" t="s">
        <v>272</v>
      </c>
    </row>
    <row r="198" spans="1:5" s="38" customFormat="1" ht="39" customHeight="1" x14ac:dyDescent="0.4">
      <c r="A198" s="6"/>
      <c r="B198" s="37" t="s">
        <v>272</v>
      </c>
      <c r="C198" s="37" t="s">
        <v>272</v>
      </c>
      <c r="D198" s="37" t="s">
        <v>272</v>
      </c>
      <c r="E198" s="37" t="s">
        <v>272</v>
      </c>
    </row>
    <row r="199" spans="1:5" s="38" customFormat="1" ht="39" customHeight="1" x14ac:dyDescent="0.4">
      <c r="A199" s="6"/>
      <c r="B199" s="37" t="s">
        <v>272</v>
      </c>
      <c r="C199" s="37" t="s">
        <v>272</v>
      </c>
      <c r="D199" s="37" t="s">
        <v>272</v>
      </c>
      <c r="E199" s="37" t="s">
        <v>272</v>
      </c>
    </row>
    <row r="200" spans="1:5" s="38" customFormat="1" ht="39" customHeight="1" x14ac:dyDescent="0.4">
      <c r="A200" s="6"/>
      <c r="B200" s="37" t="s">
        <v>272</v>
      </c>
      <c r="C200" s="37" t="s">
        <v>272</v>
      </c>
      <c r="D200" s="37" t="s">
        <v>272</v>
      </c>
      <c r="E200" s="37" t="s">
        <v>272</v>
      </c>
    </row>
    <row r="201" spans="1:5" s="38" customFormat="1" ht="28.5" customHeight="1" x14ac:dyDescent="0.4">
      <c r="A201" s="6"/>
      <c r="B201" s="37" t="s">
        <v>272</v>
      </c>
      <c r="C201" s="37" t="s">
        <v>272</v>
      </c>
      <c r="D201" s="37" t="s">
        <v>272</v>
      </c>
      <c r="E201" s="37" t="s">
        <v>272</v>
      </c>
    </row>
    <row r="202" spans="1:5" s="38" customFormat="1" ht="28.5" customHeight="1" x14ac:dyDescent="0.4">
      <c r="A202" s="5" t="s">
        <v>132</v>
      </c>
      <c r="B202" s="37" t="s">
        <v>272</v>
      </c>
      <c r="C202" s="37" t="s">
        <v>272</v>
      </c>
      <c r="D202" s="37" t="s">
        <v>272</v>
      </c>
      <c r="E202" s="37" t="s">
        <v>272</v>
      </c>
    </row>
    <row r="203" spans="1:5" s="38" customFormat="1" ht="28.5" customHeight="1" x14ac:dyDescent="0.4">
      <c r="A203" s="6" t="s">
        <v>133</v>
      </c>
      <c r="B203" s="37" t="s">
        <v>272</v>
      </c>
      <c r="C203" s="37" t="s">
        <v>272</v>
      </c>
      <c r="D203" s="37" t="s">
        <v>272</v>
      </c>
      <c r="E203" s="37" t="s">
        <v>272</v>
      </c>
    </row>
    <row r="204" spans="1:5" s="38" customFormat="1" ht="28.5" customHeight="1" x14ac:dyDescent="0.4">
      <c r="A204" s="6" t="s">
        <v>134</v>
      </c>
      <c r="B204" s="37" t="s">
        <v>272</v>
      </c>
      <c r="C204" s="37" t="s">
        <v>272</v>
      </c>
      <c r="D204" s="37" t="s">
        <v>272</v>
      </c>
      <c r="E204" s="37" t="s">
        <v>272</v>
      </c>
    </row>
    <row r="205" spans="1:5" s="38" customFormat="1" ht="28.5" customHeight="1" x14ac:dyDescent="0.4">
      <c r="A205" s="6" t="s">
        <v>91</v>
      </c>
      <c r="B205" s="37" t="s">
        <v>272</v>
      </c>
      <c r="C205" s="37" t="s">
        <v>272</v>
      </c>
      <c r="D205" s="37" t="s">
        <v>272</v>
      </c>
      <c r="E205" s="37" t="s">
        <v>272</v>
      </c>
    </row>
    <row r="206" spans="1:5" s="38" customFormat="1" ht="28.5" customHeight="1" x14ac:dyDescent="0.4">
      <c r="A206" s="6" t="s">
        <v>135</v>
      </c>
      <c r="B206" s="37" t="s">
        <v>272</v>
      </c>
      <c r="C206" s="37" t="s">
        <v>272</v>
      </c>
      <c r="D206" s="37" t="s">
        <v>272</v>
      </c>
      <c r="E206" s="37" t="s">
        <v>272</v>
      </c>
    </row>
    <row r="207" spans="1:5" s="38" customFormat="1" ht="28.5" customHeight="1" x14ac:dyDescent="0.4">
      <c r="A207" s="6" t="s">
        <v>136</v>
      </c>
      <c r="B207" s="37" t="s">
        <v>272</v>
      </c>
      <c r="C207" s="37" t="s">
        <v>272</v>
      </c>
      <c r="D207" s="37" t="s">
        <v>272</v>
      </c>
      <c r="E207" s="37" t="s">
        <v>272</v>
      </c>
    </row>
    <row r="208" spans="1:5" s="38" customFormat="1" ht="28.5" customHeight="1" x14ac:dyDescent="0.4">
      <c r="A208" s="6"/>
      <c r="B208" s="37" t="s">
        <v>272</v>
      </c>
      <c r="C208" s="37" t="s">
        <v>272</v>
      </c>
      <c r="D208" s="37" t="s">
        <v>272</v>
      </c>
      <c r="E208" s="37" t="s">
        <v>272</v>
      </c>
    </row>
    <row r="209" spans="1:5" s="38" customFormat="1" ht="28.5" customHeight="1" x14ac:dyDescent="0.4">
      <c r="A209" s="6"/>
      <c r="B209" s="37" t="s">
        <v>272</v>
      </c>
      <c r="C209" s="37" t="s">
        <v>272</v>
      </c>
      <c r="D209" s="37" t="s">
        <v>272</v>
      </c>
      <c r="E209" s="37" t="s">
        <v>272</v>
      </c>
    </row>
    <row r="210" spans="1:5" s="38" customFormat="1" ht="28.5" customHeight="1" x14ac:dyDescent="0.4">
      <c r="A210" s="6"/>
      <c r="B210" s="37" t="s">
        <v>272</v>
      </c>
      <c r="C210" s="37" t="s">
        <v>272</v>
      </c>
      <c r="D210" s="37" t="s">
        <v>272</v>
      </c>
      <c r="E210" s="37" t="s">
        <v>272</v>
      </c>
    </row>
    <row r="211" spans="1:5" s="38" customFormat="1" ht="28.5" customHeight="1" x14ac:dyDescent="0.4">
      <c r="A211" s="6"/>
      <c r="B211" s="37" t="s">
        <v>272</v>
      </c>
      <c r="C211" s="37" t="s">
        <v>272</v>
      </c>
      <c r="D211" s="37" t="s">
        <v>272</v>
      </c>
      <c r="E211" s="37" t="s">
        <v>272</v>
      </c>
    </row>
    <row r="212" spans="1:5" s="38" customFormat="1" ht="28.5" customHeight="1" x14ac:dyDescent="0.4">
      <c r="A212" s="6"/>
      <c r="B212" s="37" t="s">
        <v>272</v>
      </c>
      <c r="C212" s="37" t="s">
        <v>272</v>
      </c>
      <c r="D212" s="37" t="s">
        <v>272</v>
      </c>
      <c r="E212" s="37" t="s">
        <v>272</v>
      </c>
    </row>
    <row r="213" spans="1:5" s="38" customFormat="1" ht="28.5" customHeight="1" x14ac:dyDescent="0.4">
      <c r="A213" s="6"/>
      <c r="B213" s="37" t="s">
        <v>272</v>
      </c>
      <c r="C213" s="37" t="s">
        <v>272</v>
      </c>
      <c r="D213" s="37" t="s">
        <v>272</v>
      </c>
      <c r="E213" s="37" t="s">
        <v>272</v>
      </c>
    </row>
    <row r="214" spans="1:5" s="38" customFormat="1" ht="28.5" customHeight="1" x14ac:dyDescent="0.4">
      <c r="A214" s="5" t="s">
        <v>137</v>
      </c>
      <c r="B214" s="37" t="s">
        <v>272</v>
      </c>
      <c r="C214" s="37" t="s">
        <v>272</v>
      </c>
      <c r="D214" s="37" t="s">
        <v>272</v>
      </c>
      <c r="E214" s="37" t="s">
        <v>272</v>
      </c>
    </row>
    <row r="215" spans="1:5" s="38" customFormat="1" ht="28.5" customHeight="1" x14ac:dyDescent="0.4">
      <c r="A215" s="6" t="s">
        <v>138</v>
      </c>
      <c r="B215" s="37" t="s">
        <v>272</v>
      </c>
      <c r="C215" s="37" t="s">
        <v>272</v>
      </c>
      <c r="D215" s="37" t="s">
        <v>272</v>
      </c>
      <c r="E215" s="37" t="s">
        <v>272</v>
      </c>
    </row>
    <row r="216" spans="1:5" s="38" customFormat="1" ht="28.5" customHeight="1" x14ac:dyDescent="0.4">
      <c r="A216" s="6" t="s">
        <v>139</v>
      </c>
      <c r="B216" s="37" t="s">
        <v>272</v>
      </c>
      <c r="C216" s="37" t="s">
        <v>272</v>
      </c>
      <c r="D216" s="37" t="s">
        <v>272</v>
      </c>
      <c r="E216" s="37" t="s">
        <v>272</v>
      </c>
    </row>
    <row r="217" spans="1:5" s="38" customFormat="1" ht="28.5" customHeight="1" x14ac:dyDescent="0.4">
      <c r="A217" s="6" t="s">
        <v>140</v>
      </c>
      <c r="B217" s="37" t="s">
        <v>272</v>
      </c>
      <c r="C217" s="37" t="s">
        <v>272</v>
      </c>
      <c r="D217" s="37" t="s">
        <v>272</v>
      </c>
      <c r="E217" s="37" t="s">
        <v>272</v>
      </c>
    </row>
    <row r="218" spans="1:5" s="38" customFormat="1" ht="28.5" customHeight="1" x14ac:dyDescent="0.4">
      <c r="A218" s="6" t="s">
        <v>141</v>
      </c>
      <c r="B218" s="37" t="s">
        <v>272</v>
      </c>
      <c r="C218" s="37" t="s">
        <v>272</v>
      </c>
      <c r="D218" s="37" t="s">
        <v>272</v>
      </c>
      <c r="E218" s="37" t="s">
        <v>272</v>
      </c>
    </row>
    <row r="219" spans="1:5" s="38" customFormat="1" ht="28.5" customHeight="1" x14ac:dyDescent="0.4">
      <c r="A219" s="6"/>
      <c r="B219" s="37" t="s">
        <v>272</v>
      </c>
      <c r="C219" s="37" t="s">
        <v>272</v>
      </c>
      <c r="D219" s="37" t="s">
        <v>272</v>
      </c>
      <c r="E219" s="37" t="s">
        <v>272</v>
      </c>
    </row>
    <row r="220" spans="1:5" s="38" customFormat="1" ht="28.5" customHeight="1" x14ac:dyDescent="0.4">
      <c r="A220" s="6"/>
      <c r="B220" s="37" t="s">
        <v>272</v>
      </c>
      <c r="C220" s="37" t="s">
        <v>272</v>
      </c>
      <c r="D220" s="37" t="s">
        <v>272</v>
      </c>
      <c r="E220" s="37" t="s">
        <v>272</v>
      </c>
    </row>
    <row r="221" spans="1:5" s="38" customFormat="1" ht="28.5" customHeight="1" x14ac:dyDescent="0.4">
      <c r="A221" s="6"/>
      <c r="B221" s="37" t="s">
        <v>272</v>
      </c>
      <c r="C221" s="37" t="s">
        <v>272</v>
      </c>
      <c r="D221" s="37" t="s">
        <v>272</v>
      </c>
      <c r="E221" s="37" t="s">
        <v>272</v>
      </c>
    </row>
    <row r="222" spans="1:5" s="38" customFormat="1" ht="28.5" customHeight="1" x14ac:dyDescent="0.4">
      <c r="A222" s="6"/>
      <c r="B222" s="37" t="s">
        <v>272</v>
      </c>
      <c r="C222" s="37" t="s">
        <v>272</v>
      </c>
      <c r="D222" s="37" t="s">
        <v>272</v>
      </c>
      <c r="E222" s="37" t="s">
        <v>272</v>
      </c>
    </row>
    <row r="223" spans="1:5" s="38" customFormat="1" ht="28.5" customHeight="1" x14ac:dyDescent="0.4">
      <c r="A223" s="6"/>
      <c r="B223" s="37" t="s">
        <v>272</v>
      </c>
      <c r="C223" s="37" t="s">
        <v>272</v>
      </c>
      <c r="D223" s="37" t="s">
        <v>272</v>
      </c>
      <c r="E223" s="37" t="s">
        <v>272</v>
      </c>
    </row>
    <row r="224" spans="1:5" s="38" customFormat="1" ht="28.5" customHeight="1" x14ac:dyDescent="0.4">
      <c r="A224" s="6"/>
      <c r="B224" s="37" t="s">
        <v>272</v>
      </c>
      <c r="C224" s="37" t="s">
        <v>272</v>
      </c>
      <c r="D224" s="37" t="s">
        <v>272</v>
      </c>
      <c r="E224" s="37" t="s">
        <v>272</v>
      </c>
    </row>
    <row r="225" spans="1:5" s="38" customFormat="1" ht="28.5" customHeight="1" x14ac:dyDescent="0.4">
      <c r="A225" s="5" t="s">
        <v>95</v>
      </c>
      <c r="B225" s="37" t="s">
        <v>272</v>
      </c>
      <c r="C225" s="37" t="s">
        <v>272</v>
      </c>
      <c r="D225" s="37" t="s">
        <v>272</v>
      </c>
      <c r="E225" s="37" t="s">
        <v>272</v>
      </c>
    </row>
    <row r="226" spans="1:5" s="38" customFormat="1" ht="28.5" customHeight="1" x14ac:dyDescent="0.4">
      <c r="A226" s="6" t="s">
        <v>96</v>
      </c>
      <c r="B226" s="37" t="s">
        <v>272</v>
      </c>
      <c r="C226" s="37" t="s">
        <v>272</v>
      </c>
      <c r="D226" s="37" t="s">
        <v>272</v>
      </c>
      <c r="E226" s="37" t="s">
        <v>272</v>
      </c>
    </row>
    <row r="227" spans="1:5" s="38" customFormat="1" ht="28.5" customHeight="1" x14ac:dyDescent="0.4">
      <c r="A227" s="6" t="s">
        <v>100</v>
      </c>
      <c r="B227" s="37" t="s">
        <v>272</v>
      </c>
      <c r="C227" s="37" t="s">
        <v>272</v>
      </c>
      <c r="D227" s="37" t="s">
        <v>272</v>
      </c>
      <c r="E227" s="37" t="s">
        <v>272</v>
      </c>
    </row>
    <row r="228" spans="1:5" s="38" customFormat="1" ht="28.5" customHeight="1" x14ac:dyDescent="0.4">
      <c r="A228" s="6" t="s">
        <v>103</v>
      </c>
      <c r="B228" s="37" t="s">
        <v>272</v>
      </c>
      <c r="C228" s="37" t="s">
        <v>272</v>
      </c>
      <c r="D228" s="37" t="s">
        <v>272</v>
      </c>
      <c r="E228" s="37" t="s">
        <v>272</v>
      </c>
    </row>
    <row r="229" spans="1:5" s="38" customFormat="1" ht="28.5" customHeight="1" x14ac:dyDescent="0.4">
      <c r="A229" s="6" t="s">
        <v>117</v>
      </c>
      <c r="B229" s="37" t="s">
        <v>272</v>
      </c>
      <c r="C229" s="37" t="s">
        <v>272</v>
      </c>
      <c r="D229" s="37" t="s">
        <v>272</v>
      </c>
      <c r="E229" s="37" t="s">
        <v>272</v>
      </c>
    </row>
    <row r="230" spans="1:5" s="38" customFormat="1" ht="28.5" customHeight="1" x14ac:dyDescent="0.4">
      <c r="A230" s="6"/>
      <c r="B230" s="37" t="s">
        <v>272</v>
      </c>
      <c r="C230" s="37" t="s">
        <v>272</v>
      </c>
      <c r="D230" s="37" t="s">
        <v>272</v>
      </c>
      <c r="E230" s="37" t="s">
        <v>272</v>
      </c>
    </row>
    <row r="231" spans="1:5" s="38" customFormat="1" ht="28.5" customHeight="1" x14ac:dyDescent="0.4">
      <c r="A231" s="6"/>
      <c r="B231" s="37" t="s">
        <v>272</v>
      </c>
      <c r="C231" s="37" t="s">
        <v>272</v>
      </c>
      <c r="D231" s="37" t="s">
        <v>272</v>
      </c>
      <c r="E231" s="37" t="s">
        <v>272</v>
      </c>
    </row>
    <row r="232" spans="1:5" s="38" customFormat="1" ht="28.5" customHeight="1" x14ac:dyDescent="0.4">
      <c r="A232" s="6"/>
      <c r="B232" s="37" t="s">
        <v>272</v>
      </c>
      <c r="C232" s="37" t="s">
        <v>272</v>
      </c>
      <c r="D232" s="37" t="s">
        <v>272</v>
      </c>
      <c r="E232" s="37" t="s">
        <v>272</v>
      </c>
    </row>
    <row r="233" spans="1:5" s="38" customFormat="1" ht="28.5" customHeight="1" x14ac:dyDescent="0.4">
      <c r="A233" s="6"/>
      <c r="B233" s="37" t="s">
        <v>272</v>
      </c>
      <c r="C233" s="37" t="s">
        <v>272</v>
      </c>
      <c r="D233" s="37" t="s">
        <v>272</v>
      </c>
      <c r="E233" s="37" t="s">
        <v>272</v>
      </c>
    </row>
    <row r="234" spans="1:5" s="38" customFormat="1" ht="28.5" customHeight="1" x14ac:dyDescent="0.4">
      <c r="A234" s="6"/>
      <c r="B234" s="37" t="s">
        <v>272</v>
      </c>
      <c r="C234" s="37" t="s">
        <v>272</v>
      </c>
      <c r="D234" s="37" t="s">
        <v>272</v>
      </c>
      <c r="E234" s="37" t="s">
        <v>272</v>
      </c>
    </row>
    <row r="235" spans="1:5" s="38" customFormat="1" ht="28.5" customHeight="1" x14ac:dyDescent="0.4">
      <c r="A235" s="6"/>
      <c r="B235" s="37" t="s">
        <v>272</v>
      </c>
      <c r="C235" s="37" t="s">
        <v>272</v>
      </c>
      <c r="D235" s="37" t="s">
        <v>272</v>
      </c>
      <c r="E235" s="37" t="s">
        <v>272</v>
      </c>
    </row>
    <row r="236" spans="1:5" s="38" customFormat="1" ht="28.5" customHeight="1" x14ac:dyDescent="0.4">
      <c r="A236" s="7"/>
      <c r="B236" s="39"/>
      <c r="C236" s="39"/>
      <c r="D236" s="39"/>
      <c r="E236" s="39"/>
    </row>
    <row r="237" spans="1:5" s="38" customFormat="1" x14ac:dyDescent="0.4">
      <c r="A237" s="8"/>
      <c r="B237" s="40"/>
      <c r="C237" s="40"/>
      <c r="D237" s="40"/>
      <c r="E237" s="40"/>
    </row>
    <row r="238" spans="1:5" s="38" customFormat="1" ht="30" customHeight="1" x14ac:dyDescent="0.4">
      <c r="A238" s="79" t="s">
        <v>142</v>
      </c>
      <c r="B238" s="79"/>
      <c r="C238" s="79"/>
      <c r="D238" s="79"/>
      <c r="E238" s="79"/>
    </row>
    <row r="239" spans="1:5" s="38" customFormat="1" x14ac:dyDescent="0.4">
      <c r="A239" s="8"/>
      <c r="B239" s="40"/>
      <c r="C239" s="40"/>
      <c r="D239" s="40"/>
      <c r="E239" s="40"/>
    </row>
    <row r="240" spans="1:5" s="38" customFormat="1" x14ac:dyDescent="0.4">
      <c r="A240" s="8" t="s">
        <v>120</v>
      </c>
      <c r="B240" s="40"/>
      <c r="C240" s="40"/>
      <c r="D240" s="40"/>
      <c r="E240" s="40"/>
    </row>
    <row r="241" spans="1:5" s="38" customFormat="1" x14ac:dyDescent="0.4">
      <c r="A241" s="80"/>
      <c r="B241" s="80"/>
      <c r="C241" s="80"/>
      <c r="D241" s="80"/>
      <c r="E241" s="80"/>
    </row>
    <row r="242" spans="1:5" s="38" customFormat="1" x14ac:dyDescent="0.4">
      <c r="A242" s="80"/>
      <c r="B242" s="80"/>
      <c r="C242" s="80"/>
      <c r="D242" s="80"/>
      <c r="E242" s="80"/>
    </row>
    <row r="243" spans="1:5" s="38" customFormat="1" x14ac:dyDescent="0.4">
      <c r="A243" s="80"/>
      <c r="B243" s="80"/>
      <c r="C243" s="80"/>
      <c r="D243" s="80"/>
      <c r="E243" s="80"/>
    </row>
    <row r="244" spans="1:5" s="38" customFormat="1" x14ac:dyDescent="0.4">
      <c r="A244" s="80"/>
      <c r="B244" s="80"/>
      <c r="C244" s="80"/>
      <c r="D244" s="80"/>
      <c r="E244" s="80"/>
    </row>
    <row r="245" spans="1:5" s="38" customFormat="1" x14ac:dyDescent="0.4">
      <c r="A245" s="80"/>
      <c r="B245" s="80"/>
      <c r="C245" s="80"/>
      <c r="D245" s="80"/>
      <c r="E245" s="80"/>
    </row>
    <row r="246" spans="1:5" s="38" customFormat="1" x14ac:dyDescent="0.4">
      <c r="A246" s="80"/>
      <c r="B246" s="80"/>
      <c r="C246" s="80"/>
      <c r="D246" s="80"/>
      <c r="E246" s="80"/>
    </row>
    <row r="247" spans="1:5" s="38" customFormat="1" x14ac:dyDescent="0.4">
      <c r="A247" s="8"/>
      <c r="B247" s="40"/>
      <c r="C247" s="40"/>
      <c r="D247" s="40"/>
      <c r="E247" s="40"/>
    </row>
    <row r="248" spans="1:5" s="38" customFormat="1" x14ac:dyDescent="0.4">
      <c r="A248" s="8" t="s">
        <v>121</v>
      </c>
      <c r="B248" s="40"/>
      <c r="C248" s="40"/>
      <c r="D248" s="40"/>
      <c r="E248" s="40"/>
    </row>
    <row r="249" spans="1:5" s="38" customFormat="1" x14ac:dyDescent="0.4">
      <c r="A249" s="81"/>
      <c r="B249" s="82"/>
      <c r="C249" s="82"/>
      <c r="D249" s="82"/>
      <c r="E249" s="82"/>
    </row>
    <row r="250" spans="1:5" s="38" customFormat="1" x14ac:dyDescent="0.4">
      <c r="A250" s="83"/>
      <c r="B250" s="84"/>
      <c r="C250" s="84"/>
      <c r="D250" s="84"/>
      <c r="E250" s="84"/>
    </row>
    <row r="251" spans="1:5" x14ac:dyDescent="0.4">
      <c r="A251" s="83"/>
      <c r="B251" s="84"/>
      <c r="C251" s="84"/>
      <c r="D251" s="84"/>
      <c r="E251" s="84"/>
    </row>
    <row r="252" spans="1:5" x14ac:dyDescent="0.4">
      <c r="A252" s="83"/>
      <c r="B252" s="84"/>
      <c r="C252" s="84"/>
      <c r="D252" s="84"/>
      <c r="E252" s="84"/>
    </row>
    <row r="253" spans="1:5" x14ac:dyDescent="0.4">
      <c r="A253" s="83"/>
      <c r="B253" s="84"/>
      <c r="C253" s="84"/>
      <c r="D253" s="84"/>
      <c r="E253" s="84"/>
    </row>
    <row r="254" spans="1:5" x14ac:dyDescent="0.4">
      <c r="A254" s="83"/>
      <c r="B254" s="84"/>
      <c r="C254" s="84"/>
      <c r="D254" s="84"/>
      <c r="E254" s="84"/>
    </row>
    <row r="255" spans="1:5" x14ac:dyDescent="0.4">
      <c r="A255" s="85"/>
      <c r="B255" s="86"/>
      <c r="C255" s="86"/>
      <c r="D255" s="86"/>
      <c r="E255" s="86"/>
    </row>
    <row r="256" spans="1:5" x14ac:dyDescent="0.4">
      <c r="A256" s="9"/>
      <c r="B256" s="41"/>
      <c r="C256" s="41"/>
      <c r="D256" s="41"/>
      <c r="E256" s="41"/>
    </row>
    <row r="257" spans="1:5" x14ac:dyDescent="0.4">
      <c r="A257" s="9" t="s">
        <v>0</v>
      </c>
      <c r="B257" s="41"/>
      <c r="C257" s="41"/>
      <c r="D257" s="41"/>
      <c r="E257" s="41"/>
    </row>
    <row r="258" spans="1:5" x14ac:dyDescent="0.4">
      <c r="A258" s="9"/>
      <c r="B258" s="41"/>
      <c r="C258" s="41"/>
      <c r="D258" s="41"/>
      <c r="E258" s="41"/>
    </row>
    <row r="259" spans="1:5" x14ac:dyDescent="0.4">
      <c r="A259" s="10" t="s">
        <v>119</v>
      </c>
      <c r="B259" s="41"/>
      <c r="C259" s="41"/>
      <c r="D259" s="41"/>
      <c r="E259" s="41"/>
    </row>
    <row r="260" spans="1:5" x14ac:dyDescent="0.4">
      <c r="A260" s="9"/>
      <c r="B260" s="41"/>
      <c r="C260" s="41"/>
      <c r="D260" s="41"/>
      <c r="E260" s="41"/>
    </row>
    <row r="261" spans="1:5" ht="46.5" customHeight="1" x14ac:dyDescent="0.4">
      <c r="A261" s="9" t="s">
        <v>143</v>
      </c>
      <c r="B261" s="78"/>
      <c r="C261" s="78"/>
      <c r="D261" s="78"/>
      <c r="E261" s="78"/>
    </row>
    <row r="262" spans="1:5" x14ac:dyDescent="0.4">
      <c r="A262" s="9"/>
      <c r="B262" s="41"/>
      <c r="C262" s="41"/>
      <c r="D262" s="41"/>
      <c r="E262" s="41"/>
    </row>
    <row r="263" spans="1:5" ht="44.25" customHeight="1" x14ac:dyDescent="0.4">
      <c r="A263" s="9" t="s">
        <v>144</v>
      </c>
      <c r="B263" s="78"/>
      <c r="C263" s="78"/>
      <c r="D263" s="78"/>
      <c r="E263" s="78"/>
    </row>
    <row r="264" spans="1:5" x14ac:dyDescent="0.4">
      <c r="A264" s="9"/>
      <c r="B264" s="41"/>
      <c r="C264" s="41"/>
      <c r="D264" s="41"/>
      <c r="E264" s="41"/>
    </row>
  </sheetData>
  <mergeCells count="5">
    <mergeCell ref="B261:E261"/>
    <mergeCell ref="B263:E263"/>
    <mergeCell ref="A238:E238"/>
    <mergeCell ref="A241:E246"/>
    <mergeCell ref="A249:E255"/>
  </mergeCells>
  <pageMargins left="0.70866141732283472" right="0.70866141732283472" top="0.19685039370078741" bottom="0.74803149606299213" header="0" footer="0.31496062992125984"/>
  <pageSetup paperSize="5" scale="95" orientation="landscape" r:id="rId1"/>
  <rowBreaks count="1" manualBreakCount="1">
    <brk id="23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B4FAC-9B3A-464D-BF45-A0202D7F38A0}">
  <dimension ref="A1:I264"/>
  <sheetViews>
    <sheetView zoomScaleNormal="100" workbookViewId="0">
      <pane ySplit="1" topLeftCell="A214" activePane="bottomLeft" state="frozen"/>
      <selection pane="bottomLeft" activeCell="E224" sqref="E224"/>
    </sheetView>
  </sheetViews>
  <sheetFormatPr baseColWidth="10" defaultRowHeight="14.6" x14ac:dyDescent="0.4"/>
  <cols>
    <col min="1" max="4" width="4.3828125" style="12" customWidth="1"/>
    <col min="5" max="5" width="66.07421875" style="1" customWidth="1"/>
    <col min="6" max="9" width="24.4609375" style="17" customWidth="1"/>
    <col min="10" max="10" width="3.84375" style="12" customWidth="1"/>
    <col min="11" max="11" width="4" style="12" customWidth="1"/>
    <col min="12" max="16384" width="11.07421875" style="12"/>
  </cols>
  <sheetData>
    <row r="1" spans="1:9" s="1" customFormat="1" ht="43.75" x14ac:dyDescent="0.4">
      <c r="A1" s="97" t="s">
        <v>278</v>
      </c>
      <c r="B1" s="97"/>
      <c r="C1" s="97"/>
      <c r="D1" s="97"/>
      <c r="E1" s="91" t="s">
        <v>284</v>
      </c>
      <c r="F1" s="89" t="s">
        <v>165</v>
      </c>
      <c r="G1" s="90" t="s">
        <v>166</v>
      </c>
      <c r="H1" s="89" t="s">
        <v>164</v>
      </c>
      <c r="I1" s="90" t="s">
        <v>271</v>
      </c>
    </row>
    <row r="2" spans="1:9" ht="21.75" customHeight="1" x14ac:dyDescent="0.4">
      <c r="A2" s="35">
        <f>IF(F2="x",1,0)</f>
        <v>0</v>
      </c>
      <c r="B2" s="35">
        <f>IF(G2="x",2,0)</f>
        <v>2</v>
      </c>
      <c r="C2" s="35">
        <f>IF(H2="x",3,0)</f>
        <v>0</v>
      </c>
      <c r="D2" s="35">
        <f>IF(I2="x",4,0)</f>
        <v>0</v>
      </c>
      <c r="E2" s="92" t="s">
        <v>1</v>
      </c>
      <c r="F2" s="35"/>
      <c r="G2" s="35" t="s">
        <v>272</v>
      </c>
      <c r="H2" s="35"/>
      <c r="I2" s="35"/>
    </row>
    <row r="3" spans="1:9" ht="28.5" customHeight="1" x14ac:dyDescent="0.4">
      <c r="A3" s="35">
        <f t="shared" ref="A3:A66" si="0">IF(F3="x",1,0)</f>
        <v>0</v>
      </c>
      <c r="B3" s="35">
        <f t="shared" ref="B3:B66" si="1">IF(G3="x",2,0)</f>
        <v>2</v>
      </c>
      <c r="C3" s="35">
        <f t="shared" ref="C3:C66" si="2">IF(H3="x",3,0)</f>
        <v>0</v>
      </c>
      <c r="D3" s="35">
        <f t="shared" ref="D3:D66" si="3">IF(I3="x",4,0)</f>
        <v>0</v>
      </c>
      <c r="E3" s="93" t="s">
        <v>2</v>
      </c>
      <c r="F3" s="36"/>
      <c r="G3" s="36" t="s">
        <v>272</v>
      </c>
      <c r="H3" s="36"/>
      <c r="I3" s="36"/>
    </row>
    <row r="4" spans="1:9" ht="28.5" customHeight="1" x14ac:dyDescent="0.4">
      <c r="A4" s="35">
        <f t="shared" si="0"/>
        <v>0</v>
      </c>
      <c r="B4" s="35">
        <f t="shared" si="1"/>
        <v>2</v>
      </c>
      <c r="C4" s="35">
        <f t="shared" si="2"/>
        <v>0</v>
      </c>
      <c r="D4" s="35">
        <f t="shared" si="3"/>
        <v>0</v>
      </c>
      <c r="E4" s="93" t="s">
        <v>3</v>
      </c>
      <c r="F4" s="36"/>
      <c r="G4" s="36" t="s">
        <v>272</v>
      </c>
      <c r="H4" s="36"/>
      <c r="I4" s="36"/>
    </row>
    <row r="5" spans="1:9" ht="28.5" customHeight="1" x14ac:dyDescent="0.4">
      <c r="A5" s="35">
        <f t="shared" si="0"/>
        <v>0</v>
      </c>
      <c r="B5" s="35">
        <f t="shared" si="1"/>
        <v>2</v>
      </c>
      <c r="C5" s="35">
        <f t="shared" si="2"/>
        <v>0</v>
      </c>
      <c r="D5" s="35">
        <f t="shared" si="3"/>
        <v>0</v>
      </c>
      <c r="E5" s="93" t="s">
        <v>4</v>
      </c>
      <c r="F5" s="36"/>
      <c r="G5" s="36" t="s">
        <v>272</v>
      </c>
      <c r="H5" s="36"/>
      <c r="I5" s="36"/>
    </row>
    <row r="6" spans="1:9" ht="28.5" customHeight="1" x14ac:dyDescent="0.4">
      <c r="A6" s="35">
        <f t="shared" si="0"/>
        <v>0</v>
      </c>
      <c r="B6" s="35">
        <f t="shared" si="1"/>
        <v>2</v>
      </c>
      <c r="C6" s="35">
        <f t="shared" si="2"/>
        <v>0</v>
      </c>
      <c r="D6" s="35">
        <f t="shared" si="3"/>
        <v>0</v>
      </c>
      <c r="E6" s="93" t="s">
        <v>5</v>
      </c>
      <c r="F6" s="36"/>
      <c r="G6" s="36" t="s">
        <v>272</v>
      </c>
      <c r="H6" s="36"/>
      <c r="I6" s="36"/>
    </row>
    <row r="7" spans="1:9" ht="80.25" customHeight="1" x14ac:dyDescent="0.4">
      <c r="A7" s="35">
        <f t="shared" si="0"/>
        <v>0</v>
      </c>
      <c r="B7" s="35">
        <f t="shared" si="1"/>
        <v>2</v>
      </c>
      <c r="C7" s="35">
        <f t="shared" si="2"/>
        <v>0</v>
      </c>
      <c r="D7" s="35">
        <f t="shared" si="3"/>
        <v>0</v>
      </c>
      <c r="E7" s="93" t="s">
        <v>6</v>
      </c>
      <c r="F7" s="36"/>
      <c r="G7" s="36" t="s">
        <v>272</v>
      </c>
      <c r="H7" s="36"/>
      <c r="I7" s="36"/>
    </row>
    <row r="8" spans="1:9" ht="28.5" customHeight="1" x14ac:dyDescent="0.4">
      <c r="A8" s="35">
        <f t="shared" si="0"/>
        <v>0</v>
      </c>
      <c r="B8" s="35">
        <f t="shared" si="1"/>
        <v>2</v>
      </c>
      <c r="C8" s="35">
        <f t="shared" si="2"/>
        <v>0</v>
      </c>
      <c r="D8" s="35">
        <f t="shared" si="3"/>
        <v>0</v>
      </c>
      <c r="E8" s="93" t="s">
        <v>7</v>
      </c>
      <c r="F8" s="36"/>
      <c r="G8" s="36" t="s">
        <v>272</v>
      </c>
      <c r="H8" s="36"/>
      <c r="I8" s="36"/>
    </row>
    <row r="9" spans="1:9" ht="28.5" customHeight="1" x14ac:dyDescent="0.4">
      <c r="A9" s="35">
        <f t="shared" si="0"/>
        <v>0</v>
      </c>
      <c r="B9" s="35">
        <f t="shared" si="1"/>
        <v>2</v>
      </c>
      <c r="C9" s="35">
        <f t="shared" si="2"/>
        <v>0</v>
      </c>
      <c r="D9" s="35">
        <f t="shared" si="3"/>
        <v>0</v>
      </c>
      <c r="E9" s="93" t="s">
        <v>8</v>
      </c>
      <c r="F9" s="36"/>
      <c r="G9" s="36" t="s">
        <v>272</v>
      </c>
      <c r="H9" s="36"/>
      <c r="I9" s="36"/>
    </row>
    <row r="10" spans="1:9" ht="28.5" customHeight="1" x14ac:dyDescent="0.4">
      <c r="A10" s="35">
        <f t="shared" si="0"/>
        <v>0</v>
      </c>
      <c r="B10" s="35">
        <f t="shared" si="1"/>
        <v>2</v>
      </c>
      <c r="C10" s="35">
        <f t="shared" si="2"/>
        <v>0</v>
      </c>
      <c r="D10" s="35">
        <f t="shared" si="3"/>
        <v>0</v>
      </c>
      <c r="E10" s="93" t="s">
        <v>9</v>
      </c>
      <c r="F10" s="36"/>
      <c r="G10" s="36" t="s">
        <v>272</v>
      </c>
      <c r="H10" s="36"/>
      <c r="I10" s="36"/>
    </row>
    <row r="11" spans="1:9" ht="28.5" customHeight="1" x14ac:dyDescent="0.4">
      <c r="A11" s="35">
        <f t="shared" si="0"/>
        <v>0</v>
      </c>
      <c r="B11" s="35">
        <f t="shared" si="1"/>
        <v>2</v>
      </c>
      <c r="C11" s="35">
        <f t="shared" si="2"/>
        <v>0</v>
      </c>
      <c r="D11" s="35">
        <f t="shared" si="3"/>
        <v>0</v>
      </c>
      <c r="E11" s="93" t="s">
        <v>10</v>
      </c>
      <c r="F11" s="36"/>
      <c r="G11" s="36" t="s">
        <v>272</v>
      </c>
      <c r="H11" s="36"/>
      <c r="I11" s="36"/>
    </row>
    <row r="12" spans="1:9" ht="28.5" customHeight="1" x14ac:dyDescent="0.4">
      <c r="A12" s="35">
        <f t="shared" si="0"/>
        <v>0</v>
      </c>
      <c r="B12" s="35">
        <f t="shared" si="1"/>
        <v>2</v>
      </c>
      <c r="C12" s="35">
        <f t="shared" si="2"/>
        <v>0</v>
      </c>
      <c r="D12" s="35">
        <f t="shared" si="3"/>
        <v>0</v>
      </c>
      <c r="E12" s="93" t="s">
        <v>11</v>
      </c>
      <c r="F12" s="36"/>
      <c r="G12" s="36" t="s">
        <v>272</v>
      </c>
      <c r="H12" s="36"/>
      <c r="I12" s="36"/>
    </row>
    <row r="13" spans="1:9" ht="28.5" customHeight="1" x14ac:dyDescent="0.4">
      <c r="A13" s="35">
        <f t="shared" si="0"/>
        <v>0</v>
      </c>
      <c r="B13" s="35">
        <f t="shared" si="1"/>
        <v>2</v>
      </c>
      <c r="C13" s="35">
        <f t="shared" si="2"/>
        <v>0</v>
      </c>
      <c r="D13" s="35">
        <f t="shared" si="3"/>
        <v>0</v>
      </c>
      <c r="E13" s="93" t="s">
        <v>12</v>
      </c>
      <c r="F13" s="36"/>
      <c r="G13" s="36" t="s">
        <v>272</v>
      </c>
      <c r="H13" s="36"/>
      <c r="I13" s="36"/>
    </row>
    <row r="14" spans="1:9" ht="28.5" customHeight="1" x14ac:dyDescent="0.4">
      <c r="A14" s="35">
        <f t="shared" si="0"/>
        <v>0</v>
      </c>
      <c r="B14" s="35">
        <f t="shared" si="1"/>
        <v>2</v>
      </c>
      <c r="C14" s="35">
        <f t="shared" si="2"/>
        <v>0</v>
      </c>
      <c r="D14" s="35">
        <f t="shared" si="3"/>
        <v>0</v>
      </c>
      <c r="E14" s="93" t="s">
        <v>13</v>
      </c>
      <c r="F14" s="36"/>
      <c r="G14" s="36" t="s">
        <v>272</v>
      </c>
      <c r="H14" s="36"/>
      <c r="I14" s="36"/>
    </row>
    <row r="15" spans="1:9" ht="28.5" customHeight="1" x14ac:dyDescent="0.4">
      <c r="A15" s="35">
        <f t="shared" si="0"/>
        <v>0</v>
      </c>
      <c r="B15" s="35">
        <f t="shared" si="1"/>
        <v>2</v>
      </c>
      <c r="C15" s="35">
        <f t="shared" si="2"/>
        <v>0</v>
      </c>
      <c r="D15" s="35">
        <f t="shared" si="3"/>
        <v>0</v>
      </c>
      <c r="E15" s="93"/>
      <c r="F15" s="36"/>
      <c r="G15" s="36" t="s">
        <v>272</v>
      </c>
      <c r="H15" s="36"/>
      <c r="I15" s="36"/>
    </row>
    <row r="16" spans="1:9" ht="28.5" customHeight="1" x14ac:dyDescent="0.4">
      <c r="A16" s="35">
        <f t="shared" si="0"/>
        <v>0</v>
      </c>
      <c r="B16" s="35">
        <f t="shared" si="1"/>
        <v>2</v>
      </c>
      <c r="C16" s="35">
        <f t="shared" si="2"/>
        <v>0</v>
      </c>
      <c r="D16" s="35">
        <f t="shared" si="3"/>
        <v>0</v>
      </c>
      <c r="E16" s="93"/>
      <c r="F16" s="36"/>
      <c r="G16" s="36" t="s">
        <v>272</v>
      </c>
      <c r="H16" s="36"/>
      <c r="I16" s="36"/>
    </row>
    <row r="17" spans="1:9" ht="28.5" customHeight="1" x14ac:dyDescent="0.4">
      <c r="A17" s="35">
        <f t="shared" si="0"/>
        <v>0</v>
      </c>
      <c r="B17" s="35">
        <f t="shared" si="1"/>
        <v>2</v>
      </c>
      <c r="C17" s="35">
        <f t="shared" si="2"/>
        <v>0</v>
      </c>
      <c r="D17" s="35">
        <f t="shared" si="3"/>
        <v>0</v>
      </c>
      <c r="E17" s="93"/>
      <c r="F17" s="36"/>
      <c r="G17" s="36" t="s">
        <v>272</v>
      </c>
      <c r="H17" s="36"/>
      <c r="I17" s="36"/>
    </row>
    <row r="18" spans="1:9" ht="28.5" customHeight="1" x14ac:dyDescent="0.4">
      <c r="A18" s="35">
        <f t="shared" si="0"/>
        <v>0</v>
      </c>
      <c r="B18" s="35">
        <f t="shared" si="1"/>
        <v>2</v>
      </c>
      <c r="C18" s="35">
        <f t="shared" si="2"/>
        <v>0</v>
      </c>
      <c r="D18" s="35">
        <f t="shared" si="3"/>
        <v>0</v>
      </c>
      <c r="E18" s="93"/>
      <c r="F18" s="36"/>
      <c r="G18" s="36" t="s">
        <v>272</v>
      </c>
      <c r="H18" s="36"/>
      <c r="I18" s="36"/>
    </row>
    <row r="19" spans="1:9" ht="28.5" customHeight="1" x14ac:dyDescent="0.4">
      <c r="A19" s="35">
        <f t="shared" si="0"/>
        <v>0</v>
      </c>
      <c r="B19" s="35">
        <f t="shared" si="1"/>
        <v>2</v>
      </c>
      <c r="C19" s="35">
        <f t="shared" si="2"/>
        <v>0</v>
      </c>
      <c r="D19" s="35">
        <f t="shared" si="3"/>
        <v>0</v>
      </c>
      <c r="E19" s="93"/>
      <c r="F19" s="36"/>
      <c r="G19" s="36" t="s">
        <v>272</v>
      </c>
      <c r="H19" s="36"/>
      <c r="I19" s="36"/>
    </row>
    <row r="20" spans="1:9" ht="28.5" customHeight="1" x14ac:dyDescent="0.4">
      <c r="A20" s="35">
        <f t="shared" si="0"/>
        <v>0</v>
      </c>
      <c r="B20" s="35">
        <f t="shared" si="1"/>
        <v>2</v>
      </c>
      <c r="C20" s="35">
        <f t="shared" si="2"/>
        <v>0</v>
      </c>
      <c r="D20" s="35">
        <f t="shared" si="3"/>
        <v>0</v>
      </c>
      <c r="E20" s="93"/>
      <c r="F20" s="36"/>
      <c r="G20" s="36" t="s">
        <v>272</v>
      </c>
      <c r="H20" s="36"/>
      <c r="I20" s="36"/>
    </row>
    <row r="21" spans="1:9" ht="28.5" customHeight="1" x14ac:dyDescent="0.4">
      <c r="A21" s="35">
        <f t="shared" si="0"/>
        <v>1</v>
      </c>
      <c r="B21" s="35">
        <f t="shared" si="1"/>
        <v>0</v>
      </c>
      <c r="C21" s="35">
        <f t="shared" si="2"/>
        <v>0</v>
      </c>
      <c r="D21" s="35">
        <f t="shared" si="3"/>
        <v>0</v>
      </c>
      <c r="E21" s="92" t="s">
        <v>25</v>
      </c>
      <c r="F21" s="36" t="s">
        <v>272</v>
      </c>
      <c r="G21" s="36"/>
      <c r="H21" s="36"/>
      <c r="I21" s="36"/>
    </row>
    <row r="22" spans="1:9" ht="28.5" customHeight="1" x14ac:dyDescent="0.4">
      <c r="A22" s="35">
        <f t="shared" si="0"/>
        <v>1</v>
      </c>
      <c r="B22" s="35">
        <f t="shared" si="1"/>
        <v>0</v>
      </c>
      <c r="C22" s="35">
        <f t="shared" si="2"/>
        <v>0</v>
      </c>
      <c r="D22" s="35">
        <f t="shared" si="3"/>
        <v>0</v>
      </c>
      <c r="E22" s="93" t="s">
        <v>14</v>
      </c>
      <c r="F22" s="36" t="s">
        <v>272</v>
      </c>
      <c r="G22" s="36"/>
      <c r="H22" s="36"/>
      <c r="I22" s="36"/>
    </row>
    <row r="23" spans="1:9" ht="28.5" customHeight="1" x14ac:dyDescent="0.4">
      <c r="A23" s="35">
        <f t="shared" si="0"/>
        <v>1</v>
      </c>
      <c r="B23" s="35">
        <f t="shared" si="1"/>
        <v>0</v>
      </c>
      <c r="C23" s="35">
        <f t="shared" si="2"/>
        <v>0</v>
      </c>
      <c r="D23" s="35">
        <f t="shared" si="3"/>
        <v>0</v>
      </c>
      <c r="E23" s="93" t="s">
        <v>107</v>
      </c>
      <c r="F23" s="36" t="s">
        <v>272</v>
      </c>
      <c r="G23" s="36"/>
      <c r="H23" s="36"/>
      <c r="I23" s="36"/>
    </row>
    <row r="24" spans="1:9" ht="28.5" customHeight="1" x14ac:dyDescent="0.4">
      <c r="A24" s="35">
        <f t="shared" si="0"/>
        <v>1</v>
      </c>
      <c r="B24" s="35">
        <f t="shared" si="1"/>
        <v>0</v>
      </c>
      <c r="C24" s="35">
        <f t="shared" si="2"/>
        <v>0</v>
      </c>
      <c r="D24" s="35">
        <f t="shared" si="3"/>
        <v>0</v>
      </c>
      <c r="E24" s="93" t="s">
        <v>15</v>
      </c>
      <c r="F24" s="36" t="s">
        <v>272</v>
      </c>
      <c r="G24" s="36"/>
      <c r="H24" s="36"/>
      <c r="I24" s="36"/>
    </row>
    <row r="25" spans="1:9" ht="28.5" customHeight="1" x14ac:dyDescent="0.4">
      <c r="A25" s="35">
        <f t="shared" si="0"/>
        <v>1</v>
      </c>
      <c r="B25" s="35">
        <f t="shared" si="1"/>
        <v>0</v>
      </c>
      <c r="C25" s="35">
        <f t="shared" si="2"/>
        <v>0</v>
      </c>
      <c r="D25" s="35">
        <f t="shared" si="3"/>
        <v>0</v>
      </c>
      <c r="E25" s="93" t="s">
        <v>16</v>
      </c>
      <c r="F25" s="36" t="s">
        <v>272</v>
      </c>
      <c r="G25" s="36"/>
      <c r="H25" s="36"/>
      <c r="I25" s="36"/>
    </row>
    <row r="26" spans="1:9" ht="28.5" customHeight="1" x14ac:dyDescent="0.4">
      <c r="A26" s="35">
        <f t="shared" si="0"/>
        <v>1</v>
      </c>
      <c r="B26" s="35">
        <f t="shared" si="1"/>
        <v>0</v>
      </c>
      <c r="C26" s="35">
        <f t="shared" si="2"/>
        <v>0</v>
      </c>
      <c r="D26" s="35">
        <f t="shared" si="3"/>
        <v>0</v>
      </c>
      <c r="E26" s="1" t="s">
        <v>17</v>
      </c>
      <c r="F26" s="36" t="s">
        <v>272</v>
      </c>
      <c r="G26" s="36"/>
      <c r="H26" s="36"/>
      <c r="I26" s="36"/>
    </row>
    <row r="27" spans="1:9" ht="28.5" customHeight="1" x14ac:dyDescent="0.4">
      <c r="A27" s="35">
        <f t="shared" si="0"/>
        <v>1</v>
      </c>
      <c r="B27" s="35">
        <f t="shared" si="1"/>
        <v>0</v>
      </c>
      <c r="C27" s="35">
        <f t="shared" si="2"/>
        <v>0</v>
      </c>
      <c r="D27" s="35">
        <f t="shared" si="3"/>
        <v>0</v>
      </c>
      <c r="E27" s="93" t="s">
        <v>18</v>
      </c>
      <c r="F27" s="36" t="s">
        <v>272</v>
      </c>
      <c r="G27" s="36"/>
      <c r="H27" s="36"/>
      <c r="I27" s="36"/>
    </row>
    <row r="28" spans="1:9" ht="28.5" customHeight="1" x14ac:dyDescent="0.4">
      <c r="A28" s="35">
        <f t="shared" si="0"/>
        <v>1</v>
      </c>
      <c r="B28" s="35">
        <f t="shared" si="1"/>
        <v>0</v>
      </c>
      <c r="C28" s="35">
        <f t="shared" si="2"/>
        <v>0</v>
      </c>
      <c r="D28" s="35">
        <f t="shared" si="3"/>
        <v>0</v>
      </c>
      <c r="E28" s="93" t="s">
        <v>19</v>
      </c>
      <c r="F28" s="36" t="s">
        <v>272</v>
      </c>
      <c r="G28" s="36"/>
      <c r="H28" s="36"/>
      <c r="I28" s="36"/>
    </row>
    <row r="29" spans="1:9" ht="28.5" customHeight="1" x14ac:dyDescent="0.4">
      <c r="A29" s="35">
        <f t="shared" si="0"/>
        <v>1</v>
      </c>
      <c r="B29" s="35">
        <f t="shared" si="1"/>
        <v>0</v>
      </c>
      <c r="C29" s="35">
        <f t="shared" si="2"/>
        <v>0</v>
      </c>
      <c r="D29" s="35">
        <f t="shared" si="3"/>
        <v>0</v>
      </c>
      <c r="E29" s="93" t="s">
        <v>20</v>
      </c>
      <c r="F29" s="36" t="s">
        <v>272</v>
      </c>
      <c r="G29" s="36"/>
      <c r="H29" s="36"/>
      <c r="I29" s="36"/>
    </row>
    <row r="30" spans="1:9" ht="45.75" customHeight="1" x14ac:dyDescent="0.4">
      <c r="A30" s="35">
        <f t="shared" si="0"/>
        <v>1</v>
      </c>
      <c r="B30" s="35">
        <f t="shared" si="1"/>
        <v>0</v>
      </c>
      <c r="C30" s="35">
        <f t="shared" si="2"/>
        <v>0</v>
      </c>
      <c r="D30" s="35">
        <f t="shared" si="3"/>
        <v>0</v>
      </c>
      <c r="E30" s="93" t="s">
        <v>21</v>
      </c>
      <c r="F30" s="36" t="s">
        <v>272</v>
      </c>
      <c r="G30" s="36"/>
      <c r="H30" s="36"/>
      <c r="I30" s="36"/>
    </row>
    <row r="31" spans="1:9" ht="28.5" customHeight="1" x14ac:dyDescent="0.4">
      <c r="A31" s="35">
        <f t="shared" si="0"/>
        <v>1</v>
      </c>
      <c r="B31" s="35">
        <f t="shared" si="1"/>
        <v>0</v>
      </c>
      <c r="C31" s="35">
        <f t="shared" si="2"/>
        <v>0</v>
      </c>
      <c r="D31" s="35">
        <f t="shared" si="3"/>
        <v>0</v>
      </c>
      <c r="E31" s="93" t="s">
        <v>22</v>
      </c>
      <c r="F31" s="36" t="s">
        <v>272</v>
      </c>
      <c r="G31" s="36"/>
      <c r="H31" s="36"/>
      <c r="I31" s="36"/>
    </row>
    <row r="32" spans="1:9" ht="28.5" customHeight="1" x14ac:dyDescent="0.4">
      <c r="A32" s="35">
        <f t="shared" si="0"/>
        <v>1</v>
      </c>
      <c r="B32" s="35">
        <f t="shared" si="1"/>
        <v>0</v>
      </c>
      <c r="C32" s="35">
        <f t="shared" si="2"/>
        <v>0</v>
      </c>
      <c r="D32" s="35">
        <f t="shared" si="3"/>
        <v>0</v>
      </c>
      <c r="E32" s="93" t="s">
        <v>23</v>
      </c>
      <c r="F32" s="36" t="s">
        <v>272</v>
      </c>
      <c r="G32" s="36"/>
      <c r="H32" s="36"/>
      <c r="I32" s="36"/>
    </row>
    <row r="33" spans="1:9" ht="30" customHeight="1" x14ac:dyDescent="0.4">
      <c r="A33" s="35">
        <f t="shared" si="0"/>
        <v>1</v>
      </c>
      <c r="B33" s="35">
        <f t="shared" si="1"/>
        <v>0</v>
      </c>
      <c r="C33" s="35">
        <f t="shared" si="2"/>
        <v>0</v>
      </c>
      <c r="D33" s="35">
        <f t="shared" si="3"/>
        <v>0</v>
      </c>
      <c r="E33" s="93" t="s">
        <v>24</v>
      </c>
      <c r="F33" s="36" t="s">
        <v>272</v>
      </c>
      <c r="G33" s="36"/>
      <c r="H33" s="36"/>
      <c r="I33" s="36"/>
    </row>
    <row r="34" spans="1:9" ht="34.5" customHeight="1" x14ac:dyDescent="0.4">
      <c r="A34" s="35">
        <f t="shared" si="0"/>
        <v>1</v>
      </c>
      <c r="B34" s="35">
        <f t="shared" si="1"/>
        <v>0</v>
      </c>
      <c r="C34" s="35">
        <f t="shared" si="2"/>
        <v>0</v>
      </c>
      <c r="D34" s="35">
        <f t="shared" si="3"/>
        <v>0</v>
      </c>
      <c r="E34" s="93" t="s">
        <v>26</v>
      </c>
      <c r="F34" s="36" t="s">
        <v>272</v>
      </c>
      <c r="G34" s="36"/>
      <c r="H34" s="36"/>
      <c r="I34" s="36"/>
    </row>
    <row r="35" spans="1:9" ht="28.5" customHeight="1" x14ac:dyDescent="0.4">
      <c r="A35" s="35">
        <f t="shared" si="0"/>
        <v>1</v>
      </c>
      <c r="B35" s="35">
        <f t="shared" si="1"/>
        <v>0</v>
      </c>
      <c r="C35" s="35">
        <f t="shared" si="2"/>
        <v>0</v>
      </c>
      <c r="D35" s="35">
        <f t="shared" si="3"/>
        <v>0</v>
      </c>
      <c r="E35" s="93" t="s">
        <v>27</v>
      </c>
      <c r="F35" s="36" t="s">
        <v>272</v>
      </c>
      <c r="G35" s="36"/>
      <c r="H35" s="36"/>
      <c r="I35" s="36"/>
    </row>
    <row r="36" spans="1:9" ht="28.5" customHeight="1" x14ac:dyDescent="0.4">
      <c r="A36" s="35">
        <f t="shared" si="0"/>
        <v>1</v>
      </c>
      <c r="B36" s="35">
        <f t="shared" si="1"/>
        <v>0</v>
      </c>
      <c r="C36" s="35">
        <f t="shared" si="2"/>
        <v>0</v>
      </c>
      <c r="D36" s="35">
        <f t="shared" si="3"/>
        <v>0</v>
      </c>
      <c r="E36" s="93" t="s">
        <v>28</v>
      </c>
      <c r="F36" s="36" t="s">
        <v>272</v>
      </c>
      <c r="G36" s="36"/>
      <c r="H36" s="36"/>
      <c r="I36" s="36"/>
    </row>
    <row r="37" spans="1:9" ht="28.5" customHeight="1" x14ac:dyDescent="0.4">
      <c r="A37" s="35">
        <f t="shared" si="0"/>
        <v>1</v>
      </c>
      <c r="B37" s="35">
        <f t="shared" si="1"/>
        <v>0</v>
      </c>
      <c r="C37" s="35">
        <f t="shared" si="2"/>
        <v>0</v>
      </c>
      <c r="D37" s="35">
        <f t="shared" si="3"/>
        <v>0</v>
      </c>
      <c r="E37" s="93" t="s">
        <v>29</v>
      </c>
      <c r="F37" s="36" t="s">
        <v>272</v>
      </c>
      <c r="G37" s="36"/>
      <c r="H37" s="36"/>
      <c r="I37" s="36"/>
    </row>
    <row r="38" spans="1:9" ht="28.5" customHeight="1" x14ac:dyDescent="0.4">
      <c r="A38" s="35">
        <f t="shared" si="0"/>
        <v>1</v>
      </c>
      <c r="B38" s="35">
        <f t="shared" si="1"/>
        <v>0</v>
      </c>
      <c r="C38" s="35">
        <f t="shared" si="2"/>
        <v>0</v>
      </c>
      <c r="D38" s="35">
        <f t="shared" si="3"/>
        <v>0</v>
      </c>
      <c r="E38" s="93" t="s">
        <v>54</v>
      </c>
      <c r="F38" s="36" t="s">
        <v>272</v>
      </c>
      <c r="G38" s="36"/>
      <c r="H38" s="36"/>
      <c r="I38" s="36"/>
    </row>
    <row r="39" spans="1:9" ht="28.5" customHeight="1" x14ac:dyDescent="0.4">
      <c r="A39" s="35">
        <f t="shared" si="0"/>
        <v>1</v>
      </c>
      <c r="B39" s="35">
        <f t="shared" si="1"/>
        <v>0</v>
      </c>
      <c r="C39" s="35">
        <f t="shared" si="2"/>
        <v>0</v>
      </c>
      <c r="D39" s="35">
        <f t="shared" si="3"/>
        <v>0</v>
      </c>
      <c r="E39" s="93"/>
      <c r="F39" s="36" t="s">
        <v>272</v>
      </c>
      <c r="G39" s="36"/>
      <c r="H39" s="36"/>
      <c r="I39" s="36"/>
    </row>
    <row r="40" spans="1:9" ht="28.5" customHeight="1" x14ac:dyDescent="0.4">
      <c r="A40" s="35">
        <f t="shared" si="0"/>
        <v>1</v>
      </c>
      <c r="B40" s="35">
        <f t="shared" si="1"/>
        <v>0</v>
      </c>
      <c r="C40" s="35">
        <f t="shared" si="2"/>
        <v>0</v>
      </c>
      <c r="D40" s="35">
        <f t="shared" si="3"/>
        <v>0</v>
      </c>
      <c r="E40" s="93"/>
      <c r="F40" s="36" t="s">
        <v>272</v>
      </c>
      <c r="G40" s="36"/>
      <c r="H40" s="36"/>
      <c r="I40" s="36"/>
    </row>
    <row r="41" spans="1:9" ht="28.5" customHeight="1" x14ac:dyDescent="0.4">
      <c r="A41" s="35">
        <f t="shared" si="0"/>
        <v>1</v>
      </c>
      <c r="B41" s="35">
        <f t="shared" si="1"/>
        <v>0</v>
      </c>
      <c r="C41" s="35">
        <f t="shared" si="2"/>
        <v>0</v>
      </c>
      <c r="D41" s="35">
        <f t="shared" si="3"/>
        <v>0</v>
      </c>
      <c r="E41" s="93"/>
      <c r="F41" s="36" t="s">
        <v>272</v>
      </c>
      <c r="G41" s="36"/>
      <c r="H41" s="36"/>
      <c r="I41" s="36"/>
    </row>
    <row r="42" spans="1:9" ht="28.5" customHeight="1" x14ac:dyDescent="0.4">
      <c r="A42" s="35">
        <f t="shared" si="0"/>
        <v>1</v>
      </c>
      <c r="B42" s="35">
        <f t="shared" si="1"/>
        <v>0</v>
      </c>
      <c r="C42" s="35">
        <f t="shared" si="2"/>
        <v>0</v>
      </c>
      <c r="D42" s="35">
        <f t="shared" si="3"/>
        <v>0</v>
      </c>
      <c r="E42" s="93"/>
      <c r="F42" s="36" t="s">
        <v>272</v>
      </c>
      <c r="G42" s="36"/>
      <c r="H42" s="36"/>
      <c r="I42" s="36"/>
    </row>
    <row r="43" spans="1:9" ht="28.5" customHeight="1" x14ac:dyDescent="0.4">
      <c r="A43" s="35">
        <f t="shared" si="0"/>
        <v>1</v>
      </c>
      <c r="B43" s="35">
        <f t="shared" si="1"/>
        <v>0</v>
      </c>
      <c r="C43" s="35">
        <f t="shared" si="2"/>
        <v>0</v>
      </c>
      <c r="D43" s="35">
        <f t="shared" si="3"/>
        <v>0</v>
      </c>
      <c r="E43" s="93"/>
      <c r="F43" s="36" t="s">
        <v>272</v>
      </c>
      <c r="G43" s="36"/>
      <c r="H43" s="36"/>
      <c r="I43" s="36"/>
    </row>
    <row r="44" spans="1:9" ht="28.5" customHeight="1" x14ac:dyDescent="0.4">
      <c r="A44" s="35">
        <f t="shared" si="0"/>
        <v>1</v>
      </c>
      <c r="B44" s="35">
        <f t="shared" si="1"/>
        <v>0</v>
      </c>
      <c r="C44" s="35">
        <f t="shared" si="2"/>
        <v>0</v>
      </c>
      <c r="D44" s="35">
        <f t="shared" si="3"/>
        <v>0</v>
      </c>
      <c r="E44" s="93"/>
      <c r="F44" s="36" t="s">
        <v>272</v>
      </c>
      <c r="G44" s="36"/>
      <c r="H44" s="36"/>
      <c r="I44" s="36"/>
    </row>
    <row r="45" spans="1:9" ht="28.5" customHeight="1" x14ac:dyDescent="0.4">
      <c r="A45" s="35">
        <f t="shared" si="0"/>
        <v>0</v>
      </c>
      <c r="B45" s="35">
        <f t="shared" si="1"/>
        <v>2</v>
      </c>
      <c r="C45" s="35">
        <f t="shared" si="2"/>
        <v>0</v>
      </c>
      <c r="D45" s="35">
        <f t="shared" si="3"/>
        <v>0</v>
      </c>
      <c r="E45" s="94" t="s">
        <v>32</v>
      </c>
      <c r="F45" s="36"/>
      <c r="G45" s="36" t="s">
        <v>272</v>
      </c>
      <c r="H45" s="36"/>
      <c r="I45" s="36"/>
    </row>
    <row r="46" spans="1:9" ht="28.5" customHeight="1" x14ac:dyDescent="0.4">
      <c r="A46" s="35">
        <f t="shared" si="0"/>
        <v>0</v>
      </c>
      <c r="B46" s="35">
        <f t="shared" si="1"/>
        <v>2</v>
      </c>
      <c r="C46" s="35">
        <f t="shared" si="2"/>
        <v>0</v>
      </c>
      <c r="D46" s="35">
        <f t="shared" si="3"/>
        <v>0</v>
      </c>
      <c r="E46" s="93" t="s">
        <v>30</v>
      </c>
      <c r="F46" s="36"/>
      <c r="G46" s="36" t="s">
        <v>272</v>
      </c>
      <c r="H46" s="36"/>
      <c r="I46" s="36"/>
    </row>
    <row r="47" spans="1:9" ht="28.5" customHeight="1" x14ac:dyDescent="0.4">
      <c r="A47" s="35">
        <f t="shared" si="0"/>
        <v>0</v>
      </c>
      <c r="B47" s="35">
        <f t="shared" si="1"/>
        <v>2</v>
      </c>
      <c r="C47" s="35">
        <f t="shared" si="2"/>
        <v>0</v>
      </c>
      <c r="D47" s="35">
        <f t="shared" si="3"/>
        <v>0</v>
      </c>
      <c r="E47" s="93" t="s">
        <v>31</v>
      </c>
      <c r="F47" s="36"/>
      <c r="G47" s="36" t="s">
        <v>272</v>
      </c>
      <c r="H47" s="36"/>
      <c r="I47" s="36"/>
    </row>
    <row r="48" spans="1:9" ht="28.5" customHeight="1" x14ac:dyDescent="0.4">
      <c r="A48" s="35">
        <f t="shared" si="0"/>
        <v>0</v>
      </c>
      <c r="B48" s="35">
        <f t="shared" si="1"/>
        <v>2</v>
      </c>
      <c r="C48" s="35">
        <f t="shared" si="2"/>
        <v>0</v>
      </c>
      <c r="D48" s="35">
        <f t="shared" si="3"/>
        <v>0</v>
      </c>
      <c r="E48" s="93" t="s">
        <v>33</v>
      </c>
      <c r="F48" s="36"/>
      <c r="G48" s="36" t="s">
        <v>272</v>
      </c>
      <c r="H48" s="36"/>
      <c r="I48" s="36"/>
    </row>
    <row r="49" spans="1:9" ht="28.5" customHeight="1" x14ac:dyDescent="0.4">
      <c r="A49" s="35">
        <f t="shared" si="0"/>
        <v>0</v>
      </c>
      <c r="B49" s="35">
        <f t="shared" si="1"/>
        <v>2</v>
      </c>
      <c r="C49" s="35">
        <f t="shared" si="2"/>
        <v>0</v>
      </c>
      <c r="D49" s="35">
        <f t="shared" si="3"/>
        <v>0</v>
      </c>
      <c r="E49" s="93" t="s">
        <v>34</v>
      </c>
      <c r="F49" s="36"/>
      <c r="G49" s="36" t="s">
        <v>272</v>
      </c>
      <c r="H49" s="36"/>
      <c r="I49" s="36"/>
    </row>
    <row r="50" spans="1:9" ht="28.5" customHeight="1" x14ac:dyDescent="0.4">
      <c r="A50" s="35">
        <f t="shared" si="0"/>
        <v>0</v>
      </c>
      <c r="B50" s="35">
        <f t="shared" si="1"/>
        <v>2</v>
      </c>
      <c r="C50" s="35">
        <f t="shared" si="2"/>
        <v>0</v>
      </c>
      <c r="D50" s="35">
        <f t="shared" si="3"/>
        <v>0</v>
      </c>
      <c r="E50" s="93" t="s">
        <v>35</v>
      </c>
      <c r="F50" s="36"/>
      <c r="G50" s="36" t="s">
        <v>272</v>
      </c>
      <c r="H50" s="36"/>
      <c r="I50" s="36"/>
    </row>
    <row r="51" spans="1:9" ht="28.5" customHeight="1" x14ac:dyDescent="0.4">
      <c r="A51" s="35">
        <f t="shared" si="0"/>
        <v>0</v>
      </c>
      <c r="B51" s="35">
        <f t="shared" si="1"/>
        <v>2</v>
      </c>
      <c r="C51" s="35">
        <f t="shared" si="2"/>
        <v>0</v>
      </c>
      <c r="D51" s="35">
        <f t="shared" si="3"/>
        <v>0</v>
      </c>
      <c r="E51" s="93" t="s">
        <v>36</v>
      </c>
      <c r="F51" s="36"/>
      <c r="G51" s="36" t="s">
        <v>272</v>
      </c>
      <c r="H51" s="36"/>
      <c r="I51" s="36"/>
    </row>
    <row r="52" spans="1:9" ht="28.5" customHeight="1" x14ac:dyDescent="0.4">
      <c r="A52" s="35">
        <f t="shared" si="0"/>
        <v>0</v>
      </c>
      <c r="B52" s="35">
        <f t="shared" si="1"/>
        <v>2</v>
      </c>
      <c r="C52" s="35">
        <f t="shared" si="2"/>
        <v>0</v>
      </c>
      <c r="D52" s="35">
        <f t="shared" si="3"/>
        <v>0</v>
      </c>
      <c r="E52" s="93" t="s">
        <v>37</v>
      </c>
      <c r="F52" s="36"/>
      <c r="G52" s="36" t="s">
        <v>272</v>
      </c>
      <c r="H52" s="36"/>
      <c r="I52" s="36"/>
    </row>
    <row r="53" spans="1:9" ht="28.5" customHeight="1" x14ac:dyDescent="0.4">
      <c r="A53" s="35">
        <f t="shared" si="0"/>
        <v>0</v>
      </c>
      <c r="B53" s="35">
        <f t="shared" si="1"/>
        <v>2</v>
      </c>
      <c r="C53" s="35">
        <f t="shared" si="2"/>
        <v>0</v>
      </c>
      <c r="D53" s="35">
        <f t="shared" si="3"/>
        <v>0</v>
      </c>
      <c r="E53" s="93" t="s">
        <v>38</v>
      </c>
      <c r="F53" s="36"/>
      <c r="G53" s="36" t="s">
        <v>272</v>
      </c>
      <c r="H53" s="36"/>
      <c r="I53" s="36"/>
    </row>
    <row r="54" spans="1:9" ht="28.5" customHeight="1" x14ac:dyDescent="0.4">
      <c r="A54" s="35">
        <f t="shared" si="0"/>
        <v>0</v>
      </c>
      <c r="B54" s="35">
        <f t="shared" si="1"/>
        <v>2</v>
      </c>
      <c r="C54" s="35">
        <f t="shared" si="2"/>
        <v>0</v>
      </c>
      <c r="D54" s="35">
        <f t="shared" si="3"/>
        <v>0</v>
      </c>
      <c r="E54" s="93"/>
      <c r="F54" s="36"/>
      <c r="G54" s="36" t="s">
        <v>272</v>
      </c>
      <c r="H54" s="36"/>
      <c r="I54" s="36"/>
    </row>
    <row r="55" spans="1:9" ht="28.5" customHeight="1" x14ac:dyDescent="0.4">
      <c r="A55" s="35">
        <f t="shared" si="0"/>
        <v>0</v>
      </c>
      <c r="B55" s="35">
        <f t="shared" si="1"/>
        <v>2</v>
      </c>
      <c r="C55" s="35">
        <f t="shared" si="2"/>
        <v>0</v>
      </c>
      <c r="D55" s="35">
        <f t="shared" si="3"/>
        <v>0</v>
      </c>
      <c r="E55" s="93"/>
      <c r="F55" s="36"/>
      <c r="G55" s="36" t="s">
        <v>272</v>
      </c>
      <c r="H55" s="36"/>
      <c r="I55" s="36"/>
    </row>
    <row r="56" spans="1:9" ht="28.5" customHeight="1" x14ac:dyDescent="0.4">
      <c r="A56" s="35">
        <f t="shared" si="0"/>
        <v>0</v>
      </c>
      <c r="B56" s="35">
        <f t="shared" si="1"/>
        <v>2</v>
      </c>
      <c r="C56" s="35">
        <f t="shared" si="2"/>
        <v>0</v>
      </c>
      <c r="D56" s="35">
        <f t="shared" si="3"/>
        <v>0</v>
      </c>
      <c r="E56" s="93"/>
      <c r="F56" s="36"/>
      <c r="G56" s="36" t="s">
        <v>272</v>
      </c>
      <c r="H56" s="36"/>
      <c r="I56" s="36"/>
    </row>
    <row r="57" spans="1:9" ht="28.5" customHeight="1" x14ac:dyDescent="0.4">
      <c r="A57" s="35">
        <f t="shared" si="0"/>
        <v>0</v>
      </c>
      <c r="B57" s="35">
        <f t="shared" si="1"/>
        <v>2</v>
      </c>
      <c r="C57" s="35">
        <f t="shared" si="2"/>
        <v>0</v>
      </c>
      <c r="D57" s="35">
        <f t="shared" si="3"/>
        <v>0</v>
      </c>
      <c r="E57" s="93"/>
      <c r="F57" s="36"/>
      <c r="G57" s="36" t="s">
        <v>272</v>
      </c>
      <c r="H57" s="36"/>
      <c r="I57" s="36"/>
    </row>
    <row r="58" spans="1:9" ht="28.5" customHeight="1" x14ac:dyDescent="0.4">
      <c r="A58" s="35">
        <f t="shared" si="0"/>
        <v>0</v>
      </c>
      <c r="B58" s="35">
        <f t="shared" si="1"/>
        <v>2</v>
      </c>
      <c r="C58" s="35">
        <f t="shared" si="2"/>
        <v>0</v>
      </c>
      <c r="D58" s="35">
        <f t="shared" si="3"/>
        <v>0</v>
      </c>
      <c r="E58" s="93"/>
      <c r="F58" s="36"/>
      <c r="G58" s="36" t="s">
        <v>272</v>
      </c>
      <c r="H58" s="36"/>
      <c r="I58" s="36"/>
    </row>
    <row r="59" spans="1:9" ht="28.5" customHeight="1" x14ac:dyDescent="0.4">
      <c r="A59" s="35">
        <f t="shared" si="0"/>
        <v>0</v>
      </c>
      <c r="B59" s="35">
        <f t="shared" si="1"/>
        <v>2</v>
      </c>
      <c r="C59" s="35">
        <f t="shared" si="2"/>
        <v>0</v>
      </c>
      <c r="D59" s="35">
        <f t="shared" si="3"/>
        <v>0</v>
      </c>
      <c r="E59" s="93"/>
      <c r="F59" s="36"/>
      <c r="G59" s="36" t="s">
        <v>272</v>
      </c>
      <c r="H59" s="36"/>
      <c r="I59" s="36"/>
    </row>
    <row r="60" spans="1:9" ht="28.5" customHeight="1" x14ac:dyDescent="0.4">
      <c r="A60" s="35">
        <f t="shared" si="0"/>
        <v>0</v>
      </c>
      <c r="B60" s="35">
        <f t="shared" si="1"/>
        <v>2</v>
      </c>
      <c r="C60" s="35">
        <f t="shared" si="2"/>
        <v>0</v>
      </c>
      <c r="D60" s="35">
        <f t="shared" si="3"/>
        <v>0</v>
      </c>
      <c r="E60" s="94" t="s">
        <v>55</v>
      </c>
      <c r="F60" s="36"/>
      <c r="G60" s="36" t="s">
        <v>272</v>
      </c>
      <c r="H60" s="36"/>
      <c r="I60" s="36"/>
    </row>
    <row r="61" spans="1:9" ht="28.5" customHeight="1" x14ac:dyDescent="0.4">
      <c r="A61" s="35">
        <f t="shared" si="0"/>
        <v>0</v>
      </c>
      <c r="B61" s="35">
        <f t="shared" si="1"/>
        <v>2</v>
      </c>
      <c r="C61" s="35">
        <f t="shared" si="2"/>
        <v>0</v>
      </c>
      <c r="D61" s="35">
        <f t="shared" si="3"/>
        <v>0</v>
      </c>
      <c r="E61" s="93" t="s">
        <v>56</v>
      </c>
      <c r="F61" s="36"/>
      <c r="G61" s="36" t="s">
        <v>272</v>
      </c>
      <c r="H61" s="36"/>
      <c r="I61" s="36"/>
    </row>
    <row r="62" spans="1:9" ht="28.5" customHeight="1" x14ac:dyDescent="0.4">
      <c r="A62" s="35">
        <f t="shared" si="0"/>
        <v>0</v>
      </c>
      <c r="B62" s="35">
        <f t="shared" si="1"/>
        <v>2</v>
      </c>
      <c r="C62" s="35">
        <f t="shared" si="2"/>
        <v>0</v>
      </c>
      <c r="D62" s="35">
        <f t="shared" si="3"/>
        <v>0</v>
      </c>
      <c r="E62" s="93" t="s">
        <v>57</v>
      </c>
      <c r="F62" s="36"/>
      <c r="G62" s="36" t="s">
        <v>272</v>
      </c>
      <c r="H62" s="36"/>
      <c r="I62" s="36"/>
    </row>
    <row r="63" spans="1:9" ht="28.5" customHeight="1" x14ac:dyDescent="0.4">
      <c r="A63" s="35">
        <f t="shared" si="0"/>
        <v>0</v>
      </c>
      <c r="B63" s="35">
        <f t="shared" si="1"/>
        <v>2</v>
      </c>
      <c r="C63" s="35">
        <f t="shared" si="2"/>
        <v>0</v>
      </c>
      <c r="D63" s="35">
        <f t="shared" si="3"/>
        <v>0</v>
      </c>
      <c r="E63" s="93" t="s">
        <v>58</v>
      </c>
      <c r="F63" s="36"/>
      <c r="G63" s="36" t="s">
        <v>272</v>
      </c>
      <c r="H63" s="36"/>
      <c r="I63" s="36"/>
    </row>
    <row r="64" spans="1:9" ht="28.5" customHeight="1" x14ac:dyDescent="0.4">
      <c r="A64" s="35">
        <f t="shared" si="0"/>
        <v>0</v>
      </c>
      <c r="B64" s="35">
        <f t="shared" si="1"/>
        <v>2</v>
      </c>
      <c r="C64" s="35">
        <f t="shared" si="2"/>
        <v>0</v>
      </c>
      <c r="D64" s="35">
        <f t="shared" si="3"/>
        <v>0</v>
      </c>
      <c r="E64" s="93" t="s">
        <v>59</v>
      </c>
      <c r="F64" s="36"/>
      <c r="G64" s="36" t="s">
        <v>272</v>
      </c>
      <c r="H64" s="36"/>
      <c r="I64" s="36"/>
    </row>
    <row r="65" spans="1:9" ht="28.5" customHeight="1" x14ac:dyDescent="0.4">
      <c r="A65" s="35">
        <f t="shared" si="0"/>
        <v>0</v>
      </c>
      <c r="B65" s="35">
        <f t="shared" si="1"/>
        <v>2</v>
      </c>
      <c r="C65" s="35">
        <f t="shared" si="2"/>
        <v>0</v>
      </c>
      <c r="D65" s="35">
        <f t="shared" si="3"/>
        <v>0</v>
      </c>
      <c r="E65" s="93" t="s">
        <v>60</v>
      </c>
      <c r="F65" s="36"/>
      <c r="G65" s="36" t="s">
        <v>272</v>
      </c>
      <c r="H65" s="36"/>
      <c r="I65" s="36"/>
    </row>
    <row r="66" spans="1:9" ht="28.5" customHeight="1" x14ac:dyDescent="0.4">
      <c r="A66" s="35">
        <f t="shared" si="0"/>
        <v>0</v>
      </c>
      <c r="B66" s="35">
        <f t="shared" si="1"/>
        <v>2</v>
      </c>
      <c r="C66" s="35">
        <f t="shared" si="2"/>
        <v>0</v>
      </c>
      <c r="D66" s="35">
        <f t="shared" si="3"/>
        <v>0</v>
      </c>
      <c r="E66" s="93" t="s">
        <v>61</v>
      </c>
      <c r="F66" s="36"/>
      <c r="G66" s="36" t="s">
        <v>272</v>
      </c>
      <c r="H66" s="36"/>
      <c r="I66" s="36"/>
    </row>
    <row r="67" spans="1:9" ht="28.5" customHeight="1" x14ac:dyDescent="0.4">
      <c r="A67" s="35">
        <f t="shared" ref="A67:A130" si="4">IF(F67="x",1,0)</f>
        <v>0</v>
      </c>
      <c r="B67" s="35">
        <f t="shared" ref="B67:B130" si="5">IF(G67="x",2,0)</f>
        <v>2</v>
      </c>
      <c r="C67" s="35">
        <f t="shared" ref="C67:C130" si="6">IF(H67="x",3,0)</f>
        <v>0</v>
      </c>
      <c r="D67" s="35">
        <f t="shared" ref="D67:D130" si="7">IF(I67="x",4,0)</f>
        <v>0</v>
      </c>
      <c r="E67" s="93" t="s">
        <v>62</v>
      </c>
      <c r="F67" s="36"/>
      <c r="G67" s="36" t="s">
        <v>272</v>
      </c>
      <c r="H67" s="36"/>
      <c r="I67" s="36"/>
    </row>
    <row r="68" spans="1:9" ht="28.5" customHeight="1" x14ac:dyDescent="0.4">
      <c r="A68" s="35">
        <f t="shared" si="4"/>
        <v>0</v>
      </c>
      <c r="B68" s="35">
        <f t="shared" si="5"/>
        <v>2</v>
      </c>
      <c r="C68" s="35">
        <f t="shared" si="6"/>
        <v>0</v>
      </c>
      <c r="D68" s="35">
        <f t="shared" si="7"/>
        <v>0</v>
      </c>
      <c r="E68" s="93" t="s">
        <v>63</v>
      </c>
      <c r="F68" s="36"/>
      <c r="G68" s="36" t="s">
        <v>272</v>
      </c>
      <c r="H68" s="36"/>
      <c r="I68" s="36"/>
    </row>
    <row r="69" spans="1:9" ht="28.5" customHeight="1" x14ac:dyDescent="0.4">
      <c r="A69" s="35">
        <f t="shared" si="4"/>
        <v>0</v>
      </c>
      <c r="B69" s="35">
        <f t="shared" si="5"/>
        <v>2</v>
      </c>
      <c r="C69" s="35">
        <f t="shared" si="6"/>
        <v>0</v>
      </c>
      <c r="D69" s="35">
        <f t="shared" si="7"/>
        <v>0</v>
      </c>
      <c r="E69" s="93" t="s">
        <v>64</v>
      </c>
      <c r="F69" s="36"/>
      <c r="G69" s="36" t="s">
        <v>272</v>
      </c>
      <c r="H69" s="36"/>
      <c r="I69" s="36"/>
    </row>
    <row r="70" spans="1:9" ht="28.5" customHeight="1" x14ac:dyDescent="0.4">
      <c r="A70" s="35">
        <f t="shared" si="4"/>
        <v>0</v>
      </c>
      <c r="B70" s="35">
        <f t="shared" si="5"/>
        <v>2</v>
      </c>
      <c r="C70" s="35">
        <f t="shared" si="6"/>
        <v>0</v>
      </c>
      <c r="D70" s="35">
        <f t="shared" si="7"/>
        <v>0</v>
      </c>
      <c r="E70" s="93" t="s">
        <v>65</v>
      </c>
      <c r="F70" s="36"/>
      <c r="G70" s="36" t="s">
        <v>272</v>
      </c>
      <c r="H70" s="36"/>
      <c r="I70" s="36"/>
    </row>
    <row r="71" spans="1:9" ht="28.5" customHeight="1" x14ac:dyDescent="0.4">
      <c r="A71" s="35">
        <f t="shared" si="4"/>
        <v>0</v>
      </c>
      <c r="B71" s="35">
        <f t="shared" si="5"/>
        <v>2</v>
      </c>
      <c r="C71" s="35">
        <f t="shared" si="6"/>
        <v>0</v>
      </c>
      <c r="D71" s="35">
        <f t="shared" si="7"/>
        <v>0</v>
      </c>
      <c r="E71" s="93" t="s">
        <v>71</v>
      </c>
      <c r="F71" s="36"/>
      <c r="G71" s="36" t="s">
        <v>272</v>
      </c>
      <c r="H71" s="36"/>
      <c r="I71" s="36"/>
    </row>
    <row r="72" spans="1:9" ht="28.5" customHeight="1" x14ac:dyDescent="0.4">
      <c r="A72" s="35">
        <f t="shared" si="4"/>
        <v>0</v>
      </c>
      <c r="B72" s="35">
        <f t="shared" si="5"/>
        <v>2</v>
      </c>
      <c r="C72" s="35">
        <f t="shared" si="6"/>
        <v>0</v>
      </c>
      <c r="D72" s="35">
        <f t="shared" si="7"/>
        <v>0</v>
      </c>
      <c r="E72" s="93" t="s">
        <v>108</v>
      </c>
      <c r="F72" s="36"/>
      <c r="G72" s="36" t="s">
        <v>272</v>
      </c>
      <c r="H72" s="36"/>
      <c r="I72" s="36"/>
    </row>
    <row r="73" spans="1:9" ht="28.5" customHeight="1" x14ac:dyDescent="0.4">
      <c r="A73" s="35">
        <f t="shared" si="4"/>
        <v>0</v>
      </c>
      <c r="B73" s="35">
        <f t="shared" si="5"/>
        <v>2</v>
      </c>
      <c r="C73" s="35">
        <f t="shared" si="6"/>
        <v>0</v>
      </c>
      <c r="D73" s="35">
        <f t="shared" si="7"/>
        <v>0</v>
      </c>
      <c r="E73" s="93" t="s">
        <v>80</v>
      </c>
      <c r="F73" s="36"/>
      <c r="G73" s="36" t="s">
        <v>272</v>
      </c>
      <c r="H73" s="36"/>
      <c r="I73" s="36"/>
    </row>
    <row r="74" spans="1:9" ht="28.5" customHeight="1" x14ac:dyDescent="0.4">
      <c r="A74" s="35">
        <f t="shared" si="4"/>
        <v>0</v>
      </c>
      <c r="B74" s="35">
        <f t="shared" si="5"/>
        <v>2</v>
      </c>
      <c r="C74" s="35">
        <f t="shared" si="6"/>
        <v>0</v>
      </c>
      <c r="D74" s="35">
        <f t="shared" si="7"/>
        <v>0</v>
      </c>
      <c r="E74" s="93" t="s">
        <v>81</v>
      </c>
      <c r="F74" s="36"/>
      <c r="G74" s="36" t="s">
        <v>272</v>
      </c>
      <c r="H74" s="36"/>
      <c r="I74" s="36"/>
    </row>
    <row r="75" spans="1:9" ht="28.5" customHeight="1" x14ac:dyDescent="0.4">
      <c r="A75" s="35">
        <f t="shared" si="4"/>
        <v>0</v>
      </c>
      <c r="B75" s="35">
        <f t="shared" si="5"/>
        <v>2</v>
      </c>
      <c r="C75" s="35">
        <f t="shared" si="6"/>
        <v>0</v>
      </c>
      <c r="D75" s="35">
        <f t="shared" si="7"/>
        <v>0</v>
      </c>
      <c r="E75" s="93" t="s">
        <v>82</v>
      </c>
      <c r="F75" s="36"/>
      <c r="G75" s="36" t="s">
        <v>272</v>
      </c>
      <c r="H75" s="36"/>
      <c r="I75" s="36"/>
    </row>
    <row r="76" spans="1:9" ht="28.5" customHeight="1" x14ac:dyDescent="0.4">
      <c r="A76" s="35">
        <f t="shared" si="4"/>
        <v>0</v>
      </c>
      <c r="B76" s="35">
        <f t="shared" si="5"/>
        <v>2</v>
      </c>
      <c r="C76" s="35">
        <f t="shared" si="6"/>
        <v>0</v>
      </c>
      <c r="D76" s="35">
        <f t="shared" si="7"/>
        <v>0</v>
      </c>
      <c r="E76" s="93" t="s">
        <v>83</v>
      </c>
      <c r="F76" s="36"/>
      <c r="G76" s="36" t="s">
        <v>272</v>
      </c>
      <c r="H76" s="36"/>
      <c r="I76" s="36"/>
    </row>
    <row r="77" spans="1:9" ht="28.5" customHeight="1" x14ac:dyDescent="0.4">
      <c r="A77" s="35">
        <f t="shared" si="4"/>
        <v>0</v>
      </c>
      <c r="B77" s="35">
        <f t="shared" si="5"/>
        <v>2</v>
      </c>
      <c r="C77" s="35">
        <f t="shared" si="6"/>
        <v>0</v>
      </c>
      <c r="D77" s="35">
        <f t="shared" si="7"/>
        <v>0</v>
      </c>
      <c r="E77" s="93" t="s">
        <v>84</v>
      </c>
      <c r="F77" s="36"/>
      <c r="G77" s="36" t="s">
        <v>272</v>
      </c>
      <c r="H77" s="36"/>
      <c r="I77" s="36"/>
    </row>
    <row r="78" spans="1:9" ht="28.5" customHeight="1" x14ac:dyDescent="0.4">
      <c r="A78" s="35">
        <f t="shared" si="4"/>
        <v>0</v>
      </c>
      <c r="B78" s="35">
        <f t="shared" si="5"/>
        <v>2</v>
      </c>
      <c r="C78" s="35">
        <f t="shared" si="6"/>
        <v>0</v>
      </c>
      <c r="D78" s="35">
        <f t="shared" si="7"/>
        <v>0</v>
      </c>
      <c r="E78" s="93" t="s">
        <v>101</v>
      </c>
      <c r="F78" s="36"/>
      <c r="G78" s="36" t="s">
        <v>272</v>
      </c>
      <c r="H78" s="36"/>
      <c r="I78" s="36"/>
    </row>
    <row r="79" spans="1:9" ht="32.25" customHeight="1" x14ac:dyDescent="0.4">
      <c r="A79" s="35">
        <f t="shared" si="4"/>
        <v>0</v>
      </c>
      <c r="B79" s="35">
        <f t="shared" si="5"/>
        <v>2</v>
      </c>
      <c r="C79" s="35">
        <f t="shared" si="6"/>
        <v>0</v>
      </c>
      <c r="D79" s="35">
        <f t="shared" si="7"/>
        <v>0</v>
      </c>
      <c r="E79" s="93" t="s">
        <v>106</v>
      </c>
      <c r="F79" s="36"/>
      <c r="G79" s="36" t="s">
        <v>272</v>
      </c>
      <c r="H79" s="36"/>
      <c r="I79" s="36"/>
    </row>
    <row r="80" spans="1:9" ht="32.25" customHeight="1" x14ac:dyDescent="0.4">
      <c r="A80" s="35">
        <f t="shared" si="4"/>
        <v>0</v>
      </c>
      <c r="B80" s="35">
        <f t="shared" si="5"/>
        <v>2</v>
      </c>
      <c r="C80" s="35">
        <f t="shared" si="6"/>
        <v>0</v>
      </c>
      <c r="D80" s="35">
        <f t="shared" si="7"/>
        <v>0</v>
      </c>
      <c r="E80" s="93" t="s">
        <v>113</v>
      </c>
      <c r="F80" s="36"/>
      <c r="G80" s="36" t="s">
        <v>272</v>
      </c>
      <c r="H80" s="36"/>
      <c r="I80" s="36"/>
    </row>
    <row r="81" spans="1:9" ht="32.25" customHeight="1" x14ac:dyDescent="0.4">
      <c r="A81" s="35">
        <f t="shared" si="4"/>
        <v>0</v>
      </c>
      <c r="B81" s="35">
        <f t="shared" si="5"/>
        <v>2</v>
      </c>
      <c r="C81" s="35">
        <f t="shared" si="6"/>
        <v>0</v>
      </c>
      <c r="D81" s="35">
        <f t="shared" si="7"/>
        <v>0</v>
      </c>
      <c r="E81" s="93" t="s">
        <v>114</v>
      </c>
      <c r="F81" s="36"/>
      <c r="G81" s="36" t="s">
        <v>272</v>
      </c>
      <c r="H81" s="36"/>
      <c r="I81" s="36"/>
    </row>
    <row r="82" spans="1:9" ht="32.25" customHeight="1" x14ac:dyDescent="0.4">
      <c r="A82" s="35">
        <f t="shared" si="4"/>
        <v>0</v>
      </c>
      <c r="B82" s="35">
        <f t="shared" si="5"/>
        <v>2</v>
      </c>
      <c r="C82" s="35">
        <f t="shared" si="6"/>
        <v>0</v>
      </c>
      <c r="D82" s="35">
        <f t="shared" si="7"/>
        <v>0</v>
      </c>
      <c r="E82" s="93" t="s">
        <v>115</v>
      </c>
      <c r="F82" s="36"/>
      <c r="G82" s="36" t="s">
        <v>272</v>
      </c>
      <c r="H82" s="36"/>
      <c r="I82" s="36"/>
    </row>
    <row r="83" spans="1:9" ht="28.5" customHeight="1" x14ac:dyDescent="0.4">
      <c r="A83" s="35">
        <f t="shared" si="4"/>
        <v>0</v>
      </c>
      <c r="B83" s="35">
        <f t="shared" si="5"/>
        <v>2</v>
      </c>
      <c r="C83" s="35">
        <f t="shared" si="6"/>
        <v>0</v>
      </c>
      <c r="D83" s="35">
        <f t="shared" si="7"/>
        <v>0</v>
      </c>
      <c r="E83" s="93" t="s">
        <v>118</v>
      </c>
      <c r="F83" s="36"/>
      <c r="G83" s="36" t="s">
        <v>272</v>
      </c>
      <c r="H83" s="36"/>
      <c r="I83" s="36"/>
    </row>
    <row r="84" spans="1:9" ht="28.5" customHeight="1" x14ac:dyDescent="0.4">
      <c r="A84" s="35">
        <f t="shared" si="4"/>
        <v>0</v>
      </c>
      <c r="B84" s="35">
        <f t="shared" si="5"/>
        <v>2</v>
      </c>
      <c r="C84" s="35">
        <f t="shared" si="6"/>
        <v>0</v>
      </c>
      <c r="D84" s="35">
        <f t="shared" si="7"/>
        <v>0</v>
      </c>
      <c r="E84" s="93"/>
      <c r="F84" s="36"/>
      <c r="G84" s="36" t="s">
        <v>272</v>
      </c>
      <c r="H84" s="36"/>
      <c r="I84" s="36"/>
    </row>
    <row r="85" spans="1:9" ht="28.5" customHeight="1" x14ac:dyDescent="0.4">
      <c r="A85" s="35">
        <f t="shared" si="4"/>
        <v>0</v>
      </c>
      <c r="B85" s="35">
        <f t="shared" si="5"/>
        <v>2</v>
      </c>
      <c r="C85" s="35">
        <f t="shared" si="6"/>
        <v>0</v>
      </c>
      <c r="D85" s="35">
        <f t="shared" si="7"/>
        <v>0</v>
      </c>
      <c r="E85" s="93"/>
      <c r="F85" s="36"/>
      <c r="G85" s="36" t="s">
        <v>272</v>
      </c>
      <c r="H85" s="36"/>
      <c r="I85" s="36"/>
    </row>
    <row r="86" spans="1:9" ht="28.5" customHeight="1" x14ac:dyDescent="0.4">
      <c r="A86" s="35">
        <f t="shared" si="4"/>
        <v>0</v>
      </c>
      <c r="B86" s="35">
        <f t="shared" si="5"/>
        <v>2</v>
      </c>
      <c r="C86" s="35">
        <f t="shared" si="6"/>
        <v>0</v>
      </c>
      <c r="D86" s="35">
        <f t="shared" si="7"/>
        <v>0</v>
      </c>
      <c r="E86" s="93"/>
      <c r="F86" s="36"/>
      <c r="G86" s="36" t="s">
        <v>272</v>
      </c>
      <c r="H86" s="36"/>
      <c r="I86" s="36"/>
    </row>
    <row r="87" spans="1:9" ht="28.5" customHeight="1" x14ac:dyDescent="0.4">
      <c r="A87" s="35">
        <f t="shared" si="4"/>
        <v>0</v>
      </c>
      <c r="B87" s="35">
        <f t="shared" si="5"/>
        <v>2</v>
      </c>
      <c r="C87" s="35">
        <f t="shared" si="6"/>
        <v>0</v>
      </c>
      <c r="D87" s="35">
        <f t="shared" si="7"/>
        <v>0</v>
      </c>
      <c r="E87" s="93"/>
      <c r="F87" s="36"/>
      <c r="G87" s="36" t="s">
        <v>272</v>
      </c>
      <c r="H87" s="36"/>
      <c r="I87" s="36"/>
    </row>
    <row r="88" spans="1:9" ht="28.5" customHeight="1" x14ac:dyDescent="0.4">
      <c r="A88" s="35">
        <f t="shared" si="4"/>
        <v>0</v>
      </c>
      <c r="B88" s="35">
        <f t="shared" si="5"/>
        <v>2</v>
      </c>
      <c r="C88" s="35">
        <f t="shared" si="6"/>
        <v>0</v>
      </c>
      <c r="D88" s="35">
        <f t="shared" si="7"/>
        <v>0</v>
      </c>
      <c r="E88" s="93"/>
      <c r="F88" s="36"/>
      <c r="G88" s="36" t="s">
        <v>272</v>
      </c>
      <c r="H88" s="36"/>
      <c r="I88" s="36"/>
    </row>
    <row r="89" spans="1:9" ht="28.5" customHeight="1" x14ac:dyDescent="0.4">
      <c r="A89" s="35">
        <f t="shared" si="4"/>
        <v>0</v>
      </c>
      <c r="B89" s="35">
        <f t="shared" si="5"/>
        <v>2</v>
      </c>
      <c r="C89" s="35">
        <f t="shared" si="6"/>
        <v>0</v>
      </c>
      <c r="D89" s="35">
        <f t="shared" si="7"/>
        <v>0</v>
      </c>
      <c r="E89" s="93"/>
      <c r="F89" s="36"/>
      <c r="G89" s="36" t="s">
        <v>272</v>
      </c>
      <c r="H89" s="36"/>
      <c r="I89" s="36"/>
    </row>
    <row r="90" spans="1:9" ht="28.5" customHeight="1" x14ac:dyDescent="0.4">
      <c r="A90" s="35">
        <f t="shared" si="4"/>
        <v>0</v>
      </c>
      <c r="B90" s="35">
        <f t="shared" si="5"/>
        <v>2</v>
      </c>
      <c r="C90" s="35">
        <f t="shared" si="6"/>
        <v>0</v>
      </c>
      <c r="D90" s="35">
        <f t="shared" si="7"/>
        <v>0</v>
      </c>
      <c r="E90" s="94" t="s">
        <v>39</v>
      </c>
      <c r="F90" s="36"/>
      <c r="G90" s="36" t="s">
        <v>272</v>
      </c>
      <c r="H90" s="36"/>
      <c r="I90" s="36"/>
    </row>
    <row r="91" spans="1:9" s="38" customFormat="1" ht="31.5" customHeight="1" x14ac:dyDescent="0.4">
      <c r="A91" s="35">
        <f t="shared" si="4"/>
        <v>0</v>
      </c>
      <c r="B91" s="35">
        <f t="shared" si="5"/>
        <v>2</v>
      </c>
      <c r="C91" s="35">
        <f t="shared" si="6"/>
        <v>0</v>
      </c>
      <c r="D91" s="35">
        <f t="shared" si="7"/>
        <v>0</v>
      </c>
      <c r="E91" s="95" t="s">
        <v>40</v>
      </c>
      <c r="F91" s="37"/>
      <c r="G91" s="36" t="s">
        <v>272</v>
      </c>
      <c r="H91" s="37"/>
      <c r="I91" s="37"/>
    </row>
    <row r="92" spans="1:9" s="38" customFormat="1" ht="28.5" customHeight="1" x14ac:dyDescent="0.4">
      <c r="A92" s="35">
        <f t="shared" si="4"/>
        <v>0</v>
      </c>
      <c r="B92" s="35">
        <f t="shared" si="5"/>
        <v>2</v>
      </c>
      <c r="C92" s="35">
        <f t="shared" si="6"/>
        <v>0</v>
      </c>
      <c r="D92" s="35">
        <f t="shared" si="7"/>
        <v>0</v>
      </c>
      <c r="E92" s="95" t="s">
        <v>41</v>
      </c>
      <c r="F92" s="37"/>
      <c r="G92" s="36" t="s">
        <v>272</v>
      </c>
      <c r="H92" s="37"/>
      <c r="I92" s="37"/>
    </row>
    <row r="93" spans="1:9" s="38" customFormat="1" ht="28.5" customHeight="1" x14ac:dyDescent="0.4">
      <c r="A93" s="35">
        <f t="shared" si="4"/>
        <v>0</v>
      </c>
      <c r="B93" s="35">
        <f t="shared" si="5"/>
        <v>2</v>
      </c>
      <c r="C93" s="35">
        <f t="shared" si="6"/>
        <v>0</v>
      </c>
      <c r="D93" s="35">
        <f t="shared" si="7"/>
        <v>0</v>
      </c>
      <c r="E93" s="95" t="s">
        <v>42</v>
      </c>
      <c r="F93" s="37"/>
      <c r="G93" s="36" t="s">
        <v>272</v>
      </c>
      <c r="H93" s="37"/>
      <c r="I93" s="37"/>
    </row>
    <row r="94" spans="1:9" s="38" customFormat="1" ht="28.5" customHeight="1" x14ac:dyDescent="0.4">
      <c r="A94" s="35">
        <f t="shared" si="4"/>
        <v>0</v>
      </c>
      <c r="B94" s="35">
        <f t="shared" si="5"/>
        <v>2</v>
      </c>
      <c r="C94" s="35">
        <f t="shared" si="6"/>
        <v>0</v>
      </c>
      <c r="D94" s="35">
        <f t="shared" si="7"/>
        <v>0</v>
      </c>
      <c r="E94" s="95" t="s">
        <v>104</v>
      </c>
      <c r="F94" s="37"/>
      <c r="G94" s="36" t="s">
        <v>272</v>
      </c>
      <c r="H94" s="37"/>
      <c r="I94" s="37"/>
    </row>
    <row r="95" spans="1:9" s="38" customFormat="1" ht="28.5" customHeight="1" x14ac:dyDescent="0.4">
      <c r="A95" s="35">
        <f t="shared" si="4"/>
        <v>0</v>
      </c>
      <c r="B95" s="35">
        <f t="shared" si="5"/>
        <v>2</v>
      </c>
      <c r="C95" s="35">
        <f t="shared" si="6"/>
        <v>0</v>
      </c>
      <c r="D95" s="35">
        <f t="shared" si="7"/>
        <v>0</v>
      </c>
      <c r="E95" s="95" t="s">
        <v>105</v>
      </c>
      <c r="F95" s="37"/>
      <c r="G95" s="36" t="s">
        <v>272</v>
      </c>
      <c r="H95" s="37"/>
      <c r="I95" s="37"/>
    </row>
    <row r="96" spans="1:9" s="38" customFormat="1" ht="28.5" customHeight="1" x14ac:dyDescent="0.4">
      <c r="A96" s="35">
        <f t="shared" si="4"/>
        <v>0</v>
      </c>
      <c r="B96" s="35">
        <f t="shared" si="5"/>
        <v>2</v>
      </c>
      <c r="C96" s="35">
        <f t="shared" si="6"/>
        <v>0</v>
      </c>
      <c r="D96" s="35">
        <f t="shared" si="7"/>
        <v>0</v>
      </c>
      <c r="E96" s="95"/>
      <c r="F96" s="37"/>
      <c r="G96" s="36" t="s">
        <v>272</v>
      </c>
      <c r="H96" s="37"/>
      <c r="I96" s="37"/>
    </row>
    <row r="97" spans="1:9" s="38" customFormat="1" ht="28.5" customHeight="1" x14ac:dyDescent="0.4">
      <c r="A97" s="35">
        <f t="shared" si="4"/>
        <v>0</v>
      </c>
      <c r="B97" s="35">
        <f t="shared" si="5"/>
        <v>2</v>
      </c>
      <c r="C97" s="35">
        <f t="shared" si="6"/>
        <v>0</v>
      </c>
      <c r="D97" s="35">
        <f t="shared" si="7"/>
        <v>0</v>
      </c>
      <c r="E97" s="95"/>
      <c r="F97" s="37"/>
      <c r="G97" s="36" t="s">
        <v>272</v>
      </c>
      <c r="H97" s="37"/>
      <c r="I97" s="37"/>
    </row>
    <row r="98" spans="1:9" s="38" customFormat="1" ht="28.5" customHeight="1" x14ac:dyDescent="0.4">
      <c r="A98" s="35">
        <f t="shared" si="4"/>
        <v>0</v>
      </c>
      <c r="B98" s="35">
        <f t="shared" si="5"/>
        <v>2</v>
      </c>
      <c r="C98" s="35">
        <f t="shared" si="6"/>
        <v>0</v>
      </c>
      <c r="D98" s="35">
        <f t="shared" si="7"/>
        <v>0</v>
      </c>
      <c r="E98" s="95"/>
      <c r="F98" s="37"/>
      <c r="G98" s="36" t="s">
        <v>272</v>
      </c>
      <c r="H98" s="37"/>
      <c r="I98" s="37"/>
    </row>
    <row r="99" spans="1:9" s="38" customFormat="1" ht="28.5" customHeight="1" x14ac:dyDescent="0.4">
      <c r="A99" s="35">
        <f t="shared" si="4"/>
        <v>0</v>
      </c>
      <c r="B99" s="35">
        <f t="shared" si="5"/>
        <v>2</v>
      </c>
      <c r="C99" s="35">
        <f t="shared" si="6"/>
        <v>0</v>
      </c>
      <c r="D99" s="35">
        <f t="shared" si="7"/>
        <v>0</v>
      </c>
      <c r="E99" s="95"/>
      <c r="F99" s="37"/>
      <c r="G99" s="36" t="s">
        <v>272</v>
      </c>
      <c r="H99" s="37"/>
      <c r="I99" s="37"/>
    </row>
    <row r="100" spans="1:9" s="38" customFormat="1" ht="28.5" customHeight="1" x14ac:dyDescent="0.4">
      <c r="A100" s="35">
        <f t="shared" si="4"/>
        <v>0</v>
      </c>
      <c r="B100" s="35">
        <f t="shared" si="5"/>
        <v>2</v>
      </c>
      <c r="C100" s="35">
        <f t="shared" si="6"/>
        <v>0</v>
      </c>
      <c r="D100" s="35">
        <f t="shared" si="7"/>
        <v>0</v>
      </c>
      <c r="E100" s="95"/>
      <c r="F100" s="37"/>
      <c r="G100" s="36" t="s">
        <v>272</v>
      </c>
      <c r="H100" s="37"/>
      <c r="I100" s="37"/>
    </row>
    <row r="101" spans="1:9" s="38" customFormat="1" ht="28.5" customHeight="1" x14ac:dyDescent="0.4">
      <c r="A101" s="35">
        <f t="shared" si="4"/>
        <v>0</v>
      </c>
      <c r="B101" s="35">
        <f t="shared" si="5"/>
        <v>2</v>
      </c>
      <c r="C101" s="35">
        <f t="shared" si="6"/>
        <v>0</v>
      </c>
      <c r="D101" s="35">
        <f t="shared" si="7"/>
        <v>0</v>
      </c>
      <c r="E101" s="95"/>
      <c r="F101" s="37"/>
      <c r="G101" s="36" t="s">
        <v>272</v>
      </c>
      <c r="H101" s="37"/>
      <c r="I101" s="37"/>
    </row>
    <row r="102" spans="1:9" s="38" customFormat="1" ht="28.5" customHeight="1" x14ac:dyDescent="0.4">
      <c r="A102" s="35">
        <f t="shared" si="4"/>
        <v>0</v>
      </c>
      <c r="B102" s="35">
        <f t="shared" si="5"/>
        <v>2</v>
      </c>
      <c r="C102" s="35">
        <f t="shared" si="6"/>
        <v>0</v>
      </c>
      <c r="D102" s="35">
        <f t="shared" si="7"/>
        <v>0</v>
      </c>
      <c r="E102" s="94" t="s">
        <v>45</v>
      </c>
      <c r="F102" s="37"/>
      <c r="G102" s="36" t="s">
        <v>272</v>
      </c>
      <c r="H102" s="37"/>
      <c r="I102" s="37"/>
    </row>
    <row r="103" spans="1:9" s="38" customFormat="1" ht="28.5" customHeight="1" x14ac:dyDescent="0.4">
      <c r="A103" s="35">
        <f t="shared" si="4"/>
        <v>0</v>
      </c>
      <c r="B103" s="35">
        <f t="shared" si="5"/>
        <v>2</v>
      </c>
      <c r="C103" s="35">
        <f t="shared" si="6"/>
        <v>0</v>
      </c>
      <c r="D103" s="35">
        <f t="shared" si="7"/>
        <v>0</v>
      </c>
      <c r="E103" s="95" t="s">
        <v>43</v>
      </c>
      <c r="F103" s="37"/>
      <c r="G103" s="36" t="s">
        <v>272</v>
      </c>
      <c r="H103" s="37"/>
      <c r="I103" s="37"/>
    </row>
    <row r="104" spans="1:9" s="38" customFormat="1" ht="28.5" customHeight="1" x14ac:dyDescent="0.4">
      <c r="A104" s="35">
        <f t="shared" si="4"/>
        <v>0</v>
      </c>
      <c r="B104" s="35">
        <f t="shared" si="5"/>
        <v>2</v>
      </c>
      <c r="C104" s="35">
        <f t="shared" si="6"/>
        <v>0</v>
      </c>
      <c r="D104" s="35">
        <f t="shared" si="7"/>
        <v>0</v>
      </c>
      <c r="E104" s="95" t="s">
        <v>44</v>
      </c>
      <c r="F104" s="37"/>
      <c r="G104" s="36" t="s">
        <v>272</v>
      </c>
      <c r="H104" s="37"/>
      <c r="I104" s="37"/>
    </row>
    <row r="105" spans="1:9" s="38" customFormat="1" ht="28.5" customHeight="1" x14ac:dyDescent="0.4">
      <c r="A105" s="35">
        <f t="shared" si="4"/>
        <v>0</v>
      </c>
      <c r="B105" s="35">
        <f t="shared" si="5"/>
        <v>2</v>
      </c>
      <c r="C105" s="35">
        <f t="shared" si="6"/>
        <v>0</v>
      </c>
      <c r="D105" s="35">
        <f t="shared" si="7"/>
        <v>0</v>
      </c>
      <c r="E105" s="95" t="s">
        <v>46</v>
      </c>
      <c r="F105" s="37"/>
      <c r="G105" s="36" t="s">
        <v>272</v>
      </c>
      <c r="H105" s="37"/>
      <c r="I105" s="37"/>
    </row>
    <row r="106" spans="1:9" s="38" customFormat="1" ht="28.5" customHeight="1" x14ac:dyDescent="0.4">
      <c r="A106" s="35">
        <f t="shared" si="4"/>
        <v>0</v>
      </c>
      <c r="B106" s="35">
        <f t="shared" si="5"/>
        <v>2</v>
      </c>
      <c r="C106" s="35">
        <f t="shared" si="6"/>
        <v>0</v>
      </c>
      <c r="D106" s="35">
        <f t="shared" si="7"/>
        <v>0</v>
      </c>
      <c r="E106" s="95" t="s">
        <v>47</v>
      </c>
      <c r="F106" s="37"/>
      <c r="G106" s="36" t="s">
        <v>272</v>
      </c>
      <c r="H106" s="37"/>
      <c r="I106" s="37"/>
    </row>
    <row r="107" spans="1:9" s="38" customFormat="1" ht="28.5" customHeight="1" x14ac:dyDescent="0.4">
      <c r="A107" s="35">
        <f t="shared" si="4"/>
        <v>0</v>
      </c>
      <c r="B107" s="35">
        <f t="shared" si="5"/>
        <v>2</v>
      </c>
      <c r="C107" s="35">
        <f t="shared" si="6"/>
        <v>0</v>
      </c>
      <c r="D107" s="35">
        <f t="shared" si="7"/>
        <v>0</v>
      </c>
      <c r="E107" s="95" t="s">
        <v>48</v>
      </c>
      <c r="F107" s="37"/>
      <c r="G107" s="36" t="s">
        <v>272</v>
      </c>
      <c r="H107" s="37"/>
      <c r="I107" s="37"/>
    </row>
    <row r="108" spans="1:9" s="38" customFormat="1" ht="28.5" customHeight="1" x14ac:dyDescent="0.4">
      <c r="A108" s="35">
        <f t="shared" si="4"/>
        <v>0</v>
      </c>
      <c r="B108" s="35">
        <f t="shared" si="5"/>
        <v>2</v>
      </c>
      <c r="C108" s="35">
        <f t="shared" si="6"/>
        <v>0</v>
      </c>
      <c r="D108" s="35">
        <f t="shared" si="7"/>
        <v>0</v>
      </c>
      <c r="E108" s="95" t="s">
        <v>49</v>
      </c>
      <c r="F108" s="37"/>
      <c r="G108" s="36" t="s">
        <v>272</v>
      </c>
      <c r="H108" s="37"/>
      <c r="I108" s="37"/>
    </row>
    <row r="109" spans="1:9" s="38" customFormat="1" ht="28.5" customHeight="1" x14ac:dyDescent="0.4">
      <c r="A109" s="35">
        <f t="shared" si="4"/>
        <v>0</v>
      </c>
      <c r="B109" s="35">
        <f t="shared" si="5"/>
        <v>2</v>
      </c>
      <c r="C109" s="35">
        <f t="shared" si="6"/>
        <v>0</v>
      </c>
      <c r="D109" s="35">
        <f t="shared" si="7"/>
        <v>0</v>
      </c>
      <c r="E109" s="95" t="s">
        <v>50</v>
      </c>
      <c r="F109" s="37"/>
      <c r="G109" s="36" t="s">
        <v>272</v>
      </c>
      <c r="H109" s="37"/>
      <c r="I109" s="37"/>
    </row>
    <row r="110" spans="1:9" s="38" customFormat="1" ht="28.5" customHeight="1" x14ac:dyDescent="0.4">
      <c r="A110" s="35">
        <f t="shared" si="4"/>
        <v>0</v>
      </c>
      <c r="B110" s="35">
        <f t="shared" si="5"/>
        <v>2</v>
      </c>
      <c r="C110" s="35">
        <f t="shared" si="6"/>
        <v>0</v>
      </c>
      <c r="D110" s="35">
        <f t="shared" si="7"/>
        <v>0</v>
      </c>
      <c r="E110" s="95" t="s">
        <v>51</v>
      </c>
      <c r="F110" s="37"/>
      <c r="G110" s="36" t="s">
        <v>272</v>
      </c>
      <c r="H110" s="37"/>
      <c r="I110" s="37"/>
    </row>
    <row r="111" spans="1:9" s="38" customFormat="1" ht="28.5" customHeight="1" x14ac:dyDescent="0.4">
      <c r="A111" s="35">
        <f t="shared" si="4"/>
        <v>0</v>
      </c>
      <c r="B111" s="35">
        <f t="shared" si="5"/>
        <v>2</v>
      </c>
      <c r="C111" s="35">
        <f t="shared" si="6"/>
        <v>0</v>
      </c>
      <c r="D111" s="35">
        <f t="shared" si="7"/>
        <v>0</v>
      </c>
      <c r="E111" s="95" t="s">
        <v>112</v>
      </c>
      <c r="F111" s="37"/>
      <c r="G111" s="36" t="s">
        <v>272</v>
      </c>
      <c r="H111" s="37"/>
      <c r="I111" s="37"/>
    </row>
    <row r="112" spans="1:9" s="38" customFormat="1" ht="28.5" customHeight="1" x14ac:dyDescent="0.4">
      <c r="A112" s="35">
        <f t="shared" si="4"/>
        <v>0</v>
      </c>
      <c r="B112" s="35">
        <f t="shared" si="5"/>
        <v>2</v>
      </c>
      <c r="C112" s="35">
        <f t="shared" si="6"/>
        <v>0</v>
      </c>
      <c r="D112" s="35">
        <f t="shared" si="7"/>
        <v>0</v>
      </c>
      <c r="E112" s="95"/>
      <c r="F112" s="37"/>
      <c r="G112" s="36" t="s">
        <v>272</v>
      </c>
      <c r="H112" s="37"/>
      <c r="I112" s="37"/>
    </row>
    <row r="113" spans="1:9" s="38" customFormat="1" ht="28.5" customHeight="1" x14ac:dyDescent="0.4">
      <c r="A113" s="35">
        <f t="shared" si="4"/>
        <v>0</v>
      </c>
      <c r="B113" s="35">
        <f t="shared" si="5"/>
        <v>2</v>
      </c>
      <c r="C113" s="35">
        <f t="shared" si="6"/>
        <v>0</v>
      </c>
      <c r="D113" s="35">
        <f t="shared" si="7"/>
        <v>0</v>
      </c>
      <c r="E113" s="95"/>
      <c r="F113" s="37"/>
      <c r="G113" s="36" t="s">
        <v>272</v>
      </c>
      <c r="H113" s="37"/>
      <c r="I113" s="37"/>
    </row>
    <row r="114" spans="1:9" s="38" customFormat="1" ht="28.5" customHeight="1" x14ac:dyDescent="0.4">
      <c r="A114" s="35">
        <f t="shared" si="4"/>
        <v>0</v>
      </c>
      <c r="B114" s="35">
        <f t="shared" si="5"/>
        <v>2</v>
      </c>
      <c r="C114" s="35">
        <f t="shared" si="6"/>
        <v>0</v>
      </c>
      <c r="D114" s="35">
        <f t="shared" si="7"/>
        <v>0</v>
      </c>
      <c r="E114" s="95"/>
      <c r="F114" s="37"/>
      <c r="G114" s="36" t="s">
        <v>272</v>
      </c>
      <c r="H114" s="37"/>
      <c r="I114" s="37"/>
    </row>
    <row r="115" spans="1:9" s="38" customFormat="1" ht="28.5" customHeight="1" x14ac:dyDescent="0.4">
      <c r="A115" s="35">
        <f t="shared" si="4"/>
        <v>0</v>
      </c>
      <c r="B115" s="35">
        <f t="shared" si="5"/>
        <v>2</v>
      </c>
      <c r="C115" s="35">
        <f t="shared" si="6"/>
        <v>0</v>
      </c>
      <c r="D115" s="35">
        <f t="shared" si="7"/>
        <v>0</v>
      </c>
      <c r="E115" s="95"/>
      <c r="F115" s="37"/>
      <c r="G115" s="36" t="s">
        <v>272</v>
      </c>
      <c r="H115" s="37"/>
      <c r="I115" s="37"/>
    </row>
    <row r="116" spans="1:9" s="38" customFormat="1" ht="28.5" customHeight="1" x14ac:dyDescent="0.4">
      <c r="A116" s="35">
        <f t="shared" si="4"/>
        <v>0</v>
      </c>
      <c r="B116" s="35">
        <f t="shared" si="5"/>
        <v>2</v>
      </c>
      <c r="C116" s="35">
        <f t="shared" si="6"/>
        <v>0</v>
      </c>
      <c r="D116" s="35">
        <f t="shared" si="7"/>
        <v>0</v>
      </c>
      <c r="E116" s="95"/>
      <c r="F116" s="37"/>
      <c r="G116" s="36" t="s">
        <v>272</v>
      </c>
      <c r="H116" s="37"/>
      <c r="I116" s="37"/>
    </row>
    <row r="117" spans="1:9" s="38" customFormat="1" ht="28.5" customHeight="1" x14ac:dyDescent="0.4">
      <c r="A117" s="35">
        <f t="shared" si="4"/>
        <v>0</v>
      </c>
      <c r="B117" s="35">
        <f t="shared" si="5"/>
        <v>2</v>
      </c>
      <c r="C117" s="35">
        <f t="shared" si="6"/>
        <v>0</v>
      </c>
      <c r="D117" s="35">
        <f t="shared" si="7"/>
        <v>0</v>
      </c>
      <c r="E117" s="95"/>
      <c r="F117" s="37"/>
      <c r="G117" s="36" t="s">
        <v>272</v>
      </c>
      <c r="H117" s="37"/>
      <c r="I117" s="37"/>
    </row>
    <row r="118" spans="1:9" s="38" customFormat="1" ht="28.5" customHeight="1" x14ac:dyDescent="0.4">
      <c r="A118" s="35">
        <f t="shared" si="4"/>
        <v>0</v>
      </c>
      <c r="B118" s="35">
        <f t="shared" si="5"/>
        <v>0</v>
      </c>
      <c r="C118" s="35">
        <f t="shared" si="6"/>
        <v>3</v>
      </c>
      <c r="D118" s="35">
        <f t="shared" si="7"/>
        <v>0</v>
      </c>
      <c r="E118" s="94" t="s">
        <v>52</v>
      </c>
      <c r="F118" s="37"/>
      <c r="G118" s="37"/>
      <c r="H118" s="37" t="s">
        <v>272</v>
      </c>
      <c r="I118" s="37"/>
    </row>
    <row r="119" spans="1:9" s="38" customFormat="1" ht="28.5" customHeight="1" x14ac:dyDescent="0.4">
      <c r="A119" s="35">
        <f t="shared" si="4"/>
        <v>0</v>
      </c>
      <c r="B119" s="35">
        <f t="shared" si="5"/>
        <v>0</v>
      </c>
      <c r="C119" s="35">
        <f t="shared" si="6"/>
        <v>3</v>
      </c>
      <c r="D119" s="35">
        <f t="shared" si="7"/>
        <v>0</v>
      </c>
      <c r="E119" s="95" t="s">
        <v>109</v>
      </c>
      <c r="F119" s="37"/>
      <c r="G119" s="37"/>
      <c r="H119" s="37" t="s">
        <v>272</v>
      </c>
      <c r="I119" s="37"/>
    </row>
    <row r="120" spans="1:9" s="38" customFormat="1" ht="28.5" customHeight="1" x14ac:dyDescent="0.4">
      <c r="A120" s="35">
        <f t="shared" si="4"/>
        <v>0</v>
      </c>
      <c r="B120" s="35">
        <f t="shared" si="5"/>
        <v>0</v>
      </c>
      <c r="C120" s="35">
        <f t="shared" si="6"/>
        <v>3</v>
      </c>
      <c r="D120" s="35">
        <f t="shared" si="7"/>
        <v>0</v>
      </c>
      <c r="E120" s="95" t="s">
        <v>53</v>
      </c>
      <c r="F120" s="37"/>
      <c r="G120" s="37"/>
      <c r="H120" s="37" t="s">
        <v>272</v>
      </c>
      <c r="I120" s="37"/>
    </row>
    <row r="121" spans="1:9" s="38" customFormat="1" ht="28.5" customHeight="1" x14ac:dyDescent="0.4">
      <c r="A121" s="35">
        <f t="shared" si="4"/>
        <v>0</v>
      </c>
      <c r="B121" s="35">
        <f t="shared" si="5"/>
        <v>0</v>
      </c>
      <c r="C121" s="35">
        <f t="shared" si="6"/>
        <v>3</v>
      </c>
      <c r="D121" s="35">
        <f t="shared" si="7"/>
        <v>0</v>
      </c>
      <c r="E121" s="95"/>
      <c r="F121" s="37"/>
      <c r="G121" s="37"/>
      <c r="H121" s="37" t="s">
        <v>272</v>
      </c>
      <c r="I121" s="37"/>
    </row>
    <row r="122" spans="1:9" s="38" customFormat="1" ht="28.5" customHeight="1" x14ac:dyDescent="0.4">
      <c r="A122" s="35">
        <f t="shared" si="4"/>
        <v>0</v>
      </c>
      <c r="B122" s="35">
        <f t="shared" si="5"/>
        <v>0</v>
      </c>
      <c r="C122" s="35">
        <f t="shared" si="6"/>
        <v>3</v>
      </c>
      <c r="D122" s="35">
        <f t="shared" si="7"/>
        <v>0</v>
      </c>
      <c r="E122" s="95"/>
      <c r="F122" s="37"/>
      <c r="G122" s="37"/>
      <c r="H122" s="37" t="s">
        <v>272</v>
      </c>
      <c r="I122" s="37"/>
    </row>
    <row r="123" spans="1:9" s="38" customFormat="1" ht="28.5" customHeight="1" x14ac:dyDescent="0.4">
      <c r="A123" s="35">
        <f t="shared" si="4"/>
        <v>0</v>
      </c>
      <c r="B123" s="35">
        <f t="shared" si="5"/>
        <v>0</v>
      </c>
      <c r="C123" s="35">
        <f t="shared" si="6"/>
        <v>3</v>
      </c>
      <c r="D123" s="35">
        <f t="shared" si="7"/>
        <v>0</v>
      </c>
      <c r="E123" s="95"/>
      <c r="F123" s="37"/>
      <c r="G123" s="37"/>
      <c r="H123" s="37" t="s">
        <v>272</v>
      </c>
      <c r="I123" s="37"/>
    </row>
    <row r="124" spans="1:9" s="38" customFormat="1" ht="28.5" customHeight="1" x14ac:dyDescent="0.4">
      <c r="A124" s="35">
        <f t="shared" si="4"/>
        <v>0</v>
      </c>
      <c r="B124" s="35">
        <f t="shared" si="5"/>
        <v>0</v>
      </c>
      <c r="C124" s="35">
        <f t="shared" si="6"/>
        <v>3</v>
      </c>
      <c r="D124" s="35">
        <f t="shared" si="7"/>
        <v>0</v>
      </c>
      <c r="E124" s="95"/>
      <c r="F124" s="37"/>
      <c r="G124" s="37"/>
      <c r="H124" s="37" t="s">
        <v>272</v>
      </c>
      <c r="I124" s="37"/>
    </row>
    <row r="125" spans="1:9" s="38" customFormat="1" ht="28.5" customHeight="1" x14ac:dyDescent="0.4">
      <c r="A125" s="35">
        <f t="shared" si="4"/>
        <v>0</v>
      </c>
      <c r="B125" s="35">
        <f t="shared" si="5"/>
        <v>0</v>
      </c>
      <c r="C125" s="35">
        <f t="shared" si="6"/>
        <v>3</v>
      </c>
      <c r="D125" s="35">
        <f t="shared" si="7"/>
        <v>0</v>
      </c>
      <c r="E125" s="95"/>
      <c r="F125" s="37"/>
      <c r="G125" s="37"/>
      <c r="H125" s="37" t="s">
        <v>272</v>
      </c>
      <c r="I125" s="37"/>
    </row>
    <row r="126" spans="1:9" s="38" customFormat="1" ht="28.5" customHeight="1" x14ac:dyDescent="0.4">
      <c r="A126" s="35">
        <f t="shared" si="4"/>
        <v>0</v>
      </c>
      <c r="B126" s="35">
        <f t="shared" si="5"/>
        <v>0</v>
      </c>
      <c r="C126" s="35">
        <f t="shared" si="6"/>
        <v>3</v>
      </c>
      <c r="D126" s="35">
        <f t="shared" si="7"/>
        <v>0</v>
      </c>
      <c r="E126" s="95"/>
      <c r="F126" s="37"/>
      <c r="G126" s="37"/>
      <c r="H126" s="37" t="s">
        <v>272</v>
      </c>
      <c r="I126" s="37"/>
    </row>
    <row r="127" spans="1:9" s="38" customFormat="1" ht="28.5" customHeight="1" x14ac:dyDescent="0.4">
      <c r="A127" s="35">
        <f t="shared" si="4"/>
        <v>0</v>
      </c>
      <c r="B127" s="35">
        <f t="shared" si="5"/>
        <v>2</v>
      </c>
      <c r="C127" s="35">
        <f t="shared" si="6"/>
        <v>0</v>
      </c>
      <c r="D127" s="35">
        <f t="shared" si="7"/>
        <v>0</v>
      </c>
      <c r="E127" s="94" t="s">
        <v>73</v>
      </c>
      <c r="F127" s="37"/>
      <c r="G127" s="37" t="s">
        <v>272</v>
      </c>
      <c r="H127" s="37"/>
      <c r="I127" s="37"/>
    </row>
    <row r="128" spans="1:9" s="38" customFormat="1" ht="30" customHeight="1" x14ac:dyDescent="0.4">
      <c r="A128" s="35">
        <f t="shared" si="4"/>
        <v>0</v>
      </c>
      <c r="B128" s="35">
        <f t="shared" si="5"/>
        <v>2</v>
      </c>
      <c r="C128" s="35">
        <f t="shared" si="6"/>
        <v>0</v>
      </c>
      <c r="D128" s="35">
        <f t="shared" si="7"/>
        <v>0</v>
      </c>
      <c r="E128" s="95" t="s">
        <v>67</v>
      </c>
      <c r="F128" s="37"/>
      <c r="G128" s="37" t="s">
        <v>272</v>
      </c>
      <c r="H128" s="37"/>
      <c r="I128" s="37"/>
    </row>
    <row r="129" spans="1:9" s="38" customFormat="1" ht="28.5" customHeight="1" x14ac:dyDescent="0.4">
      <c r="A129" s="35">
        <f t="shared" si="4"/>
        <v>0</v>
      </c>
      <c r="B129" s="35">
        <f t="shared" si="5"/>
        <v>2</v>
      </c>
      <c r="C129" s="35">
        <f t="shared" si="6"/>
        <v>0</v>
      </c>
      <c r="D129" s="35">
        <f t="shared" si="7"/>
        <v>0</v>
      </c>
      <c r="E129" s="95" t="s">
        <v>68</v>
      </c>
      <c r="F129" s="37"/>
      <c r="G129" s="37" t="s">
        <v>272</v>
      </c>
      <c r="H129" s="37"/>
      <c r="I129" s="37"/>
    </row>
    <row r="130" spans="1:9" s="38" customFormat="1" ht="28.5" customHeight="1" x14ac:dyDescent="0.4">
      <c r="A130" s="35">
        <f t="shared" si="4"/>
        <v>0</v>
      </c>
      <c r="B130" s="35">
        <f t="shared" si="5"/>
        <v>2</v>
      </c>
      <c r="C130" s="35">
        <f t="shared" si="6"/>
        <v>0</v>
      </c>
      <c r="D130" s="35">
        <f t="shared" si="7"/>
        <v>0</v>
      </c>
      <c r="E130" s="95" t="s">
        <v>69</v>
      </c>
      <c r="F130" s="37"/>
      <c r="G130" s="37" t="s">
        <v>272</v>
      </c>
      <c r="H130" s="37"/>
      <c r="I130" s="37"/>
    </row>
    <row r="131" spans="1:9" s="38" customFormat="1" ht="28.5" customHeight="1" x14ac:dyDescent="0.4">
      <c r="A131" s="35">
        <f t="shared" ref="A131:A194" si="8">IF(F131="x",1,0)</f>
        <v>0</v>
      </c>
      <c r="B131" s="35">
        <f t="shared" ref="B131:B194" si="9">IF(G131="x",2,0)</f>
        <v>2</v>
      </c>
      <c r="C131" s="35">
        <f t="shared" ref="C131:C194" si="10">IF(H131="x",3,0)</f>
        <v>0</v>
      </c>
      <c r="D131" s="35">
        <f t="shared" ref="D131:D194" si="11">IF(I131="x",4,0)</f>
        <v>0</v>
      </c>
      <c r="E131" s="95" t="s">
        <v>70</v>
      </c>
      <c r="F131" s="37"/>
      <c r="G131" s="37" t="s">
        <v>272</v>
      </c>
      <c r="H131" s="37"/>
      <c r="I131" s="37"/>
    </row>
    <row r="132" spans="1:9" s="38" customFormat="1" ht="28.5" customHeight="1" x14ac:dyDescent="0.4">
      <c r="A132" s="35">
        <f t="shared" si="8"/>
        <v>0</v>
      </c>
      <c r="B132" s="35">
        <f t="shared" si="9"/>
        <v>2</v>
      </c>
      <c r="C132" s="35">
        <f t="shared" si="10"/>
        <v>0</v>
      </c>
      <c r="D132" s="35">
        <f t="shared" si="11"/>
        <v>0</v>
      </c>
      <c r="E132" s="96" t="s">
        <v>78</v>
      </c>
      <c r="F132" s="37"/>
      <c r="G132" s="37" t="s">
        <v>272</v>
      </c>
      <c r="H132" s="37"/>
      <c r="I132" s="37"/>
    </row>
    <row r="133" spans="1:9" s="38" customFormat="1" ht="28.5" customHeight="1" x14ac:dyDescent="0.4">
      <c r="A133" s="35">
        <f t="shared" si="8"/>
        <v>0</v>
      </c>
      <c r="B133" s="35">
        <f t="shared" si="9"/>
        <v>2</v>
      </c>
      <c r="C133" s="35">
        <f t="shared" si="10"/>
        <v>0</v>
      </c>
      <c r="D133" s="35">
        <f t="shared" si="11"/>
        <v>0</v>
      </c>
      <c r="E133" s="95" t="s">
        <v>74</v>
      </c>
      <c r="F133" s="37"/>
      <c r="G133" s="37" t="s">
        <v>272</v>
      </c>
      <c r="H133" s="37"/>
      <c r="I133" s="37"/>
    </row>
    <row r="134" spans="1:9" s="38" customFormat="1" ht="28.5" customHeight="1" x14ac:dyDescent="0.4">
      <c r="A134" s="35">
        <f t="shared" si="8"/>
        <v>0</v>
      </c>
      <c r="B134" s="35">
        <f t="shared" si="9"/>
        <v>2</v>
      </c>
      <c r="C134" s="35">
        <f t="shared" si="10"/>
        <v>0</v>
      </c>
      <c r="D134" s="35">
        <f t="shared" si="11"/>
        <v>0</v>
      </c>
      <c r="E134" s="95" t="s">
        <v>79</v>
      </c>
      <c r="F134" s="37"/>
      <c r="G134" s="37" t="s">
        <v>272</v>
      </c>
      <c r="H134" s="37"/>
      <c r="I134" s="37"/>
    </row>
    <row r="135" spans="1:9" s="38" customFormat="1" ht="33.75" customHeight="1" x14ac:dyDescent="0.4">
      <c r="A135" s="35">
        <f t="shared" si="8"/>
        <v>0</v>
      </c>
      <c r="B135" s="35">
        <f t="shared" si="9"/>
        <v>2</v>
      </c>
      <c r="C135" s="35">
        <f t="shared" si="10"/>
        <v>0</v>
      </c>
      <c r="D135" s="35">
        <f t="shared" si="11"/>
        <v>0</v>
      </c>
      <c r="E135" s="95" t="s">
        <v>102</v>
      </c>
      <c r="F135" s="37"/>
      <c r="G135" s="37" t="s">
        <v>272</v>
      </c>
      <c r="H135" s="37"/>
      <c r="I135" s="37"/>
    </row>
    <row r="136" spans="1:9" s="38" customFormat="1" ht="28.5" customHeight="1" x14ac:dyDescent="0.4">
      <c r="A136" s="35">
        <f t="shared" si="8"/>
        <v>0</v>
      </c>
      <c r="B136" s="35">
        <f t="shared" si="9"/>
        <v>2</v>
      </c>
      <c r="C136" s="35">
        <f t="shared" si="10"/>
        <v>0</v>
      </c>
      <c r="D136" s="35">
        <f t="shared" si="11"/>
        <v>0</v>
      </c>
      <c r="E136" s="95" t="s">
        <v>116</v>
      </c>
      <c r="F136" s="37"/>
      <c r="G136" s="37" t="s">
        <v>272</v>
      </c>
      <c r="H136" s="37"/>
      <c r="I136" s="37"/>
    </row>
    <row r="137" spans="1:9" s="38" customFormat="1" ht="28.5" customHeight="1" x14ac:dyDescent="0.4">
      <c r="A137" s="35">
        <f t="shared" si="8"/>
        <v>0</v>
      </c>
      <c r="B137" s="35">
        <f t="shared" si="9"/>
        <v>2</v>
      </c>
      <c r="C137" s="35">
        <f t="shared" si="10"/>
        <v>0</v>
      </c>
      <c r="D137" s="35">
        <f t="shared" si="11"/>
        <v>0</v>
      </c>
      <c r="E137" s="95"/>
      <c r="F137" s="37"/>
      <c r="G137" s="37" t="s">
        <v>272</v>
      </c>
      <c r="H137" s="37"/>
      <c r="I137" s="37"/>
    </row>
    <row r="138" spans="1:9" s="38" customFormat="1" ht="28.5" customHeight="1" x14ac:dyDescent="0.4">
      <c r="A138" s="35">
        <f t="shared" si="8"/>
        <v>0</v>
      </c>
      <c r="B138" s="35">
        <f t="shared" si="9"/>
        <v>2</v>
      </c>
      <c r="C138" s="35">
        <f t="shared" si="10"/>
        <v>0</v>
      </c>
      <c r="D138" s="35">
        <f t="shared" si="11"/>
        <v>0</v>
      </c>
      <c r="E138" s="95"/>
      <c r="F138" s="37"/>
      <c r="G138" s="37" t="s">
        <v>272</v>
      </c>
      <c r="H138" s="37"/>
      <c r="I138" s="37"/>
    </row>
    <row r="139" spans="1:9" s="38" customFormat="1" ht="28.5" customHeight="1" x14ac:dyDescent="0.4">
      <c r="A139" s="35">
        <f t="shared" si="8"/>
        <v>0</v>
      </c>
      <c r="B139" s="35">
        <f t="shared" si="9"/>
        <v>2</v>
      </c>
      <c r="C139" s="35">
        <f t="shared" si="10"/>
        <v>0</v>
      </c>
      <c r="D139" s="35">
        <f t="shared" si="11"/>
        <v>0</v>
      </c>
      <c r="E139" s="95"/>
      <c r="F139" s="37"/>
      <c r="G139" s="37" t="s">
        <v>272</v>
      </c>
      <c r="H139" s="37"/>
      <c r="I139" s="37"/>
    </row>
    <row r="140" spans="1:9" s="38" customFormat="1" ht="28.5" customHeight="1" x14ac:dyDescent="0.4">
      <c r="A140" s="35">
        <f t="shared" si="8"/>
        <v>0</v>
      </c>
      <c r="B140" s="35">
        <f t="shared" si="9"/>
        <v>2</v>
      </c>
      <c r="C140" s="35">
        <f t="shared" si="10"/>
        <v>0</v>
      </c>
      <c r="D140" s="35">
        <f t="shared" si="11"/>
        <v>0</v>
      </c>
      <c r="E140" s="95"/>
      <c r="F140" s="37"/>
      <c r="G140" s="37" t="s">
        <v>272</v>
      </c>
      <c r="H140" s="37"/>
      <c r="I140" s="37"/>
    </row>
    <row r="141" spans="1:9" s="38" customFormat="1" ht="28.5" customHeight="1" x14ac:dyDescent="0.4">
      <c r="A141" s="35">
        <f t="shared" si="8"/>
        <v>0</v>
      </c>
      <c r="B141" s="35">
        <f t="shared" si="9"/>
        <v>2</v>
      </c>
      <c r="C141" s="35">
        <f t="shared" si="10"/>
        <v>0</v>
      </c>
      <c r="D141" s="35">
        <f t="shared" si="11"/>
        <v>0</v>
      </c>
      <c r="E141" s="95"/>
      <c r="F141" s="37"/>
      <c r="G141" s="37" t="s">
        <v>272</v>
      </c>
      <c r="H141" s="37"/>
      <c r="I141" s="37"/>
    </row>
    <row r="142" spans="1:9" s="38" customFormat="1" ht="28.5" customHeight="1" x14ac:dyDescent="0.4">
      <c r="A142" s="35">
        <f t="shared" si="8"/>
        <v>0</v>
      </c>
      <c r="B142" s="35">
        <f t="shared" si="9"/>
        <v>2</v>
      </c>
      <c r="C142" s="35">
        <f t="shared" si="10"/>
        <v>0</v>
      </c>
      <c r="D142" s="35">
        <f t="shared" si="11"/>
        <v>0</v>
      </c>
      <c r="E142" s="95"/>
      <c r="F142" s="37"/>
      <c r="G142" s="37" t="s">
        <v>272</v>
      </c>
      <c r="H142" s="37"/>
      <c r="I142" s="37"/>
    </row>
    <row r="143" spans="1:9" s="38" customFormat="1" ht="28.5" customHeight="1" x14ac:dyDescent="0.4">
      <c r="A143" s="35">
        <f t="shared" si="8"/>
        <v>1</v>
      </c>
      <c r="B143" s="35">
        <f t="shared" si="9"/>
        <v>2</v>
      </c>
      <c r="C143" s="35">
        <f t="shared" si="10"/>
        <v>3</v>
      </c>
      <c r="D143" s="35">
        <f t="shared" si="11"/>
        <v>4</v>
      </c>
      <c r="E143" s="94" t="s">
        <v>75</v>
      </c>
      <c r="F143" s="37" t="s">
        <v>272</v>
      </c>
      <c r="G143" s="37" t="s">
        <v>272</v>
      </c>
      <c r="H143" s="37" t="s">
        <v>272</v>
      </c>
      <c r="I143" s="37" t="s">
        <v>272</v>
      </c>
    </row>
    <row r="144" spans="1:9" s="38" customFormat="1" ht="28.5" customHeight="1" x14ac:dyDescent="0.4">
      <c r="A144" s="35">
        <f t="shared" si="8"/>
        <v>1</v>
      </c>
      <c r="B144" s="35">
        <f t="shared" si="9"/>
        <v>2</v>
      </c>
      <c r="C144" s="35">
        <f t="shared" si="10"/>
        <v>3</v>
      </c>
      <c r="D144" s="35">
        <f t="shared" si="11"/>
        <v>4</v>
      </c>
      <c r="E144" s="95" t="s">
        <v>72</v>
      </c>
      <c r="F144" s="37" t="s">
        <v>272</v>
      </c>
      <c r="G144" s="37" t="s">
        <v>272</v>
      </c>
      <c r="H144" s="37" t="s">
        <v>272</v>
      </c>
      <c r="I144" s="37" t="s">
        <v>272</v>
      </c>
    </row>
    <row r="145" spans="1:9" s="38" customFormat="1" ht="28.5" customHeight="1" x14ac:dyDescent="0.4">
      <c r="A145" s="35">
        <f t="shared" si="8"/>
        <v>1</v>
      </c>
      <c r="B145" s="35">
        <f t="shared" si="9"/>
        <v>2</v>
      </c>
      <c r="C145" s="35">
        <f t="shared" si="10"/>
        <v>3</v>
      </c>
      <c r="D145" s="35">
        <f t="shared" si="11"/>
        <v>4</v>
      </c>
      <c r="E145" s="95" t="s">
        <v>76</v>
      </c>
      <c r="F145" s="37" t="s">
        <v>272</v>
      </c>
      <c r="G145" s="37" t="s">
        <v>272</v>
      </c>
      <c r="H145" s="37" t="s">
        <v>272</v>
      </c>
      <c r="I145" s="37" t="s">
        <v>272</v>
      </c>
    </row>
    <row r="146" spans="1:9" s="38" customFormat="1" ht="28.5" customHeight="1" x14ac:dyDescent="0.4">
      <c r="A146" s="35">
        <f t="shared" si="8"/>
        <v>1</v>
      </c>
      <c r="B146" s="35">
        <f t="shared" si="9"/>
        <v>2</v>
      </c>
      <c r="C146" s="35">
        <f t="shared" si="10"/>
        <v>3</v>
      </c>
      <c r="D146" s="35">
        <f t="shared" si="11"/>
        <v>4</v>
      </c>
      <c r="E146" s="95" t="s">
        <v>122</v>
      </c>
      <c r="F146" s="37" t="s">
        <v>272</v>
      </c>
      <c r="G146" s="37" t="s">
        <v>272</v>
      </c>
      <c r="H146" s="37" t="s">
        <v>272</v>
      </c>
      <c r="I146" s="37" t="s">
        <v>272</v>
      </c>
    </row>
    <row r="147" spans="1:9" s="38" customFormat="1" ht="28.5" customHeight="1" x14ac:dyDescent="0.4">
      <c r="A147" s="35">
        <f t="shared" si="8"/>
        <v>1</v>
      </c>
      <c r="B147" s="35">
        <f t="shared" si="9"/>
        <v>2</v>
      </c>
      <c r="C147" s="35">
        <f t="shared" si="10"/>
        <v>3</v>
      </c>
      <c r="D147" s="35">
        <f t="shared" si="11"/>
        <v>4</v>
      </c>
      <c r="E147" s="95" t="s">
        <v>77</v>
      </c>
      <c r="F147" s="37" t="s">
        <v>272</v>
      </c>
      <c r="G147" s="37" t="s">
        <v>272</v>
      </c>
      <c r="H147" s="37" t="s">
        <v>272</v>
      </c>
      <c r="I147" s="37" t="s">
        <v>272</v>
      </c>
    </row>
    <row r="148" spans="1:9" s="38" customFormat="1" ht="28.5" customHeight="1" x14ac:dyDescent="0.4">
      <c r="A148" s="35">
        <f t="shared" si="8"/>
        <v>1</v>
      </c>
      <c r="B148" s="35">
        <f t="shared" si="9"/>
        <v>2</v>
      </c>
      <c r="C148" s="35">
        <f t="shared" si="10"/>
        <v>3</v>
      </c>
      <c r="D148" s="35">
        <f t="shared" si="11"/>
        <v>4</v>
      </c>
      <c r="E148" s="95"/>
      <c r="F148" s="37" t="s">
        <v>272</v>
      </c>
      <c r="G148" s="37" t="s">
        <v>272</v>
      </c>
      <c r="H148" s="37" t="s">
        <v>272</v>
      </c>
      <c r="I148" s="37" t="s">
        <v>272</v>
      </c>
    </row>
    <row r="149" spans="1:9" s="38" customFormat="1" ht="28.5" customHeight="1" x14ac:dyDescent="0.4">
      <c r="A149" s="35">
        <f t="shared" si="8"/>
        <v>1</v>
      </c>
      <c r="B149" s="35">
        <f t="shared" si="9"/>
        <v>2</v>
      </c>
      <c r="C149" s="35">
        <f t="shared" si="10"/>
        <v>3</v>
      </c>
      <c r="D149" s="35">
        <f t="shared" si="11"/>
        <v>4</v>
      </c>
      <c r="E149" s="95"/>
      <c r="F149" s="37" t="s">
        <v>272</v>
      </c>
      <c r="G149" s="37" t="s">
        <v>272</v>
      </c>
      <c r="H149" s="37" t="s">
        <v>272</v>
      </c>
      <c r="I149" s="37" t="s">
        <v>272</v>
      </c>
    </row>
    <row r="150" spans="1:9" s="38" customFormat="1" ht="28.5" customHeight="1" x14ac:dyDescent="0.4">
      <c r="A150" s="35">
        <f t="shared" si="8"/>
        <v>1</v>
      </c>
      <c r="B150" s="35">
        <f t="shared" si="9"/>
        <v>2</v>
      </c>
      <c r="C150" s="35">
        <f t="shared" si="10"/>
        <v>3</v>
      </c>
      <c r="D150" s="35">
        <f t="shared" si="11"/>
        <v>4</v>
      </c>
      <c r="E150" s="95"/>
      <c r="F150" s="37" t="s">
        <v>272</v>
      </c>
      <c r="G150" s="37" t="s">
        <v>272</v>
      </c>
      <c r="H150" s="37" t="s">
        <v>272</v>
      </c>
      <c r="I150" s="37" t="s">
        <v>272</v>
      </c>
    </row>
    <row r="151" spans="1:9" s="38" customFormat="1" ht="28.5" customHeight="1" x14ac:dyDescent="0.4">
      <c r="A151" s="35">
        <f t="shared" si="8"/>
        <v>1</v>
      </c>
      <c r="B151" s="35">
        <f t="shared" si="9"/>
        <v>2</v>
      </c>
      <c r="C151" s="35">
        <f t="shared" si="10"/>
        <v>3</v>
      </c>
      <c r="D151" s="35">
        <f t="shared" si="11"/>
        <v>4</v>
      </c>
      <c r="E151" s="95"/>
      <c r="F151" s="37" t="s">
        <v>272</v>
      </c>
      <c r="G151" s="37" t="s">
        <v>272</v>
      </c>
      <c r="H151" s="37" t="s">
        <v>272</v>
      </c>
      <c r="I151" s="37" t="s">
        <v>272</v>
      </c>
    </row>
    <row r="152" spans="1:9" s="38" customFormat="1" ht="28.5" customHeight="1" x14ac:dyDescent="0.4">
      <c r="A152" s="35">
        <f t="shared" si="8"/>
        <v>1</v>
      </c>
      <c r="B152" s="35">
        <f t="shared" si="9"/>
        <v>2</v>
      </c>
      <c r="C152" s="35">
        <f t="shared" si="10"/>
        <v>3</v>
      </c>
      <c r="D152" s="35">
        <f t="shared" si="11"/>
        <v>4</v>
      </c>
      <c r="E152" s="95"/>
      <c r="F152" s="37" t="s">
        <v>272</v>
      </c>
      <c r="G152" s="37" t="s">
        <v>272</v>
      </c>
      <c r="H152" s="37" t="s">
        <v>272</v>
      </c>
      <c r="I152" s="37" t="s">
        <v>272</v>
      </c>
    </row>
    <row r="153" spans="1:9" s="38" customFormat="1" ht="28.5" customHeight="1" x14ac:dyDescent="0.4">
      <c r="A153" s="35">
        <f t="shared" si="8"/>
        <v>1</v>
      </c>
      <c r="B153" s="35">
        <f t="shared" si="9"/>
        <v>2</v>
      </c>
      <c r="C153" s="35">
        <f t="shared" si="10"/>
        <v>3</v>
      </c>
      <c r="D153" s="35">
        <f t="shared" si="11"/>
        <v>4</v>
      </c>
      <c r="E153" s="95"/>
      <c r="F153" s="37" t="s">
        <v>272</v>
      </c>
      <c r="G153" s="37" t="s">
        <v>272</v>
      </c>
      <c r="H153" s="37" t="s">
        <v>272</v>
      </c>
      <c r="I153" s="37" t="s">
        <v>272</v>
      </c>
    </row>
    <row r="154" spans="1:9" s="38" customFormat="1" ht="28.5" customHeight="1" x14ac:dyDescent="0.4">
      <c r="A154" s="35">
        <f t="shared" si="8"/>
        <v>1</v>
      </c>
      <c r="B154" s="35">
        <f t="shared" si="9"/>
        <v>2</v>
      </c>
      <c r="C154" s="35">
        <f t="shared" si="10"/>
        <v>3</v>
      </c>
      <c r="D154" s="35">
        <f t="shared" si="11"/>
        <v>4</v>
      </c>
      <c r="E154" s="94" t="s">
        <v>66</v>
      </c>
      <c r="F154" s="37" t="s">
        <v>272</v>
      </c>
      <c r="G154" s="37" t="s">
        <v>272</v>
      </c>
      <c r="H154" s="37" t="s">
        <v>272</v>
      </c>
      <c r="I154" s="37" t="s">
        <v>272</v>
      </c>
    </row>
    <row r="155" spans="1:9" s="38" customFormat="1" ht="28.5" customHeight="1" x14ac:dyDescent="0.4">
      <c r="A155" s="35">
        <f t="shared" si="8"/>
        <v>1</v>
      </c>
      <c r="B155" s="35">
        <f t="shared" si="9"/>
        <v>2</v>
      </c>
      <c r="C155" s="35">
        <f t="shared" si="10"/>
        <v>3</v>
      </c>
      <c r="D155" s="35">
        <f t="shared" si="11"/>
        <v>4</v>
      </c>
      <c r="E155" s="95" t="s">
        <v>85</v>
      </c>
      <c r="F155" s="37" t="s">
        <v>272</v>
      </c>
      <c r="G155" s="37" t="s">
        <v>272</v>
      </c>
      <c r="H155" s="37" t="s">
        <v>272</v>
      </c>
      <c r="I155" s="37" t="s">
        <v>272</v>
      </c>
    </row>
    <row r="156" spans="1:9" s="38" customFormat="1" ht="28.5" customHeight="1" x14ac:dyDescent="0.4">
      <c r="A156" s="35">
        <f t="shared" si="8"/>
        <v>1</v>
      </c>
      <c r="B156" s="35">
        <f t="shared" si="9"/>
        <v>2</v>
      </c>
      <c r="C156" s="35">
        <f t="shared" si="10"/>
        <v>3</v>
      </c>
      <c r="D156" s="35">
        <f t="shared" si="11"/>
        <v>4</v>
      </c>
      <c r="E156" s="95" t="s">
        <v>86</v>
      </c>
      <c r="F156" s="37" t="s">
        <v>272</v>
      </c>
      <c r="G156" s="37" t="s">
        <v>272</v>
      </c>
      <c r="H156" s="37" t="s">
        <v>272</v>
      </c>
      <c r="I156" s="37" t="s">
        <v>272</v>
      </c>
    </row>
    <row r="157" spans="1:9" s="38" customFormat="1" ht="28.5" customHeight="1" x14ac:dyDescent="0.4">
      <c r="A157" s="35">
        <f t="shared" si="8"/>
        <v>1</v>
      </c>
      <c r="B157" s="35">
        <f t="shared" si="9"/>
        <v>2</v>
      </c>
      <c r="C157" s="35">
        <f t="shared" si="10"/>
        <v>3</v>
      </c>
      <c r="D157" s="35">
        <f t="shared" si="11"/>
        <v>4</v>
      </c>
      <c r="E157" s="95" t="s">
        <v>87</v>
      </c>
      <c r="F157" s="37" t="s">
        <v>272</v>
      </c>
      <c r="G157" s="37" t="s">
        <v>272</v>
      </c>
      <c r="H157" s="37" t="s">
        <v>272</v>
      </c>
      <c r="I157" s="37" t="s">
        <v>272</v>
      </c>
    </row>
    <row r="158" spans="1:9" s="38" customFormat="1" ht="28.5" customHeight="1" x14ac:dyDescent="0.4">
      <c r="A158" s="35">
        <f t="shared" si="8"/>
        <v>1</v>
      </c>
      <c r="B158" s="35">
        <f t="shared" si="9"/>
        <v>2</v>
      </c>
      <c r="C158" s="35">
        <f t="shared" si="10"/>
        <v>3</v>
      </c>
      <c r="D158" s="35">
        <f t="shared" si="11"/>
        <v>4</v>
      </c>
      <c r="E158" s="95" t="s">
        <v>88</v>
      </c>
      <c r="F158" s="37" t="s">
        <v>272</v>
      </c>
      <c r="G158" s="37" t="s">
        <v>272</v>
      </c>
      <c r="H158" s="37" t="s">
        <v>272</v>
      </c>
      <c r="I158" s="37" t="s">
        <v>272</v>
      </c>
    </row>
    <row r="159" spans="1:9" s="38" customFormat="1" ht="28.5" customHeight="1" x14ac:dyDescent="0.4">
      <c r="A159" s="35">
        <f t="shared" si="8"/>
        <v>1</v>
      </c>
      <c r="B159" s="35">
        <f t="shared" si="9"/>
        <v>2</v>
      </c>
      <c r="C159" s="35">
        <f t="shared" si="10"/>
        <v>3</v>
      </c>
      <c r="D159" s="35">
        <f t="shared" si="11"/>
        <v>4</v>
      </c>
      <c r="E159" s="95" t="s">
        <v>89</v>
      </c>
      <c r="F159" s="37" t="s">
        <v>272</v>
      </c>
      <c r="G159" s="37" t="s">
        <v>272</v>
      </c>
      <c r="H159" s="37" t="s">
        <v>272</v>
      </c>
      <c r="I159" s="37" t="s">
        <v>272</v>
      </c>
    </row>
    <row r="160" spans="1:9" s="38" customFormat="1" ht="28.5" customHeight="1" x14ac:dyDescent="0.4">
      <c r="A160" s="35">
        <f t="shared" si="8"/>
        <v>1</v>
      </c>
      <c r="B160" s="35">
        <f t="shared" si="9"/>
        <v>2</v>
      </c>
      <c r="C160" s="35">
        <f t="shared" si="10"/>
        <v>3</v>
      </c>
      <c r="D160" s="35">
        <f t="shared" si="11"/>
        <v>4</v>
      </c>
      <c r="E160" s="95" t="s">
        <v>90</v>
      </c>
      <c r="F160" s="37" t="s">
        <v>272</v>
      </c>
      <c r="G160" s="37" t="s">
        <v>272</v>
      </c>
      <c r="H160" s="37" t="s">
        <v>272</v>
      </c>
      <c r="I160" s="37" t="s">
        <v>272</v>
      </c>
    </row>
    <row r="161" spans="1:9" s="38" customFormat="1" ht="28.5" customHeight="1" x14ac:dyDescent="0.4">
      <c r="A161" s="35">
        <f t="shared" si="8"/>
        <v>1</v>
      </c>
      <c r="B161" s="35">
        <f t="shared" si="9"/>
        <v>2</v>
      </c>
      <c r="C161" s="35">
        <f t="shared" si="10"/>
        <v>3</v>
      </c>
      <c r="D161" s="35">
        <f t="shared" si="11"/>
        <v>4</v>
      </c>
      <c r="E161" s="95" t="s">
        <v>92</v>
      </c>
      <c r="F161" s="37" t="s">
        <v>272</v>
      </c>
      <c r="G161" s="37" t="s">
        <v>272</v>
      </c>
      <c r="H161" s="37" t="s">
        <v>272</v>
      </c>
      <c r="I161" s="37" t="s">
        <v>272</v>
      </c>
    </row>
    <row r="162" spans="1:9" s="38" customFormat="1" ht="28.5" customHeight="1" x14ac:dyDescent="0.4">
      <c r="A162" s="35">
        <f t="shared" si="8"/>
        <v>1</v>
      </c>
      <c r="B162" s="35">
        <f t="shared" si="9"/>
        <v>2</v>
      </c>
      <c r="C162" s="35">
        <f t="shared" si="10"/>
        <v>3</v>
      </c>
      <c r="D162" s="35">
        <f t="shared" si="11"/>
        <v>4</v>
      </c>
      <c r="E162" s="95" t="s">
        <v>93</v>
      </c>
      <c r="F162" s="37" t="s">
        <v>272</v>
      </c>
      <c r="G162" s="37" t="s">
        <v>272</v>
      </c>
      <c r="H162" s="37" t="s">
        <v>272</v>
      </c>
      <c r="I162" s="37" t="s">
        <v>272</v>
      </c>
    </row>
    <row r="163" spans="1:9" s="38" customFormat="1" ht="28.5" customHeight="1" x14ac:dyDescent="0.4">
      <c r="A163" s="35">
        <f t="shared" si="8"/>
        <v>1</v>
      </c>
      <c r="B163" s="35">
        <f t="shared" si="9"/>
        <v>2</v>
      </c>
      <c r="C163" s="35">
        <f t="shared" si="10"/>
        <v>3</v>
      </c>
      <c r="D163" s="35">
        <f t="shared" si="11"/>
        <v>4</v>
      </c>
      <c r="E163" s="95" t="s">
        <v>94</v>
      </c>
      <c r="F163" s="37" t="s">
        <v>272</v>
      </c>
      <c r="G163" s="37" t="s">
        <v>272</v>
      </c>
      <c r="H163" s="37" t="s">
        <v>272</v>
      </c>
      <c r="I163" s="37" t="s">
        <v>272</v>
      </c>
    </row>
    <row r="164" spans="1:9" s="38" customFormat="1" ht="28.5" customHeight="1" x14ac:dyDescent="0.4">
      <c r="A164" s="35">
        <f t="shared" si="8"/>
        <v>1</v>
      </c>
      <c r="B164" s="35">
        <f t="shared" si="9"/>
        <v>2</v>
      </c>
      <c r="C164" s="35">
        <f t="shared" si="10"/>
        <v>3</v>
      </c>
      <c r="D164" s="35">
        <f t="shared" si="11"/>
        <v>4</v>
      </c>
      <c r="E164" s="95" t="s">
        <v>99</v>
      </c>
      <c r="F164" s="37" t="s">
        <v>272</v>
      </c>
      <c r="G164" s="37" t="s">
        <v>272</v>
      </c>
      <c r="H164" s="37" t="s">
        <v>272</v>
      </c>
      <c r="I164" s="37" t="s">
        <v>272</v>
      </c>
    </row>
    <row r="165" spans="1:9" s="38" customFormat="1" ht="28.5" customHeight="1" x14ac:dyDescent="0.4">
      <c r="A165" s="35">
        <f t="shared" si="8"/>
        <v>1</v>
      </c>
      <c r="B165" s="35">
        <f t="shared" si="9"/>
        <v>2</v>
      </c>
      <c r="C165" s="35">
        <f t="shared" si="10"/>
        <v>3</v>
      </c>
      <c r="D165" s="35">
        <f t="shared" si="11"/>
        <v>4</v>
      </c>
      <c r="E165" s="95"/>
      <c r="F165" s="37" t="s">
        <v>272</v>
      </c>
      <c r="G165" s="37" t="s">
        <v>272</v>
      </c>
      <c r="H165" s="37" t="s">
        <v>272</v>
      </c>
      <c r="I165" s="37" t="s">
        <v>272</v>
      </c>
    </row>
    <row r="166" spans="1:9" s="38" customFormat="1" ht="28.5" customHeight="1" x14ac:dyDescent="0.4">
      <c r="A166" s="35">
        <f t="shared" si="8"/>
        <v>1</v>
      </c>
      <c r="B166" s="35">
        <f t="shared" si="9"/>
        <v>2</v>
      </c>
      <c r="C166" s="35">
        <f t="shared" si="10"/>
        <v>3</v>
      </c>
      <c r="D166" s="35">
        <f t="shared" si="11"/>
        <v>4</v>
      </c>
      <c r="E166" s="95"/>
      <c r="F166" s="37" t="s">
        <v>272</v>
      </c>
      <c r="G166" s="37" t="s">
        <v>272</v>
      </c>
      <c r="H166" s="37" t="s">
        <v>272</v>
      </c>
      <c r="I166" s="37" t="s">
        <v>272</v>
      </c>
    </row>
    <row r="167" spans="1:9" s="38" customFormat="1" ht="28.5" customHeight="1" x14ac:dyDescent="0.4">
      <c r="A167" s="35">
        <f t="shared" si="8"/>
        <v>1</v>
      </c>
      <c r="B167" s="35">
        <f t="shared" si="9"/>
        <v>2</v>
      </c>
      <c r="C167" s="35">
        <f t="shared" si="10"/>
        <v>3</v>
      </c>
      <c r="D167" s="35">
        <f t="shared" si="11"/>
        <v>4</v>
      </c>
      <c r="E167" s="95"/>
      <c r="F167" s="37" t="s">
        <v>272</v>
      </c>
      <c r="G167" s="37" t="s">
        <v>272</v>
      </c>
      <c r="H167" s="37" t="s">
        <v>272</v>
      </c>
      <c r="I167" s="37" t="s">
        <v>272</v>
      </c>
    </row>
    <row r="168" spans="1:9" s="38" customFormat="1" ht="28.5" customHeight="1" x14ac:dyDescent="0.4">
      <c r="A168" s="35">
        <f t="shared" si="8"/>
        <v>1</v>
      </c>
      <c r="B168" s="35">
        <f t="shared" si="9"/>
        <v>2</v>
      </c>
      <c r="C168" s="35">
        <f t="shared" si="10"/>
        <v>3</v>
      </c>
      <c r="D168" s="35">
        <f t="shared" si="11"/>
        <v>4</v>
      </c>
      <c r="E168" s="95"/>
      <c r="F168" s="37" t="s">
        <v>272</v>
      </c>
      <c r="G168" s="37" t="s">
        <v>272</v>
      </c>
      <c r="H168" s="37" t="s">
        <v>272</v>
      </c>
      <c r="I168" s="37" t="s">
        <v>272</v>
      </c>
    </row>
    <row r="169" spans="1:9" s="38" customFormat="1" ht="28.5" customHeight="1" x14ac:dyDescent="0.4">
      <c r="A169" s="35">
        <f t="shared" si="8"/>
        <v>1</v>
      </c>
      <c r="B169" s="35">
        <f t="shared" si="9"/>
        <v>2</v>
      </c>
      <c r="C169" s="35">
        <f t="shared" si="10"/>
        <v>3</v>
      </c>
      <c r="D169" s="35">
        <f t="shared" si="11"/>
        <v>4</v>
      </c>
      <c r="E169" s="95"/>
      <c r="F169" s="37" t="s">
        <v>272</v>
      </c>
      <c r="G169" s="37" t="s">
        <v>272</v>
      </c>
      <c r="H169" s="37" t="s">
        <v>272</v>
      </c>
      <c r="I169" s="37" t="s">
        <v>272</v>
      </c>
    </row>
    <row r="170" spans="1:9" s="38" customFormat="1" ht="28.5" customHeight="1" x14ac:dyDescent="0.4">
      <c r="A170" s="35">
        <f t="shared" si="8"/>
        <v>1</v>
      </c>
      <c r="B170" s="35">
        <f t="shared" si="9"/>
        <v>2</v>
      </c>
      <c r="C170" s="35">
        <f t="shared" si="10"/>
        <v>3</v>
      </c>
      <c r="D170" s="35">
        <f t="shared" si="11"/>
        <v>4</v>
      </c>
      <c r="E170" s="95"/>
      <c r="F170" s="37" t="s">
        <v>272</v>
      </c>
      <c r="G170" s="37" t="s">
        <v>272</v>
      </c>
      <c r="H170" s="37" t="s">
        <v>272</v>
      </c>
      <c r="I170" s="37" t="s">
        <v>272</v>
      </c>
    </row>
    <row r="171" spans="1:9" s="38" customFormat="1" ht="28.5" customHeight="1" x14ac:dyDescent="0.4">
      <c r="A171" s="35">
        <f t="shared" si="8"/>
        <v>1</v>
      </c>
      <c r="B171" s="35">
        <f t="shared" si="9"/>
        <v>2</v>
      </c>
      <c r="C171" s="35">
        <f t="shared" si="10"/>
        <v>3</v>
      </c>
      <c r="D171" s="35">
        <f t="shared" si="11"/>
        <v>4</v>
      </c>
      <c r="E171" s="94" t="s">
        <v>97</v>
      </c>
      <c r="F171" s="37" t="s">
        <v>272</v>
      </c>
      <c r="G171" s="37" t="s">
        <v>272</v>
      </c>
      <c r="H171" s="37" t="s">
        <v>272</v>
      </c>
      <c r="I171" s="37" t="s">
        <v>272</v>
      </c>
    </row>
    <row r="172" spans="1:9" s="38" customFormat="1" ht="35.25" customHeight="1" x14ac:dyDescent="0.4">
      <c r="A172" s="35">
        <f t="shared" si="8"/>
        <v>1</v>
      </c>
      <c r="B172" s="35">
        <f t="shared" si="9"/>
        <v>2</v>
      </c>
      <c r="C172" s="35">
        <f t="shared" si="10"/>
        <v>3</v>
      </c>
      <c r="D172" s="35">
        <f t="shared" si="11"/>
        <v>4</v>
      </c>
      <c r="E172" s="95" t="s">
        <v>98</v>
      </c>
      <c r="F172" s="37" t="s">
        <v>272</v>
      </c>
      <c r="G172" s="37" t="s">
        <v>272</v>
      </c>
      <c r="H172" s="37" t="s">
        <v>272</v>
      </c>
      <c r="I172" s="37" t="s">
        <v>272</v>
      </c>
    </row>
    <row r="173" spans="1:9" s="38" customFormat="1" ht="35.25" customHeight="1" x14ac:dyDescent="0.4">
      <c r="A173" s="35">
        <f t="shared" si="8"/>
        <v>1</v>
      </c>
      <c r="B173" s="35">
        <f t="shared" si="9"/>
        <v>2</v>
      </c>
      <c r="C173" s="35">
        <f t="shared" si="10"/>
        <v>3</v>
      </c>
      <c r="D173" s="35">
        <f t="shared" si="11"/>
        <v>4</v>
      </c>
      <c r="E173" s="95" t="s">
        <v>111</v>
      </c>
      <c r="F173" s="37" t="s">
        <v>272</v>
      </c>
      <c r="G173" s="37" t="s">
        <v>272</v>
      </c>
      <c r="H173" s="37" t="s">
        <v>272</v>
      </c>
      <c r="I173" s="37" t="s">
        <v>272</v>
      </c>
    </row>
    <row r="174" spans="1:9" s="38" customFormat="1" ht="39" customHeight="1" x14ac:dyDescent="0.4">
      <c r="A174" s="35">
        <f t="shared" si="8"/>
        <v>1</v>
      </c>
      <c r="B174" s="35">
        <f t="shared" si="9"/>
        <v>2</v>
      </c>
      <c r="C174" s="35">
        <f t="shared" si="10"/>
        <v>3</v>
      </c>
      <c r="D174" s="35">
        <f t="shared" si="11"/>
        <v>4</v>
      </c>
      <c r="E174" s="95" t="s">
        <v>110</v>
      </c>
      <c r="F174" s="37" t="s">
        <v>272</v>
      </c>
      <c r="G174" s="37" t="s">
        <v>272</v>
      </c>
      <c r="H174" s="37" t="s">
        <v>272</v>
      </c>
      <c r="I174" s="37" t="s">
        <v>272</v>
      </c>
    </row>
    <row r="175" spans="1:9" s="38" customFormat="1" ht="39" customHeight="1" x14ac:dyDescent="0.4">
      <c r="A175" s="35">
        <f t="shared" si="8"/>
        <v>1</v>
      </c>
      <c r="B175" s="35">
        <f t="shared" si="9"/>
        <v>2</v>
      </c>
      <c r="C175" s="35">
        <f t="shared" si="10"/>
        <v>3</v>
      </c>
      <c r="D175" s="35">
        <f t="shared" si="11"/>
        <v>4</v>
      </c>
      <c r="E175" s="95"/>
      <c r="F175" s="37" t="s">
        <v>272</v>
      </c>
      <c r="G175" s="37" t="s">
        <v>272</v>
      </c>
      <c r="H175" s="37" t="s">
        <v>272</v>
      </c>
      <c r="I175" s="37" t="s">
        <v>272</v>
      </c>
    </row>
    <row r="176" spans="1:9" s="38" customFormat="1" ht="39" customHeight="1" x14ac:dyDescent="0.4">
      <c r="A176" s="35">
        <f t="shared" si="8"/>
        <v>1</v>
      </c>
      <c r="B176" s="35">
        <f t="shared" si="9"/>
        <v>2</v>
      </c>
      <c r="C176" s="35">
        <f t="shared" si="10"/>
        <v>3</v>
      </c>
      <c r="D176" s="35">
        <f t="shared" si="11"/>
        <v>4</v>
      </c>
      <c r="E176" s="95"/>
      <c r="F176" s="37" t="s">
        <v>272</v>
      </c>
      <c r="G176" s="37" t="s">
        <v>272</v>
      </c>
      <c r="H176" s="37" t="s">
        <v>272</v>
      </c>
      <c r="I176" s="37" t="s">
        <v>272</v>
      </c>
    </row>
    <row r="177" spans="1:9" s="38" customFormat="1" ht="39" customHeight="1" x14ac:dyDescent="0.4">
      <c r="A177" s="35">
        <f t="shared" si="8"/>
        <v>1</v>
      </c>
      <c r="B177" s="35">
        <f t="shared" si="9"/>
        <v>2</v>
      </c>
      <c r="C177" s="35">
        <f t="shared" si="10"/>
        <v>3</v>
      </c>
      <c r="D177" s="35">
        <f t="shared" si="11"/>
        <v>4</v>
      </c>
      <c r="E177" s="95"/>
      <c r="F177" s="37" t="s">
        <v>272</v>
      </c>
      <c r="G177" s="37" t="s">
        <v>272</v>
      </c>
      <c r="H177" s="37" t="s">
        <v>272</v>
      </c>
      <c r="I177" s="37" t="s">
        <v>272</v>
      </c>
    </row>
    <row r="178" spans="1:9" s="38" customFormat="1" ht="39" customHeight="1" x14ac:dyDescent="0.4">
      <c r="A178" s="35">
        <f t="shared" si="8"/>
        <v>1</v>
      </c>
      <c r="B178" s="35">
        <f t="shared" si="9"/>
        <v>2</v>
      </c>
      <c r="C178" s="35">
        <f t="shared" si="10"/>
        <v>3</v>
      </c>
      <c r="D178" s="35">
        <f t="shared" si="11"/>
        <v>4</v>
      </c>
      <c r="E178" s="95"/>
      <c r="F178" s="37" t="s">
        <v>272</v>
      </c>
      <c r="G178" s="37" t="s">
        <v>272</v>
      </c>
      <c r="H178" s="37" t="s">
        <v>272</v>
      </c>
      <c r="I178" s="37" t="s">
        <v>272</v>
      </c>
    </row>
    <row r="179" spans="1:9" s="38" customFormat="1" ht="39" customHeight="1" x14ac:dyDescent="0.4">
      <c r="A179" s="35">
        <f t="shared" si="8"/>
        <v>1</v>
      </c>
      <c r="B179" s="35">
        <f t="shared" si="9"/>
        <v>2</v>
      </c>
      <c r="C179" s="35">
        <f t="shared" si="10"/>
        <v>3</v>
      </c>
      <c r="D179" s="35">
        <f t="shared" si="11"/>
        <v>4</v>
      </c>
      <c r="E179" s="95"/>
      <c r="F179" s="37" t="s">
        <v>272</v>
      </c>
      <c r="G179" s="37" t="s">
        <v>272</v>
      </c>
      <c r="H179" s="37" t="s">
        <v>272</v>
      </c>
      <c r="I179" s="37" t="s">
        <v>272</v>
      </c>
    </row>
    <row r="180" spans="1:9" s="38" customFormat="1" ht="39" customHeight="1" x14ac:dyDescent="0.4">
      <c r="A180" s="35">
        <f t="shared" si="8"/>
        <v>1</v>
      </c>
      <c r="B180" s="35">
        <f t="shared" si="9"/>
        <v>2</v>
      </c>
      <c r="C180" s="35">
        <f t="shared" si="10"/>
        <v>3</v>
      </c>
      <c r="D180" s="35">
        <f t="shared" si="11"/>
        <v>4</v>
      </c>
      <c r="E180" s="95"/>
      <c r="F180" s="37" t="s">
        <v>272</v>
      </c>
      <c r="G180" s="37" t="s">
        <v>272</v>
      </c>
      <c r="H180" s="37" t="s">
        <v>272</v>
      </c>
      <c r="I180" s="37" t="s">
        <v>272</v>
      </c>
    </row>
    <row r="181" spans="1:9" s="38" customFormat="1" ht="33.75" customHeight="1" x14ac:dyDescent="0.4">
      <c r="A181" s="35">
        <f t="shared" si="8"/>
        <v>1</v>
      </c>
      <c r="B181" s="35">
        <f t="shared" si="9"/>
        <v>2</v>
      </c>
      <c r="C181" s="35">
        <f t="shared" si="10"/>
        <v>3</v>
      </c>
      <c r="D181" s="35">
        <f t="shared" si="11"/>
        <v>4</v>
      </c>
      <c r="E181" s="94" t="s">
        <v>123</v>
      </c>
      <c r="F181" s="37" t="s">
        <v>272</v>
      </c>
      <c r="G181" s="37" t="s">
        <v>272</v>
      </c>
      <c r="H181" s="37" t="s">
        <v>272</v>
      </c>
      <c r="I181" s="37" t="s">
        <v>272</v>
      </c>
    </row>
    <row r="182" spans="1:9" s="38" customFormat="1" ht="39" customHeight="1" x14ac:dyDescent="0.4">
      <c r="A182" s="35">
        <f t="shared" si="8"/>
        <v>1</v>
      </c>
      <c r="B182" s="35">
        <f t="shared" si="9"/>
        <v>2</v>
      </c>
      <c r="C182" s="35">
        <f t="shared" si="10"/>
        <v>3</v>
      </c>
      <c r="D182" s="35">
        <f t="shared" si="11"/>
        <v>4</v>
      </c>
      <c r="E182" s="95" t="s">
        <v>124</v>
      </c>
      <c r="F182" s="37" t="s">
        <v>272</v>
      </c>
      <c r="G182" s="37" t="s">
        <v>272</v>
      </c>
      <c r="H182" s="37" t="s">
        <v>272</v>
      </c>
      <c r="I182" s="37" t="s">
        <v>272</v>
      </c>
    </row>
    <row r="183" spans="1:9" s="38" customFormat="1" ht="39" customHeight="1" x14ac:dyDescent="0.4">
      <c r="A183" s="35">
        <f t="shared" si="8"/>
        <v>1</v>
      </c>
      <c r="B183" s="35">
        <f t="shared" si="9"/>
        <v>2</v>
      </c>
      <c r="C183" s="35">
        <f t="shared" si="10"/>
        <v>3</v>
      </c>
      <c r="D183" s="35">
        <f t="shared" si="11"/>
        <v>4</v>
      </c>
      <c r="E183" s="95" t="s">
        <v>125</v>
      </c>
      <c r="F183" s="37" t="s">
        <v>272</v>
      </c>
      <c r="G183" s="37" t="s">
        <v>272</v>
      </c>
      <c r="H183" s="37" t="s">
        <v>272</v>
      </c>
      <c r="I183" s="37" t="s">
        <v>272</v>
      </c>
    </row>
    <row r="184" spans="1:9" s="38" customFormat="1" ht="39" customHeight="1" x14ac:dyDescent="0.4">
      <c r="A184" s="35">
        <f t="shared" si="8"/>
        <v>1</v>
      </c>
      <c r="B184" s="35">
        <f t="shared" si="9"/>
        <v>2</v>
      </c>
      <c r="C184" s="35">
        <f t="shared" si="10"/>
        <v>3</v>
      </c>
      <c r="D184" s="35">
        <f t="shared" si="11"/>
        <v>4</v>
      </c>
      <c r="E184" s="95" t="s">
        <v>126</v>
      </c>
      <c r="F184" s="37" t="s">
        <v>272</v>
      </c>
      <c r="G184" s="37" t="s">
        <v>272</v>
      </c>
      <c r="H184" s="37" t="s">
        <v>272</v>
      </c>
      <c r="I184" s="37" t="s">
        <v>272</v>
      </c>
    </row>
    <row r="185" spans="1:9" s="38" customFormat="1" ht="39" customHeight="1" x14ac:dyDescent="0.4">
      <c r="A185" s="35">
        <f t="shared" si="8"/>
        <v>1</v>
      </c>
      <c r="B185" s="35">
        <f t="shared" si="9"/>
        <v>2</v>
      </c>
      <c r="C185" s="35">
        <f t="shared" si="10"/>
        <v>3</v>
      </c>
      <c r="D185" s="35">
        <f t="shared" si="11"/>
        <v>4</v>
      </c>
      <c r="E185" s="95" t="s">
        <v>127</v>
      </c>
      <c r="F185" s="37" t="s">
        <v>272</v>
      </c>
      <c r="G185" s="37" t="s">
        <v>272</v>
      </c>
      <c r="H185" s="37" t="s">
        <v>272</v>
      </c>
      <c r="I185" s="37" t="s">
        <v>272</v>
      </c>
    </row>
    <row r="186" spans="1:9" s="38" customFormat="1" ht="39" customHeight="1" x14ac:dyDescent="0.4">
      <c r="A186" s="35">
        <f t="shared" si="8"/>
        <v>1</v>
      </c>
      <c r="B186" s="35">
        <f t="shared" si="9"/>
        <v>2</v>
      </c>
      <c r="C186" s="35">
        <f t="shared" si="10"/>
        <v>3</v>
      </c>
      <c r="D186" s="35">
        <f t="shared" si="11"/>
        <v>4</v>
      </c>
      <c r="E186" s="95"/>
      <c r="F186" s="37" t="s">
        <v>272</v>
      </c>
      <c r="G186" s="37" t="s">
        <v>272</v>
      </c>
      <c r="H186" s="37" t="s">
        <v>272</v>
      </c>
      <c r="I186" s="37" t="s">
        <v>272</v>
      </c>
    </row>
    <row r="187" spans="1:9" s="38" customFormat="1" ht="39" customHeight="1" x14ac:dyDescent="0.4">
      <c r="A187" s="35">
        <f t="shared" si="8"/>
        <v>1</v>
      </c>
      <c r="B187" s="35">
        <f t="shared" si="9"/>
        <v>2</v>
      </c>
      <c r="C187" s="35">
        <f t="shared" si="10"/>
        <v>3</v>
      </c>
      <c r="D187" s="35">
        <f t="shared" si="11"/>
        <v>4</v>
      </c>
      <c r="E187" s="95"/>
      <c r="F187" s="37" t="s">
        <v>272</v>
      </c>
      <c r="G187" s="37" t="s">
        <v>272</v>
      </c>
      <c r="H187" s="37" t="s">
        <v>272</v>
      </c>
      <c r="I187" s="37" t="s">
        <v>272</v>
      </c>
    </row>
    <row r="188" spans="1:9" s="38" customFormat="1" ht="39" customHeight="1" x14ac:dyDescent="0.4">
      <c r="A188" s="35">
        <f t="shared" si="8"/>
        <v>1</v>
      </c>
      <c r="B188" s="35">
        <f t="shared" si="9"/>
        <v>2</v>
      </c>
      <c r="C188" s="35">
        <f t="shared" si="10"/>
        <v>3</v>
      </c>
      <c r="D188" s="35">
        <f t="shared" si="11"/>
        <v>4</v>
      </c>
      <c r="E188" s="95"/>
      <c r="F188" s="37" t="s">
        <v>272</v>
      </c>
      <c r="G188" s="37" t="s">
        <v>272</v>
      </c>
      <c r="H188" s="37" t="s">
        <v>272</v>
      </c>
      <c r="I188" s="37" t="s">
        <v>272</v>
      </c>
    </row>
    <row r="189" spans="1:9" s="38" customFormat="1" ht="39" customHeight="1" x14ac:dyDescent="0.4">
      <c r="A189" s="35">
        <f t="shared" si="8"/>
        <v>1</v>
      </c>
      <c r="B189" s="35">
        <f t="shared" si="9"/>
        <v>2</v>
      </c>
      <c r="C189" s="35">
        <f t="shared" si="10"/>
        <v>3</v>
      </c>
      <c r="D189" s="35">
        <f t="shared" si="11"/>
        <v>4</v>
      </c>
      <c r="E189" s="95"/>
      <c r="F189" s="37" t="s">
        <v>272</v>
      </c>
      <c r="G189" s="37" t="s">
        <v>272</v>
      </c>
      <c r="H189" s="37" t="s">
        <v>272</v>
      </c>
      <c r="I189" s="37" t="s">
        <v>272</v>
      </c>
    </row>
    <row r="190" spans="1:9" s="38" customFormat="1" ht="39" customHeight="1" x14ac:dyDescent="0.4">
      <c r="A190" s="35">
        <f t="shared" si="8"/>
        <v>1</v>
      </c>
      <c r="B190" s="35">
        <f t="shared" si="9"/>
        <v>2</v>
      </c>
      <c r="C190" s="35">
        <f t="shared" si="10"/>
        <v>3</v>
      </c>
      <c r="D190" s="35">
        <f t="shared" si="11"/>
        <v>4</v>
      </c>
      <c r="E190" s="95"/>
      <c r="F190" s="37" t="s">
        <v>272</v>
      </c>
      <c r="G190" s="37" t="s">
        <v>272</v>
      </c>
      <c r="H190" s="37" t="s">
        <v>272</v>
      </c>
      <c r="I190" s="37" t="s">
        <v>272</v>
      </c>
    </row>
    <row r="191" spans="1:9" s="38" customFormat="1" ht="39" customHeight="1" x14ac:dyDescent="0.4">
      <c r="A191" s="35">
        <f t="shared" si="8"/>
        <v>1</v>
      </c>
      <c r="B191" s="35">
        <f t="shared" si="9"/>
        <v>2</v>
      </c>
      <c r="C191" s="35">
        <f t="shared" si="10"/>
        <v>3</v>
      </c>
      <c r="D191" s="35">
        <f t="shared" si="11"/>
        <v>4</v>
      </c>
      <c r="E191" s="95"/>
      <c r="F191" s="37" t="s">
        <v>272</v>
      </c>
      <c r="G191" s="37" t="s">
        <v>272</v>
      </c>
      <c r="H191" s="37" t="s">
        <v>272</v>
      </c>
      <c r="I191" s="37" t="s">
        <v>272</v>
      </c>
    </row>
    <row r="192" spans="1:9" s="38" customFormat="1" ht="30" customHeight="1" x14ac:dyDescent="0.4">
      <c r="A192" s="35">
        <f t="shared" si="8"/>
        <v>1</v>
      </c>
      <c r="B192" s="35">
        <f t="shared" si="9"/>
        <v>2</v>
      </c>
      <c r="C192" s="35">
        <f t="shared" si="10"/>
        <v>3</v>
      </c>
      <c r="D192" s="35">
        <f t="shared" si="11"/>
        <v>4</v>
      </c>
      <c r="E192" s="94" t="s">
        <v>128</v>
      </c>
      <c r="F192" s="37" t="s">
        <v>272</v>
      </c>
      <c r="G192" s="37" t="s">
        <v>272</v>
      </c>
      <c r="H192" s="37" t="s">
        <v>272</v>
      </c>
      <c r="I192" s="37" t="s">
        <v>272</v>
      </c>
    </row>
    <row r="193" spans="1:9" s="38" customFormat="1" ht="39" customHeight="1" x14ac:dyDescent="0.4">
      <c r="A193" s="35">
        <f t="shared" si="8"/>
        <v>1</v>
      </c>
      <c r="B193" s="35">
        <f t="shared" si="9"/>
        <v>2</v>
      </c>
      <c r="C193" s="35">
        <f t="shared" si="10"/>
        <v>3</v>
      </c>
      <c r="D193" s="35">
        <f t="shared" si="11"/>
        <v>4</v>
      </c>
      <c r="E193" s="95" t="s">
        <v>129</v>
      </c>
      <c r="F193" s="37" t="s">
        <v>272</v>
      </c>
      <c r="G193" s="37" t="s">
        <v>272</v>
      </c>
      <c r="H193" s="37" t="s">
        <v>272</v>
      </c>
      <c r="I193" s="37" t="s">
        <v>272</v>
      </c>
    </row>
    <row r="194" spans="1:9" s="38" customFormat="1" ht="29.25" customHeight="1" x14ac:dyDescent="0.4">
      <c r="A194" s="35">
        <f t="shared" si="8"/>
        <v>1</v>
      </c>
      <c r="B194" s="35">
        <f t="shared" si="9"/>
        <v>2</v>
      </c>
      <c r="C194" s="35">
        <f t="shared" si="10"/>
        <v>3</v>
      </c>
      <c r="D194" s="35">
        <f t="shared" si="11"/>
        <v>4</v>
      </c>
      <c r="E194" s="95" t="s">
        <v>130</v>
      </c>
      <c r="F194" s="37" t="s">
        <v>272</v>
      </c>
      <c r="G194" s="37" t="s">
        <v>272</v>
      </c>
      <c r="H194" s="37" t="s">
        <v>272</v>
      </c>
      <c r="I194" s="37" t="s">
        <v>272</v>
      </c>
    </row>
    <row r="195" spans="1:9" s="38" customFormat="1" ht="39" customHeight="1" x14ac:dyDescent="0.4">
      <c r="A195" s="35">
        <f t="shared" ref="A195:A235" si="12">IF(F195="x",1,0)</f>
        <v>1</v>
      </c>
      <c r="B195" s="35">
        <f t="shared" ref="B195:B235" si="13">IF(G195="x",2,0)</f>
        <v>2</v>
      </c>
      <c r="C195" s="35">
        <f t="shared" ref="C195:C235" si="14">IF(H195="x",3,0)</f>
        <v>3</v>
      </c>
      <c r="D195" s="35">
        <f t="shared" ref="D195:D235" si="15">IF(I195="x",4,0)</f>
        <v>4</v>
      </c>
      <c r="E195" s="95" t="s">
        <v>131</v>
      </c>
      <c r="F195" s="37" t="s">
        <v>272</v>
      </c>
      <c r="G195" s="37" t="s">
        <v>272</v>
      </c>
      <c r="H195" s="37" t="s">
        <v>272</v>
      </c>
      <c r="I195" s="37" t="s">
        <v>272</v>
      </c>
    </row>
    <row r="196" spans="1:9" s="38" customFormat="1" ht="39" customHeight="1" x14ac:dyDescent="0.4">
      <c r="A196" s="35">
        <f t="shared" si="12"/>
        <v>1</v>
      </c>
      <c r="B196" s="35">
        <f t="shared" si="13"/>
        <v>2</v>
      </c>
      <c r="C196" s="35">
        <f t="shared" si="14"/>
        <v>3</v>
      </c>
      <c r="D196" s="35">
        <f t="shared" si="15"/>
        <v>4</v>
      </c>
      <c r="E196" s="95"/>
      <c r="F196" s="37" t="s">
        <v>272</v>
      </c>
      <c r="G196" s="37" t="s">
        <v>272</v>
      </c>
      <c r="H196" s="37" t="s">
        <v>272</v>
      </c>
      <c r="I196" s="37" t="s">
        <v>272</v>
      </c>
    </row>
    <row r="197" spans="1:9" s="38" customFormat="1" ht="39" customHeight="1" x14ac:dyDescent="0.4">
      <c r="A197" s="35">
        <f t="shared" si="12"/>
        <v>1</v>
      </c>
      <c r="B197" s="35">
        <f t="shared" si="13"/>
        <v>2</v>
      </c>
      <c r="C197" s="35">
        <f t="shared" si="14"/>
        <v>3</v>
      </c>
      <c r="D197" s="35">
        <f t="shared" si="15"/>
        <v>4</v>
      </c>
      <c r="E197" s="95"/>
      <c r="F197" s="37" t="s">
        <v>272</v>
      </c>
      <c r="G197" s="37" t="s">
        <v>272</v>
      </c>
      <c r="H197" s="37" t="s">
        <v>272</v>
      </c>
      <c r="I197" s="37" t="s">
        <v>272</v>
      </c>
    </row>
    <row r="198" spans="1:9" s="38" customFormat="1" ht="39" customHeight="1" x14ac:dyDescent="0.4">
      <c r="A198" s="35">
        <f t="shared" si="12"/>
        <v>1</v>
      </c>
      <c r="B198" s="35">
        <f t="shared" si="13"/>
        <v>2</v>
      </c>
      <c r="C198" s="35">
        <f t="shared" si="14"/>
        <v>3</v>
      </c>
      <c r="D198" s="35">
        <f t="shared" si="15"/>
        <v>4</v>
      </c>
      <c r="E198" s="95"/>
      <c r="F198" s="37" t="s">
        <v>272</v>
      </c>
      <c r="G198" s="37" t="s">
        <v>272</v>
      </c>
      <c r="H198" s="37" t="s">
        <v>272</v>
      </c>
      <c r="I198" s="37" t="s">
        <v>272</v>
      </c>
    </row>
    <row r="199" spans="1:9" s="38" customFormat="1" ht="39" customHeight="1" x14ac:dyDescent="0.4">
      <c r="A199" s="35">
        <f t="shared" si="12"/>
        <v>1</v>
      </c>
      <c r="B199" s="35">
        <f t="shared" si="13"/>
        <v>2</v>
      </c>
      <c r="C199" s="35">
        <f t="shared" si="14"/>
        <v>3</v>
      </c>
      <c r="D199" s="35">
        <f t="shared" si="15"/>
        <v>4</v>
      </c>
      <c r="E199" s="95"/>
      <c r="F199" s="37" t="s">
        <v>272</v>
      </c>
      <c r="G199" s="37" t="s">
        <v>272</v>
      </c>
      <c r="H199" s="37" t="s">
        <v>272</v>
      </c>
      <c r="I199" s="37" t="s">
        <v>272</v>
      </c>
    </row>
    <row r="200" spans="1:9" s="38" customFormat="1" ht="39" customHeight="1" x14ac:dyDescent="0.4">
      <c r="A200" s="35">
        <f t="shared" si="12"/>
        <v>1</v>
      </c>
      <c r="B200" s="35">
        <f t="shared" si="13"/>
        <v>2</v>
      </c>
      <c r="C200" s="35">
        <f t="shared" si="14"/>
        <v>3</v>
      </c>
      <c r="D200" s="35">
        <f t="shared" si="15"/>
        <v>4</v>
      </c>
      <c r="E200" s="95"/>
      <c r="F200" s="37" t="s">
        <v>272</v>
      </c>
      <c r="G200" s="37" t="s">
        <v>272</v>
      </c>
      <c r="H200" s="37" t="s">
        <v>272</v>
      </c>
      <c r="I200" s="37" t="s">
        <v>272</v>
      </c>
    </row>
    <row r="201" spans="1:9" s="38" customFormat="1" ht="28.5" customHeight="1" x14ac:dyDescent="0.4">
      <c r="A201" s="35">
        <f t="shared" si="12"/>
        <v>1</v>
      </c>
      <c r="B201" s="35">
        <f t="shared" si="13"/>
        <v>2</v>
      </c>
      <c r="C201" s="35">
        <f t="shared" si="14"/>
        <v>3</v>
      </c>
      <c r="D201" s="35">
        <f t="shared" si="15"/>
        <v>4</v>
      </c>
      <c r="E201" s="95"/>
      <c r="F201" s="37" t="s">
        <v>272</v>
      </c>
      <c r="G201" s="37" t="s">
        <v>272</v>
      </c>
      <c r="H201" s="37" t="s">
        <v>272</v>
      </c>
      <c r="I201" s="37" t="s">
        <v>272</v>
      </c>
    </row>
    <row r="202" spans="1:9" s="38" customFormat="1" ht="28.5" customHeight="1" x14ac:dyDescent="0.4">
      <c r="A202" s="35">
        <f t="shared" si="12"/>
        <v>1</v>
      </c>
      <c r="B202" s="35">
        <f t="shared" si="13"/>
        <v>2</v>
      </c>
      <c r="C202" s="35">
        <f t="shared" si="14"/>
        <v>3</v>
      </c>
      <c r="D202" s="35">
        <f t="shared" si="15"/>
        <v>4</v>
      </c>
      <c r="E202" s="94" t="s">
        <v>132</v>
      </c>
      <c r="F202" s="37" t="s">
        <v>272</v>
      </c>
      <c r="G202" s="37" t="s">
        <v>272</v>
      </c>
      <c r="H202" s="37" t="s">
        <v>272</v>
      </c>
      <c r="I202" s="37" t="s">
        <v>272</v>
      </c>
    </row>
    <row r="203" spans="1:9" s="38" customFormat="1" ht="28.5" customHeight="1" x14ac:dyDescent="0.4">
      <c r="A203" s="35">
        <f t="shared" si="12"/>
        <v>1</v>
      </c>
      <c r="B203" s="35">
        <f t="shared" si="13"/>
        <v>2</v>
      </c>
      <c r="C203" s="35">
        <f t="shared" si="14"/>
        <v>3</v>
      </c>
      <c r="D203" s="35">
        <f t="shared" si="15"/>
        <v>4</v>
      </c>
      <c r="E203" s="95" t="s">
        <v>133</v>
      </c>
      <c r="F203" s="37" t="s">
        <v>272</v>
      </c>
      <c r="G203" s="37" t="s">
        <v>272</v>
      </c>
      <c r="H203" s="37" t="s">
        <v>272</v>
      </c>
      <c r="I203" s="37" t="s">
        <v>272</v>
      </c>
    </row>
    <row r="204" spans="1:9" s="38" customFormat="1" ht="28.5" customHeight="1" x14ac:dyDescent="0.4">
      <c r="A204" s="35">
        <f t="shared" si="12"/>
        <v>1</v>
      </c>
      <c r="B204" s="35">
        <f t="shared" si="13"/>
        <v>2</v>
      </c>
      <c r="C204" s="35">
        <f t="shared" si="14"/>
        <v>3</v>
      </c>
      <c r="D204" s="35">
        <f t="shared" si="15"/>
        <v>4</v>
      </c>
      <c r="E204" s="95" t="s">
        <v>134</v>
      </c>
      <c r="F204" s="37" t="s">
        <v>272</v>
      </c>
      <c r="G204" s="37" t="s">
        <v>272</v>
      </c>
      <c r="H204" s="37" t="s">
        <v>272</v>
      </c>
      <c r="I204" s="37" t="s">
        <v>272</v>
      </c>
    </row>
    <row r="205" spans="1:9" s="38" customFormat="1" ht="28.5" customHeight="1" x14ac:dyDescent="0.4">
      <c r="A205" s="35">
        <f t="shared" si="12"/>
        <v>1</v>
      </c>
      <c r="B205" s="35">
        <f t="shared" si="13"/>
        <v>2</v>
      </c>
      <c r="C205" s="35">
        <f t="shared" si="14"/>
        <v>3</v>
      </c>
      <c r="D205" s="35">
        <f t="shared" si="15"/>
        <v>4</v>
      </c>
      <c r="E205" s="95" t="s">
        <v>91</v>
      </c>
      <c r="F205" s="37" t="s">
        <v>272</v>
      </c>
      <c r="G205" s="37" t="s">
        <v>272</v>
      </c>
      <c r="H205" s="37" t="s">
        <v>272</v>
      </c>
      <c r="I205" s="37" t="s">
        <v>272</v>
      </c>
    </row>
    <row r="206" spans="1:9" s="38" customFormat="1" ht="28.5" customHeight="1" x14ac:dyDescent="0.4">
      <c r="A206" s="35">
        <f t="shared" si="12"/>
        <v>1</v>
      </c>
      <c r="B206" s="35">
        <f t="shared" si="13"/>
        <v>2</v>
      </c>
      <c r="C206" s="35">
        <f t="shared" si="14"/>
        <v>3</v>
      </c>
      <c r="D206" s="35">
        <f t="shared" si="15"/>
        <v>4</v>
      </c>
      <c r="E206" s="95" t="s">
        <v>135</v>
      </c>
      <c r="F206" s="37" t="s">
        <v>272</v>
      </c>
      <c r="G206" s="37" t="s">
        <v>272</v>
      </c>
      <c r="H206" s="37" t="s">
        <v>272</v>
      </c>
      <c r="I206" s="37" t="s">
        <v>272</v>
      </c>
    </row>
    <row r="207" spans="1:9" s="38" customFormat="1" ht="28.5" customHeight="1" x14ac:dyDescent="0.4">
      <c r="A207" s="35">
        <f t="shared" si="12"/>
        <v>1</v>
      </c>
      <c r="B207" s="35">
        <f t="shared" si="13"/>
        <v>2</v>
      </c>
      <c r="C207" s="35">
        <f t="shared" si="14"/>
        <v>3</v>
      </c>
      <c r="D207" s="35">
        <f t="shared" si="15"/>
        <v>4</v>
      </c>
      <c r="E207" s="95" t="s">
        <v>136</v>
      </c>
      <c r="F207" s="37" t="s">
        <v>272</v>
      </c>
      <c r="G207" s="37" t="s">
        <v>272</v>
      </c>
      <c r="H207" s="37" t="s">
        <v>272</v>
      </c>
      <c r="I207" s="37" t="s">
        <v>272</v>
      </c>
    </row>
    <row r="208" spans="1:9" s="38" customFormat="1" ht="28.5" customHeight="1" x14ac:dyDescent="0.4">
      <c r="A208" s="35">
        <f t="shared" si="12"/>
        <v>1</v>
      </c>
      <c r="B208" s="35">
        <f t="shared" si="13"/>
        <v>2</v>
      </c>
      <c r="C208" s="35">
        <f t="shared" si="14"/>
        <v>3</v>
      </c>
      <c r="D208" s="35">
        <f t="shared" si="15"/>
        <v>4</v>
      </c>
      <c r="E208" s="95"/>
      <c r="F208" s="37" t="s">
        <v>272</v>
      </c>
      <c r="G208" s="37" t="s">
        <v>272</v>
      </c>
      <c r="H208" s="37" t="s">
        <v>272</v>
      </c>
      <c r="I208" s="37" t="s">
        <v>272</v>
      </c>
    </row>
    <row r="209" spans="1:9" s="38" customFormat="1" ht="28.5" customHeight="1" x14ac:dyDescent="0.4">
      <c r="A209" s="35">
        <f t="shared" si="12"/>
        <v>1</v>
      </c>
      <c r="B209" s="35">
        <f t="shared" si="13"/>
        <v>2</v>
      </c>
      <c r="C209" s="35">
        <f t="shared" si="14"/>
        <v>3</v>
      </c>
      <c r="D209" s="35">
        <f t="shared" si="15"/>
        <v>4</v>
      </c>
      <c r="E209" s="95"/>
      <c r="F209" s="37" t="s">
        <v>272</v>
      </c>
      <c r="G209" s="37" t="s">
        <v>272</v>
      </c>
      <c r="H209" s="37" t="s">
        <v>272</v>
      </c>
      <c r="I209" s="37" t="s">
        <v>272</v>
      </c>
    </row>
    <row r="210" spans="1:9" s="38" customFormat="1" ht="28.5" customHeight="1" x14ac:dyDescent="0.4">
      <c r="A210" s="35">
        <f t="shared" si="12"/>
        <v>1</v>
      </c>
      <c r="B210" s="35">
        <f t="shared" si="13"/>
        <v>2</v>
      </c>
      <c r="C210" s="35">
        <f t="shared" si="14"/>
        <v>3</v>
      </c>
      <c r="D210" s="35">
        <f t="shared" si="15"/>
        <v>4</v>
      </c>
      <c r="E210" s="95"/>
      <c r="F210" s="37" t="s">
        <v>272</v>
      </c>
      <c r="G210" s="37" t="s">
        <v>272</v>
      </c>
      <c r="H210" s="37" t="s">
        <v>272</v>
      </c>
      <c r="I210" s="37" t="s">
        <v>272</v>
      </c>
    </row>
    <row r="211" spans="1:9" s="38" customFormat="1" ht="28.5" customHeight="1" x14ac:dyDescent="0.4">
      <c r="A211" s="35">
        <f t="shared" si="12"/>
        <v>1</v>
      </c>
      <c r="B211" s="35">
        <f t="shared" si="13"/>
        <v>2</v>
      </c>
      <c r="C211" s="35">
        <f t="shared" si="14"/>
        <v>3</v>
      </c>
      <c r="D211" s="35">
        <f t="shared" si="15"/>
        <v>4</v>
      </c>
      <c r="E211" s="95"/>
      <c r="F211" s="37" t="s">
        <v>272</v>
      </c>
      <c r="G211" s="37" t="s">
        <v>272</v>
      </c>
      <c r="H211" s="37" t="s">
        <v>272</v>
      </c>
      <c r="I211" s="37" t="s">
        <v>272</v>
      </c>
    </row>
    <row r="212" spans="1:9" s="38" customFormat="1" ht="28.5" customHeight="1" x14ac:dyDescent="0.4">
      <c r="A212" s="35">
        <f t="shared" si="12"/>
        <v>1</v>
      </c>
      <c r="B212" s="35">
        <f t="shared" si="13"/>
        <v>2</v>
      </c>
      <c r="C212" s="35">
        <f t="shared" si="14"/>
        <v>3</v>
      </c>
      <c r="D212" s="35">
        <f t="shared" si="15"/>
        <v>4</v>
      </c>
      <c r="E212" s="95"/>
      <c r="F212" s="37" t="s">
        <v>272</v>
      </c>
      <c r="G212" s="37" t="s">
        <v>272</v>
      </c>
      <c r="H212" s="37" t="s">
        <v>272</v>
      </c>
      <c r="I212" s="37" t="s">
        <v>272</v>
      </c>
    </row>
    <row r="213" spans="1:9" s="38" customFormat="1" ht="28.5" customHeight="1" x14ac:dyDescent="0.4">
      <c r="A213" s="35">
        <f t="shared" si="12"/>
        <v>1</v>
      </c>
      <c r="B213" s="35">
        <f t="shared" si="13"/>
        <v>2</v>
      </c>
      <c r="C213" s="35">
        <f t="shared" si="14"/>
        <v>3</v>
      </c>
      <c r="D213" s="35">
        <f t="shared" si="15"/>
        <v>4</v>
      </c>
      <c r="E213" s="95"/>
      <c r="F213" s="37" t="s">
        <v>272</v>
      </c>
      <c r="G213" s="37" t="s">
        <v>272</v>
      </c>
      <c r="H213" s="37" t="s">
        <v>272</v>
      </c>
      <c r="I213" s="37" t="s">
        <v>272</v>
      </c>
    </row>
    <row r="214" spans="1:9" s="38" customFormat="1" ht="28.5" customHeight="1" x14ac:dyDescent="0.4">
      <c r="A214" s="35">
        <f t="shared" si="12"/>
        <v>1</v>
      </c>
      <c r="B214" s="35">
        <f t="shared" si="13"/>
        <v>2</v>
      </c>
      <c r="C214" s="35">
        <f t="shared" si="14"/>
        <v>3</v>
      </c>
      <c r="D214" s="35">
        <f t="shared" si="15"/>
        <v>4</v>
      </c>
      <c r="E214" s="94" t="s">
        <v>137</v>
      </c>
      <c r="F214" s="37" t="s">
        <v>272</v>
      </c>
      <c r="G214" s="37" t="s">
        <v>272</v>
      </c>
      <c r="H214" s="37" t="s">
        <v>272</v>
      </c>
      <c r="I214" s="37" t="s">
        <v>272</v>
      </c>
    </row>
    <row r="215" spans="1:9" s="38" customFormat="1" ht="28.5" customHeight="1" x14ac:dyDescent="0.4">
      <c r="A215" s="35">
        <f t="shared" si="12"/>
        <v>1</v>
      </c>
      <c r="B215" s="35">
        <f t="shared" si="13"/>
        <v>2</v>
      </c>
      <c r="C215" s="35">
        <f t="shared" si="14"/>
        <v>3</v>
      </c>
      <c r="D215" s="35">
        <f t="shared" si="15"/>
        <v>4</v>
      </c>
      <c r="E215" s="95" t="s">
        <v>138</v>
      </c>
      <c r="F215" s="37" t="s">
        <v>272</v>
      </c>
      <c r="G215" s="37" t="s">
        <v>272</v>
      </c>
      <c r="H215" s="37" t="s">
        <v>272</v>
      </c>
      <c r="I215" s="37" t="s">
        <v>272</v>
      </c>
    </row>
    <row r="216" spans="1:9" s="38" customFormat="1" ht="28.5" customHeight="1" x14ac:dyDescent="0.4">
      <c r="A216" s="35">
        <f t="shared" si="12"/>
        <v>1</v>
      </c>
      <c r="B216" s="35">
        <f t="shared" si="13"/>
        <v>2</v>
      </c>
      <c r="C216" s="35">
        <f t="shared" si="14"/>
        <v>3</v>
      </c>
      <c r="D216" s="35">
        <f t="shared" si="15"/>
        <v>4</v>
      </c>
      <c r="E216" s="95" t="s">
        <v>139</v>
      </c>
      <c r="F216" s="37" t="s">
        <v>272</v>
      </c>
      <c r="G216" s="37" t="s">
        <v>272</v>
      </c>
      <c r="H216" s="37" t="s">
        <v>272</v>
      </c>
      <c r="I216" s="37" t="s">
        <v>272</v>
      </c>
    </row>
    <row r="217" spans="1:9" s="38" customFormat="1" ht="28.5" customHeight="1" x14ac:dyDescent="0.4">
      <c r="A217" s="35">
        <f t="shared" si="12"/>
        <v>1</v>
      </c>
      <c r="B217" s="35">
        <f t="shared" si="13"/>
        <v>2</v>
      </c>
      <c r="C217" s="35">
        <f t="shared" si="14"/>
        <v>3</v>
      </c>
      <c r="D217" s="35">
        <f t="shared" si="15"/>
        <v>4</v>
      </c>
      <c r="E217" s="95" t="s">
        <v>140</v>
      </c>
      <c r="F217" s="37" t="s">
        <v>272</v>
      </c>
      <c r="G217" s="37" t="s">
        <v>272</v>
      </c>
      <c r="H217" s="37" t="s">
        <v>272</v>
      </c>
      <c r="I217" s="37" t="s">
        <v>272</v>
      </c>
    </row>
    <row r="218" spans="1:9" s="38" customFormat="1" ht="28.5" customHeight="1" x14ac:dyDescent="0.4">
      <c r="A218" s="35">
        <f t="shared" si="12"/>
        <v>1</v>
      </c>
      <c r="B218" s="35">
        <f t="shared" si="13"/>
        <v>2</v>
      </c>
      <c r="C218" s="35">
        <f t="shared" si="14"/>
        <v>3</v>
      </c>
      <c r="D218" s="35">
        <f t="shared" si="15"/>
        <v>4</v>
      </c>
      <c r="E218" s="95" t="s">
        <v>141</v>
      </c>
      <c r="F218" s="37" t="s">
        <v>272</v>
      </c>
      <c r="G218" s="37" t="s">
        <v>272</v>
      </c>
      <c r="H218" s="37" t="s">
        <v>272</v>
      </c>
      <c r="I218" s="37" t="s">
        <v>272</v>
      </c>
    </row>
    <row r="219" spans="1:9" s="38" customFormat="1" ht="28.5" customHeight="1" x14ac:dyDescent="0.4">
      <c r="A219" s="35">
        <f t="shared" si="12"/>
        <v>1</v>
      </c>
      <c r="B219" s="35">
        <f t="shared" si="13"/>
        <v>2</v>
      </c>
      <c r="C219" s="35">
        <f t="shared" si="14"/>
        <v>3</v>
      </c>
      <c r="D219" s="35">
        <f t="shared" si="15"/>
        <v>4</v>
      </c>
      <c r="E219" s="95"/>
      <c r="F219" s="37" t="s">
        <v>272</v>
      </c>
      <c r="G219" s="37" t="s">
        <v>272</v>
      </c>
      <c r="H219" s="37" t="s">
        <v>272</v>
      </c>
      <c r="I219" s="37" t="s">
        <v>272</v>
      </c>
    </row>
    <row r="220" spans="1:9" s="38" customFormat="1" ht="28.5" customHeight="1" x14ac:dyDescent="0.4">
      <c r="A220" s="35">
        <f t="shared" si="12"/>
        <v>1</v>
      </c>
      <c r="B220" s="35">
        <f t="shared" si="13"/>
        <v>2</v>
      </c>
      <c r="C220" s="35">
        <f t="shared" si="14"/>
        <v>3</v>
      </c>
      <c r="D220" s="35">
        <f t="shared" si="15"/>
        <v>4</v>
      </c>
      <c r="E220" s="95"/>
      <c r="F220" s="37" t="s">
        <v>272</v>
      </c>
      <c r="G220" s="37" t="s">
        <v>272</v>
      </c>
      <c r="H220" s="37" t="s">
        <v>272</v>
      </c>
      <c r="I220" s="37" t="s">
        <v>272</v>
      </c>
    </row>
    <row r="221" spans="1:9" s="38" customFormat="1" ht="28.5" customHeight="1" x14ac:dyDescent="0.4">
      <c r="A221" s="35">
        <f t="shared" si="12"/>
        <v>1</v>
      </c>
      <c r="B221" s="35">
        <f t="shared" si="13"/>
        <v>2</v>
      </c>
      <c r="C221" s="35">
        <f t="shared" si="14"/>
        <v>3</v>
      </c>
      <c r="D221" s="35">
        <f t="shared" si="15"/>
        <v>4</v>
      </c>
      <c r="E221" s="95"/>
      <c r="F221" s="37" t="s">
        <v>272</v>
      </c>
      <c r="G221" s="37" t="s">
        <v>272</v>
      </c>
      <c r="H221" s="37" t="s">
        <v>272</v>
      </c>
      <c r="I221" s="37" t="s">
        <v>272</v>
      </c>
    </row>
    <row r="222" spans="1:9" s="38" customFormat="1" ht="28.5" customHeight="1" x14ac:dyDescent="0.4">
      <c r="A222" s="35">
        <f t="shared" si="12"/>
        <v>1</v>
      </c>
      <c r="B222" s="35">
        <f t="shared" si="13"/>
        <v>2</v>
      </c>
      <c r="C222" s="35">
        <f t="shared" si="14"/>
        <v>3</v>
      </c>
      <c r="D222" s="35">
        <f t="shared" si="15"/>
        <v>4</v>
      </c>
      <c r="E222" s="95"/>
      <c r="F222" s="37" t="s">
        <v>272</v>
      </c>
      <c r="G222" s="37" t="s">
        <v>272</v>
      </c>
      <c r="H222" s="37" t="s">
        <v>272</v>
      </c>
      <c r="I222" s="37" t="s">
        <v>272</v>
      </c>
    </row>
    <row r="223" spans="1:9" s="38" customFormat="1" ht="28.5" customHeight="1" x14ac:dyDescent="0.4">
      <c r="A223" s="35">
        <f t="shared" si="12"/>
        <v>1</v>
      </c>
      <c r="B223" s="35">
        <f t="shared" si="13"/>
        <v>2</v>
      </c>
      <c r="C223" s="35">
        <f t="shared" si="14"/>
        <v>3</v>
      </c>
      <c r="D223" s="35">
        <f t="shared" si="15"/>
        <v>4</v>
      </c>
      <c r="E223" s="95"/>
      <c r="F223" s="37" t="s">
        <v>272</v>
      </c>
      <c r="G223" s="37" t="s">
        <v>272</v>
      </c>
      <c r="H223" s="37" t="s">
        <v>272</v>
      </c>
      <c r="I223" s="37" t="s">
        <v>272</v>
      </c>
    </row>
    <row r="224" spans="1:9" s="38" customFormat="1" ht="28.5" customHeight="1" x14ac:dyDescent="0.4">
      <c r="A224" s="35">
        <f t="shared" si="12"/>
        <v>1</v>
      </c>
      <c r="B224" s="35">
        <f t="shared" si="13"/>
        <v>2</v>
      </c>
      <c r="C224" s="35">
        <f t="shared" si="14"/>
        <v>3</v>
      </c>
      <c r="D224" s="35">
        <f t="shared" si="15"/>
        <v>4</v>
      </c>
      <c r="E224" s="95"/>
      <c r="F224" s="37" t="s">
        <v>272</v>
      </c>
      <c r="G224" s="37" t="s">
        <v>272</v>
      </c>
      <c r="H224" s="37" t="s">
        <v>272</v>
      </c>
      <c r="I224" s="37" t="s">
        <v>272</v>
      </c>
    </row>
    <row r="225" spans="1:9" s="38" customFormat="1" ht="28.5" customHeight="1" x14ac:dyDescent="0.4">
      <c r="A225" s="35">
        <f t="shared" si="12"/>
        <v>1</v>
      </c>
      <c r="B225" s="35">
        <f t="shared" si="13"/>
        <v>2</v>
      </c>
      <c r="C225" s="35">
        <f t="shared" si="14"/>
        <v>3</v>
      </c>
      <c r="D225" s="35">
        <f t="shared" si="15"/>
        <v>4</v>
      </c>
      <c r="E225" s="94" t="s">
        <v>95</v>
      </c>
      <c r="F225" s="37" t="s">
        <v>272</v>
      </c>
      <c r="G225" s="37" t="s">
        <v>272</v>
      </c>
      <c r="H225" s="37" t="s">
        <v>272</v>
      </c>
      <c r="I225" s="37" t="s">
        <v>272</v>
      </c>
    </row>
    <row r="226" spans="1:9" s="38" customFormat="1" ht="28.5" customHeight="1" x14ac:dyDescent="0.4">
      <c r="A226" s="35">
        <f t="shared" si="12"/>
        <v>1</v>
      </c>
      <c r="B226" s="35">
        <f t="shared" si="13"/>
        <v>2</v>
      </c>
      <c r="C226" s="35">
        <f t="shared" si="14"/>
        <v>3</v>
      </c>
      <c r="D226" s="35">
        <f t="shared" si="15"/>
        <v>4</v>
      </c>
      <c r="E226" s="95" t="s">
        <v>96</v>
      </c>
      <c r="F226" s="37" t="s">
        <v>272</v>
      </c>
      <c r="G226" s="37" t="s">
        <v>272</v>
      </c>
      <c r="H226" s="37" t="s">
        <v>272</v>
      </c>
      <c r="I226" s="37" t="s">
        <v>272</v>
      </c>
    </row>
    <row r="227" spans="1:9" s="38" customFormat="1" ht="28.5" customHeight="1" x14ac:dyDescent="0.4">
      <c r="A227" s="35">
        <f t="shared" si="12"/>
        <v>1</v>
      </c>
      <c r="B227" s="35">
        <f t="shared" si="13"/>
        <v>2</v>
      </c>
      <c r="C227" s="35">
        <f t="shared" si="14"/>
        <v>3</v>
      </c>
      <c r="D227" s="35">
        <f t="shared" si="15"/>
        <v>4</v>
      </c>
      <c r="E227" s="95" t="s">
        <v>100</v>
      </c>
      <c r="F227" s="37" t="s">
        <v>272</v>
      </c>
      <c r="G227" s="37" t="s">
        <v>272</v>
      </c>
      <c r="H227" s="37" t="s">
        <v>272</v>
      </c>
      <c r="I227" s="37" t="s">
        <v>272</v>
      </c>
    </row>
    <row r="228" spans="1:9" s="38" customFormat="1" ht="28.5" customHeight="1" x14ac:dyDescent="0.4">
      <c r="A228" s="35">
        <f t="shared" si="12"/>
        <v>1</v>
      </c>
      <c r="B228" s="35">
        <f t="shared" si="13"/>
        <v>2</v>
      </c>
      <c r="C228" s="35">
        <f t="shared" si="14"/>
        <v>3</v>
      </c>
      <c r="D228" s="35">
        <f t="shared" si="15"/>
        <v>4</v>
      </c>
      <c r="E228" s="95" t="s">
        <v>103</v>
      </c>
      <c r="F228" s="37" t="s">
        <v>272</v>
      </c>
      <c r="G228" s="37" t="s">
        <v>272</v>
      </c>
      <c r="H228" s="37" t="s">
        <v>272</v>
      </c>
      <c r="I228" s="37" t="s">
        <v>272</v>
      </c>
    </row>
    <row r="229" spans="1:9" s="38" customFormat="1" ht="28.5" customHeight="1" x14ac:dyDescent="0.4">
      <c r="A229" s="35">
        <f t="shared" si="12"/>
        <v>1</v>
      </c>
      <c r="B229" s="35">
        <f t="shared" si="13"/>
        <v>2</v>
      </c>
      <c r="C229" s="35">
        <f t="shared" si="14"/>
        <v>3</v>
      </c>
      <c r="D229" s="35">
        <f t="shared" si="15"/>
        <v>4</v>
      </c>
      <c r="E229" s="95" t="s">
        <v>117</v>
      </c>
      <c r="F229" s="37" t="s">
        <v>272</v>
      </c>
      <c r="G229" s="37" t="s">
        <v>272</v>
      </c>
      <c r="H229" s="37" t="s">
        <v>272</v>
      </c>
      <c r="I229" s="37" t="s">
        <v>272</v>
      </c>
    </row>
    <row r="230" spans="1:9" s="38" customFormat="1" ht="28.5" customHeight="1" x14ac:dyDescent="0.4">
      <c r="A230" s="35">
        <f t="shared" si="12"/>
        <v>1</v>
      </c>
      <c r="B230" s="35">
        <f t="shared" si="13"/>
        <v>2</v>
      </c>
      <c r="C230" s="35">
        <f t="shared" si="14"/>
        <v>3</v>
      </c>
      <c r="D230" s="35">
        <f t="shared" si="15"/>
        <v>4</v>
      </c>
      <c r="E230" s="95"/>
      <c r="F230" s="37" t="s">
        <v>272</v>
      </c>
      <c r="G230" s="37" t="s">
        <v>272</v>
      </c>
      <c r="H230" s="37" t="s">
        <v>272</v>
      </c>
      <c r="I230" s="37" t="s">
        <v>272</v>
      </c>
    </row>
    <row r="231" spans="1:9" s="38" customFormat="1" ht="28.5" customHeight="1" x14ac:dyDescent="0.4">
      <c r="A231" s="35">
        <f t="shared" si="12"/>
        <v>1</v>
      </c>
      <c r="B231" s="35">
        <f t="shared" si="13"/>
        <v>2</v>
      </c>
      <c r="C231" s="35">
        <f t="shared" si="14"/>
        <v>3</v>
      </c>
      <c r="D231" s="35">
        <f t="shared" si="15"/>
        <v>4</v>
      </c>
      <c r="E231" s="95"/>
      <c r="F231" s="37" t="s">
        <v>272</v>
      </c>
      <c r="G231" s="37" t="s">
        <v>272</v>
      </c>
      <c r="H231" s="37" t="s">
        <v>272</v>
      </c>
      <c r="I231" s="37" t="s">
        <v>272</v>
      </c>
    </row>
    <row r="232" spans="1:9" s="38" customFormat="1" ht="28.5" customHeight="1" x14ac:dyDescent="0.4">
      <c r="A232" s="35">
        <f t="shared" si="12"/>
        <v>1</v>
      </c>
      <c r="B232" s="35">
        <f t="shared" si="13"/>
        <v>2</v>
      </c>
      <c r="C232" s="35">
        <f t="shared" si="14"/>
        <v>3</v>
      </c>
      <c r="D232" s="35">
        <f t="shared" si="15"/>
        <v>4</v>
      </c>
      <c r="E232" s="95"/>
      <c r="F232" s="37" t="s">
        <v>272</v>
      </c>
      <c r="G232" s="37" t="s">
        <v>272</v>
      </c>
      <c r="H232" s="37" t="s">
        <v>272</v>
      </c>
      <c r="I232" s="37" t="s">
        <v>272</v>
      </c>
    </row>
    <row r="233" spans="1:9" s="38" customFormat="1" ht="28.5" customHeight="1" x14ac:dyDescent="0.4">
      <c r="A233" s="35">
        <f t="shared" si="12"/>
        <v>1</v>
      </c>
      <c r="B233" s="35">
        <f t="shared" si="13"/>
        <v>2</v>
      </c>
      <c r="C233" s="35">
        <f t="shared" si="14"/>
        <v>3</v>
      </c>
      <c r="D233" s="35">
        <f t="shared" si="15"/>
        <v>4</v>
      </c>
      <c r="E233" s="95"/>
      <c r="F233" s="37" t="s">
        <v>272</v>
      </c>
      <c r="G233" s="37" t="s">
        <v>272</v>
      </c>
      <c r="H233" s="37" t="s">
        <v>272</v>
      </c>
      <c r="I233" s="37" t="s">
        <v>272</v>
      </c>
    </row>
    <row r="234" spans="1:9" s="38" customFormat="1" ht="28.5" customHeight="1" x14ac:dyDescent="0.4">
      <c r="A234" s="35">
        <f t="shared" si="12"/>
        <v>1</v>
      </c>
      <c r="B234" s="35">
        <f t="shared" si="13"/>
        <v>2</v>
      </c>
      <c r="C234" s="35">
        <f t="shared" si="14"/>
        <v>3</v>
      </c>
      <c r="D234" s="35">
        <f t="shared" si="15"/>
        <v>4</v>
      </c>
      <c r="E234" s="95"/>
      <c r="F234" s="37" t="s">
        <v>272</v>
      </c>
      <c r="G234" s="37" t="s">
        <v>272</v>
      </c>
      <c r="H234" s="37" t="s">
        <v>272</v>
      </c>
      <c r="I234" s="37" t="s">
        <v>272</v>
      </c>
    </row>
    <row r="235" spans="1:9" s="38" customFormat="1" ht="28.5" customHeight="1" x14ac:dyDescent="0.4">
      <c r="A235" s="35">
        <f t="shared" si="12"/>
        <v>1</v>
      </c>
      <c r="B235" s="35">
        <f t="shared" si="13"/>
        <v>2</v>
      </c>
      <c r="C235" s="35">
        <f t="shared" si="14"/>
        <v>3</v>
      </c>
      <c r="D235" s="35">
        <f t="shared" si="15"/>
        <v>4</v>
      </c>
      <c r="E235" s="95"/>
      <c r="F235" s="37" t="s">
        <v>272</v>
      </c>
      <c r="G235" s="37" t="s">
        <v>272</v>
      </c>
      <c r="H235" s="37" t="s">
        <v>272</v>
      </c>
      <c r="I235" s="37" t="s">
        <v>272</v>
      </c>
    </row>
    <row r="236" spans="1:9" s="38" customFormat="1" ht="28.5" customHeight="1" x14ac:dyDescent="0.4">
      <c r="E236" s="7"/>
      <c r="F236" s="39"/>
      <c r="G236" s="39"/>
      <c r="H236" s="39"/>
      <c r="I236" s="39"/>
    </row>
    <row r="237" spans="1:9" s="38" customFormat="1" x14ac:dyDescent="0.4">
      <c r="E237" s="8"/>
      <c r="F237" s="40"/>
      <c r="G237" s="40"/>
      <c r="H237" s="40"/>
      <c r="I237" s="40"/>
    </row>
    <row r="238" spans="1:9" s="38" customFormat="1" ht="30" customHeight="1" x14ac:dyDescent="0.4">
      <c r="E238" s="79" t="s">
        <v>142</v>
      </c>
      <c r="F238" s="79"/>
      <c r="G238" s="79"/>
      <c r="H238" s="79"/>
      <c r="I238" s="79"/>
    </row>
    <row r="239" spans="1:9" s="38" customFormat="1" x14ac:dyDescent="0.4">
      <c r="E239" s="8"/>
      <c r="F239" s="40"/>
      <c r="G239" s="40"/>
      <c r="H239" s="40"/>
      <c r="I239" s="40"/>
    </row>
    <row r="240" spans="1:9" s="38" customFormat="1" x14ac:dyDescent="0.4">
      <c r="E240" s="8" t="s">
        <v>120</v>
      </c>
      <c r="F240" s="40"/>
      <c r="G240" s="40"/>
      <c r="H240" s="40"/>
      <c r="I240" s="40"/>
    </row>
    <row r="241" spans="5:9" s="38" customFormat="1" x14ac:dyDescent="0.4">
      <c r="E241" s="80"/>
      <c r="F241" s="80"/>
      <c r="G241" s="80"/>
      <c r="H241" s="80"/>
      <c r="I241" s="80"/>
    </row>
    <row r="242" spans="5:9" s="38" customFormat="1" x14ac:dyDescent="0.4">
      <c r="E242" s="80"/>
      <c r="F242" s="80"/>
      <c r="G242" s="80"/>
      <c r="H242" s="80"/>
      <c r="I242" s="80"/>
    </row>
    <row r="243" spans="5:9" s="38" customFormat="1" x14ac:dyDescent="0.4">
      <c r="E243" s="80"/>
      <c r="F243" s="80"/>
      <c r="G243" s="80"/>
      <c r="H243" s="80"/>
      <c r="I243" s="80"/>
    </row>
    <row r="244" spans="5:9" s="38" customFormat="1" x14ac:dyDescent="0.4">
      <c r="E244" s="80"/>
      <c r="F244" s="80"/>
      <c r="G244" s="80"/>
      <c r="H244" s="80"/>
      <c r="I244" s="80"/>
    </row>
    <row r="245" spans="5:9" s="38" customFormat="1" x14ac:dyDescent="0.4">
      <c r="E245" s="80"/>
      <c r="F245" s="80"/>
      <c r="G245" s="80"/>
      <c r="H245" s="80"/>
      <c r="I245" s="80"/>
    </row>
    <row r="246" spans="5:9" s="38" customFormat="1" x14ac:dyDescent="0.4">
      <c r="E246" s="80"/>
      <c r="F246" s="80"/>
      <c r="G246" s="80"/>
      <c r="H246" s="80"/>
      <c r="I246" s="80"/>
    </row>
    <row r="247" spans="5:9" s="38" customFormat="1" x14ac:dyDescent="0.4">
      <c r="E247" s="8"/>
      <c r="F247" s="40"/>
      <c r="G247" s="40"/>
      <c r="H247" s="40"/>
      <c r="I247" s="40"/>
    </row>
    <row r="248" spans="5:9" s="38" customFormat="1" x14ac:dyDescent="0.4">
      <c r="E248" s="8" t="s">
        <v>121</v>
      </c>
      <c r="F248" s="40"/>
      <c r="G248" s="40"/>
      <c r="H248" s="40"/>
      <c r="I248" s="40"/>
    </row>
    <row r="249" spans="5:9" s="38" customFormat="1" x14ac:dyDescent="0.4">
      <c r="E249" s="81"/>
      <c r="F249" s="82"/>
      <c r="G249" s="82"/>
      <c r="H249" s="82"/>
      <c r="I249" s="82"/>
    </row>
    <row r="250" spans="5:9" s="38" customFormat="1" x14ac:dyDescent="0.4">
      <c r="E250" s="83"/>
      <c r="F250" s="84"/>
      <c r="G250" s="84"/>
      <c r="H250" s="84"/>
      <c r="I250" s="84"/>
    </row>
    <row r="251" spans="5:9" x14ac:dyDescent="0.4">
      <c r="E251" s="83"/>
      <c r="F251" s="84"/>
      <c r="G251" s="84"/>
      <c r="H251" s="84"/>
      <c r="I251" s="84"/>
    </row>
    <row r="252" spans="5:9" x14ac:dyDescent="0.4">
      <c r="E252" s="83"/>
      <c r="F252" s="84"/>
      <c r="G252" s="84"/>
      <c r="H252" s="84"/>
      <c r="I252" s="84"/>
    </row>
    <row r="253" spans="5:9" x14ac:dyDescent="0.4">
      <c r="E253" s="83"/>
      <c r="F253" s="84"/>
      <c r="G253" s="84"/>
      <c r="H253" s="84"/>
      <c r="I253" s="84"/>
    </row>
    <row r="254" spans="5:9" x14ac:dyDescent="0.4">
      <c r="E254" s="83"/>
      <c r="F254" s="84"/>
      <c r="G254" s="84"/>
      <c r="H254" s="84"/>
      <c r="I254" s="84"/>
    </row>
    <row r="255" spans="5:9" x14ac:dyDescent="0.4">
      <c r="E255" s="85"/>
      <c r="F255" s="86"/>
      <c r="G255" s="86"/>
      <c r="H255" s="86"/>
      <c r="I255" s="86"/>
    </row>
    <row r="256" spans="5:9" x14ac:dyDescent="0.4">
      <c r="E256" s="9"/>
      <c r="F256" s="41"/>
      <c r="G256" s="41"/>
      <c r="H256" s="41"/>
      <c r="I256" s="41"/>
    </row>
    <row r="257" spans="5:9" x14ac:dyDescent="0.4">
      <c r="E257" s="9" t="s">
        <v>0</v>
      </c>
      <c r="F257" s="41"/>
      <c r="G257" s="41"/>
      <c r="H257" s="41"/>
      <c r="I257" s="41"/>
    </row>
    <row r="258" spans="5:9" x14ac:dyDescent="0.4">
      <c r="E258" s="9"/>
      <c r="F258" s="41"/>
      <c r="G258" s="41"/>
      <c r="H258" s="41"/>
      <c r="I258" s="41"/>
    </row>
    <row r="259" spans="5:9" x14ac:dyDescent="0.4">
      <c r="E259" s="10" t="s">
        <v>119</v>
      </c>
      <c r="F259" s="41"/>
      <c r="G259" s="41"/>
      <c r="H259" s="41"/>
      <c r="I259" s="41"/>
    </row>
    <row r="260" spans="5:9" x14ac:dyDescent="0.4">
      <c r="E260" s="9"/>
      <c r="F260" s="41"/>
      <c r="G260" s="41"/>
      <c r="H260" s="41"/>
      <c r="I260" s="41"/>
    </row>
    <row r="261" spans="5:9" ht="46.5" customHeight="1" x14ac:dyDescent="0.4">
      <c r="E261" s="9" t="s">
        <v>143</v>
      </c>
      <c r="F261" s="78"/>
      <c r="G261" s="78"/>
      <c r="H261" s="78"/>
      <c r="I261" s="78"/>
    </row>
    <row r="262" spans="5:9" x14ac:dyDescent="0.4">
      <c r="E262" s="9"/>
      <c r="F262" s="41"/>
      <c r="G262" s="41"/>
      <c r="H262" s="41"/>
      <c r="I262" s="41"/>
    </row>
    <row r="263" spans="5:9" ht="44.25" customHeight="1" x14ac:dyDescent="0.4">
      <c r="E263" s="9" t="s">
        <v>144</v>
      </c>
      <c r="F263" s="78"/>
      <c r="G263" s="78"/>
      <c r="H263" s="78"/>
      <c r="I263" s="78"/>
    </row>
    <row r="264" spans="5:9" x14ac:dyDescent="0.4">
      <c r="E264" s="9"/>
      <c r="F264" s="41"/>
      <c r="G264" s="41"/>
      <c r="H264" s="41"/>
      <c r="I264" s="41"/>
    </row>
  </sheetData>
  <mergeCells count="6">
    <mergeCell ref="E238:I238"/>
    <mergeCell ref="E241:I246"/>
    <mergeCell ref="E249:I255"/>
    <mergeCell ref="F261:I261"/>
    <mergeCell ref="F263:I263"/>
    <mergeCell ref="A1:D1"/>
  </mergeCells>
  <pageMargins left="0.70866141732283472" right="0.70866141732283472" top="0.19685039370078741" bottom="0.74803149606299213" header="0" footer="0.31496062992125984"/>
  <pageSetup paperSize="5" scale="95" orientation="landscape" r:id="rId1"/>
  <rowBreaks count="1" manualBreakCount="1">
    <brk id="23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A6809-096A-42B6-8065-54A979D962AB}">
  <dimension ref="A1:Q94"/>
  <sheetViews>
    <sheetView workbookViewId="0">
      <selection activeCell="A4" sqref="A4:P4"/>
    </sheetView>
  </sheetViews>
  <sheetFormatPr baseColWidth="10" defaultRowHeight="14.6" x14ac:dyDescent="0.4"/>
  <sheetData>
    <row r="1" spans="1:17" s="15" customFormat="1" ht="19.850000000000001" customHeight="1" x14ac:dyDescent="0.4">
      <c r="A1" s="15" t="s">
        <v>273</v>
      </c>
    </row>
    <row r="2" spans="1:17" s="15" customFormat="1" ht="19.850000000000001" customHeight="1" x14ac:dyDescent="0.4">
      <c r="Q2"/>
    </row>
    <row r="3" spans="1:17" s="15" customFormat="1" ht="19.850000000000001" customHeight="1" x14ac:dyDescent="0.4">
      <c r="A3" s="15" t="s">
        <v>154</v>
      </c>
    </row>
    <row r="4" spans="1:17" s="15" customFormat="1" ht="60.9" customHeight="1" x14ac:dyDescent="0.4">
      <c r="A4" s="44" t="s">
        <v>187</v>
      </c>
      <c r="B4" s="44"/>
      <c r="C4" s="44"/>
      <c r="D4" s="44"/>
      <c r="E4" s="44"/>
      <c r="F4" s="44"/>
      <c r="G4" s="45" t="s">
        <v>183</v>
      </c>
      <c r="H4" s="45"/>
      <c r="I4" s="45"/>
      <c r="J4" s="45"/>
      <c r="K4" s="45"/>
      <c r="L4" s="46"/>
      <c r="M4" s="46"/>
      <c r="N4" s="46"/>
      <c r="O4" s="46"/>
      <c r="P4" s="46"/>
    </row>
    <row r="5" spans="1:17" s="15" customFormat="1" ht="48.45" customHeight="1" x14ac:dyDescent="0.4">
      <c r="A5" s="44" t="s">
        <v>188</v>
      </c>
      <c r="B5" s="44"/>
      <c r="C5" s="44"/>
      <c r="D5" s="44"/>
      <c r="E5" s="44"/>
      <c r="F5" s="44"/>
      <c r="G5" s="45" t="s">
        <v>183</v>
      </c>
      <c r="H5" s="45"/>
      <c r="I5" s="45"/>
      <c r="J5" s="45"/>
      <c r="K5" s="45"/>
      <c r="L5" s="46"/>
      <c r="M5" s="46"/>
      <c r="N5" s="46"/>
      <c r="O5" s="46"/>
      <c r="P5" s="46"/>
    </row>
    <row r="6" spans="1:17" s="15" customFormat="1" ht="27.9" customHeight="1" x14ac:dyDescent="0.4">
      <c r="A6" s="44" t="s">
        <v>189</v>
      </c>
      <c r="B6" s="44"/>
      <c r="C6" s="44"/>
      <c r="D6" s="44"/>
      <c r="E6" s="44"/>
      <c r="F6" s="44"/>
      <c r="G6" s="45" t="s">
        <v>183</v>
      </c>
      <c r="H6" s="45"/>
      <c r="I6" s="45"/>
      <c r="J6" s="45"/>
      <c r="K6" s="45"/>
      <c r="L6" s="46"/>
      <c r="M6" s="46"/>
      <c r="N6" s="46"/>
      <c r="O6" s="46"/>
      <c r="P6" s="46"/>
    </row>
    <row r="7" spans="1:17" s="15" customFormat="1" ht="48.9" customHeight="1" x14ac:dyDescent="0.4">
      <c r="A7" s="44" t="s">
        <v>190</v>
      </c>
      <c r="B7" s="44"/>
      <c r="C7" s="44"/>
      <c r="D7" s="44"/>
      <c r="E7" s="44"/>
      <c r="F7" s="44"/>
      <c r="G7" s="45" t="s">
        <v>183</v>
      </c>
      <c r="H7" s="45"/>
      <c r="I7" s="45"/>
      <c r="J7" s="45"/>
      <c r="K7" s="45"/>
      <c r="L7" s="46"/>
      <c r="M7" s="46"/>
      <c r="N7" s="46"/>
      <c r="O7" s="46"/>
      <c r="P7" s="46"/>
    </row>
    <row r="8" spans="1:17" s="15" customFormat="1" ht="27.9" customHeight="1" x14ac:dyDescent="0.4">
      <c r="A8" s="44" t="s">
        <v>191</v>
      </c>
      <c r="B8" s="44"/>
      <c r="C8" s="44"/>
      <c r="D8" s="44"/>
      <c r="E8" s="44"/>
      <c r="F8" s="44"/>
      <c r="G8" s="45" t="s">
        <v>183</v>
      </c>
      <c r="H8" s="45"/>
      <c r="I8" s="45"/>
      <c r="J8" s="45"/>
      <c r="K8" s="45"/>
      <c r="L8" s="46"/>
      <c r="M8" s="46"/>
      <c r="N8" s="46"/>
      <c r="O8" s="46"/>
      <c r="P8" s="46"/>
    </row>
    <row r="9" spans="1:17" s="15" customFormat="1" ht="27.9" customHeight="1" x14ac:dyDescent="0.4">
      <c r="A9" s="44" t="s">
        <v>192</v>
      </c>
      <c r="B9" s="44"/>
      <c r="C9" s="44"/>
      <c r="D9" s="44"/>
      <c r="E9" s="44"/>
      <c r="F9" s="44"/>
      <c r="G9" s="45" t="s">
        <v>183</v>
      </c>
      <c r="H9" s="45"/>
      <c r="I9" s="45"/>
      <c r="J9" s="45"/>
      <c r="K9" s="45"/>
      <c r="L9" s="46"/>
      <c r="M9" s="46"/>
      <c r="N9" s="46"/>
      <c r="O9" s="46"/>
      <c r="P9" s="46"/>
    </row>
    <row r="10" spans="1:17" s="15" customFormat="1" ht="48.9" customHeight="1" x14ac:dyDescent="0.4">
      <c r="A10" s="44" t="s">
        <v>193</v>
      </c>
      <c r="B10" s="44"/>
      <c r="C10" s="44"/>
      <c r="D10" s="44"/>
      <c r="E10" s="44"/>
      <c r="F10" s="44"/>
      <c r="G10" s="45" t="s">
        <v>183</v>
      </c>
      <c r="H10" s="45"/>
      <c r="I10" s="45"/>
      <c r="J10" s="45"/>
      <c r="K10" s="45"/>
      <c r="L10" s="46"/>
      <c r="M10" s="46"/>
      <c r="N10" s="46"/>
      <c r="O10" s="46"/>
      <c r="P10" s="46"/>
    </row>
    <row r="11" spans="1:17" s="15" customFormat="1" ht="27.9" customHeight="1" x14ac:dyDescent="0.4">
      <c r="A11" s="44" t="s">
        <v>194</v>
      </c>
      <c r="B11" s="44"/>
      <c r="C11" s="44"/>
      <c r="D11" s="44"/>
      <c r="E11" s="44"/>
      <c r="F11" s="44"/>
      <c r="G11" s="45" t="s">
        <v>183</v>
      </c>
      <c r="H11" s="45"/>
      <c r="I11" s="45"/>
      <c r="J11" s="45"/>
      <c r="K11" s="45"/>
      <c r="L11" s="46"/>
      <c r="M11" s="46"/>
      <c r="N11" s="46"/>
      <c r="O11" s="46"/>
      <c r="P11" s="46"/>
    </row>
    <row r="12" spans="1:17" s="15" customFormat="1" ht="27.9" customHeight="1" x14ac:dyDescent="0.4">
      <c r="A12" s="44" t="s">
        <v>260</v>
      </c>
      <c r="B12" s="44"/>
      <c r="C12" s="44"/>
      <c r="D12" s="44"/>
      <c r="E12" s="44"/>
      <c r="F12" s="44"/>
      <c r="G12" s="45" t="s">
        <v>183</v>
      </c>
      <c r="H12" s="45"/>
      <c r="I12" s="45"/>
      <c r="J12" s="45"/>
      <c r="K12" s="45"/>
      <c r="L12" s="46"/>
      <c r="M12" s="46"/>
      <c r="N12" s="46"/>
      <c r="O12" s="46"/>
      <c r="P12" s="46"/>
    </row>
    <row r="13" spans="1:17" s="15" customFormat="1" ht="27.9" customHeight="1" x14ac:dyDescent="0.4">
      <c r="A13" s="44" t="s">
        <v>195</v>
      </c>
      <c r="B13" s="44"/>
      <c r="C13" s="44"/>
      <c r="D13" s="44"/>
      <c r="E13" s="44"/>
      <c r="F13" s="44"/>
      <c r="G13" s="45" t="s">
        <v>183</v>
      </c>
      <c r="H13" s="45"/>
      <c r="I13" s="45"/>
      <c r="J13" s="45"/>
      <c r="K13" s="45"/>
      <c r="L13" s="46"/>
      <c r="M13" s="46"/>
      <c r="N13" s="46"/>
      <c r="O13" s="46"/>
      <c r="P13" s="46"/>
    </row>
    <row r="14" spans="1:17" s="15" customFormat="1" ht="27.9" customHeight="1" x14ac:dyDescent="0.4">
      <c r="A14" s="44" t="s">
        <v>196</v>
      </c>
      <c r="B14" s="44"/>
      <c r="C14" s="44"/>
      <c r="D14" s="44"/>
      <c r="E14" s="44"/>
      <c r="F14" s="44"/>
      <c r="G14" s="45" t="s">
        <v>183</v>
      </c>
      <c r="H14" s="45"/>
      <c r="I14" s="45"/>
      <c r="J14" s="45"/>
      <c r="K14" s="45"/>
      <c r="L14" s="46"/>
      <c r="M14" s="46"/>
      <c r="N14" s="46"/>
      <c r="O14" s="46"/>
      <c r="P14" s="46"/>
    </row>
    <row r="15" spans="1:17" s="15" customFormat="1" ht="48.45" customHeight="1" x14ac:dyDescent="0.4">
      <c r="A15" s="44" t="s">
        <v>197</v>
      </c>
      <c r="B15" s="44"/>
      <c r="C15" s="44"/>
      <c r="D15" s="44"/>
      <c r="E15" s="44"/>
      <c r="F15" s="44"/>
      <c r="G15" s="45" t="s">
        <v>183</v>
      </c>
      <c r="H15" s="45"/>
      <c r="I15" s="45"/>
      <c r="J15" s="45"/>
      <c r="K15" s="45"/>
      <c r="L15" s="46"/>
      <c r="M15" s="46"/>
      <c r="N15" s="46"/>
      <c r="O15" s="46"/>
      <c r="P15" s="46"/>
    </row>
    <row r="16" spans="1:17" s="15" customFormat="1" ht="27.9" customHeight="1" x14ac:dyDescent="0.4">
      <c r="A16" s="44" t="s">
        <v>198</v>
      </c>
      <c r="B16" s="44"/>
      <c r="C16" s="44"/>
      <c r="D16" s="44"/>
      <c r="E16" s="44"/>
      <c r="F16" s="44"/>
      <c r="G16" s="45" t="s">
        <v>183</v>
      </c>
      <c r="H16" s="45"/>
      <c r="I16" s="45"/>
      <c r="J16" s="45"/>
      <c r="K16" s="45"/>
      <c r="L16" s="46"/>
      <c r="M16" s="46"/>
      <c r="N16" s="46"/>
      <c r="O16" s="46"/>
      <c r="P16" s="46"/>
    </row>
    <row r="17" spans="1:17" s="15" customFormat="1" ht="27.9" customHeight="1" x14ac:dyDescent="0.4">
      <c r="A17" s="44" t="s">
        <v>261</v>
      </c>
      <c r="B17" s="44"/>
      <c r="C17" s="44"/>
      <c r="D17" s="44"/>
      <c r="E17" s="44"/>
      <c r="F17" s="44"/>
      <c r="G17" s="45" t="s">
        <v>183</v>
      </c>
      <c r="H17" s="45"/>
      <c r="I17" s="45"/>
      <c r="J17" s="45"/>
      <c r="K17" s="45"/>
      <c r="L17" s="46"/>
      <c r="M17" s="46"/>
      <c r="N17" s="46"/>
      <c r="O17" s="46"/>
      <c r="P17" s="46"/>
    </row>
    <row r="18" spans="1:17" s="15" customFormat="1" ht="48.45" customHeight="1" x14ac:dyDescent="0.4">
      <c r="A18" s="44" t="s">
        <v>199</v>
      </c>
      <c r="B18" s="44"/>
      <c r="C18" s="44"/>
      <c r="D18" s="44"/>
      <c r="E18" s="44"/>
      <c r="F18" s="44"/>
      <c r="G18" s="45" t="s">
        <v>183</v>
      </c>
      <c r="H18" s="45"/>
      <c r="I18" s="45"/>
      <c r="J18" s="45"/>
      <c r="K18" s="45"/>
      <c r="L18" s="46"/>
      <c r="M18" s="46"/>
      <c r="N18" s="46"/>
      <c r="O18" s="46"/>
      <c r="P18" s="46"/>
    </row>
    <row r="19" spans="1:17" s="15" customFormat="1" ht="27.9" customHeight="1" x14ac:dyDescent="0.4">
      <c r="A19" s="44" t="s">
        <v>200</v>
      </c>
      <c r="B19" s="44"/>
      <c r="C19" s="44"/>
      <c r="D19" s="44"/>
      <c r="E19" s="44"/>
      <c r="F19" s="44"/>
      <c r="G19" s="45" t="s">
        <v>183</v>
      </c>
      <c r="H19" s="45"/>
      <c r="I19" s="45"/>
      <c r="J19" s="45"/>
      <c r="K19" s="45"/>
      <c r="L19" s="46"/>
      <c r="M19" s="46"/>
      <c r="N19" s="46"/>
      <c r="O19" s="46"/>
      <c r="P19" s="46"/>
    </row>
    <row r="20" spans="1:17" s="15" customFormat="1" ht="27.9" customHeight="1" x14ac:dyDescent="0.4">
      <c r="A20" s="44" t="s">
        <v>201</v>
      </c>
      <c r="B20" s="44"/>
      <c r="C20" s="44"/>
      <c r="D20" s="44"/>
      <c r="E20" s="44"/>
      <c r="F20" s="44"/>
      <c r="G20" s="45" t="s">
        <v>183</v>
      </c>
      <c r="H20" s="45"/>
      <c r="I20" s="45"/>
      <c r="J20" s="45"/>
      <c r="K20" s="45"/>
      <c r="L20" s="46"/>
      <c r="M20" s="46"/>
      <c r="N20" s="46"/>
      <c r="O20" s="46"/>
      <c r="P20" s="46"/>
    </row>
    <row r="21" spans="1:17" s="15" customFormat="1" ht="19.850000000000001" customHeight="1" x14ac:dyDescent="0.4">
      <c r="Q21"/>
    </row>
    <row r="22" spans="1:17" s="15" customFormat="1" ht="19.850000000000001" customHeight="1" x14ac:dyDescent="0.4">
      <c r="Q22"/>
    </row>
    <row r="23" spans="1:17" s="15" customFormat="1" ht="19.850000000000001" customHeight="1" x14ac:dyDescent="0.4">
      <c r="A23" s="15" t="s">
        <v>211</v>
      </c>
    </row>
    <row r="24" spans="1:17" s="15" customFormat="1" ht="19.850000000000001" customHeight="1" x14ac:dyDescent="0.4">
      <c r="Q24"/>
    </row>
    <row r="25" spans="1:17" s="15" customFormat="1" ht="19.850000000000001" customHeight="1" x14ac:dyDescent="0.4">
      <c r="A25" s="15" t="s">
        <v>154</v>
      </c>
    </row>
    <row r="26" spans="1:17" s="15" customFormat="1" ht="27.9" customHeight="1" x14ac:dyDescent="0.4">
      <c r="A26" s="44" t="s">
        <v>202</v>
      </c>
      <c r="B26" s="44"/>
      <c r="C26" s="44"/>
      <c r="D26" s="44"/>
      <c r="E26" s="44"/>
      <c r="F26" s="44"/>
      <c r="G26" s="45" t="s">
        <v>183</v>
      </c>
      <c r="H26" s="45"/>
      <c r="I26" s="45"/>
      <c r="J26" s="45"/>
      <c r="K26" s="45"/>
      <c r="L26" s="46"/>
      <c r="M26" s="46"/>
      <c r="N26" s="46"/>
      <c r="O26" s="46"/>
      <c r="P26" s="46"/>
    </row>
    <row r="27" spans="1:17" s="15" customFormat="1" ht="48.45" customHeight="1" x14ac:dyDescent="0.4">
      <c r="A27" s="44" t="s">
        <v>203</v>
      </c>
      <c r="B27" s="44"/>
      <c r="C27" s="44"/>
      <c r="D27" s="44"/>
      <c r="E27" s="44"/>
      <c r="F27" s="44"/>
      <c r="G27" s="45"/>
      <c r="H27" s="45"/>
      <c r="I27" s="45"/>
      <c r="J27" s="45"/>
      <c r="K27" s="45"/>
      <c r="L27" s="46"/>
      <c r="M27" s="46"/>
      <c r="N27" s="46"/>
      <c r="O27" s="46"/>
      <c r="P27" s="46"/>
    </row>
    <row r="28" spans="1:17" s="15" customFormat="1" ht="27.9" customHeight="1" x14ac:dyDescent="0.4">
      <c r="A28" s="44" t="s">
        <v>204</v>
      </c>
      <c r="B28" s="44"/>
      <c r="C28" s="44"/>
      <c r="D28" s="44"/>
      <c r="E28" s="44"/>
      <c r="F28" s="44"/>
      <c r="G28" s="45"/>
      <c r="H28" s="45"/>
      <c r="I28" s="45"/>
      <c r="J28" s="45"/>
      <c r="K28" s="45"/>
      <c r="L28" s="46"/>
      <c r="M28" s="46"/>
      <c r="N28" s="46"/>
      <c r="O28" s="46"/>
      <c r="P28" s="46"/>
    </row>
    <row r="29" spans="1:17" s="15" customFormat="1" ht="48.45" customHeight="1" x14ac:dyDescent="0.4">
      <c r="A29" s="44" t="s">
        <v>205</v>
      </c>
      <c r="B29" s="44"/>
      <c r="C29" s="44"/>
      <c r="D29" s="44"/>
      <c r="E29" s="44"/>
      <c r="F29" s="44"/>
      <c r="G29" s="45"/>
      <c r="H29" s="45"/>
      <c r="I29" s="45"/>
      <c r="J29" s="45"/>
      <c r="K29" s="45"/>
      <c r="L29" s="46"/>
      <c r="M29" s="46"/>
      <c r="N29" s="46"/>
      <c r="O29" s="46"/>
      <c r="P29" s="46"/>
    </row>
    <row r="30" spans="1:17" s="15" customFormat="1" ht="27.9" customHeight="1" x14ac:dyDescent="0.4">
      <c r="A30" s="44" t="s">
        <v>206</v>
      </c>
      <c r="B30" s="44"/>
      <c r="C30" s="44"/>
      <c r="D30" s="44"/>
      <c r="E30" s="44"/>
      <c r="F30" s="44"/>
      <c r="G30" s="45"/>
      <c r="H30" s="45"/>
      <c r="I30" s="45"/>
      <c r="J30" s="45"/>
      <c r="K30" s="45"/>
      <c r="L30" s="46"/>
      <c r="M30" s="46"/>
      <c r="N30" s="46"/>
      <c r="O30" s="46"/>
      <c r="P30" s="46"/>
    </row>
    <row r="31" spans="1:17" s="15" customFormat="1" ht="27.9" customHeight="1" x14ac:dyDescent="0.4">
      <c r="A31" s="44" t="s">
        <v>207</v>
      </c>
      <c r="B31" s="44"/>
      <c r="C31" s="44"/>
      <c r="D31" s="44"/>
      <c r="E31" s="44"/>
      <c r="F31" s="44"/>
      <c r="G31" s="45"/>
      <c r="H31" s="45"/>
      <c r="I31" s="45"/>
      <c r="J31" s="45"/>
      <c r="K31" s="45"/>
      <c r="L31" s="46"/>
      <c r="M31" s="46"/>
      <c r="N31" s="46"/>
      <c r="O31" s="46"/>
      <c r="P31" s="46"/>
    </row>
    <row r="32" spans="1:17" s="15" customFormat="1" ht="48.45" customHeight="1" x14ac:dyDescent="0.4">
      <c r="A32" s="44" t="s">
        <v>208</v>
      </c>
      <c r="B32" s="44"/>
      <c r="C32" s="44"/>
      <c r="D32" s="44"/>
      <c r="E32" s="44"/>
      <c r="F32" s="44"/>
      <c r="G32" s="45"/>
      <c r="H32" s="45"/>
      <c r="I32" s="45"/>
      <c r="J32" s="45"/>
      <c r="K32" s="45"/>
      <c r="L32" s="46"/>
      <c r="M32" s="46"/>
      <c r="N32" s="46"/>
      <c r="O32" s="46"/>
      <c r="P32" s="46"/>
    </row>
    <row r="33" spans="1:17" s="15" customFormat="1" ht="27.9" customHeight="1" x14ac:dyDescent="0.4">
      <c r="A33" s="44" t="s">
        <v>209</v>
      </c>
      <c r="B33" s="44"/>
      <c r="C33" s="44"/>
      <c r="D33" s="44"/>
      <c r="E33" s="44"/>
      <c r="F33" s="44"/>
      <c r="G33" s="45"/>
      <c r="H33" s="45"/>
      <c r="I33" s="45"/>
      <c r="J33" s="45"/>
      <c r="K33" s="45"/>
      <c r="L33" s="46"/>
      <c r="M33" s="46"/>
      <c r="N33" s="46"/>
      <c r="O33" s="46"/>
      <c r="P33" s="46"/>
    </row>
    <row r="34" spans="1:17" s="15" customFormat="1" ht="27.9" customHeight="1" x14ac:dyDescent="0.4">
      <c r="A34" s="44" t="s">
        <v>210</v>
      </c>
      <c r="B34" s="44"/>
      <c r="C34" s="44"/>
      <c r="D34" s="44"/>
      <c r="E34" s="44"/>
      <c r="F34" s="44"/>
      <c r="G34" s="45"/>
      <c r="H34" s="45"/>
      <c r="I34" s="45"/>
      <c r="J34" s="45"/>
      <c r="K34" s="45"/>
      <c r="L34" s="46"/>
      <c r="M34" s="46"/>
      <c r="N34" s="46"/>
      <c r="O34" s="46"/>
      <c r="P34" s="46"/>
    </row>
    <row r="35" spans="1:17" s="15" customFormat="1" ht="19.850000000000001" customHeight="1" x14ac:dyDescent="0.4">
      <c r="Q35"/>
    </row>
    <row r="36" spans="1:17" s="15" customFormat="1" ht="19.850000000000001" customHeight="1" x14ac:dyDescent="0.4">
      <c r="A36" s="15" t="s">
        <v>212</v>
      </c>
    </row>
    <row r="37" spans="1:17" s="15" customFormat="1" ht="19.850000000000001" customHeight="1" x14ac:dyDescent="0.4">
      <c r="Q37"/>
    </row>
    <row r="38" spans="1:17" s="15" customFormat="1" ht="19.850000000000001" customHeight="1" x14ac:dyDescent="0.4">
      <c r="A38" s="15" t="s">
        <v>154</v>
      </c>
    </row>
    <row r="39" spans="1:17" s="15" customFormat="1" ht="48.45" customHeight="1" x14ac:dyDescent="0.4">
      <c r="A39" s="44" t="s">
        <v>213</v>
      </c>
      <c r="B39" s="44"/>
      <c r="C39" s="44"/>
      <c r="D39" s="44"/>
      <c r="E39" s="44"/>
      <c r="F39" s="44"/>
      <c r="G39" s="45"/>
      <c r="H39" s="45"/>
      <c r="I39" s="45"/>
      <c r="J39" s="45"/>
      <c r="K39" s="45"/>
      <c r="L39" s="46"/>
      <c r="M39" s="46"/>
      <c r="N39" s="46"/>
      <c r="O39" s="46"/>
      <c r="P39" s="46"/>
    </row>
    <row r="40" spans="1:17" s="15" customFormat="1" ht="48.45" customHeight="1" x14ac:dyDescent="0.4">
      <c r="A40" s="44" t="s">
        <v>214</v>
      </c>
      <c r="B40" s="44"/>
      <c r="C40" s="44"/>
      <c r="D40" s="44"/>
      <c r="E40" s="44"/>
      <c r="F40" s="44"/>
      <c r="G40" s="45"/>
      <c r="H40" s="45"/>
      <c r="I40" s="45"/>
      <c r="J40" s="45"/>
      <c r="K40" s="45"/>
      <c r="L40" s="46"/>
      <c r="M40" s="46"/>
      <c r="N40" s="46"/>
      <c r="O40" s="46"/>
      <c r="P40" s="46"/>
    </row>
    <row r="41" spans="1:17" s="15" customFormat="1" ht="27.9" customHeight="1" x14ac:dyDescent="0.4">
      <c r="A41" s="44" t="s">
        <v>215</v>
      </c>
      <c r="B41" s="44"/>
      <c r="C41" s="44"/>
      <c r="D41" s="44"/>
      <c r="E41" s="44"/>
      <c r="F41" s="44"/>
      <c r="G41" s="45"/>
      <c r="H41" s="45"/>
      <c r="I41" s="45"/>
      <c r="J41" s="45"/>
      <c r="K41" s="45"/>
      <c r="L41" s="46"/>
      <c r="M41" s="46"/>
      <c r="N41" s="46"/>
      <c r="O41" s="46"/>
      <c r="P41" s="46"/>
    </row>
    <row r="42" spans="1:17" s="15" customFormat="1" ht="27.9" customHeight="1" x14ac:dyDescent="0.4">
      <c r="A42" s="44" t="s">
        <v>216</v>
      </c>
      <c r="B42" s="44"/>
      <c r="C42" s="44"/>
      <c r="D42" s="44"/>
      <c r="E42" s="44"/>
      <c r="F42" s="44"/>
      <c r="G42" s="45"/>
      <c r="H42" s="45"/>
      <c r="I42" s="45"/>
      <c r="J42" s="45"/>
      <c r="K42" s="45"/>
      <c r="L42" s="46"/>
      <c r="M42" s="46"/>
      <c r="N42" s="46"/>
      <c r="O42" s="46"/>
      <c r="P42" s="46"/>
    </row>
    <row r="43" spans="1:17" s="15" customFormat="1" ht="48.45" customHeight="1" x14ac:dyDescent="0.4">
      <c r="A43" s="44" t="s">
        <v>217</v>
      </c>
      <c r="B43" s="44"/>
      <c r="C43" s="44"/>
      <c r="D43" s="44"/>
      <c r="E43" s="44"/>
      <c r="F43" s="44"/>
      <c r="G43" s="45"/>
      <c r="H43" s="45"/>
      <c r="I43" s="45"/>
      <c r="J43" s="45"/>
      <c r="K43" s="45"/>
      <c r="L43" s="46"/>
      <c r="M43" s="46"/>
      <c r="N43" s="46"/>
      <c r="O43" s="46"/>
      <c r="P43" s="46"/>
    </row>
    <row r="44" spans="1:17" s="15" customFormat="1" ht="27.9" customHeight="1" x14ac:dyDescent="0.4">
      <c r="A44" s="44" t="s">
        <v>218</v>
      </c>
      <c r="B44" s="44"/>
      <c r="C44" s="44"/>
      <c r="D44" s="44"/>
      <c r="E44" s="44"/>
      <c r="F44" s="44"/>
      <c r="G44" s="45"/>
      <c r="H44" s="45"/>
      <c r="I44" s="45"/>
      <c r="J44" s="45"/>
      <c r="K44" s="45"/>
      <c r="L44" s="46"/>
      <c r="M44" s="46"/>
      <c r="N44" s="46"/>
      <c r="O44" s="46"/>
      <c r="P44" s="46"/>
    </row>
    <row r="45" spans="1:17" s="15" customFormat="1" ht="27.9" customHeight="1" x14ac:dyDescent="0.4">
      <c r="A45" s="44" t="s">
        <v>219</v>
      </c>
      <c r="B45" s="44"/>
      <c r="C45" s="44"/>
      <c r="D45" s="44"/>
      <c r="E45" s="44"/>
      <c r="F45" s="44"/>
      <c r="G45" s="45"/>
      <c r="H45" s="45"/>
      <c r="I45" s="45"/>
      <c r="J45" s="45"/>
      <c r="K45" s="45"/>
      <c r="L45" s="46"/>
      <c r="M45" s="46"/>
      <c r="N45" s="46"/>
      <c r="O45" s="46"/>
      <c r="P45" s="46"/>
    </row>
    <row r="46" spans="1:17" s="15" customFormat="1" ht="19.850000000000001" customHeight="1" x14ac:dyDescent="0.4">
      <c r="Q46"/>
    </row>
    <row r="47" spans="1:17" s="15" customFormat="1" ht="19.850000000000001" customHeight="1" x14ac:dyDescent="0.4">
      <c r="A47" s="15" t="s">
        <v>220</v>
      </c>
    </row>
    <row r="48" spans="1:17" s="15" customFormat="1" ht="19.850000000000001" customHeight="1" x14ac:dyDescent="0.4">
      <c r="Q48"/>
    </row>
    <row r="49" spans="1:17" s="15" customFormat="1" ht="19.850000000000001" customHeight="1" x14ac:dyDescent="0.4">
      <c r="A49" s="15" t="s">
        <v>154</v>
      </c>
    </row>
    <row r="50" spans="1:17" s="15" customFormat="1" ht="27.9" customHeight="1" x14ac:dyDescent="0.4">
      <c r="A50" s="44" t="s">
        <v>221</v>
      </c>
      <c r="B50" s="44"/>
      <c r="C50" s="44"/>
      <c r="D50" s="44"/>
      <c r="E50" s="44"/>
      <c r="F50" s="44"/>
      <c r="G50" s="45"/>
      <c r="H50" s="45"/>
      <c r="I50" s="45"/>
      <c r="J50" s="45"/>
      <c r="K50" s="45"/>
      <c r="L50" s="46"/>
      <c r="M50" s="46"/>
      <c r="N50" s="46"/>
      <c r="O50" s="46"/>
      <c r="P50" s="46"/>
    </row>
    <row r="51" spans="1:17" s="15" customFormat="1" ht="27.9" customHeight="1" x14ac:dyDescent="0.4">
      <c r="A51" s="44" t="s">
        <v>222</v>
      </c>
      <c r="B51" s="44"/>
      <c r="C51" s="44"/>
      <c r="D51" s="44"/>
      <c r="E51" s="44"/>
      <c r="F51" s="44"/>
      <c r="G51" s="45"/>
      <c r="H51" s="45"/>
      <c r="I51" s="45"/>
      <c r="J51" s="45"/>
      <c r="K51" s="45"/>
      <c r="L51" s="46"/>
      <c r="M51" s="46"/>
      <c r="N51" s="46"/>
      <c r="O51" s="46"/>
      <c r="P51" s="46"/>
    </row>
    <row r="52" spans="1:17" s="15" customFormat="1" ht="27.9" customHeight="1" x14ac:dyDescent="0.4">
      <c r="A52" s="44" t="s">
        <v>223</v>
      </c>
      <c r="B52" s="44"/>
      <c r="C52" s="44"/>
      <c r="D52" s="44"/>
      <c r="E52" s="44"/>
      <c r="F52" s="44"/>
      <c r="G52" s="45"/>
      <c r="H52" s="45"/>
      <c r="I52" s="45"/>
      <c r="J52" s="45"/>
      <c r="K52" s="45"/>
      <c r="L52" s="46"/>
      <c r="M52" s="46"/>
      <c r="N52" s="46"/>
      <c r="O52" s="46"/>
      <c r="P52" s="46"/>
    </row>
    <row r="53" spans="1:17" s="15" customFormat="1" ht="27.9" customHeight="1" x14ac:dyDescent="0.4">
      <c r="A53" s="44" t="s">
        <v>224</v>
      </c>
      <c r="B53" s="44"/>
      <c r="C53" s="44"/>
      <c r="D53" s="44"/>
      <c r="E53" s="44"/>
      <c r="F53" s="44"/>
      <c r="G53" s="45"/>
      <c r="H53" s="45"/>
      <c r="I53" s="45"/>
      <c r="J53" s="45"/>
      <c r="K53" s="45"/>
      <c r="L53" s="46"/>
      <c r="M53" s="46"/>
      <c r="N53" s="46"/>
      <c r="O53" s="46"/>
      <c r="P53" s="46"/>
    </row>
    <row r="54" spans="1:17" s="15" customFormat="1" ht="48.45" customHeight="1" x14ac:dyDescent="0.4">
      <c r="A54" s="44" t="s">
        <v>225</v>
      </c>
      <c r="B54" s="44"/>
      <c r="C54" s="44"/>
      <c r="D54" s="44"/>
      <c r="E54" s="44"/>
      <c r="F54" s="44"/>
      <c r="G54" s="45"/>
      <c r="H54" s="45"/>
      <c r="I54" s="45"/>
      <c r="J54" s="45"/>
      <c r="K54" s="45"/>
      <c r="L54" s="46"/>
      <c r="M54" s="46"/>
      <c r="N54" s="46"/>
      <c r="O54" s="46"/>
      <c r="P54" s="46"/>
    </row>
    <row r="55" spans="1:17" s="15" customFormat="1" ht="27.9" customHeight="1" x14ac:dyDescent="0.4">
      <c r="A55" s="44" t="s">
        <v>226</v>
      </c>
      <c r="B55" s="44"/>
      <c r="C55" s="44"/>
      <c r="D55" s="44"/>
      <c r="E55" s="44"/>
      <c r="F55" s="44"/>
      <c r="G55" s="45"/>
      <c r="H55" s="45"/>
      <c r="I55" s="45"/>
      <c r="J55" s="45"/>
      <c r="K55" s="45"/>
      <c r="L55" s="46"/>
      <c r="M55" s="46"/>
      <c r="N55" s="46"/>
      <c r="O55" s="46"/>
      <c r="P55" s="46"/>
    </row>
    <row r="56" spans="1:17" s="15" customFormat="1" ht="27.9" customHeight="1" x14ac:dyDescent="0.4">
      <c r="A56" s="44" t="s">
        <v>227</v>
      </c>
      <c r="B56" s="44"/>
      <c r="C56" s="44"/>
      <c r="D56" s="44"/>
      <c r="E56" s="44"/>
      <c r="F56" s="44"/>
      <c r="G56" s="45"/>
      <c r="H56" s="45"/>
      <c r="I56" s="45"/>
      <c r="J56" s="45"/>
      <c r="K56" s="45"/>
      <c r="L56" s="46"/>
      <c r="M56" s="46"/>
      <c r="N56" s="46"/>
      <c r="O56" s="46"/>
      <c r="P56" s="46"/>
    </row>
    <row r="57" spans="1:17" s="15" customFormat="1" ht="19.850000000000001" customHeight="1" x14ac:dyDescent="0.4">
      <c r="Q57"/>
    </row>
    <row r="58" spans="1:17" s="15" customFormat="1" ht="19.850000000000001" customHeight="1" x14ac:dyDescent="0.4">
      <c r="A58" s="15" t="s">
        <v>228</v>
      </c>
    </row>
    <row r="59" spans="1:17" s="15" customFormat="1" ht="19.850000000000001" customHeight="1" x14ac:dyDescent="0.4"/>
    <row r="60" spans="1:17" s="15" customFormat="1" ht="19.850000000000001" customHeight="1" x14ac:dyDescent="0.4">
      <c r="A60" s="15" t="s">
        <v>154</v>
      </c>
    </row>
    <row r="61" spans="1:17" s="15" customFormat="1" ht="48.45" customHeight="1" x14ac:dyDescent="0.4">
      <c r="A61" s="44" t="s">
        <v>229</v>
      </c>
      <c r="B61" s="44"/>
      <c r="C61" s="44"/>
      <c r="D61" s="44"/>
      <c r="E61" s="44"/>
      <c r="F61" s="44"/>
      <c r="G61" s="45"/>
      <c r="H61" s="45"/>
      <c r="I61" s="45"/>
      <c r="J61" s="45"/>
      <c r="K61" s="45"/>
      <c r="L61" s="46"/>
      <c r="M61" s="46"/>
      <c r="N61" s="46"/>
      <c r="O61" s="46"/>
      <c r="P61" s="46"/>
    </row>
    <row r="62" spans="1:17" s="15" customFormat="1" ht="48.45" customHeight="1" x14ac:dyDescent="0.4">
      <c r="A62" s="44" t="s">
        <v>230</v>
      </c>
      <c r="B62" s="44"/>
      <c r="C62" s="44"/>
      <c r="D62" s="44"/>
      <c r="E62" s="44"/>
      <c r="F62" s="44"/>
      <c r="G62" s="45"/>
      <c r="H62" s="45"/>
      <c r="I62" s="45"/>
      <c r="J62" s="45"/>
      <c r="K62" s="45"/>
      <c r="L62" s="46"/>
      <c r="M62" s="46"/>
      <c r="N62" s="46"/>
      <c r="O62" s="46"/>
      <c r="P62" s="46"/>
    </row>
    <row r="63" spans="1:17" s="15" customFormat="1" ht="48.45" customHeight="1" x14ac:dyDescent="0.4">
      <c r="A63" s="44" t="s">
        <v>231</v>
      </c>
      <c r="B63" s="44"/>
      <c r="C63" s="44"/>
      <c r="D63" s="44"/>
      <c r="E63" s="44"/>
      <c r="F63" s="44"/>
      <c r="G63" s="45"/>
      <c r="H63" s="45"/>
      <c r="I63" s="45"/>
      <c r="J63" s="45"/>
      <c r="K63" s="45"/>
      <c r="L63" s="46"/>
      <c r="M63" s="46"/>
      <c r="N63" s="46"/>
      <c r="O63" s="46"/>
      <c r="P63" s="46"/>
    </row>
    <row r="64" spans="1:17" s="15" customFormat="1" ht="27.9" customHeight="1" x14ac:dyDescent="0.4">
      <c r="A64" s="44" t="s">
        <v>232</v>
      </c>
      <c r="B64" s="44"/>
      <c r="C64" s="44"/>
      <c r="D64" s="44"/>
      <c r="E64" s="44"/>
      <c r="F64" s="44"/>
      <c r="G64" s="45"/>
      <c r="H64" s="45"/>
      <c r="I64" s="45"/>
      <c r="J64" s="45"/>
      <c r="K64" s="45"/>
      <c r="L64" s="46"/>
      <c r="M64" s="46"/>
      <c r="N64" s="46"/>
      <c r="O64" s="46"/>
      <c r="P64" s="46"/>
    </row>
    <row r="65" spans="1:17" s="15" customFormat="1" ht="27.9" customHeight="1" x14ac:dyDescent="0.4">
      <c r="A65" s="44" t="s">
        <v>233</v>
      </c>
      <c r="B65" s="44"/>
      <c r="C65" s="44"/>
      <c r="D65" s="44"/>
      <c r="E65" s="44"/>
      <c r="F65" s="44"/>
      <c r="G65" s="45"/>
      <c r="H65" s="45"/>
      <c r="I65" s="45"/>
      <c r="J65" s="45"/>
      <c r="K65" s="45"/>
      <c r="L65" s="46"/>
      <c r="M65" s="46"/>
      <c r="N65" s="46"/>
      <c r="O65" s="46"/>
      <c r="P65" s="46"/>
    </row>
    <row r="66" spans="1:17" s="15" customFormat="1" ht="48.45" customHeight="1" x14ac:dyDescent="0.4">
      <c r="A66" s="44" t="s">
        <v>234</v>
      </c>
      <c r="B66" s="44"/>
      <c r="C66" s="44"/>
      <c r="D66" s="44"/>
      <c r="E66" s="44"/>
      <c r="F66" s="44"/>
      <c r="G66" s="45"/>
      <c r="H66" s="45"/>
      <c r="I66" s="45"/>
      <c r="J66" s="45"/>
      <c r="K66" s="45"/>
      <c r="L66" s="46"/>
      <c r="M66" s="46"/>
      <c r="N66" s="46"/>
      <c r="O66" s="46"/>
      <c r="P66" s="46"/>
    </row>
    <row r="67" spans="1:17" s="15" customFormat="1" ht="27.9" customHeight="1" x14ac:dyDescent="0.4">
      <c r="A67" s="44" t="s">
        <v>235</v>
      </c>
      <c r="B67" s="44"/>
      <c r="C67" s="44"/>
      <c r="D67" s="44"/>
      <c r="E67" s="44"/>
      <c r="F67" s="44"/>
      <c r="G67" s="45"/>
      <c r="H67" s="45"/>
      <c r="I67" s="45"/>
      <c r="J67" s="45"/>
      <c r="K67" s="45"/>
      <c r="L67" s="46"/>
      <c r="M67" s="46"/>
      <c r="N67" s="46"/>
      <c r="O67" s="46"/>
      <c r="P67" s="46"/>
    </row>
    <row r="68" spans="1:17" s="15" customFormat="1" ht="27.9" customHeight="1" x14ac:dyDescent="0.4">
      <c r="A68" s="44" t="s">
        <v>236</v>
      </c>
      <c r="B68" s="44"/>
      <c r="C68" s="44"/>
      <c r="D68" s="44"/>
      <c r="E68" s="44"/>
      <c r="F68" s="44"/>
      <c r="G68" s="45"/>
      <c r="H68" s="45"/>
      <c r="I68" s="45"/>
      <c r="J68" s="45"/>
      <c r="K68" s="45"/>
      <c r="L68" s="46"/>
      <c r="M68" s="46"/>
      <c r="N68" s="46"/>
      <c r="O68" s="46"/>
      <c r="P68" s="46"/>
    </row>
    <row r="69" spans="1:17" s="15" customFormat="1" ht="27.9" customHeight="1" x14ac:dyDescent="0.4">
      <c r="A69" s="44" t="s">
        <v>237</v>
      </c>
      <c r="B69" s="44"/>
      <c r="C69" s="44"/>
      <c r="D69" s="44"/>
      <c r="E69" s="44"/>
      <c r="F69" s="44"/>
      <c r="G69" s="45"/>
      <c r="H69" s="45"/>
      <c r="I69" s="45"/>
      <c r="J69" s="45"/>
      <c r="K69" s="45"/>
      <c r="L69" s="46"/>
      <c r="M69" s="46"/>
      <c r="N69" s="46"/>
      <c r="O69" s="46"/>
      <c r="P69" s="46"/>
    </row>
    <row r="70" spans="1:17" s="15" customFormat="1" ht="48.45" customHeight="1" x14ac:dyDescent="0.4">
      <c r="A70" s="44" t="s">
        <v>238</v>
      </c>
      <c r="B70" s="44"/>
      <c r="C70" s="44"/>
      <c r="D70" s="44"/>
      <c r="E70" s="44"/>
      <c r="F70" s="44"/>
      <c r="G70" s="45"/>
      <c r="H70" s="45"/>
      <c r="I70" s="45"/>
      <c r="J70" s="45"/>
      <c r="K70" s="45"/>
      <c r="L70" s="46"/>
      <c r="M70" s="46"/>
      <c r="N70" s="46"/>
      <c r="O70" s="46"/>
      <c r="P70" s="46"/>
    </row>
    <row r="71" spans="1:17" s="15" customFormat="1" ht="27.9" customHeight="1" x14ac:dyDescent="0.4">
      <c r="A71" s="44" t="s">
        <v>239</v>
      </c>
      <c r="B71" s="44"/>
      <c r="C71" s="44"/>
      <c r="D71" s="44"/>
      <c r="E71" s="44"/>
      <c r="F71" s="44"/>
      <c r="G71" s="45"/>
      <c r="H71" s="45"/>
      <c r="I71" s="45"/>
      <c r="J71" s="45"/>
      <c r="K71" s="45"/>
      <c r="L71" s="46"/>
      <c r="M71" s="46"/>
      <c r="N71" s="46"/>
      <c r="O71" s="46"/>
      <c r="P71" s="46"/>
    </row>
    <row r="72" spans="1:17" s="15" customFormat="1" ht="27.9" customHeight="1" x14ac:dyDescent="0.4">
      <c r="A72" s="44" t="s">
        <v>240</v>
      </c>
      <c r="B72" s="44"/>
      <c r="C72" s="44"/>
      <c r="D72" s="44"/>
      <c r="E72" s="44"/>
      <c r="F72" s="44"/>
      <c r="G72" s="45"/>
      <c r="H72" s="45"/>
      <c r="I72" s="45"/>
      <c r="J72" s="45"/>
      <c r="K72" s="45"/>
      <c r="L72" s="46"/>
      <c r="M72" s="46"/>
      <c r="N72" s="46"/>
      <c r="O72" s="46"/>
      <c r="P72" s="46"/>
    </row>
    <row r="73" spans="1:17" s="15" customFormat="1" ht="27.9" customHeight="1" x14ac:dyDescent="0.4">
      <c r="A73" s="44" t="s">
        <v>241</v>
      </c>
      <c r="B73" s="44"/>
      <c r="C73" s="44"/>
      <c r="D73" s="44"/>
      <c r="E73" s="44"/>
      <c r="F73" s="44"/>
      <c r="G73" s="45"/>
      <c r="H73" s="45"/>
      <c r="I73" s="45"/>
      <c r="J73" s="45"/>
      <c r="K73" s="45"/>
      <c r="L73" s="46"/>
      <c r="M73" s="46"/>
      <c r="N73" s="46"/>
      <c r="O73" s="46"/>
      <c r="P73" s="46"/>
    </row>
    <row r="74" spans="1:17" s="15" customFormat="1" ht="19.850000000000001" customHeight="1" x14ac:dyDescent="0.4">
      <c r="Q74"/>
    </row>
    <row r="75" spans="1:17" s="15" customFormat="1" ht="19.850000000000001" customHeight="1" x14ac:dyDescent="0.4">
      <c r="A75" s="15" t="s">
        <v>242</v>
      </c>
    </row>
    <row r="76" spans="1:17" s="15" customFormat="1" ht="19.850000000000001" customHeight="1" x14ac:dyDescent="0.4"/>
    <row r="77" spans="1:17" s="15" customFormat="1" ht="19.850000000000001" customHeight="1" x14ac:dyDescent="0.4">
      <c r="A77" s="15" t="s">
        <v>154</v>
      </c>
    </row>
    <row r="78" spans="1:17" s="15" customFormat="1" ht="27.9" customHeight="1" x14ac:dyDescent="0.4">
      <c r="A78" s="44" t="s">
        <v>243</v>
      </c>
      <c r="B78" s="44"/>
      <c r="C78" s="44"/>
      <c r="D78" s="44"/>
      <c r="E78" s="44"/>
      <c r="F78" s="44"/>
      <c r="G78" s="45"/>
      <c r="H78" s="45"/>
      <c r="I78" s="45"/>
      <c r="J78" s="45"/>
      <c r="K78" s="45"/>
      <c r="L78" s="46"/>
      <c r="M78" s="46"/>
      <c r="N78" s="46"/>
      <c r="O78" s="46"/>
      <c r="P78" s="46"/>
    </row>
    <row r="79" spans="1:17" s="15" customFormat="1" ht="27.9" customHeight="1" x14ac:dyDescent="0.4">
      <c r="A79" s="44" t="s">
        <v>244</v>
      </c>
      <c r="B79" s="44"/>
      <c r="C79" s="44"/>
      <c r="D79" s="44"/>
      <c r="E79" s="44"/>
      <c r="F79" s="44"/>
      <c r="G79" s="45"/>
      <c r="H79" s="45"/>
      <c r="I79" s="45"/>
      <c r="J79" s="45"/>
      <c r="K79" s="45"/>
      <c r="L79" s="46"/>
      <c r="M79" s="46"/>
      <c r="N79" s="46"/>
      <c r="O79" s="46"/>
      <c r="P79" s="46"/>
    </row>
    <row r="80" spans="1:17" s="15" customFormat="1" ht="27.9" customHeight="1" x14ac:dyDescent="0.4">
      <c r="A80" s="44" t="s">
        <v>245</v>
      </c>
      <c r="B80" s="44"/>
      <c r="C80" s="44"/>
      <c r="D80" s="44"/>
      <c r="E80" s="44"/>
      <c r="F80" s="44"/>
      <c r="G80" s="45"/>
      <c r="H80" s="45"/>
      <c r="I80" s="45"/>
      <c r="J80" s="45"/>
      <c r="K80" s="45"/>
      <c r="L80" s="46"/>
      <c r="M80" s="46"/>
      <c r="N80" s="46"/>
      <c r="O80" s="46"/>
      <c r="P80" s="46"/>
    </row>
    <row r="81" spans="1:16" s="15" customFormat="1" ht="27.9" customHeight="1" x14ac:dyDescent="0.4">
      <c r="A81" s="44" t="s">
        <v>246</v>
      </c>
      <c r="B81" s="44"/>
      <c r="C81" s="44"/>
      <c r="D81" s="44"/>
      <c r="E81" s="44"/>
      <c r="F81" s="44"/>
      <c r="G81" s="45"/>
      <c r="H81" s="45"/>
      <c r="I81" s="45"/>
      <c r="J81" s="45"/>
      <c r="K81" s="45"/>
      <c r="L81" s="46"/>
      <c r="M81" s="46"/>
      <c r="N81" s="46"/>
      <c r="O81" s="46"/>
      <c r="P81" s="46"/>
    </row>
    <row r="82" spans="1:16" s="15" customFormat="1" ht="27.9" customHeight="1" x14ac:dyDescent="0.4">
      <c r="A82" s="44" t="s">
        <v>247</v>
      </c>
      <c r="B82" s="44"/>
      <c r="C82" s="44"/>
      <c r="D82" s="44"/>
      <c r="E82" s="44"/>
      <c r="F82" s="44"/>
      <c r="G82" s="45"/>
      <c r="H82" s="45"/>
      <c r="I82" s="45"/>
      <c r="J82" s="45"/>
      <c r="K82" s="45"/>
      <c r="L82" s="46"/>
      <c r="M82" s="46"/>
      <c r="N82" s="46"/>
      <c r="O82" s="46"/>
      <c r="P82" s="46"/>
    </row>
    <row r="83" spans="1:16" s="15" customFormat="1" ht="27.9" customHeight="1" x14ac:dyDescent="0.4">
      <c r="A83" s="44" t="s">
        <v>248</v>
      </c>
      <c r="B83" s="44"/>
      <c r="C83" s="44"/>
      <c r="D83" s="44"/>
      <c r="E83" s="44"/>
      <c r="F83" s="44"/>
      <c r="G83" s="45"/>
      <c r="H83" s="45"/>
      <c r="I83" s="45"/>
      <c r="J83" s="45"/>
      <c r="K83" s="45"/>
      <c r="L83" s="46"/>
      <c r="M83" s="46"/>
      <c r="N83" s="46"/>
      <c r="O83" s="46"/>
      <c r="P83" s="46"/>
    </row>
    <row r="84" spans="1:16" s="15" customFormat="1" ht="27.9" customHeight="1" x14ac:dyDescent="0.4">
      <c r="A84" s="44" t="s">
        <v>249</v>
      </c>
      <c r="B84" s="44"/>
      <c r="C84" s="44"/>
      <c r="D84" s="44"/>
      <c r="E84" s="44"/>
      <c r="F84" s="44"/>
      <c r="G84" s="45"/>
      <c r="H84" s="45"/>
      <c r="I84" s="45"/>
      <c r="J84" s="45"/>
      <c r="K84" s="45"/>
      <c r="L84" s="46"/>
      <c r="M84" s="46"/>
      <c r="N84" s="46"/>
      <c r="O84" s="46"/>
      <c r="P84" s="46"/>
    </row>
    <row r="85" spans="1:16" s="15" customFormat="1" ht="27.9" customHeight="1" x14ac:dyDescent="0.4">
      <c r="A85" s="44" t="s">
        <v>250</v>
      </c>
      <c r="B85" s="44"/>
      <c r="C85" s="44"/>
      <c r="D85" s="44"/>
      <c r="E85" s="44"/>
      <c r="F85" s="44"/>
      <c r="G85" s="45"/>
      <c r="H85" s="45"/>
      <c r="I85" s="45"/>
      <c r="J85" s="45"/>
      <c r="K85" s="45"/>
      <c r="L85" s="46"/>
      <c r="M85" s="46"/>
      <c r="N85" s="46"/>
      <c r="O85" s="46"/>
      <c r="P85" s="46"/>
    </row>
    <row r="86" spans="1:16" s="15" customFormat="1" ht="27.9" customHeight="1" x14ac:dyDescent="0.4">
      <c r="A86" s="44" t="s">
        <v>251</v>
      </c>
      <c r="B86" s="44"/>
      <c r="C86" s="44"/>
      <c r="D86" s="44"/>
      <c r="E86" s="44"/>
      <c r="F86" s="44"/>
      <c r="G86" s="45"/>
      <c r="H86" s="45"/>
      <c r="I86" s="45"/>
      <c r="J86" s="45"/>
      <c r="K86" s="45"/>
      <c r="L86" s="46"/>
      <c r="M86" s="46"/>
      <c r="N86" s="46"/>
      <c r="O86" s="46"/>
      <c r="P86" s="46"/>
    </row>
    <row r="87" spans="1:16" s="15" customFormat="1" ht="27.9" customHeight="1" x14ac:dyDescent="0.4">
      <c r="A87" s="44" t="s">
        <v>252</v>
      </c>
      <c r="B87" s="44"/>
      <c r="C87" s="44"/>
      <c r="D87" s="44"/>
      <c r="E87" s="44"/>
      <c r="F87" s="44"/>
      <c r="G87" s="45"/>
      <c r="H87" s="45"/>
      <c r="I87" s="45"/>
      <c r="J87" s="45"/>
      <c r="K87" s="45"/>
      <c r="L87" s="46"/>
      <c r="M87" s="46"/>
      <c r="N87" s="46"/>
      <c r="O87" s="46"/>
      <c r="P87" s="46"/>
    </row>
    <row r="88" spans="1:16" s="15" customFormat="1" ht="48.45" customHeight="1" x14ac:dyDescent="0.4">
      <c r="A88" s="44" t="s">
        <v>253</v>
      </c>
      <c r="B88" s="44"/>
      <c r="C88" s="44"/>
      <c r="D88" s="44"/>
      <c r="E88" s="44"/>
      <c r="F88" s="44"/>
      <c r="G88" s="45"/>
      <c r="H88" s="45"/>
      <c r="I88" s="45"/>
      <c r="J88" s="45"/>
      <c r="K88" s="45"/>
      <c r="L88" s="46"/>
      <c r="M88" s="46"/>
      <c r="N88" s="46"/>
      <c r="O88" s="46"/>
      <c r="P88" s="46"/>
    </row>
    <row r="89" spans="1:16" s="15" customFormat="1" ht="27.9" customHeight="1" x14ac:dyDescent="0.4">
      <c r="A89" s="44" t="s">
        <v>254</v>
      </c>
      <c r="B89" s="44"/>
      <c r="C89" s="44"/>
      <c r="D89" s="44"/>
      <c r="E89" s="44"/>
      <c r="F89" s="44"/>
      <c r="G89" s="45"/>
      <c r="H89" s="45"/>
      <c r="I89" s="45"/>
      <c r="J89" s="45"/>
      <c r="K89" s="45"/>
      <c r="L89" s="46"/>
      <c r="M89" s="46"/>
      <c r="N89" s="46"/>
      <c r="O89" s="46"/>
      <c r="P89" s="46"/>
    </row>
    <row r="90" spans="1:16" s="15" customFormat="1" ht="27.9" customHeight="1" x14ac:dyDescent="0.4">
      <c r="A90" s="44" t="s">
        <v>255</v>
      </c>
      <c r="B90" s="44"/>
      <c r="C90" s="44"/>
      <c r="D90" s="44"/>
      <c r="E90" s="44"/>
      <c r="F90" s="44"/>
      <c r="G90" s="45"/>
      <c r="H90" s="45"/>
      <c r="I90" s="45"/>
      <c r="J90" s="45"/>
      <c r="K90" s="45"/>
      <c r="L90" s="46"/>
      <c r="M90" s="46"/>
      <c r="N90" s="46"/>
      <c r="O90" s="46"/>
      <c r="P90" s="46"/>
    </row>
    <row r="91" spans="1:16" s="15" customFormat="1" ht="27.9" customHeight="1" x14ac:dyDescent="0.4">
      <c r="A91" s="44" t="s">
        <v>256</v>
      </c>
      <c r="B91" s="44"/>
      <c r="C91" s="44"/>
      <c r="D91" s="44"/>
      <c r="E91" s="44"/>
      <c r="F91" s="44"/>
      <c r="G91" s="45"/>
      <c r="H91" s="45"/>
      <c r="I91" s="45"/>
      <c r="J91" s="45"/>
      <c r="K91" s="45"/>
      <c r="L91" s="46"/>
      <c r="M91" s="46"/>
      <c r="N91" s="46"/>
      <c r="O91" s="46"/>
      <c r="P91" s="46"/>
    </row>
    <row r="92" spans="1:16" s="15" customFormat="1" ht="27.9" customHeight="1" x14ac:dyDescent="0.4">
      <c r="A92" s="44" t="s">
        <v>257</v>
      </c>
      <c r="B92" s="44"/>
      <c r="C92" s="44"/>
      <c r="D92" s="44"/>
      <c r="E92" s="44"/>
      <c r="F92" s="44"/>
      <c r="G92" s="45"/>
      <c r="H92" s="45"/>
      <c r="I92" s="45"/>
      <c r="J92" s="45"/>
      <c r="K92" s="45"/>
      <c r="L92" s="46"/>
      <c r="M92" s="46"/>
      <c r="N92" s="46"/>
      <c r="O92" s="46"/>
      <c r="P92" s="46"/>
    </row>
    <row r="93" spans="1:16" s="15" customFormat="1" ht="27.9" customHeight="1" x14ac:dyDescent="0.4">
      <c r="A93" s="44" t="s">
        <v>258</v>
      </c>
      <c r="B93" s="44"/>
      <c r="C93" s="44"/>
      <c r="D93" s="44"/>
      <c r="E93" s="44"/>
      <c r="F93" s="44"/>
      <c r="G93" s="45"/>
      <c r="H93" s="45"/>
      <c r="I93" s="45"/>
      <c r="J93" s="45"/>
      <c r="K93" s="45"/>
      <c r="L93" s="46"/>
      <c r="M93" s="46"/>
      <c r="N93" s="46"/>
      <c r="O93" s="46"/>
      <c r="P93" s="46"/>
    </row>
    <row r="94" spans="1:16" s="15" customFormat="1" ht="27.9" customHeight="1" x14ac:dyDescent="0.4">
      <c r="A94" s="44" t="s">
        <v>259</v>
      </c>
      <c r="B94" s="44"/>
      <c r="C94" s="44"/>
      <c r="D94" s="44"/>
      <c r="E94" s="44"/>
      <c r="F94" s="44"/>
      <c r="G94" s="45"/>
      <c r="H94" s="45"/>
      <c r="I94" s="45"/>
      <c r="J94" s="45"/>
      <c r="K94" s="45"/>
      <c r="L94" s="46"/>
      <c r="M94" s="46"/>
      <c r="N94" s="46"/>
      <c r="O94" s="46"/>
      <c r="P94" s="46"/>
    </row>
  </sheetData>
  <mergeCells count="210">
    <mergeCell ref="A4:F4"/>
    <mergeCell ref="G4:K4"/>
    <mergeCell ref="L4:P4"/>
    <mergeCell ref="A5:F5"/>
    <mergeCell ref="G5:K5"/>
    <mergeCell ref="L5:P5"/>
    <mergeCell ref="A8:F8"/>
    <mergeCell ref="G8:K8"/>
    <mergeCell ref="L8:P8"/>
    <mergeCell ref="A9:F9"/>
    <mergeCell ref="G9:K9"/>
    <mergeCell ref="L9:P9"/>
    <mergeCell ref="A6:F6"/>
    <mergeCell ref="G6:K6"/>
    <mergeCell ref="L6:P6"/>
    <mergeCell ref="A7:F7"/>
    <mergeCell ref="G7:K7"/>
    <mergeCell ref="L7:P7"/>
    <mergeCell ref="A12:F12"/>
    <mergeCell ref="G12:K12"/>
    <mergeCell ref="L12:P12"/>
    <mergeCell ref="A13:F13"/>
    <mergeCell ref="G13:K13"/>
    <mergeCell ref="L13:P13"/>
    <mergeCell ref="A10:F10"/>
    <mergeCell ref="G10:K10"/>
    <mergeCell ref="L10:P10"/>
    <mergeCell ref="A11:F11"/>
    <mergeCell ref="G11:K11"/>
    <mergeCell ref="L11:P11"/>
    <mergeCell ref="A16:F16"/>
    <mergeCell ref="G16:K16"/>
    <mergeCell ref="L16:P16"/>
    <mergeCell ref="A17:F17"/>
    <mergeCell ref="G17:K17"/>
    <mergeCell ref="L17:P17"/>
    <mergeCell ref="A14:F14"/>
    <mergeCell ref="G14:K14"/>
    <mergeCell ref="L14:P14"/>
    <mergeCell ref="A15:F15"/>
    <mergeCell ref="G15:K15"/>
    <mergeCell ref="L15:P15"/>
    <mergeCell ref="A20:F20"/>
    <mergeCell ref="G20:K20"/>
    <mergeCell ref="L20:P20"/>
    <mergeCell ref="A26:F26"/>
    <mergeCell ref="G26:K26"/>
    <mergeCell ref="L26:P26"/>
    <mergeCell ref="A18:F18"/>
    <mergeCell ref="G18:K18"/>
    <mergeCell ref="L18:P18"/>
    <mergeCell ref="A19:F19"/>
    <mergeCell ref="G19:K19"/>
    <mergeCell ref="L19:P19"/>
    <mergeCell ref="A29:F29"/>
    <mergeCell ref="G29:K29"/>
    <mergeCell ref="L29:P29"/>
    <mergeCell ref="A30:F30"/>
    <mergeCell ref="G30:K30"/>
    <mergeCell ref="L30:P30"/>
    <mergeCell ref="A27:F27"/>
    <mergeCell ref="G27:K27"/>
    <mergeCell ref="L27:P27"/>
    <mergeCell ref="A28:F28"/>
    <mergeCell ref="G28:K28"/>
    <mergeCell ref="L28:P28"/>
    <mergeCell ref="A33:F33"/>
    <mergeCell ref="G33:K33"/>
    <mergeCell ref="L33:P33"/>
    <mergeCell ref="A34:F34"/>
    <mergeCell ref="G34:K34"/>
    <mergeCell ref="L34:P34"/>
    <mergeCell ref="A31:F31"/>
    <mergeCell ref="G31:K31"/>
    <mergeCell ref="L31:P31"/>
    <mergeCell ref="A32:F32"/>
    <mergeCell ref="G32:K32"/>
    <mergeCell ref="L32:P32"/>
    <mergeCell ref="A41:F41"/>
    <mergeCell ref="G41:K41"/>
    <mergeCell ref="L41:P41"/>
    <mergeCell ref="A42:F42"/>
    <mergeCell ref="G42:K42"/>
    <mergeCell ref="L42:P42"/>
    <mergeCell ref="A39:F39"/>
    <mergeCell ref="G39:K39"/>
    <mergeCell ref="L39:P39"/>
    <mergeCell ref="A40:F40"/>
    <mergeCell ref="G40:K40"/>
    <mergeCell ref="L40:P40"/>
    <mergeCell ref="A45:F45"/>
    <mergeCell ref="G45:K45"/>
    <mergeCell ref="L45:P45"/>
    <mergeCell ref="A50:F50"/>
    <mergeCell ref="G50:K50"/>
    <mergeCell ref="L50:P50"/>
    <mergeCell ref="A43:F43"/>
    <mergeCell ref="G43:K43"/>
    <mergeCell ref="L43:P43"/>
    <mergeCell ref="A44:F44"/>
    <mergeCell ref="G44:K44"/>
    <mergeCell ref="L44:P44"/>
    <mergeCell ref="A53:F53"/>
    <mergeCell ref="G53:K53"/>
    <mergeCell ref="L53:P53"/>
    <mergeCell ref="A54:F54"/>
    <mergeCell ref="G54:K54"/>
    <mergeCell ref="L54:P54"/>
    <mergeCell ref="A51:F51"/>
    <mergeCell ref="G51:K51"/>
    <mergeCell ref="L51:P51"/>
    <mergeCell ref="A52:F52"/>
    <mergeCell ref="G52:K52"/>
    <mergeCell ref="L52:P52"/>
    <mergeCell ref="A61:F61"/>
    <mergeCell ref="G61:K61"/>
    <mergeCell ref="L61:P61"/>
    <mergeCell ref="A62:F62"/>
    <mergeCell ref="G62:K62"/>
    <mergeCell ref="L62:P62"/>
    <mergeCell ref="A55:F55"/>
    <mergeCell ref="G55:K55"/>
    <mergeCell ref="L55:P55"/>
    <mergeCell ref="A56:F56"/>
    <mergeCell ref="G56:K56"/>
    <mergeCell ref="L56:P56"/>
    <mergeCell ref="A65:F65"/>
    <mergeCell ref="G65:K65"/>
    <mergeCell ref="L65:P65"/>
    <mergeCell ref="A66:F66"/>
    <mergeCell ref="G66:K66"/>
    <mergeCell ref="L66:P66"/>
    <mergeCell ref="A63:F63"/>
    <mergeCell ref="G63:K63"/>
    <mergeCell ref="L63:P63"/>
    <mergeCell ref="A64:F64"/>
    <mergeCell ref="G64:K64"/>
    <mergeCell ref="L64:P64"/>
    <mergeCell ref="A69:F69"/>
    <mergeCell ref="G69:K69"/>
    <mergeCell ref="L69:P69"/>
    <mergeCell ref="A70:F70"/>
    <mergeCell ref="G70:K70"/>
    <mergeCell ref="L70:P70"/>
    <mergeCell ref="A67:F67"/>
    <mergeCell ref="G67:K67"/>
    <mergeCell ref="L67:P67"/>
    <mergeCell ref="A68:F68"/>
    <mergeCell ref="G68:K68"/>
    <mergeCell ref="L68:P68"/>
    <mergeCell ref="A73:F73"/>
    <mergeCell ref="G73:K73"/>
    <mergeCell ref="L73:P73"/>
    <mergeCell ref="A78:F78"/>
    <mergeCell ref="G78:K78"/>
    <mergeCell ref="L78:P78"/>
    <mergeCell ref="A71:F71"/>
    <mergeCell ref="G71:K71"/>
    <mergeCell ref="L71:P71"/>
    <mergeCell ref="A72:F72"/>
    <mergeCell ref="G72:K72"/>
    <mergeCell ref="L72:P72"/>
    <mergeCell ref="A81:F81"/>
    <mergeCell ref="G81:K81"/>
    <mergeCell ref="L81:P81"/>
    <mergeCell ref="A82:F82"/>
    <mergeCell ref="G82:K82"/>
    <mergeCell ref="L82:P82"/>
    <mergeCell ref="A79:F79"/>
    <mergeCell ref="G79:K79"/>
    <mergeCell ref="L79:P79"/>
    <mergeCell ref="A80:F80"/>
    <mergeCell ref="G80:K80"/>
    <mergeCell ref="L80:P80"/>
    <mergeCell ref="A85:F85"/>
    <mergeCell ref="G85:K85"/>
    <mergeCell ref="L85:P85"/>
    <mergeCell ref="A86:F86"/>
    <mergeCell ref="G86:K86"/>
    <mergeCell ref="L86:P86"/>
    <mergeCell ref="A83:F83"/>
    <mergeCell ref="G83:K83"/>
    <mergeCell ref="L83:P83"/>
    <mergeCell ref="A84:F84"/>
    <mergeCell ref="G84:K84"/>
    <mergeCell ref="L84:P84"/>
    <mergeCell ref="A89:F89"/>
    <mergeCell ref="G89:K89"/>
    <mergeCell ref="L89:P89"/>
    <mergeCell ref="A90:F90"/>
    <mergeCell ref="G90:K90"/>
    <mergeCell ref="L90:P90"/>
    <mergeCell ref="A87:F87"/>
    <mergeCell ref="G87:K87"/>
    <mergeCell ref="L87:P87"/>
    <mergeCell ref="A88:F88"/>
    <mergeCell ref="G88:K88"/>
    <mergeCell ref="L88:P88"/>
    <mergeCell ref="A93:F93"/>
    <mergeCell ref="G93:K93"/>
    <mergeCell ref="L93:P93"/>
    <mergeCell ref="A94:F94"/>
    <mergeCell ref="G94:K94"/>
    <mergeCell ref="L94:P94"/>
    <mergeCell ref="A91:F91"/>
    <mergeCell ref="G91:K91"/>
    <mergeCell ref="L91:P91"/>
    <mergeCell ref="A92:F92"/>
    <mergeCell ref="G92:K92"/>
    <mergeCell ref="L92:P92"/>
  </mergeCells>
  <dataValidations count="1">
    <dataValidation type="list" allowBlank="1" showInputMessage="1" showErrorMessage="1" sqref="G4:G20 G26" xr:uid="{FEBA2F41-3B4E-426D-94D4-46339827345C}">
      <formula1>Liste_performance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9"/>
  <sheetViews>
    <sheetView workbookViewId="0">
      <selection sqref="A1:B5"/>
    </sheetView>
  </sheetViews>
  <sheetFormatPr baseColWidth="10" defaultRowHeight="14.6" x14ac:dyDescent="0.4"/>
  <cols>
    <col min="1" max="1" width="52.61328125" style="12" bestFit="1" customWidth="1"/>
    <col min="2" max="2" width="10.921875" style="12" bestFit="1" customWidth="1"/>
    <col min="3" max="3" width="11.07421875" style="12"/>
    <col min="4" max="4" width="13.07421875" style="28" customWidth="1"/>
    <col min="5" max="5" width="11.07421875" style="12"/>
    <col min="6" max="6" width="13.61328125" style="12" customWidth="1"/>
    <col min="7" max="7" width="11.07421875" style="12"/>
    <col min="8" max="8" width="42.3046875" style="12" bestFit="1" customWidth="1"/>
    <col min="9" max="9" width="11.07421875" style="12"/>
    <col min="10" max="10" width="25.69140625" style="12" bestFit="1" customWidth="1"/>
    <col min="11" max="16384" width="11.07421875" style="12"/>
  </cols>
  <sheetData>
    <row r="1" spans="1:10" x14ac:dyDescent="0.4">
      <c r="A1" s="12" t="s">
        <v>163</v>
      </c>
      <c r="B1" s="12" t="s">
        <v>278</v>
      </c>
      <c r="D1" s="28" t="s">
        <v>172</v>
      </c>
      <c r="F1" s="12" t="s">
        <v>173</v>
      </c>
      <c r="H1" s="12" t="s">
        <v>176</v>
      </c>
      <c r="J1" s="12" t="s">
        <v>180</v>
      </c>
    </row>
    <row r="2" spans="1:10" x14ac:dyDescent="0.4">
      <c r="A2" s="12" t="s">
        <v>165</v>
      </c>
      <c r="B2" s="87">
        <v>1</v>
      </c>
      <c r="D2" s="28">
        <v>43922</v>
      </c>
      <c r="F2" s="28">
        <v>43921</v>
      </c>
      <c r="H2" s="12" t="s">
        <v>177</v>
      </c>
      <c r="J2" s="12" t="s">
        <v>181</v>
      </c>
    </row>
    <row r="3" spans="1:10" x14ac:dyDescent="0.4">
      <c r="A3" s="12" t="s">
        <v>166</v>
      </c>
      <c r="B3" s="87">
        <v>2</v>
      </c>
      <c r="D3" s="29">
        <v>44287</v>
      </c>
      <c r="F3" s="28">
        <v>44286</v>
      </c>
      <c r="H3" s="12" t="s">
        <v>178</v>
      </c>
      <c r="J3" s="12" t="s">
        <v>182</v>
      </c>
    </row>
    <row r="4" spans="1:10" x14ac:dyDescent="0.4">
      <c r="A4" s="12" t="s">
        <v>164</v>
      </c>
      <c r="B4" s="87">
        <v>3</v>
      </c>
      <c r="D4" s="28">
        <v>44652</v>
      </c>
      <c r="F4" s="28">
        <v>44651</v>
      </c>
      <c r="H4" s="12" t="s">
        <v>179</v>
      </c>
      <c r="J4" s="12" t="s">
        <v>183</v>
      </c>
    </row>
    <row r="5" spans="1:10" x14ac:dyDescent="0.4">
      <c r="A5" s="12" t="s">
        <v>271</v>
      </c>
      <c r="B5" s="87">
        <v>4</v>
      </c>
      <c r="D5" s="29">
        <v>45017</v>
      </c>
      <c r="F5" s="28">
        <v>45016</v>
      </c>
      <c r="J5" s="12" t="s">
        <v>184</v>
      </c>
    </row>
    <row r="6" spans="1:10" x14ac:dyDescent="0.4">
      <c r="D6" s="28">
        <v>45383</v>
      </c>
      <c r="F6" s="28">
        <v>45382</v>
      </c>
      <c r="J6" s="12" t="s">
        <v>185</v>
      </c>
    </row>
    <row r="7" spans="1:10" x14ac:dyDescent="0.4">
      <c r="D7" s="29">
        <v>45748</v>
      </c>
      <c r="F7" s="28">
        <v>45747</v>
      </c>
      <c r="J7" s="12" t="s">
        <v>186</v>
      </c>
    </row>
    <row r="8" spans="1:10" x14ac:dyDescent="0.4">
      <c r="D8" s="28">
        <v>46113</v>
      </c>
      <c r="F8" s="28">
        <v>46112</v>
      </c>
    </row>
    <row r="9" spans="1:10" x14ac:dyDescent="0.4">
      <c r="D9" s="29">
        <v>46478</v>
      </c>
      <c r="F9" s="28">
        <v>46477</v>
      </c>
    </row>
    <row r="10" spans="1:10" x14ac:dyDescent="0.4">
      <c r="D10" s="28">
        <v>46844</v>
      </c>
      <c r="F10" s="28">
        <v>46843</v>
      </c>
    </row>
    <row r="11" spans="1:10" x14ac:dyDescent="0.4">
      <c r="D11" s="29">
        <v>47209</v>
      </c>
      <c r="F11" s="28">
        <v>47208</v>
      </c>
    </row>
    <row r="12" spans="1:10" x14ac:dyDescent="0.4">
      <c r="D12" s="28">
        <v>47574</v>
      </c>
      <c r="F12" s="28">
        <v>47573</v>
      </c>
    </row>
    <row r="13" spans="1:10" x14ac:dyDescent="0.4">
      <c r="D13" s="29">
        <v>47939</v>
      </c>
      <c r="F13" s="28">
        <v>47938</v>
      </c>
    </row>
    <row r="14" spans="1:10" x14ac:dyDescent="0.4">
      <c r="D14" s="28">
        <v>48305</v>
      </c>
      <c r="F14" s="28">
        <v>48304</v>
      </c>
    </row>
    <row r="15" spans="1:10" x14ac:dyDescent="0.4">
      <c r="D15" s="29">
        <v>48670</v>
      </c>
      <c r="F15" s="28">
        <v>48669</v>
      </c>
    </row>
    <row r="16" spans="1:10" x14ac:dyDescent="0.4">
      <c r="D16" s="28">
        <v>49035</v>
      </c>
      <c r="F16" s="28">
        <v>49034</v>
      </c>
    </row>
    <row r="17" spans="4:6" x14ac:dyDescent="0.4">
      <c r="D17" s="29">
        <v>49400</v>
      </c>
      <c r="F17" s="28">
        <v>49399</v>
      </c>
    </row>
    <row r="18" spans="4:6" x14ac:dyDescent="0.4">
      <c r="D18" s="28">
        <v>49766</v>
      </c>
      <c r="F18" s="28">
        <v>49765</v>
      </c>
    </row>
    <row r="19" spans="4:6" x14ac:dyDescent="0.4">
      <c r="D19" s="29">
        <v>50131</v>
      </c>
      <c r="F19" s="28">
        <v>50130</v>
      </c>
    </row>
    <row r="20" spans="4:6" x14ac:dyDescent="0.4">
      <c r="D20" s="28">
        <v>50496</v>
      </c>
      <c r="F20" s="28">
        <v>50495</v>
      </c>
    </row>
    <row r="21" spans="4:6" x14ac:dyDescent="0.4">
      <c r="D21" s="29">
        <v>50861</v>
      </c>
      <c r="F21" s="28">
        <v>50860</v>
      </c>
    </row>
    <row r="22" spans="4:6" x14ac:dyDescent="0.4">
      <c r="D22" s="28">
        <v>51227</v>
      </c>
      <c r="F22" s="28">
        <v>51226</v>
      </c>
    </row>
    <row r="23" spans="4:6" x14ac:dyDescent="0.4">
      <c r="D23" s="29">
        <v>51592</v>
      </c>
      <c r="F23" s="28">
        <v>51591</v>
      </c>
    </row>
    <row r="24" spans="4:6" x14ac:dyDescent="0.4">
      <c r="D24" s="28">
        <v>51957</v>
      </c>
      <c r="F24" s="28">
        <v>51956</v>
      </c>
    </row>
    <row r="25" spans="4:6" x14ac:dyDescent="0.4">
      <c r="D25" s="29">
        <v>52322</v>
      </c>
      <c r="F25" s="28">
        <v>52321</v>
      </c>
    </row>
    <row r="26" spans="4:6" x14ac:dyDescent="0.4">
      <c r="D26" s="28">
        <v>52688</v>
      </c>
      <c r="F26" s="28">
        <v>52687</v>
      </c>
    </row>
    <row r="27" spans="4:6" x14ac:dyDescent="0.4">
      <c r="D27" s="29">
        <v>53053</v>
      </c>
      <c r="F27" s="28">
        <v>53052</v>
      </c>
    </row>
    <row r="29" spans="4:6" x14ac:dyDescent="0.4">
      <c r="D29" s="29"/>
    </row>
  </sheetData>
  <phoneticPr fontId="4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27F48AD371574C841C74947E33BE36" ma:contentTypeVersion="13" ma:contentTypeDescription="Create a new document." ma:contentTypeScope="" ma:versionID="9c31a554bdc5ec5a5b6d473c8ba8165c">
  <xsd:schema xmlns:xsd="http://www.w3.org/2001/XMLSchema" xmlns:xs="http://www.w3.org/2001/XMLSchema" xmlns:p="http://schemas.microsoft.com/office/2006/metadata/properties" xmlns:ns3="fd665604-530c-4f6a-9c1a-3ea564a067bc" xmlns:ns4="e90baa42-a2f3-41ce-912e-ac9248abd536" targetNamespace="http://schemas.microsoft.com/office/2006/metadata/properties" ma:root="true" ma:fieldsID="3e99139058ce91043482b220f46ec759" ns3:_="" ns4:_="">
    <xsd:import namespace="fd665604-530c-4f6a-9c1a-3ea564a067bc"/>
    <xsd:import namespace="e90baa42-a2f3-41ce-912e-ac9248abd53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665604-530c-4f6a-9c1a-3ea564a067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0baa42-a2f3-41ce-912e-ac9248abd536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AE03F30-73CF-4ED5-B177-48585F01475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d665604-530c-4f6a-9c1a-3ea564a067bc"/>
    <ds:schemaRef ds:uri="e90baa42-a2f3-41ce-912e-ac9248abd53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B1629BE-1C7E-4283-B105-65C86FC2E2C6}">
  <ds:schemaRefs>
    <ds:schemaRef ds:uri="http://purl.org/dc/elements/1.1/"/>
    <ds:schemaRef ds:uri="http://schemas.openxmlformats.org/package/2006/metadata/core-properties"/>
    <ds:schemaRef ds:uri="fd665604-530c-4f6a-9c1a-3ea564a067bc"/>
    <ds:schemaRef ds:uri="http://purl.org/dc/dcmitype/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e90baa42-a2f3-41ce-912e-ac9248abd536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657E027-E6A2-4DEA-AE26-E6DE2A27708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Directrice d'installation(s)</vt:lpstr>
      <vt:lpstr>Évaluation</vt:lpstr>
      <vt:lpstr>Évaluation (2)</vt:lpstr>
      <vt:lpstr>Feuil4</vt:lpstr>
      <vt:lpstr> Listes</vt:lpstr>
      <vt:lpstr>'Évaluation (2)'!Code</vt:lpstr>
      <vt:lpstr>Code</vt:lpstr>
      <vt:lpstr>'Évaluation (2)'!Liste_avril</vt:lpstr>
      <vt:lpstr>Liste_avril</vt:lpstr>
      <vt:lpstr>'Évaluation (2)'!Liste_Mars</vt:lpstr>
      <vt:lpstr>Liste_Mars</vt:lpstr>
      <vt:lpstr>'Évaluation (2)'!Liste_performance</vt:lpstr>
      <vt:lpstr>Liste_performance</vt:lpstr>
      <vt:lpstr>'Évaluation (2)'!Liste_Responsabilites</vt:lpstr>
      <vt:lpstr>Liste_Responsabilites</vt:lpstr>
      <vt:lpstr>'Évaluation (2)'!Liste_resultats_satisfaction</vt:lpstr>
      <vt:lpstr>Liste_resultats_satisfaction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 Blondin Leduc</cp:lastModifiedBy>
  <cp:lastPrinted>2020-08-25T12:51:55Z</cp:lastPrinted>
  <dcterms:created xsi:type="dcterms:W3CDTF">2012-12-19T21:12:03Z</dcterms:created>
  <dcterms:modified xsi:type="dcterms:W3CDTF">2020-08-26T13:08:12Z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0x0101001C27F48AD371574C841C74947E33BE36</vt:lpwstr>
  </property>
</Properties>
</file>