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Whata\Desktop\"/>
    </mc:Choice>
  </mc:AlternateContent>
  <xr:revisionPtr revIDLastSave="0" documentId="13_ncr:40001_{B4172B4B-29E5-4B5C-9F48-C9087801DDB1}" xr6:coauthVersionLast="45" xr6:coauthVersionMax="45" xr10:uidLastSave="{00000000-0000-0000-0000-000000000000}"/>
  <bookViews>
    <workbookView xWindow="-120" yWindow="-120" windowWidth="29040" windowHeight="15840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41" i="1" l="1"/>
  <c r="H39" i="1"/>
  <c r="H38" i="1"/>
  <c r="H37" i="1"/>
  <c r="G37" i="1"/>
  <c r="H36" i="1"/>
  <c r="G36" i="1"/>
  <c r="A13" i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12" i="1"/>
  <c r="A11" i="1"/>
  <c r="F9" i="1"/>
  <c r="A39" i="1" l="1"/>
  <c r="A41" i="1"/>
</calcChain>
</file>

<file path=xl/sharedStrings.xml><?xml version="1.0" encoding="utf-8"?>
<sst xmlns="http://schemas.openxmlformats.org/spreadsheetml/2006/main" count="33" uniqueCount="31">
  <si>
    <t>Prénom Nom</t>
  </si>
  <si>
    <t>Adresse</t>
  </si>
  <si>
    <t>Note de frais</t>
  </si>
  <si>
    <t>CP Ville</t>
  </si>
  <si>
    <t>Téléphone</t>
  </si>
  <si>
    <t>Ville</t>
  </si>
  <si>
    <t>Nombre de kilomètres (A/R)</t>
  </si>
  <si>
    <r>
      <rPr>
        <u/>
        <sz val="11"/>
        <color theme="1"/>
        <rFont val="Calibri"/>
        <family val="2"/>
        <scheme val="minor"/>
      </rPr>
      <t>Objet</t>
    </r>
    <r>
      <rPr>
        <sz val="11"/>
        <color theme="1"/>
        <rFont val="Calibri"/>
        <family val="2"/>
        <scheme val="minor"/>
      </rPr>
      <t xml:space="preserve"> : Note de frais du mois</t>
    </r>
  </si>
  <si>
    <t>KM/JRS</t>
  </si>
  <si>
    <t>Lieu de déplacement</t>
  </si>
  <si>
    <t>Frais divers</t>
  </si>
  <si>
    <t>Montant repas</t>
  </si>
  <si>
    <t>Frais de repas</t>
  </si>
  <si>
    <t>Total/JRS</t>
  </si>
  <si>
    <t>Montant du repas</t>
  </si>
  <si>
    <t>Frais de prise en charge</t>
  </si>
  <si>
    <t>Supérieur ou égal à 7€</t>
  </si>
  <si>
    <t>Strictement inférieur à 7€</t>
  </si>
  <si>
    <t>Libellé</t>
  </si>
  <si>
    <t xml:space="preserve">Frais divers </t>
  </si>
  <si>
    <t>Prix au km</t>
  </si>
  <si>
    <t>Indémnités de déplacement</t>
  </si>
  <si>
    <t>Total km parcourus :</t>
  </si>
  <si>
    <t>Indémnités km au mois :</t>
  </si>
  <si>
    <t>*Pensez à joindre les justificatifs</t>
  </si>
  <si>
    <t>TOTAL DES INDEMNITES</t>
  </si>
  <si>
    <t>Ville,</t>
  </si>
  <si>
    <t>VILLE</t>
  </si>
  <si>
    <t>CP</t>
  </si>
  <si>
    <t>Prénom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</si>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</sst>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6" formatCode="#,##0\ &quot;€&quot;;[Red]\-#,##0\ &quot;€&quot;"/>
    <numFmt numFmtId="8" formatCode="#,##0.00\ &quot;€&quot;;[Red]\-#,##0.00\ &quot;€&quot;"/>
    <numFmt numFmtId="164" formatCode="[$-F800]dddd\,\ mmmm\ dd\,\ yyyy"/>
    <numFmt numFmtId="165" formatCode="mmmm"/>
    <numFmt numFmtId="167" formatCode="ddd\ dd/mm/yyyy"/>
    <numFmt numFmtId="168" formatCode="0&quot; km&quot;"/>
    <numFmt numFmtId="169" formatCode="#,##0.0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5" xfId="0" applyBorder="1"/>
    <xf numFmtId="0" fontId="0" fillId="0" borderId="0" xfId="0" applyAlignment="1">
      <alignment horizontal="left"/>
    </xf>
    <xf numFmtId="0" fontId="1" fillId="2" borderId="6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164" fontId="0" fillId="0" borderId="4" xfId="0" applyNumberFormat="1" applyBorder="1" applyAlignment="1">
      <alignment horizontal="left"/>
    </xf>
    <xf numFmtId="164" fontId="0" fillId="0" borderId="0" xfId="0" applyNumberFormat="1" applyAlignment="1">
      <alignment horizontal="left"/>
    </xf>
    <xf numFmtId="165" fontId="0" fillId="0" borderId="0" xfId="0" applyNumberFormat="1" applyAlignment="1">
      <alignment horizontal="left"/>
    </xf>
    <xf numFmtId="0" fontId="0" fillId="0" borderId="0" xfId="0" applyAlignment="1">
      <alignment horizontal="right"/>
    </xf>
    <xf numFmtId="164" fontId="0" fillId="0" borderId="8" xfId="0" applyNumberFormat="1" applyBorder="1" applyAlignment="1">
      <alignment horizontal="left" wrapText="1"/>
    </xf>
    <xf numFmtId="164" fontId="0" fillId="0" borderId="9" xfId="0" applyNumberFormat="1" applyBorder="1" applyAlignment="1">
      <alignment horizontal="left" wrapText="1"/>
    </xf>
    <xf numFmtId="0" fontId="0" fillId="0" borderId="8" xfId="0" applyBorder="1" applyAlignment="1">
      <alignment horizontal="center" vertical="center" wrapText="1"/>
    </xf>
    <xf numFmtId="0" fontId="0" fillId="3" borderId="10" xfId="0" applyFill="1" applyBorder="1"/>
    <xf numFmtId="0" fontId="1" fillId="4" borderId="11" xfId="0" applyFont="1" applyFill="1" applyBorder="1" applyAlignment="1">
      <alignment horizontal="center" vertical="center" wrapText="1"/>
    </xf>
    <xf numFmtId="0" fontId="1" fillId="4" borderId="6" xfId="0" applyFont="1" applyFill="1" applyBorder="1" applyAlignment="1">
      <alignment horizontal="center" vertical="center" wrapText="1"/>
    </xf>
    <xf numFmtId="0" fontId="1" fillId="5" borderId="7" xfId="0" applyFont="1" applyFill="1" applyBorder="1" applyAlignment="1">
      <alignment horizontal="center" vertical="center" wrapText="1"/>
    </xf>
    <xf numFmtId="0" fontId="1" fillId="6" borderId="7" xfId="0" applyFont="1" applyFill="1" applyBorder="1" applyAlignment="1">
      <alignment horizontal="center" vertical="center"/>
    </xf>
    <xf numFmtId="0" fontId="1" fillId="5" borderId="0" xfId="0" applyFont="1" applyFill="1" applyAlignment="1">
      <alignment horizontal="center" vertical="center" wrapText="1"/>
    </xf>
    <xf numFmtId="0" fontId="1" fillId="7" borderId="7" xfId="0" applyFont="1" applyFill="1" applyBorder="1" applyAlignment="1">
      <alignment horizontal="center" vertical="center" wrapText="1"/>
    </xf>
    <xf numFmtId="0" fontId="1" fillId="8" borderId="7" xfId="0" applyFont="1" applyFill="1" applyBorder="1" applyAlignment="1">
      <alignment horizontal="center" vertical="center"/>
    </xf>
    <xf numFmtId="167" fontId="1" fillId="3" borderId="7" xfId="0" applyNumberFormat="1" applyFont="1" applyFill="1" applyBorder="1"/>
    <xf numFmtId="168" fontId="0" fillId="9" borderId="7" xfId="0" applyNumberFormat="1" applyFill="1" applyBorder="1" applyAlignment="1">
      <alignment horizontal="center"/>
    </xf>
    <xf numFmtId="8" fontId="0" fillId="9" borderId="7" xfId="0" applyNumberFormat="1" applyFill="1" applyBorder="1" applyAlignment="1">
      <alignment horizontal="center"/>
    </xf>
    <xf numFmtId="169" fontId="0" fillId="10" borderId="7" xfId="0" applyNumberFormat="1" applyFill="1" applyBorder="1" applyAlignment="1">
      <alignment horizontal="center" vertical="center"/>
    </xf>
    <xf numFmtId="169" fontId="0" fillId="3" borderId="7" xfId="0" applyNumberFormat="1" applyFill="1" applyBorder="1" applyAlignment="1">
      <alignment horizontal="center" vertical="center"/>
    </xf>
    <xf numFmtId="169" fontId="0" fillId="2" borderId="7" xfId="0" applyNumberFormat="1" applyFill="1" applyBorder="1" applyAlignment="1">
      <alignment horizontal="center" vertical="center"/>
    </xf>
    <xf numFmtId="8" fontId="0" fillId="11" borderId="7" xfId="0" applyNumberFormat="1" applyFill="1" applyBorder="1" applyAlignment="1">
      <alignment horizontal="center" vertical="center"/>
    </xf>
    <xf numFmtId="6" fontId="0" fillId="0" borderId="7" xfId="0" applyNumberFormat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/>
    </xf>
    <xf numFmtId="0" fontId="0" fillId="0" borderId="7" xfId="0" applyBorder="1" applyAlignment="1">
      <alignment horizontal="center"/>
    </xf>
    <xf numFmtId="169" fontId="0" fillId="0" borderId="7" xfId="0" applyNumberFormat="1" applyBorder="1" applyAlignment="1">
      <alignment horizontal="center"/>
    </xf>
    <xf numFmtId="169" fontId="0" fillId="10" borderId="7" xfId="0" applyNumberFormat="1" applyFill="1" applyBorder="1" applyAlignment="1">
      <alignment horizontal="center"/>
    </xf>
    <xf numFmtId="169" fontId="0" fillId="3" borderId="7" xfId="0" applyNumberFormat="1" applyFill="1" applyBorder="1" applyAlignment="1">
      <alignment horizontal="center"/>
    </xf>
    <xf numFmtId="0" fontId="1" fillId="2" borderId="7" xfId="0" applyFont="1" applyFill="1" applyBorder="1" applyAlignment="1">
      <alignment horizontal="center" vertical="center"/>
    </xf>
    <xf numFmtId="8" fontId="0" fillId="0" borderId="7" xfId="0" applyNumberFormat="1" applyBorder="1" applyAlignment="1">
      <alignment horizontal="center" vertical="center"/>
    </xf>
    <xf numFmtId="0" fontId="0" fillId="3" borderId="7" xfId="0" applyFill="1" applyBorder="1"/>
    <xf numFmtId="0" fontId="0" fillId="9" borderId="7" xfId="0" applyFill="1" applyBorder="1"/>
    <xf numFmtId="0" fontId="0" fillId="10" borderId="7" xfId="0" applyFill="1" applyBorder="1"/>
    <xf numFmtId="0" fontId="0" fillId="2" borderId="7" xfId="0" applyFill="1" applyBorder="1"/>
    <xf numFmtId="0" fontId="0" fillId="11" borderId="7" xfId="0" applyFill="1" applyBorder="1"/>
    <xf numFmtId="0" fontId="1" fillId="12" borderId="7" xfId="0" applyFont="1" applyFill="1" applyBorder="1" applyAlignment="1">
      <alignment horizontal="right" vertical="center" wrapText="1"/>
    </xf>
    <xf numFmtId="0" fontId="1" fillId="13" borderId="11" xfId="0" applyFont="1" applyFill="1" applyBorder="1" applyAlignment="1">
      <alignment horizontal="right" vertical="center" wrapText="1"/>
    </xf>
    <xf numFmtId="0" fontId="1" fillId="13" borderId="6" xfId="0" applyFont="1" applyFill="1" applyBorder="1" applyAlignment="1">
      <alignment horizontal="right" vertical="center" wrapText="1"/>
    </xf>
    <xf numFmtId="168" fontId="0" fillId="0" borderId="7" xfId="0" applyNumberFormat="1" applyBorder="1" applyAlignment="1">
      <alignment horizontal="center" vertical="center"/>
    </xf>
    <xf numFmtId="0" fontId="1" fillId="13" borderId="7" xfId="0" applyFont="1" applyFill="1" applyBorder="1" applyAlignment="1">
      <alignment horizontal="right" vertical="center" wrapText="1"/>
    </xf>
    <xf numFmtId="8" fontId="0" fillId="14" borderId="11" xfId="0" applyNumberFormat="1" applyFill="1" applyBorder="1" applyAlignment="1">
      <alignment horizontal="center" vertical="center" wrapText="1"/>
    </xf>
    <xf numFmtId="8" fontId="0" fillId="14" borderId="12" xfId="0" applyNumberFormat="1" applyFill="1" applyBorder="1" applyAlignment="1">
      <alignment horizontal="center" vertical="center" wrapText="1"/>
    </xf>
    <xf numFmtId="8" fontId="0" fillId="14" borderId="6" xfId="0" applyNumberForma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left"/>
    </xf>
    <xf numFmtId="0" fontId="1" fillId="3" borderId="12" xfId="0" applyFont="1" applyFill="1" applyBorder="1" applyAlignment="1">
      <alignment horizontal="left"/>
    </xf>
    <xf numFmtId="0" fontId="1" fillId="3" borderId="6" xfId="0" applyFont="1" applyFill="1" applyBorder="1" applyAlignment="1">
      <alignment horizontal="left"/>
    </xf>
    <xf numFmtId="0" fontId="1" fillId="15" borderId="11" xfId="0" applyFont="1" applyFill="1" applyBorder="1" applyAlignment="1">
      <alignment horizontal="right"/>
    </xf>
    <xf numFmtId="0" fontId="1" fillId="15" borderId="6" xfId="0" applyFont="1" applyFill="1" applyBorder="1" applyAlignment="1">
      <alignment horizontal="right"/>
    </xf>
    <xf numFmtId="8" fontId="1" fillId="15" borderId="11" xfId="0" applyNumberFormat="1" applyFont="1" applyFill="1" applyBorder="1" applyAlignment="1">
      <alignment horizontal="center"/>
    </xf>
    <xf numFmtId="0" fontId="1" fillId="15" borderId="6" xfId="0" applyFont="1" applyFill="1" applyBorder="1" applyAlignment="1">
      <alignment horizontal="center"/>
    </xf>
    <xf numFmtId="8" fontId="0" fillId="3" borderId="7" xfId="0" applyNumberFormat="1" applyFill="1" applyBorder="1" applyAlignment="1">
      <alignment horizontal="center"/>
    </xf>
  </cellXfs>
  <cellStyles count="1">
    <cellStyle name="Normal" xfId="0" builtinId="0"/>
  </cellStyles>
  <dxfs count="1">
    <dxf>
      <fill>
        <patternFill patternType="lightGray">
          <fgColor theme="1"/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3"/>
  <sheetViews>
    <sheetView tabSelected="1" workbookViewId="0">
      <selection activeCell="A21" sqref="A21"/>
    </sheetView>
  </sheetViews>
  <sheetFormatPr baseColWidth="10" defaultRowHeight="15" x14ac:dyDescent="0.25"/>
  <cols>
    <col min="1" max="1" width="14.7109375" bestFit="1" customWidth="1"/>
    <col min="9" max="9" width="25.28515625" customWidth="1"/>
    <col min="10" max="10" width="27" customWidth="1"/>
  </cols>
  <sheetData>
    <row r="1" spans="1:10" x14ac:dyDescent="0.25">
      <c r="A1" s="1" t="s">
        <v>0</v>
      </c>
      <c r="B1" s="2"/>
      <c r="C1" s="2"/>
      <c r="D1" s="2"/>
      <c r="E1" s="2"/>
      <c r="F1" s="2"/>
      <c r="G1" s="2"/>
      <c r="H1" s="3"/>
    </row>
    <row r="2" spans="1:10" x14ac:dyDescent="0.25">
      <c r="A2" s="4" t="s">
        <v>1</v>
      </c>
      <c r="D2" s="5" t="s">
        <v>2</v>
      </c>
      <c r="E2" s="6"/>
      <c r="H2" s="7"/>
    </row>
    <row r="3" spans="1:10" x14ac:dyDescent="0.25">
      <c r="A3" s="4" t="s">
        <v>3</v>
      </c>
      <c r="D3" s="6"/>
      <c r="E3" s="6"/>
      <c r="H3" s="7"/>
    </row>
    <row r="4" spans="1:10" x14ac:dyDescent="0.25">
      <c r="A4" s="4" t="s">
        <v>4</v>
      </c>
      <c r="H4" s="7"/>
    </row>
    <row r="5" spans="1:10" x14ac:dyDescent="0.25">
      <c r="A5" s="4"/>
      <c r="G5" s="8" t="s">
        <v>29</v>
      </c>
      <c r="H5" s="7" t="s">
        <v>30</v>
      </c>
      <c r="I5" s="9" t="s">
        <v>5</v>
      </c>
      <c r="J5" s="10" t="s">
        <v>6</v>
      </c>
    </row>
    <row r="6" spans="1:10" x14ac:dyDescent="0.25">
      <c r="A6" s="4"/>
      <c r="G6" t="s">
        <v>1</v>
      </c>
      <c r="H6" s="7"/>
      <c r="I6" s="11"/>
      <c r="J6" s="12"/>
    </row>
    <row r="7" spans="1:10" x14ac:dyDescent="0.25">
      <c r="A7" s="13" t="s">
        <v>7</v>
      </c>
      <c r="B7" s="14"/>
      <c r="C7" s="14"/>
      <c r="D7" s="15">
        <v>44075</v>
      </c>
      <c r="G7" s="8" t="s">
        <v>28</v>
      </c>
      <c r="H7" s="7" t="s">
        <v>27</v>
      </c>
      <c r="I7" s="11"/>
      <c r="J7" s="12"/>
    </row>
    <row r="8" spans="1:10" x14ac:dyDescent="0.25">
      <c r="A8" s="4"/>
      <c r="H8" s="7"/>
      <c r="I8" s="11"/>
      <c r="J8" s="12"/>
    </row>
    <row r="9" spans="1:10" x14ac:dyDescent="0.25">
      <c r="A9" s="4"/>
      <c r="E9" s="16" t="s">
        <v>26</v>
      </c>
      <c r="F9" s="17">
        <f ca="1">TODAY()</f>
        <v>44064</v>
      </c>
      <c r="G9" s="17"/>
      <c r="H9" s="18"/>
      <c r="I9" s="19"/>
      <c r="J9" s="12"/>
    </row>
    <row r="10" spans="1:10" ht="44.25" customHeight="1" x14ac:dyDescent="0.25">
      <c r="A10" s="20"/>
      <c r="B10" s="21" t="s">
        <v>8</v>
      </c>
      <c r="C10" s="22"/>
      <c r="D10" s="23" t="s">
        <v>9</v>
      </c>
      <c r="E10" s="24" t="s">
        <v>10</v>
      </c>
      <c r="F10" s="25" t="s">
        <v>11</v>
      </c>
      <c r="G10" s="26" t="s">
        <v>12</v>
      </c>
      <c r="H10" s="27" t="s">
        <v>13</v>
      </c>
      <c r="I10" s="10" t="s">
        <v>14</v>
      </c>
      <c r="J10" s="10" t="s">
        <v>15</v>
      </c>
    </row>
    <row r="11" spans="1:10" x14ac:dyDescent="0.25">
      <c r="A11" s="28">
        <f>D7</f>
        <v>44075</v>
      </c>
      <c r="B11" s="29"/>
      <c r="C11" s="44"/>
      <c r="D11" s="63"/>
      <c r="E11" s="31"/>
      <c r="F11" s="32"/>
      <c r="G11" s="33"/>
      <c r="H11" s="34"/>
      <c r="I11" s="12" t="s">
        <v>16</v>
      </c>
      <c r="J11" s="35">
        <v>7</v>
      </c>
    </row>
    <row r="12" spans="1:10" x14ac:dyDescent="0.25">
      <c r="A12" s="28">
        <f>A11+1</f>
        <v>44076</v>
      </c>
      <c r="B12" s="29"/>
      <c r="C12" s="44"/>
      <c r="D12" s="63"/>
      <c r="E12" s="31"/>
      <c r="F12" s="32"/>
      <c r="G12" s="33"/>
      <c r="H12" s="34"/>
      <c r="I12" s="12" t="s">
        <v>17</v>
      </c>
      <c r="J12" s="12" t="s">
        <v>14</v>
      </c>
    </row>
    <row r="13" spans="1:10" x14ac:dyDescent="0.25">
      <c r="A13" s="28">
        <f t="shared" ref="A13:A38" si="0">A12+1</f>
        <v>44077</v>
      </c>
      <c r="B13" s="29"/>
      <c r="C13" s="44"/>
      <c r="D13" s="63"/>
      <c r="E13" s="31"/>
      <c r="F13" s="32"/>
      <c r="G13" s="33"/>
      <c r="H13" s="34"/>
      <c r="I13" s="36" t="s">
        <v>18</v>
      </c>
      <c r="J13" s="36" t="s">
        <v>19</v>
      </c>
    </row>
    <row r="14" spans="1:10" x14ac:dyDescent="0.25">
      <c r="A14" s="28">
        <f t="shared" si="0"/>
        <v>44078</v>
      </c>
      <c r="B14" s="29"/>
      <c r="C14" s="44"/>
      <c r="D14" s="63"/>
      <c r="E14" s="31"/>
      <c r="F14" s="32"/>
      <c r="G14" s="33"/>
      <c r="H14" s="34"/>
      <c r="I14" s="37"/>
      <c r="J14" s="38"/>
    </row>
    <row r="15" spans="1:10" x14ac:dyDescent="0.25">
      <c r="A15" s="28">
        <f t="shared" si="0"/>
        <v>44079</v>
      </c>
      <c r="B15" s="29"/>
      <c r="C15" s="30"/>
      <c r="D15" s="63"/>
      <c r="E15" s="31"/>
      <c r="F15" s="32"/>
      <c r="G15" s="33"/>
      <c r="H15" s="34"/>
      <c r="I15" s="37"/>
      <c r="J15" s="38"/>
    </row>
    <row r="16" spans="1:10" x14ac:dyDescent="0.25">
      <c r="A16" s="28">
        <f t="shared" si="0"/>
        <v>44080</v>
      </c>
      <c r="B16" s="29"/>
      <c r="C16" s="30"/>
      <c r="D16" s="63"/>
      <c r="E16" s="31"/>
      <c r="F16" s="32"/>
      <c r="G16" s="33"/>
      <c r="H16" s="34"/>
      <c r="I16" s="37"/>
      <c r="J16" s="38"/>
    </row>
    <row r="17" spans="1:10" x14ac:dyDescent="0.25">
      <c r="A17" s="28">
        <f t="shared" si="0"/>
        <v>44081</v>
      </c>
      <c r="B17" s="29"/>
      <c r="C17" s="30"/>
      <c r="D17" s="63"/>
      <c r="E17" s="39"/>
      <c r="F17" s="40"/>
      <c r="G17" s="33"/>
      <c r="H17" s="34"/>
      <c r="I17" s="37"/>
      <c r="J17" s="38"/>
    </row>
    <row r="18" spans="1:10" x14ac:dyDescent="0.25">
      <c r="A18" s="28">
        <f t="shared" si="0"/>
        <v>44082</v>
      </c>
      <c r="B18" s="29"/>
      <c r="C18" s="30"/>
      <c r="D18" s="63"/>
      <c r="E18" s="31"/>
      <c r="F18" s="32"/>
      <c r="G18" s="33"/>
      <c r="H18" s="34"/>
      <c r="I18" s="37"/>
      <c r="J18" s="38"/>
    </row>
    <row r="19" spans="1:10" x14ac:dyDescent="0.25">
      <c r="A19" s="28">
        <f t="shared" si="0"/>
        <v>44083</v>
      </c>
      <c r="B19" s="29"/>
      <c r="C19" s="30"/>
      <c r="D19" s="63"/>
      <c r="E19" s="31"/>
      <c r="F19" s="32"/>
      <c r="G19" s="33"/>
      <c r="H19" s="34"/>
      <c r="I19" s="37"/>
      <c r="J19" s="38"/>
    </row>
    <row r="20" spans="1:10" x14ac:dyDescent="0.25">
      <c r="A20" s="28">
        <f t="shared" si="0"/>
        <v>44084</v>
      </c>
      <c r="B20" s="29"/>
      <c r="C20" s="30"/>
      <c r="D20" s="63"/>
      <c r="E20" s="39"/>
      <c r="F20" s="40"/>
      <c r="G20" s="33"/>
      <c r="H20" s="34"/>
      <c r="I20" s="37"/>
      <c r="J20" s="38"/>
    </row>
    <row r="21" spans="1:10" x14ac:dyDescent="0.25">
      <c r="A21" s="28">
        <f t="shared" si="0"/>
        <v>44085</v>
      </c>
      <c r="B21" s="29"/>
      <c r="C21" s="30"/>
      <c r="D21" s="63"/>
      <c r="E21" s="39"/>
      <c r="F21" s="40"/>
      <c r="G21" s="33"/>
      <c r="H21" s="34"/>
      <c r="I21" s="37"/>
      <c r="J21" s="38"/>
    </row>
    <row r="22" spans="1:10" x14ac:dyDescent="0.25">
      <c r="A22" s="28">
        <f t="shared" si="0"/>
        <v>44086</v>
      </c>
      <c r="B22" s="29"/>
      <c r="C22" s="30"/>
      <c r="D22" s="63"/>
      <c r="E22" s="39"/>
      <c r="F22" s="40"/>
      <c r="G22" s="33"/>
      <c r="H22" s="34"/>
      <c r="I22" s="37"/>
      <c r="J22" s="38"/>
    </row>
    <row r="23" spans="1:10" x14ac:dyDescent="0.25">
      <c r="A23" s="28">
        <f t="shared" si="0"/>
        <v>44087</v>
      </c>
      <c r="B23" s="29"/>
      <c r="C23" s="30"/>
      <c r="D23" s="63"/>
      <c r="E23" s="39"/>
      <c r="F23" s="40"/>
      <c r="G23" s="33"/>
      <c r="H23" s="34"/>
      <c r="J23" s="41" t="s">
        <v>20</v>
      </c>
    </row>
    <row r="24" spans="1:10" x14ac:dyDescent="0.25">
      <c r="A24" s="28">
        <f t="shared" si="0"/>
        <v>44088</v>
      </c>
      <c r="B24" s="29"/>
      <c r="C24" s="30"/>
      <c r="D24" s="63"/>
      <c r="E24" s="39"/>
      <c r="F24" s="40"/>
      <c r="G24" s="33"/>
      <c r="H24" s="34"/>
      <c r="J24" s="42">
        <v>0.28000000000000003</v>
      </c>
    </row>
    <row r="25" spans="1:10" x14ac:dyDescent="0.25">
      <c r="A25" s="28">
        <f t="shared" si="0"/>
        <v>44089</v>
      </c>
      <c r="B25" s="29"/>
      <c r="C25" s="30"/>
      <c r="D25" s="63"/>
      <c r="E25" s="39"/>
      <c r="F25" s="32"/>
      <c r="G25" s="33"/>
      <c r="H25" s="34"/>
    </row>
    <row r="26" spans="1:10" x14ac:dyDescent="0.25">
      <c r="A26" s="28">
        <f t="shared" si="0"/>
        <v>44090</v>
      </c>
      <c r="B26" s="29"/>
      <c r="C26" s="30"/>
      <c r="D26" s="63"/>
      <c r="E26" s="39"/>
      <c r="F26" s="32"/>
      <c r="G26" s="33"/>
      <c r="H26" s="34"/>
    </row>
    <row r="27" spans="1:10" x14ac:dyDescent="0.25">
      <c r="A27" s="28">
        <f t="shared" si="0"/>
        <v>44091</v>
      </c>
      <c r="B27" s="29"/>
      <c r="C27" s="30"/>
      <c r="D27" s="63"/>
      <c r="E27" s="39"/>
      <c r="F27" s="40"/>
      <c r="G27" s="33"/>
      <c r="H27" s="34"/>
    </row>
    <row r="28" spans="1:10" x14ac:dyDescent="0.25">
      <c r="A28" s="28">
        <f t="shared" si="0"/>
        <v>44092</v>
      </c>
      <c r="B28" s="29"/>
      <c r="C28" s="30"/>
      <c r="D28" s="63"/>
      <c r="E28" s="39"/>
      <c r="F28" s="40"/>
      <c r="G28" s="33"/>
      <c r="H28" s="34"/>
    </row>
    <row r="29" spans="1:10" x14ac:dyDescent="0.25">
      <c r="A29" s="28">
        <f t="shared" si="0"/>
        <v>44093</v>
      </c>
      <c r="B29" s="29"/>
      <c r="C29" s="30"/>
      <c r="D29" s="63"/>
      <c r="E29" s="39"/>
      <c r="F29" s="40"/>
      <c r="G29" s="33"/>
      <c r="H29" s="34"/>
    </row>
    <row r="30" spans="1:10" x14ac:dyDescent="0.25">
      <c r="A30" s="28">
        <f t="shared" si="0"/>
        <v>44094</v>
      </c>
      <c r="B30" s="29"/>
      <c r="C30" s="30"/>
      <c r="D30" s="63"/>
      <c r="E30" s="39"/>
      <c r="F30" s="40"/>
      <c r="G30" s="33"/>
      <c r="H30" s="34"/>
    </row>
    <row r="31" spans="1:10" x14ac:dyDescent="0.25">
      <c r="A31" s="28">
        <f t="shared" si="0"/>
        <v>44095</v>
      </c>
      <c r="B31" s="29"/>
      <c r="C31" s="30"/>
      <c r="D31" s="63"/>
      <c r="E31" s="39"/>
      <c r="F31" s="40"/>
      <c r="G31" s="33"/>
      <c r="H31" s="34"/>
    </row>
    <row r="32" spans="1:10" x14ac:dyDescent="0.25">
      <c r="A32" s="28">
        <f t="shared" si="0"/>
        <v>44096</v>
      </c>
      <c r="B32" s="29"/>
      <c r="C32" s="30"/>
      <c r="D32" s="63"/>
      <c r="E32" s="39"/>
      <c r="F32" s="40"/>
      <c r="G32" s="33"/>
      <c r="H32" s="34"/>
    </row>
    <row r="33" spans="1:8" x14ac:dyDescent="0.25">
      <c r="A33" s="28">
        <f t="shared" si="0"/>
        <v>44097</v>
      </c>
      <c r="B33" s="29"/>
      <c r="C33" s="30"/>
      <c r="D33" s="63"/>
      <c r="E33" s="39"/>
      <c r="F33" s="40"/>
      <c r="G33" s="33"/>
      <c r="H33" s="34"/>
    </row>
    <row r="34" spans="1:8" x14ac:dyDescent="0.25">
      <c r="A34" s="28">
        <f t="shared" si="0"/>
        <v>44098</v>
      </c>
      <c r="B34" s="29"/>
      <c r="C34" s="30"/>
      <c r="D34" s="63"/>
      <c r="E34" s="39"/>
      <c r="F34" s="40"/>
      <c r="G34" s="33"/>
      <c r="H34" s="34"/>
    </row>
    <row r="35" spans="1:8" x14ac:dyDescent="0.25">
      <c r="A35" s="28">
        <f t="shared" si="0"/>
        <v>44099</v>
      </c>
      <c r="B35" s="29"/>
      <c r="C35" s="30"/>
      <c r="D35" s="63"/>
      <c r="E35" s="39"/>
      <c r="F35" s="40"/>
      <c r="G35" s="33"/>
      <c r="H35" s="34"/>
    </row>
    <row r="36" spans="1:8" x14ac:dyDescent="0.25">
      <c r="A36" s="28">
        <f t="shared" si="0"/>
        <v>44100</v>
      </c>
      <c r="B36" s="29"/>
      <c r="C36" s="30"/>
      <c r="D36" s="63"/>
      <c r="E36" s="39"/>
      <c r="F36" s="40"/>
      <c r="G36" s="33" t="str">
        <f t="shared" ref="G12:G41" si="1">IF(F36="","",IF(F36&gt;=$J$11,$J$11,F36))</f>
        <v/>
      </c>
      <c r="H36" s="34" t="str">
        <f t="shared" ref="H12:H41" si="2">IF(D36="","",C36+E36+F36+G36)</f>
        <v/>
      </c>
    </row>
    <row r="37" spans="1:8" x14ac:dyDescent="0.25">
      <c r="A37" s="28">
        <f t="shared" si="0"/>
        <v>44101</v>
      </c>
      <c r="B37" s="29"/>
      <c r="C37" s="30"/>
      <c r="D37" s="63"/>
      <c r="E37" s="39"/>
      <c r="F37" s="40"/>
      <c r="G37" s="33" t="str">
        <f t="shared" si="1"/>
        <v/>
      </c>
      <c r="H37" s="34" t="str">
        <f t="shared" si="2"/>
        <v/>
      </c>
    </row>
    <row r="38" spans="1:8" x14ac:dyDescent="0.25">
      <c r="A38" s="28">
        <f t="shared" si="0"/>
        <v>44102</v>
      </c>
      <c r="B38" s="29"/>
      <c r="C38" s="30"/>
      <c r="D38" s="63"/>
      <c r="E38" s="39"/>
      <c r="F38" s="40"/>
      <c r="G38" s="33"/>
      <c r="H38" s="34" t="str">
        <f t="shared" si="2"/>
        <v/>
      </c>
    </row>
    <row r="39" spans="1:8" x14ac:dyDescent="0.25">
      <c r="A39" s="28" t="str">
        <f>IF(A38&lt;&gt;MONTH(A38)+1,"",A38+1)</f>
        <v/>
      </c>
      <c r="B39" s="29"/>
      <c r="C39" s="30"/>
      <c r="D39" s="63"/>
      <c r="E39" s="39"/>
      <c r="F39" s="40"/>
      <c r="G39" s="33"/>
      <c r="H39" s="34" t="str">
        <f t="shared" si="2"/>
        <v/>
      </c>
    </row>
    <row r="40" spans="1:8" x14ac:dyDescent="0.25">
      <c r="A40" s="43"/>
      <c r="B40" s="44"/>
      <c r="C40" s="44"/>
      <c r="D40" s="43"/>
      <c r="E40" s="45"/>
      <c r="F40" s="43"/>
      <c r="G40" s="46"/>
      <c r="H40" s="47"/>
    </row>
    <row r="41" spans="1:8" x14ac:dyDescent="0.25">
      <c r="A41" s="28" t="str">
        <f>IF(A38&lt;&gt;MONTH(A38)+1,"",A38+1)</f>
        <v/>
      </c>
      <c r="B41" s="29"/>
      <c r="C41" s="30"/>
      <c r="D41" s="63"/>
      <c r="E41" s="39"/>
      <c r="F41" s="40"/>
      <c r="G41" s="33"/>
      <c r="H41" s="34" t="str">
        <f t="shared" si="2"/>
        <v/>
      </c>
    </row>
    <row r="42" spans="1:8" ht="45" x14ac:dyDescent="0.25">
      <c r="A42" s="48" t="s">
        <v>21</v>
      </c>
      <c r="B42" s="49" t="s">
        <v>22</v>
      </c>
      <c r="C42" s="50"/>
      <c r="D42" s="51"/>
      <c r="E42" s="52" t="s">
        <v>23</v>
      </c>
      <c r="F42" s="53"/>
      <c r="G42" s="54"/>
      <c r="H42" s="55"/>
    </row>
    <row r="43" spans="1:8" x14ac:dyDescent="0.25">
      <c r="A43" s="56" t="s">
        <v>24</v>
      </c>
      <c r="B43" s="57"/>
      <c r="C43" s="57"/>
      <c r="D43" s="58"/>
      <c r="E43" s="59" t="s">
        <v>25</v>
      </c>
      <c r="F43" s="60"/>
      <c r="G43" s="61"/>
      <c r="H43" s="62"/>
    </row>
  </sheetData>
  <mergeCells count="9">
    <mergeCell ref="A43:D43"/>
    <mergeCell ref="E43:F43"/>
    <mergeCell ref="G43:H43"/>
    <mergeCell ref="D2:E3"/>
    <mergeCell ref="A7:C7"/>
    <mergeCell ref="F9:H9"/>
    <mergeCell ref="B10:C10"/>
    <mergeCell ref="B42:C42"/>
    <mergeCell ref="F42:H42"/>
  </mergeCells>
  <conditionalFormatting sqref="D11:H39 A41:H41 A11:B14 A15:C39">
    <cfRule type="expression" dxfId="0" priority="1">
      <formula>WEEKDAY($A11,2)&gt;=6</formula>
    </cfRule>
  </conditionalFormatting>
  <dataValidations count="1">
    <dataValidation type="list" allowBlank="1" showInputMessage="1" showErrorMessage="1" sqref="C41:D41 D11:D39 C39">
      <formula1>$I$6:$I$9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Muller</dc:creator>
  <cp:lastModifiedBy>Mathieu Muller</cp:lastModifiedBy>
  <dcterms:created xsi:type="dcterms:W3CDTF">2020-08-21T18:16:50Z</dcterms:created>
  <dcterms:modified xsi:type="dcterms:W3CDTF">2020-08-21T18:31:53Z</dcterms:modified>
</cp:coreProperties>
</file>