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4.xml" ContentType="application/vnd.ms-office.activeX+xml"/>
  <Override PartName="/xl/activeX/activeX33.bin" ContentType="application/vnd.ms-office.activeX"/>
  <Override PartName="/xl/activeX/activeX35.xml" ContentType="application/vnd.ms-office.activeX+xml"/>
  <Override PartName="/xl/activeX/activeX34.bin" ContentType="application/vnd.ms-office.activeX"/>
  <Override PartName="/xl/activeX/activeX36.xml" ContentType="application/vnd.ms-office.activeX+xml"/>
  <Override PartName="/xl/activeX/activeX35.bin" ContentType="application/vnd.ms-office.activeX"/>
  <Override PartName="/xl/activeX/activeX37.xml" ContentType="application/vnd.ms-office.activeX+xml"/>
  <Override PartName="/xl/activeX/activeX36.bin" ContentType="application/vnd.ms-office.activeX"/>
  <Override PartName="/xl/activeX/activeX38.xml" ContentType="application/vnd.ms-office.activeX+xml"/>
  <Override PartName="/xl/activeX/activeX37.bin" ContentType="application/vnd.ms-office.activeX"/>
  <Override PartName="/xl/activeX/activeX39.xml" ContentType="application/vnd.ms-office.activeX+xml"/>
  <Override PartName="/xl/activeX/activeX38.bin" ContentType="application/vnd.ms-office.activeX"/>
  <Override PartName="/xl/activeX/activeX40.xml" ContentType="application/vnd.ms-office.activeX+xml"/>
  <Override PartName="/xl/activeX/activeX39.bin" ContentType="application/vnd.ms-office.activeX"/>
  <Override PartName="/xl/activeX/activeX41.xml" ContentType="application/vnd.ms-office.activeX+xml"/>
  <Override PartName="/xl/activeX/activeX40.bin" ContentType="application/vnd.ms-office.activeX"/>
  <Override PartName="/xl/activeX/activeX42.xml" ContentType="application/vnd.ms-office.activeX+xml"/>
  <Override PartName="/xl/activeX/activeX41.bin" ContentType="application/vnd.ms-office.activeX"/>
  <Override PartName="/xl/activeX/activeX43.xml" ContentType="application/vnd.ms-office.activeX+xml"/>
  <Override PartName="/xl/activeX/activeX42.bin" ContentType="application/vnd.ms-office.activeX"/>
  <Override PartName="/xl/activeX/activeX44.xml" ContentType="application/vnd.ms-office.activeX+xml"/>
  <Override PartName="/xl/activeX/activeX43.bin" ContentType="application/vnd.ms-office.activeX"/>
  <Override PartName="/xl/activeX/activeX45.xml" ContentType="application/vnd.ms-office.activeX+xml"/>
  <Override PartName="/xl/activeX/activeX44.bin" ContentType="application/vnd.ms-office.activeX"/>
  <Override PartName="/xl/activeX/activeX46.xml" ContentType="application/vnd.ms-office.activeX+xml"/>
  <Override PartName="/xl/activeX/activeX45.bin" ContentType="application/vnd.ms-office.activeX"/>
  <Override PartName="/xl/activeX/activeX47.xml" ContentType="application/vnd.ms-office.activeX+xml"/>
  <Override PartName="/xl/activeX/activeX46.bin" ContentType="application/vnd.ms-office.activeX"/>
  <Override PartName="/xl/activeX/activeX48.xml" ContentType="application/vnd.ms-office.activeX+xml"/>
  <Override PartName="/xl/activeX/activeX47.bin" ContentType="application/vnd.ms-office.activeX"/>
  <Override PartName="/xl/activeX/activeX49.xml" ContentType="application/vnd.ms-office.activeX+xml"/>
  <Override PartName="/xl/activeX/activeX48.bin" ContentType="application/vnd.ms-office.activeX"/>
  <Override PartName="/xl/activeX/activeX50.xml" ContentType="application/vnd.ms-office.activeX+xml"/>
  <Override PartName="/xl/activeX/activeX49.bin" ContentType="application/vnd.ms-office.activeX"/>
  <Override PartName="/xl/activeX/activeX51.xml" ContentType="application/vnd.ms-office.activeX+xml"/>
  <Override PartName="/xl/activeX/activeX50.bin" ContentType="application/vnd.ms-office.activeX"/>
  <Override PartName="/xl/activeX/activeX52.xml" ContentType="application/vnd.ms-office.activeX+xml"/>
  <Override PartName="/xl/activeX/activeX51.bin" ContentType="application/vnd.ms-office.activeX"/>
  <Override PartName="/xl/activeX/activeX53.xml" ContentType="application/vnd.ms-office.activeX+xml"/>
  <Override PartName="/xl/activeX/activeX52.bin" ContentType="application/vnd.ms-office.activeX"/>
  <Override PartName="/xl/activeX/activeX54.xml" ContentType="application/vnd.ms-office.activeX+xml"/>
  <Override PartName="/xl/activeX/activeX53.bin" ContentType="application/vnd.ms-office.activeX"/>
  <Override PartName="/xl/activeX/activeX55.xml" ContentType="application/vnd.ms-office.activeX+xml"/>
  <Override PartName="/xl/activeX/activeX54.bin" ContentType="application/vnd.ms-office.activeX"/>
  <Override PartName="/xl/activeX/activeX56.xml" ContentType="application/vnd.ms-office.activeX+xml"/>
  <Override PartName="/xl/activeX/activeX55.bin" ContentType="application/vnd.ms-office.activeX"/>
  <Override PartName="/xl/activeX/activeX57.xml" ContentType="application/vnd.ms-office.activeX+xml"/>
  <Override PartName="/xl/activeX/activeX56.bin" ContentType="application/vnd.ms-office.activeX"/>
  <Override PartName="/xl/activeX/activeX58.xml" ContentType="application/vnd.ms-office.activeX+xml"/>
  <Override PartName="/xl/activeX/activeX57.bin" ContentType="application/vnd.ms-office.activeX"/>
  <Override PartName="/xl/activeX/activeX59.xml" ContentType="application/vnd.ms-office.activeX+xml"/>
  <Override PartName="/xl/activeX/activeX58.bin" ContentType="application/vnd.ms-office.activeX"/>
  <Override PartName="/xl/activeX/activeX60.xml" ContentType="application/vnd.ms-office.activeX+xml"/>
  <Override PartName="/xl/activeX/activeX59.bin" ContentType="application/vnd.ms-office.activeX"/>
  <Override PartName="/xl/activeX/activeX61.xml" ContentType="application/vnd.ms-office.activeX+xml"/>
  <Override PartName="/xl/activeX/activeX60.bin" ContentType="application/vnd.ms-office.activeX"/>
  <Override PartName="/xl/activeX/activeX62.xml" ContentType="application/vnd.ms-office.activeX+xml"/>
  <Override PartName="/xl/activeX/activeX61.bin" ContentType="application/vnd.ms-office.activeX"/>
  <Override PartName="/xl/activeX/activeX63.xml" ContentType="application/vnd.ms-office.activeX+xml"/>
  <Override PartName="/xl/activeX/activeX62.bin" ContentType="application/vnd.ms-office.activeX"/>
  <Override PartName="/xl/activeX/activeX64.xml" ContentType="application/vnd.ms-office.activeX+xml"/>
  <Override PartName="/xl/activeX/activeX63.bin" ContentType="application/vnd.ms-office.activeX"/>
  <Override PartName="/xl/activeX/activeX65.xml" ContentType="application/vnd.ms-office.activeX+xml"/>
  <Override PartName="/xl/activeX/activeX64.bin" ContentType="application/vnd.ms-office.activeX"/>
  <Override PartName="/xl/activeX/activeX66.xml" ContentType="application/vnd.ms-office.activeX+xml"/>
  <Override PartName="/xl/activeX/activeX65.bin" ContentType="application/vnd.ms-office.activeX"/>
  <Override PartName="/xl/activeX/activeX67.xml" ContentType="application/vnd.ms-office.activeX+xml"/>
  <Override PartName="/xl/activeX/activeX66.bin" ContentType="application/vnd.ms-office.activeX"/>
  <Override PartName="/xl/activeX/activeX68.xml" ContentType="application/vnd.ms-office.activeX+xml"/>
  <Override PartName="/xl/activeX/activeX67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aroline.bibeau\OneDrive - KAR Auction Services, Inc\Desktop\"/>
    </mc:Choice>
  </mc:AlternateContent>
  <xr:revisionPtr revIDLastSave="2" documentId="8_{9BFEA45A-4B55-4941-899A-02B1614C9BA1}" xr6:coauthVersionLast="44" xr6:coauthVersionMax="44" xr10:uidLastSave="{93458038-388A-4389-8288-B54A35BDDF76}"/>
  <bookViews>
    <workbookView xWindow="-120" yWindow="-120" windowWidth="21840" windowHeight="13140" tabRatio="671" activeTab="1" xr2:uid="{00000000-000D-0000-FFFF-FFFF00000000}"/>
  </bookViews>
  <sheets>
    <sheet name="Suivis" sheetId="8" r:id="rId1"/>
    <sheet name="Fiche CQ" sheetId="7" r:id="rId2"/>
  </sheets>
  <definedNames>
    <definedName name="_xlnm._FilterDatabase" localSheetId="0" hidden="1">Suivis!$A$5:$D$613</definedName>
    <definedName name="Advances" localSheetId="0">#REF!</definedName>
    <definedName name="Advances">#REF!</definedName>
    <definedName name="ColumnTitle1" localSheetId="0">#REF!</definedName>
    <definedName name="ColumnTitle1">#REF!</definedName>
    <definedName name="_xlnm.Print_Area" localSheetId="1">'Fiche CQ'!$A$1:$L$43</definedName>
    <definedName name="_xlnm.Print_Area" localSheetId="0">Suivis!$A$2:$K$613</definedName>
    <definedName name="Subtotal" localSheetId="0">#REF!</definedName>
    <definedName name="Subtotal">#REF!</definedName>
    <definedName name="valHighlight" localSheetId="0">IFERROR(IF(#REF!="Yes", TRUE, FALSE),FALSE)</definedName>
    <definedName name="valHighlight">IFERROR(IF(#REF!="Yes", TRUE, FALSE),FALSE)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9" i="7" l="1"/>
  <c r="C39" i="7"/>
  <c r="B39" i="7"/>
  <c r="D33" i="7"/>
  <c r="C33" i="7"/>
  <c r="B33" i="7"/>
  <c r="D29" i="7"/>
  <c r="C29" i="7"/>
  <c r="B29" i="7"/>
  <c r="F39" i="7" l="1"/>
  <c r="F29" i="7"/>
  <c r="D22" i="7"/>
  <c r="C22" i="7"/>
  <c r="B22" i="7"/>
  <c r="F22" i="7" l="1"/>
  <c r="F33" i="7"/>
  <c r="J7" i="7" l="1"/>
</calcChain>
</file>

<file path=xl/sharedStrings.xml><?xml version="1.0" encoding="utf-8"?>
<sst xmlns="http://schemas.openxmlformats.org/spreadsheetml/2006/main" count="697" uniqueCount="78">
  <si>
    <t>Inspecteur</t>
  </si>
  <si>
    <t>Date:</t>
  </si>
  <si>
    <t># Stock</t>
  </si>
  <si>
    <t>Note:</t>
  </si>
  <si>
    <t>Jugement des dommages</t>
  </si>
  <si>
    <t>Expertise Technique</t>
  </si>
  <si>
    <t>Utilisation des outils fournis</t>
  </si>
  <si>
    <t>Comportement</t>
  </si>
  <si>
    <t>N'écoute pas la radio fort</t>
  </si>
  <si>
    <t>Rapport de condition</t>
  </si>
  <si>
    <t>S'assoit sur le banc arrière (si applicable)</t>
  </si>
  <si>
    <t>Porte une attention aux dommages intérieur</t>
  </si>
  <si>
    <t>Temps passé pour l'intérieur</t>
  </si>
  <si>
    <t>Quantité (relatif au kilométrage/année)</t>
  </si>
  <si>
    <t>Évaluation de la grosseur d'un dommage</t>
  </si>
  <si>
    <t xml:space="preserve">Options </t>
  </si>
  <si>
    <t xml:space="preserve">Rencontre </t>
  </si>
  <si>
    <t>Correction</t>
  </si>
  <si>
    <t>Confirme le # série dans le pare-brise</t>
  </si>
  <si>
    <t>Commentaire</t>
  </si>
  <si>
    <t>Vérifié par:</t>
  </si>
  <si>
    <t>60 points</t>
  </si>
  <si>
    <t>Total %</t>
  </si>
  <si>
    <t>25 points</t>
  </si>
  <si>
    <t>Sous-Total</t>
  </si>
  <si>
    <t>%</t>
  </si>
  <si>
    <t>10 points</t>
  </si>
  <si>
    <t>5 points</t>
  </si>
  <si>
    <t>Se penche et s'éloigne coin arrière gauche</t>
  </si>
  <si>
    <t>Se penche et s'éloigne coin avant gauche</t>
  </si>
  <si>
    <t>Se penche et s'éloigne coin arrière droit</t>
  </si>
  <si>
    <t>Photos (qualité, cadrage, objets nuisible)</t>
  </si>
  <si>
    <t>Se penche et s'éloigne coin avant droit</t>
  </si>
  <si>
    <t>Grade</t>
  </si>
  <si>
    <t>Jonathan Devost</t>
  </si>
  <si>
    <t>Regarde, touche et gratte les panneaux</t>
  </si>
  <si>
    <t>Prix, utilise les bonnes pièces</t>
  </si>
  <si>
    <t>Observation valise, intérieur de 1/4 panel (joint), toit</t>
  </si>
  <si>
    <t>Observation capot, intérieur d'aile (vis), toit</t>
  </si>
  <si>
    <t>Ne dérange pas les autres (discussion hors sujet)</t>
  </si>
  <si>
    <t>Respecte la routine (tourne autour 1 fois)</t>
  </si>
  <si>
    <t>85%+</t>
  </si>
  <si>
    <t>69%-</t>
  </si>
  <si>
    <t>70% - 84%</t>
  </si>
  <si>
    <t>Bon</t>
  </si>
  <si>
    <t>Passable</t>
  </si>
  <si>
    <t>Échec</t>
  </si>
  <si>
    <t>Dealer unit</t>
  </si>
  <si>
    <t xml:space="preserve">Nom de l'inspecteur: </t>
  </si>
  <si>
    <t>Se prépare pour l'inspection (Capot, valise, portes)</t>
  </si>
  <si>
    <t>1) Bon</t>
  </si>
  <si>
    <t>2) Passable</t>
  </si>
  <si>
    <t>3) Échec</t>
  </si>
  <si>
    <t>Diane Guenette</t>
  </si>
  <si>
    <t>Isabelle Gauthier</t>
  </si>
  <si>
    <t>Jean-Francois Bisson</t>
  </si>
  <si>
    <t>Jean-Luc Fiset</t>
  </si>
  <si>
    <t>Frederic Chamberland</t>
  </si>
  <si>
    <t>Martin Nadeau</t>
  </si>
  <si>
    <t>Patrick Dery</t>
  </si>
  <si>
    <t>Marie-Michelle Rochette</t>
  </si>
  <si>
    <t>Michel Beique</t>
  </si>
  <si>
    <t>Denis Fortin</t>
  </si>
  <si>
    <t>Stanley Benson Jr</t>
  </si>
  <si>
    <t>Steve Poirier</t>
  </si>
  <si>
    <t>Alexandre Vosgin</t>
  </si>
  <si>
    <t>Stock #</t>
  </si>
  <si>
    <t>Fréderic Allard</t>
  </si>
  <si>
    <t>Joël Sansregret</t>
  </si>
  <si>
    <t>Stéphane Pichette</t>
  </si>
  <si>
    <t>Martin Berubé</t>
  </si>
  <si>
    <t>Suivis du contrôle de qualité</t>
  </si>
  <si>
    <t>Fiche de contrôle de qualité des inspections</t>
  </si>
  <si>
    <t>Besoin de suivis:</t>
  </si>
  <si>
    <t>Technique</t>
  </si>
  <si>
    <t>Jugement</t>
  </si>
  <si>
    <t>Dommage manquant (Arbitration B 50$)</t>
  </si>
  <si>
    <t>Marie-France Poirier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</si>
</sst>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7" formatCode="&quot;$&quot;#,##0.00_);\(&quot;$&quot;#,##0.00\)"/>
    <numFmt numFmtId="42" formatCode="_(&quot;$&quot;* #,##0_);_(&quot;$&quot;* \(#,##0\);_(&quot;$&quot;* &quot;-&quot;_);_(@_)"/>
    <numFmt numFmtId="41" formatCode="_(* #,##0_);_(* \(#,##0\);_(* &quot;-&quot;_);_(@_)"/>
    <numFmt numFmtId="43" formatCode="_(* #,##0.00_);_(* \(#,##0.00\);_(* &quot;-&quot;??_);_(@_)"/>
    <numFmt numFmtId="164" formatCode="&quot;$&quot;#,##0.00"/>
    <numFmt numFmtId="165" formatCode="[$-C0C]d\ mmm\ yyyy;@"/>
    <numFmt numFmtId="166" formatCode=";;;"/>
  </numFmts>
  <fonts count="25" x14ac:knownFonts="1">
    <font>
      <sz val="11"/>
      <color theme="1" tint="0.24994659260841701"/>
      <name val="Franklin Gothic Book"/>
      <family val="2"/>
      <scheme val="minor"/>
    </font>
    <font>
      <sz val="24"/>
      <color theme="4" tint="-0.499984740745262"/>
      <name val="Constantia"/>
      <family val="2"/>
      <scheme val="major"/>
    </font>
    <font>
      <b/>
      <sz val="11"/>
      <color theme="1"/>
      <name val="Franklin Gothic Book"/>
      <family val="2"/>
      <scheme val="minor"/>
    </font>
    <font>
      <b/>
      <sz val="11"/>
      <color theme="4" tint="-0.499984740745262"/>
      <name val="Constantia"/>
      <family val="2"/>
      <scheme val="major"/>
    </font>
    <font>
      <sz val="11"/>
      <color theme="1" tint="0.24994659260841701"/>
      <name val="Constantia"/>
      <family val="2"/>
      <scheme val="major"/>
    </font>
    <font>
      <sz val="11"/>
      <color theme="1" tint="0.24994659260841701"/>
      <name val="Franklin Gothic Book"/>
      <family val="2"/>
      <scheme val="minor"/>
    </font>
    <font>
      <i/>
      <u/>
      <sz val="9"/>
      <color theme="1" tint="4.9989318521683403E-2"/>
      <name val="Constantia"/>
      <family val="2"/>
      <scheme val="major"/>
    </font>
    <font>
      <b/>
      <sz val="12"/>
      <color theme="4" tint="-0.499984740745262"/>
      <name val="Constantia"/>
      <family val="2"/>
      <scheme val="major"/>
    </font>
    <font>
      <sz val="12"/>
      <color theme="1" tint="0.24994659260841701"/>
      <name val="Franklin Gothic Book"/>
      <family val="2"/>
      <scheme val="minor"/>
    </font>
    <font>
      <b/>
      <i/>
      <sz val="14"/>
      <color theme="1" tint="0.24994659260841701"/>
      <name val="Franklin Gothic Book"/>
      <family val="2"/>
      <scheme val="minor"/>
    </font>
    <font>
      <sz val="14"/>
      <color theme="1" tint="0.24994659260841701"/>
      <name val="Franklin Gothic Book"/>
      <family val="2"/>
      <scheme val="minor"/>
    </font>
    <font>
      <b/>
      <sz val="14"/>
      <color theme="1" tint="0.24994659260841701"/>
      <name val="Franklin Gothic Book"/>
      <family val="2"/>
      <scheme val="minor"/>
    </font>
    <font>
      <b/>
      <i/>
      <sz val="14"/>
      <color theme="0"/>
      <name val="Franklin Gothic Book"/>
      <family val="2"/>
      <scheme val="minor"/>
    </font>
    <font>
      <b/>
      <sz val="14"/>
      <color theme="0"/>
      <name val="Franklin Gothic Book"/>
      <family val="2"/>
      <scheme val="minor"/>
    </font>
    <font>
      <b/>
      <sz val="11"/>
      <color theme="0"/>
      <name val="Franklin Gothic Book"/>
      <family val="2"/>
      <scheme val="minor"/>
    </font>
    <font>
      <b/>
      <sz val="12"/>
      <color theme="1" tint="0.24994659260841701"/>
      <name val="Franklin Gothic Book"/>
      <family val="2"/>
      <scheme val="minor"/>
    </font>
    <font>
      <b/>
      <sz val="11"/>
      <color theme="1" tint="0.24994659260841701"/>
      <name val="Franklin Gothic Book"/>
      <family val="2"/>
      <scheme val="minor"/>
    </font>
    <font>
      <sz val="16"/>
      <color theme="1" tint="0.24994659260841701"/>
      <name val="Franklin Gothic Book"/>
      <family val="2"/>
      <scheme val="minor"/>
    </font>
    <font>
      <i/>
      <sz val="14"/>
      <color theme="1" tint="0.24994659260841701"/>
      <name val="Franklin Gothic Book"/>
      <family val="2"/>
      <scheme val="minor"/>
    </font>
    <font>
      <sz val="24"/>
      <color theme="1" tint="0.24994659260841701"/>
      <name val="Franklin Gothic Book"/>
      <family val="2"/>
      <scheme val="minor"/>
    </font>
    <font>
      <sz val="11"/>
      <color rgb="FF000000"/>
      <name val="Calibri"/>
      <family val="2"/>
    </font>
    <font>
      <b/>
      <sz val="16"/>
      <color theme="1" tint="0.24994659260841701"/>
      <name val="Franklin Gothic Book"/>
      <family val="2"/>
      <scheme val="minor"/>
    </font>
    <font>
      <b/>
      <sz val="16"/>
      <name val="Franklin Gothic Book"/>
      <family val="2"/>
      <scheme val="minor"/>
    </font>
    <font>
      <sz val="8"/>
      <color rgb="FF000000"/>
      <name val="Segoe UI"/>
      <family val="2"/>
    </font>
    <font>
      <sz val="11"/>
      <color theme="1" tint="0.2499465926084170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darkDown">
        <bgColor theme="0"/>
      </patternFill>
    </fill>
  </fills>
  <borders count="95">
    <border>
      <left/>
      <right/>
      <top/>
      <bottom/>
      <diagonal/>
    </border>
    <border>
      <left/>
      <right/>
      <top/>
      <bottom style="thin">
        <color theme="1" tint="0.34998626667073579"/>
      </bottom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 style="thin">
        <color theme="4"/>
      </right>
      <top style="double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hair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8">
    <xf numFmtId="0" fontId="0" fillId="0" borderId="0"/>
    <xf numFmtId="0" fontId="7" fillId="0" borderId="0" applyFill="0" applyProtection="0"/>
    <xf numFmtId="0" fontId="3" fillId="0" borderId="0" applyFill="0" applyProtection="0">
      <alignment horizontal="right" vertical="center" wrapText="1"/>
    </xf>
    <xf numFmtId="0" fontId="4" fillId="0" borderId="0" applyFill="0" applyProtection="0">
      <alignment horizontal="right" vertical="center" indent="1"/>
    </xf>
    <xf numFmtId="0" fontId="6" fillId="0" borderId="0" applyProtection="0">
      <alignment vertical="top"/>
    </xf>
    <xf numFmtId="43" fontId="5" fillId="0" borderId="0" applyFill="0" applyBorder="0" applyAlignment="0" applyProtection="0"/>
    <xf numFmtId="41" fontId="5" fillId="0" borderId="0" applyFill="0" applyBorder="0" applyAlignment="0" applyProtection="0"/>
    <xf numFmtId="7" fontId="5" fillId="0" borderId="0" applyFont="0" applyFill="0" applyBorder="0" applyProtection="0">
      <alignment vertical="center"/>
    </xf>
    <xf numFmtId="42" fontId="5" fillId="0" borderId="0" applyFill="0" applyBorder="0" applyAlignment="0" applyProtection="0"/>
    <xf numFmtId="9" fontId="5" fillId="0" borderId="0" applyFill="0" applyBorder="0" applyAlignment="0" applyProtection="0"/>
    <xf numFmtId="164" fontId="2" fillId="2" borderId="3">
      <alignment horizontal="center"/>
    </xf>
    <xf numFmtId="0" fontId="5" fillId="0" borderId="1">
      <alignment horizontal="left" vertical="center" wrapText="1"/>
    </xf>
    <xf numFmtId="0" fontId="5" fillId="0" borderId="0">
      <alignment vertical="center"/>
    </xf>
    <xf numFmtId="14" fontId="5" fillId="0" borderId="0">
      <alignment horizontal="left" vertical="center"/>
    </xf>
    <xf numFmtId="0" fontId="5" fillId="0" borderId="0">
      <alignment vertical="center" wrapText="1"/>
    </xf>
    <xf numFmtId="7" fontId="2" fillId="2" borderId="4">
      <alignment horizontal="center"/>
    </xf>
    <xf numFmtId="7" fontId="2" fillId="0" borderId="2">
      <alignment horizontal="center"/>
    </xf>
    <xf numFmtId="0" fontId="1" fillId="0" borderId="0" applyProtection="0">
      <alignment vertical="top"/>
    </xf>
  </cellStyleXfs>
  <cellXfs count="204">
    <xf numFmtId="0" fontId="0" fillId="0" borderId="0" xfId="0"/>
    <xf numFmtId="0" fontId="10" fillId="0" borderId="0" xfId="0" applyFont="1"/>
    <xf numFmtId="0" fontId="10" fillId="0" borderId="0" xfId="0" applyFont="1" applyBorder="1" applyAlignment="1">
      <alignment horizontal="center" vertical="top"/>
    </xf>
    <xf numFmtId="0" fontId="9" fillId="0" borderId="0" xfId="0" applyFont="1" applyAlignment="1">
      <alignment horizontal="left"/>
    </xf>
    <xf numFmtId="0" fontId="11" fillId="5" borderId="27" xfId="0" applyFont="1" applyFill="1" applyBorder="1" applyAlignment="1">
      <alignment horizontal="center"/>
    </xf>
    <xf numFmtId="0" fontId="11" fillId="4" borderId="27" xfId="0" applyFont="1" applyFill="1" applyBorder="1" applyAlignment="1">
      <alignment horizontal="center"/>
    </xf>
    <xf numFmtId="0" fontId="11" fillId="3" borderId="27" xfId="0" applyFont="1" applyFill="1" applyBorder="1" applyAlignment="1">
      <alignment horizontal="center"/>
    </xf>
    <xf numFmtId="0" fontId="11" fillId="3" borderId="28" xfId="0" applyFont="1" applyFill="1" applyBorder="1" applyAlignment="1">
      <alignment horizontal="center"/>
    </xf>
    <xf numFmtId="0" fontId="12" fillId="6" borderId="33" xfId="0" applyFont="1" applyFill="1" applyBorder="1"/>
    <xf numFmtId="0" fontId="10" fillId="0" borderId="19" xfId="0" applyFont="1" applyBorder="1"/>
    <xf numFmtId="0" fontId="10" fillId="0" borderId="34" xfId="0" applyFont="1" applyBorder="1" applyAlignment="1">
      <alignment horizontal="left" vertical="top"/>
    </xf>
    <xf numFmtId="0" fontId="12" fillId="6" borderId="35" xfId="0" applyFont="1" applyFill="1" applyBorder="1"/>
    <xf numFmtId="0" fontId="10" fillId="0" borderId="36" xfId="0" applyFont="1" applyBorder="1"/>
    <xf numFmtId="0" fontId="10" fillId="0" borderId="24" xfId="0" applyFont="1" applyBorder="1"/>
    <xf numFmtId="0" fontId="10" fillId="0" borderId="38" xfId="0" applyFont="1" applyBorder="1"/>
    <xf numFmtId="0" fontId="10" fillId="0" borderId="38" xfId="0" applyFont="1" applyBorder="1" applyAlignment="1">
      <alignment horizontal="left" vertical="top"/>
    </xf>
    <xf numFmtId="0" fontId="15" fillId="0" borderId="0" xfId="0" applyFont="1" applyFill="1" applyBorder="1" applyAlignment="1"/>
    <xf numFmtId="0" fontId="15" fillId="0" borderId="0" xfId="0" applyFont="1" applyFill="1" applyBorder="1" applyAlignment="1">
      <alignment wrapText="1"/>
    </xf>
    <xf numFmtId="0" fontId="15" fillId="0" borderId="22" xfId="0" applyFont="1" applyFill="1" applyBorder="1" applyAlignment="1">
      <alignment wrapText="1"/>
    </xf>
    <xf numFmtId="0" fontId="0" fillId="0" borderId="14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25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10" fillId="0" borderId="55" xfId="0" applyFont="1" applyBorder="1"/>
    <xf numFmtId="0" fontId="10" fillId="0" borderId="55" xfId="0" applyFont="1" applyBorder="1" applyAlignment="1">
      <alignment horizontal="left" vertical="top"/>
    </xf>
    <xf numFmtId="0" fontId="18" fillId="0" borderId="24" xfId="0" applyFont="1" applyBorder="1"/>
    <xf numFmtId="0" fontId="18" fillId="0" borderId="24" xfId="0" applyFont="1" applyBorder="1" applyAlignment="1">
      <alignment horizontal="left" vertical="top"/>
    </xf>
    <xf numFmtId="0" fontId="10" fillId="4" borderId="0" xfId="0" applyFont="1" applyFill="1"/>
    <xf numFmtId="0" fontId="10" fillId="3" borderId="0" xfId="0" applyFont="1" applyFill="1"/>
    <xf numFmtId="0" fontId="12" fillId="6" borderId="57" xfId="0" applyFont="1" applyFill="1" applyBorder="1" applyAlignment="1">
      <alignment horizontal="left" vertical="top"/>
    </xf>
    <xf numFmtId="0" fontId="10" fillId="0" borderId="57" xfId="0" applyFont="1" applyBorder="1" applyAlignment="1">
      <alignment horizontal="left" vertical="top"/>
    </xf>
    <xf numFmtId="0" fontId="10" fillId="0" borderId="58" xfId="0" applyFont="1" applyBorder="1"/>
    <xf numFmtId="0" fontId="0" fillId="0" borderId="22" xfId="0" applyBorder="1"/>
    <xf numFmtId="0" fontId="0" fillId="0" borderId="0" xfId="0" applyBorder="1"/>
    <xf numFmtId="0" fontId="18" fillId="0" borderId="60" xfId="0" applyFont="1" applyBorder="1"/>
    <xf numFmtId="0" fontId="8" fillId="0" borderId="24" xfId="0" applyFont="1" applyFill="1" applyBorder="1" applyAlignment="1">
      <alignment vertical="center" wrapText="1"/>
    </xf>
    <xf numFmtId="0" fontId="15" fillId="0" borderId="49" xfId="0" applyFont="1" applyFill="1" applyBorder="1" applyAlignment="1">
      <alignment wrapText="1"/>
    </xf>
    <xf numFmtId="0" fontId="17" fillId="0" borderId="0" xfId="0" applyFont="1" applyBorder="1" applyAlignment="1" applyProtection="1">
      <alignment horizontal="center" vertical="center"/>
    </xf>
    <xf numFmtId="0" fontId="0" fillId="0" borderId="53" xfId="0" applyBorder="1" applyAlignment="1" applyProtection="1">
      <alignment horizontal="left" vertical="center"/>
    </xf>
    <xf numFmtId="1" fontId="16" fillId="0" borderId="54" xfId="9" applyNumberFormat="1" applyFont="1" applyBorder="1" applyAlignment="1" applyProtection="1">
      <alignment horizontal="center" vertical="center"/>
    </xf>
    <xf numFmtId="0" fontId="0" fillId="0" borderId="53" xfId="0" applyBorder="1" applyAlignment="1" applyProtection="1">
      <alignment horizontal="center" vertical="center"/>
    </xf>
    <xf numFmtId="0" fontId="16" fillId="0" borderId="54" xfId="0" applyFont="1" applyBorder="1" applyAlignment="1" applyProtection="1">
      <alignment horizontal="center" vertical="center"/>
    </xf>
    <xf numFmtId="0" fontId="9" fillId="0" borderId="21" xfId="0" applyFont="1" applyBorder="1" applyAlignment="1">
      <alignment horizontal="right" vertical="center"/>
    </xf>
    <xf numFmtId="0" fontId="9" fillId="0" borderId="24" xfId="0" applyFont="1" applyBorder="1" applyAlignment="1">
      <alignment horizontal="right" vertical="center"/>
    </xf>
    <xf numFmtId="0" fontId="9" fillId="0" borderId="24" xfId="0" applyFont="1" applyBorder="1" applyAlignment="1">
      <alignment horizontal="right"/>
    </xf>
    <xf numFmtId="0" fontId="10" fillId="5" borderId="0" xfId="0" applyFont="1" applyFill="1" applyBorder="1"/>
    <xf numFmtId="9" fontId="10" fillId="0" borderId="0" xfId="0" applyNumberFormat="1" applyFont="1" applyBorder="1"/>
    <xf numFmtId="0" fontId="8" fillId="5" borderId="11" xfId="0" applyFont="1" applyFill="1" applyBorder="1" applyAlignment="1">
      <alignment vertical="center" wrapText="1"/>
    </xf>
    <xf numFmtId="0" fontId="15" fillId="5" borderId="11" xfId="0" applyFont="1" applyFill="1" applyBorder="1" applyAlignment="1">
      <alignment wrapText="1"/>
    </xf>
    <xf numFmtId="0" fontId="8" fillId="4" borderId="33" xfId="0" applyFont="1" applyFill="1" applyBorder="1" applyAlignment="1">
      <alignment vertical="center" wrapText="1"/>
    </xf>
    <xf numFmtId="0" fontId="8" fillId="3" borderId="33" xfId="0" applyFont="1" applyFill="1" applyBorder="1" applyAlignment="1">
      <alignment vertical="center" wrapText="1"/>
    </xf>
    <xf numFmtId="0" fontId="15" fillId="3" borderId="11" xfId="0" applyFont="1" applyFill="1" applyBorder="1" applyAlignment="1">
      <alignment horizontal="center" wrapText="1"/>
    </xf>
    <xf numFmtId="0" fontId="0" fillId="0" borderId="67" xfId="0" applyFont="1" applyBorder="1"/>
    <xf numFmtId="165" fontId="10" fillId="0" borderId="66" xfId="0" applyNumberFormat="1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10" fillId="0" borderId="5" xfId="0" applyFont="1" applyBorder="1" applyProtection="1">
      <protection locked="0"/>
    </xf>
    <xf numFmtId="0" fontId="10" fillId="0" borderId="8" xfId="0" applyFont="1" applyBorder="1" applyProtection="1"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0" fillId="0" borderId="67" xfId="0" applyFont="1" applyBorder="1" applyAlignment="1" applyProtection="1">
      <alignment horizontal="center"/>
      <protection locked="0"/>
    </xf>
    <xf numFmtId="0" fontId="10" fillId="0" borderId="66" xfId="0" applyFont="1" applyBorder="1" applyAlignment="1" applyProtection="1">
      <alignment horizontal="center"/>
      <protection locked="0"/>
    </xf>
    <xf numFmtId="0" fontId="10" fillId="0" borderId="9" xfId="0" applyFont="1" applyBorder="1" applyAlignment="1" applyProtection="1">
      <alignment horizontal="center"/>
      <protection locked="0"/>
    </xf>
    <xf numFmtId="0" fontId="10" fillId="0" borderId="0" xfId="0" applyFont="1" applyAlignment="1" applyProtection="1">
      <alignment horizontal="center"/>
      <protection locked="0"/>
    </xf>
    <xf numFmtId="0" fontId="10" fillId="0" borderId="0" xfId="0" applyFont="1" applyProtection="1">
      <protection locked="0"/>
    </xf>
    <xf numFmtId="0" fontId="10" fillId="0" borderId="10" xfId="0" applyFont="1" applyBorder="1" applyProtection="1">
      <protection locked="0"/>
    </xf>
    <xf numFmtId="0" fontId="10" fillId="0" borderId="5" xfId="0" applyFont="1" applyBorder="1" applyAlignment="1" applyProtection="1">
      <alignment horizontal="center"/>
      <protection locked="0"/>
    </xf>
    <xf numFmtId="0" fontId="11" fillId="4" borderId="68" xfId="0" applyFont="1" applyFill="1" applyBorder="1" applyAlignment="1">
      <alignment horizontal="center"/>
    </xf>
    <xf numFmtId="0" fontId="10" fillId="0" borderId="69" xfId="0" applyFont="1" applyBorder="1" applyProtection="1">
      <protection locked="0"/>
    </xf>
    <xf numFmtId="0" fontId="21" fillId="7" borderId="5" xfId="0" applyFont="1" applyFill="1" applyBorder="1" applyAlignment="1" applyProtection="1">
      <alignment horizontal="center" vertical="center"/>
    </xf>
    <xf numFmtId="0" fontId="21" fillId="7" borderId="5" xfId="0" applyFont="1" applyFill="1" applyBorder="1" applyAlignment="1">
      <alignment horizontal="center" vertical="center"/>
    </xf>
    <xf numFmtId="166" fontId="21" fillId="0" borderId="44" xfId="0" applyNumberFormat="1" applyFont="1" applyBorder="1" applyAlignment="1" applyProtection="1">
      <alignment horizontal="center" vertical="center"/>
      <protection locked="0"/>
    </xf>
    <xf numFmtId="166" fontId="21" fillId="0" borderId="40" xfId="0" applyNumberFormat="1" applyFont="1" applyBorder="1" applyAlignment="1" applyProtection="1">
      <alignment horizontal="center" vertical="center"/>
      <protection locked="0"/>
    </xf>
    <xf numFmtId="166" fontId="21" fillId="0" borderId="52" xfId="0" applyNumberFormat="1" applyFont="1" applyBorder="1" applyAlignment="1" applyProtection="1">
      <alignment horizontal="center" vertical="center"/>
      <protection locked="0"/>
    </xf>
    <xf numFmtId="166" fontId="21" fillId="0" borderId="47" xfId="0" applyNumberFormat="1" applyFont="1" applyBorder="1" applyAlignment="1" applyProtection="1">
      <alignment horizontal="center" vertical="center"/>
      <protection locked="0"/>
    </xf>
    <xf numFmtId="1" fontId="17" fillId="0" borderId="43" xfId="0" applyNumberFormat="1" applyFont="1" applyBorder="1" applyAlignment="1" applyProtection="1">
      <alignment horizontal="center" vertical="center"/>
    </xf>
    <xf numFmtId="1" fontId="17" fillId="0" borderId="46" xfId="0" applyNumberFormat="1" applyFont="1" applyBorder="1" applyAlignment="1" applyProtection="1">
      <alignment horizontal="center" vertical="center"/>
    </xf>
    <xf numFmtId="166" fontId="21" fillId="0" borderId="70" xfId="0" applyNumberFormat="1" applyFont="1" applyBorder="1" applyAlignment="1" applyProtection="1">
      <alignment horizontal="center" vertical="center"/>
      <protection locked="0"/>
    </xf>
    <xf numFmtId="166" fontId="21" fillId="0" borderId="50" xfId="0" applyNumberFormat="1" applyFont="1" applyBorder="1" applyAlignment="1" applyProtection="1">
      <alignment horizontal="center" vertical="center"/>
      <protection locked="0"/>
    </xf>
    <xf numFmtId="166" fontId="21" fillId="0" borderId="71" xfId="0" applyNumberFormat="1" applyFont="1" applyBorder="1" applyAlignment="1" applyProtection="1">
      <alignment horizontal="center" vertical="center"/>
      <protection locked="0"/>
    </xf>
    <xf numFmtId="166" fontId="21" fillId="0" borderId="45" xfId="0" applyNumberFormat="1" applyFont="1" applyBorder="1" applyAlignment="1" applyProtection="1">
      <alignment horizontal="center" vertical="center"/>
      <protection locked="0"/>
    </xf>
    <xf numFmtId="166" fontId="21" fillId="0" borderId="72" xfId="0" applyNumberFormat="1" applyFont="1" applyBorder="1" applyAlignment="1" applyProtection="1">
      <alignment horizontal="center" vertical="center"/>
      <protection locked="0"/>
    </xf>
    <xf numFmtId="1" fontId="17" fillId="0" borderId="0" xfId="0" applyNumberFormat="1" applyFont="1" applyBorder="1" applyAlignment="1" applyProtection="1">
      <alignment horizontal="center" vertical="center"/>
    </xf>
    <xf numFmtId="166" fontId="21" fillId="0" borderId="74" xfId="0" applyNumberFormat="1" applyFont="1" applyBorder="1" applyAlignment="1" applyProtection="1">
      <alignment horizontal="center" vertical="center"/>
      <protection locked="0"/>
    </xf>
    <xf numFmtId="166" fontId="21" fillId="0" borderId="73" xfId="0" applyNumberFormat="1" applyFont="1" applyBorder="1" applyAlignment="1" applyProtection="1">
      <alignment horizontal="center" vertical="center"/>
      <protection locked="0"/>
    </xf>
    <xf numFmtId="166" fontId="21" fillId="0" borderId="48" xfId="0" applyNumberFormat="1" applyFont="1" applyBorder="1" applyAlignment="1" applyProtection="1">
      <alignment horizontal="center" vertical="center"/>
      <protection locked="0"/>
    </xf>
    <xf numFmtId="1" fontId="17" fillId="0" borderId="56" xfId="0" applyNumberFormat="1" applyFont="1" applyBorder="1" applyAlignment="1" applyProtection="1">
      <alignment horizontal="center" vertical="center"/>
    </xf>
    <xf numFmtId="166" fontId="21" fillId="0" borderId="75" xfId="0" applyNumberFormat="1" applyFont="1" applyBorder="1" applyAlignment="1" applyProtection="1">
      <alignment horizontal="center"/>
      <protection locked="0"/>
    </xf>
    <xf numFmtId="166" fontId="21" fillId="0" borderId="76" xfId="0" applyNumberFormat="1" applyFont="1" applyBorder="1" applyAlignment="1" applyProtection="1">
      <alignment horizontal="center"/>
      <protection locked="0"/>
    </xf>
    <xf numFmtId="166" fontId="21" fillId="0" borderId="77" xfId="0" applyNumberFormat="1" applyFont="1" applyBorder="1" applyAlignment="1" applyProtection="1">
      <alignment horizontal="center"/>
      <protection locked="0"/>
    </xf>
    <xf numFmtId="166" fontId="21" fillId="0" borderId="80" xfId="0" applyNumberFormat="1" applyFont="1" applyBorder="1" applyAlignment="1" applyProtection="1">
      <alignment horizontal="center"/>
      <protection locked="0"/>
    </xf>
    <xf numFmtId="166" fontId="21" fillId="0" borderId="51" xfId="0" applyNumberFormat="1" applyFont="1" applyBorder="1" applyAlignment="1" applyProtection="1">
      <alignment horizontal="center"/>
      <protection locked="0"/>
    </xf>
    <xf numFmtId="166" fontId="21" fillId="0" borderId="52" xfId="0" applyNumberFormat="1" applyFont="1" applyBorder="1" applyAlignment="1" applyProtection="1">
      <alignment horizontal="center"/>
      <protection locked="0"/>
    </xf>
    <xf numFmtId="1" fontId="17" fillId="0" borderId="32" xfId="0" applyNumberFormat="1" applyFont="1" applyBorder="1" applyAlignment="1" applyProtection="1">
      <alignment horizontal="center" vertical="center"/>
    </xf>
    <xf numFmtId="1" fontId="17" fillId="0" borderId="7" xfId="0" applyNumberFormat="1" applyFont="1" applyBorder="1" applyAlignment="1" applyProtection="1">
      <alignment horizontal="center" vertical="center"/>
    </xf>
    <xf numFmtId="1" fontId="17" fillId="0" borderId="37" xfId="0" applyNumberFormat="1" applyFont="1" applyBorder="1" applyAlignment="1" applyProtection="1">
      <alignment horizontal="center" vertical="center"/>
    </xf>
    <xf numFmtId="166" fontId="22" fillId="0" borderId="75" xfId="0" applyNumberFormat="1" applyFont="1" applyBorder="1" applyAlignment="1" applyProtection="1">
      <alignment horizontal="center" vertical="center"/>
      <protection locked="0"/>
    </xf>
    <xf numFmtId="166" fontId="22" fillId="0" borderId="62" xfId="0" applyNumberFormat="1" applyFont="1" applyBorder="1" applyAlignment="1" applyProtection="1">
      <alignment horizontal="center" vertical="center"/>
      <protection locked="0"/>
    </xf>
    <xf numFmtId="166" fontId="22" fillId="0" borderId="78" xfId="0" applyNumberFormat="1" applyFont="1" applyBorder="1" applyAlignment="1" applyProtection="1">
      <alignment horizontal="center" vertical="center"/>
      <protection locked="0"/>
    </xf>
    <xf numFmtId="166" fontId="22" fillId="0" borderId="80" xfId="0" applyNumberFormat="1" applyFont="1" applyBorder="1" applyAlignment="1" applyProtection="1">
      <alignment horizontal="center" vertical="center"/>
      <protection locked="0"/>
    </xf>
    <xf numFmtId="166" fontId="22" fillId="0" borderId="6" xfId="0" applyNumberFormat="1" applyFont="1" applyBorder="1" applyAlignment="1" applyProtection="1">
      <alignment horizontal="center" vertical="center"/>
      <protection locked="0"/>
    </xf>
    <xf numFmtId="166" fontId="22" fillId="0" borderId="51" xfId="0" applyNumberFormat="1" applyFont="1" applyBorder="1" applyAlignment="1" applyProtection="1">
      <alignment horizontal="center" vertical="center"/>
      <protection locked="0"/>
    </xf>
    <xf numFmtId="166" fontId="22" fillId="0" borderId="82" xfId="0" applyNumberFormat="1" applyFont="1" applyBorder="1" applyAlignment="1" applyProtection="1">
      <alignment horizontal="center" vertical="center"/>
      <protection locked="0"/>
    </xf>
    <xf numFmtId="166" fontId="22" fillId="0" borderId="83" xfId="0" applyNumberFormat="1" applyFont="1" applyBorder="1" applyAlignment="1" applyProtection="1">
      <alignment horizontal="center" vertical="center"/>
      <protection locked="0"/>
    </xf>
    <xf numFmtId="166" fontId="22" fillId="0" borderId="79" xfId="0" applyNumberFormat="1" applyFont="1" applyBorder="1" applyAlignment="1" applyProtection="1">
      <alignment horizontal="center" vertical="center"/>
      <protection locked="0"/>
    </xf>
    <xf numFmtId="166" fontId="22" fillId="0" borderId="85" xfId="0" applyNumberFormat="1" applyFont="1" applyBorder="1" applyAlignment="1" applyProtection="1">
      <alignment horizontal="center" vertical="center"/>
      <protection locked="0"/>
    </xf>
    <xf numFmtId="166" fontId="22" fillId="0" borderId="84" xfId="0" applyNumberFormat="1" applyFont="1" applyBorder="1" applyAlignment="1" applyProtection="1">
      <alignment horizontal="center" vertical="center"/>
      <protection locked="0"/>
    </xf>
    <xf numFmtId="1" fontId="17" fillId="0" borderId="14" xfId="0" applyNumberFormat="1" applyFont="1" applyBorder="1" applyAlignment="1" applyProtection="1">
      <alignment horizontal="center" vertical="center"/>
    </xf>
    <xf numFmtId="1" fontId="17" fillId="0" borderId="61" xfId="0" applyNumberFormat="1" applyFont="1" applyBorder="1" applyAlignment="1" applyProtection="1">
      <alignment horizontal="center" vertical="center"/>
    </xf>
    <xf numFmtId="0" fontId="9" fillId="0" borderId="0" xfId="0" applyFont="1" applyAlignment="1" applyProtection="1">
      <alignment horizontal="left"/>
      <protection locked="0"/>
    </xf>
    <xf numFmtId="165" fontId="10" fillId="0" borderId="0" xfId="0" applyNumberFormat="1" applyFont="1" applyBorder="1" applyProtection="1">
      <protection locked="0"/>
    </xf>
    <xf numFmtId="165" fontId="10" fillId="0" borderId="67" xfId="0" applyNumberFormat="1" applyFont="1" applyBorder="1" applyProtection="1">
      <protection locked="0"/>
    </xf>
    <xf numFmtId="165" fontId="10" fillId="0" borderId="9" xfId="0" applyNumberFormat="1" applyFont="1" applyBorder="1" applyProtection="1">
      <protection locked="0"/>
    </xf>
    <xf numFmtId="165" fontId="10" fillId="0" borderId="86" xfId="0" applyNumberFormat="1" applyFont="1" applyBorder="1" applyProtection="1">
      <protection locked="0"/>
    </xf>
    <xf numFmtId="0" fontId="10" fillId="5" borderId="0" xfId="0" applyFont="1" applyFill="1" applyProtection="1"/>
    <xf numFmtId="0" fontId="10" fillId="4" borderId="0" xfId="0" applyFont="1" applyFill="1" applyProtection="1"/>
    <xf numFmtId="0" fontId="10" fillId="3" borderId="0" xfId="0" applyFont="1" applyFill="1" applyProtection="1"/>
    <xf numFmtId="9" fontId="10" fillId="0" borderId="0" xfId="0" applyNumberFormat="1" applyFont="1" applyProtection="1"/>
    <xf numFmtId="0" fontId="10" fillId="0" borderId="0" xfId="0" applyFont="1" applyProtection="1"/>
    <xf numFmtId="0" fontId="10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left"/>
    </xf>
    <xf numFmtId="165" fontId="10" fillId="0" borderId="5" xfId="0" applyNumberFormat="1" applyFont="1" applyBorder="1" applyProtection="1">
      <protection locked="0"/>
    </xf>
    <xf numFmtId="165" fontId="10" fillId="0" borderId="10" xfId="0" applyNumberFormat="1" applyFont="1" applyBorder="1" applyProtection="1">
      <protection locked="0"/>
    </xf>
    <xf numFmtId="0" fontId="10" fillId="0" borderId="6" xfId="0" applyNumberFormat="1" applyFont="1" applyBorder="1" applyAlignment="1" applyProtection="1">
      <alignment horizontal="center"/>
      <protection locked="0"/>
    </xf>
    <xf numFmtId="0" fontId="9" fillId="0" borderId="6" xfId="0" applyNumberFormat="1" applyFont="1" applyBorder="1" applyAlignment="1" applyProtection="1">
      <alignment horizontal="left"/>
      <protection locked="0"/>
    </xf>
    <xf numFmtId="0" fontId="13" fillId="6" borderId="6" xfId="0" applyNumberFormat="1" applyFont="1" applyFill="1" applyBorder="1" applyAlignment="1" applyProtection="1">
      <alignment horizontal="center"/>
      <protection locked="0"/>
    </xf>
    <xf numFmtId="0" fontId="10" fillId="0" borderId="59" xfId="0" applyNumberFormat="1" applyFont="1" applyBorder="1" applyAlignment="1" applyProtection="1">
      <alignment horizont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10" fillId="0" borderId="88" xfId="0" applyFont="1" applyBorder="1"/>
    <xf numFmtId="0" fontId="10" fillId="0" borderId="89" xfId="0" applyFont="1" applyBorder="1"/>
    <xf numFmtId="0" fontId="10" fillId="0" borderId="90" xfId="0" applyFont="1" applyBorder="1"/>
    <xf numFmtId="0" fontId="10" fillId="0" borderId="10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6" borderId="87" xfId="0" applyNumberFormat="1" applyFont="1" applyFill="1" applyBorder="1" applyAlignment="1" applyProtection="1">
      <alignment horizontal="center"/>
      <protection locked="0"/>
    </xf>
    <xf numFmtId="165" fontId="13" fillId="6" borderId="0" xfId="0" applyNumberFormat="1" applyFont="1" applyFill="1" applyBorder="1" applyAlignment="1" applyProtection="1">
      <alignment horizontal="center" vertical="center"/>
      <protection locked="0"/>
    </xf>
    <xf numFmtId="0" fontId="13" fillId="6" borderId="0" xfId="0" applyFont="1" applyFill="1" applyBorder="1" applyAlignment="1" applyProtection="1">
      <alignment horizontal="center" vertical="center"/>
      <protection locked="0"/>
    </xf>
    <xf numFmtId="0" fontId="13" fillId="6" borderId="14" xfId="0" applyFont="1" applyFill="1" applyBorder="1" applyAlignment="1" applyProtection="1">
      <alignment horizontal="center" vertical="center"/>
      <protection locked="0"/>
    </xf>
    <xf numFmtId="0" fontId="24" fillId="0" borderId="86" xfId="0" applyFont="1" applyFill="1" applyBorder="1" applyAlignment="1">
      <alignment horizontal="left"/>
    </xf>
    <xf numFmtId="0" fontId="24" fillId="0" borderId="93" xfId="0" applyFont="1" applyFill="1" applyBorder="1" applyAlignment="1">
      <alignment horizontal="left"/>
    </xf>
    <xf numFmtId="0" fontId="20" fillId="0" borderId="92" xfId="0" applyFont="1" applyBorder="1" applyAlignment="1">
      <alignment horizontal="left"/>
    </xf>
    <xf numFmtId="0" fontId="20" fillId="0" borderId="6" xfId="0" applyFont="1" applyBorder="1" applyAlignment="1">
      <alignment horizontal="left"/>
    </xf>
    <xf numFmtId="0" fontId="13" fillId="6" borderId="0" xfId="0" applyFont="1" applyFill="1" applyAlignment="1">
      <alignment horizontal="center"/>
    </xf>
    <xf numFmtId="0" fontId="13" fillId="6" borderId="91" xfId="0" applyFont="1" applyFill="1" applyBorder="1" applyAlignment="1" applyProtection="1">
      <alignment horizontal="center" vertical="center"/>
      <protection locked="0"/>
    </xf>
    <xf numFmtId="0" fontId="13" fillId="6" borderId="92" xfId="0" applyFont="1" applyFill="1" applyBorder="1" applyAlignment="1" applyProtection="1">
      <alignment horizontal="center" vertical="center"/>
      <protection locked="0"/>
    </xf>
    <xf numFmtId="0" fontId="13" fillId="6" borderId="9" xfId="0" applyFont="1" applyFill="1" applyBorder="1" applyAlignment="1" applyProtection="1">
      <alignment horizontal="center" vertical="center"/>
      <protection locked="0"/>
    </xf>
    <xf numFmtId="0" fontId="24" fillId="0" borderId="92" xfId="0" applyFont="1" applyFill="1" applyBorder="1" applyAlignment="1">
      <alignment horizontal="left"/>
    </xf>
    <xf numFmtId="0" fontId="24" fillId="0" borderId="6" xfId="0" applyFont="1" applyFill="1" applyBorder="1" applyAlignment="1">
      <alignment horizontal="left"/>
    </xf>
    <xf numFmtId="0" fontId="20" fillId="0" borderId="9" xfId="0" applyFont="1" applyBorder="1" applyAlignment="1">
      <alignment horizontal="left"/>
    </xf>
    <xf numFmtId="0" fontId="20" fillId="0" borderId="94" xfId="0" applyFont="1" applyBorder="1" applyAlignment="1">
      <alignment horizontal="left"/>
    </xf>
    <xf numFmtId="0" fontId="8" fillId="0" borderId="62" xfId="0" applyFont="1" applyBorder="1" applyAlignment="1" applyProtection="1">
      <alignment horizontal="left"/>
      <protection locked="0"/>
    </xf>
    <xf numFmtId="0" fontId="8" fillId="0" borderId="63" xfId="0" applyFont="1" applyBorder="1" applyAlignment="1" applyProtection="1">
      <alignment horizontal="left"/>
      <protection locked="0"/>
    </xf>
    <xf numFmtId="0" fontId="8" fillId="0" borderId="12" xfId="0" applyFont="1" applyBorder="1" applyAlignment="1" applyProtection="1">
      <alignment horizontal="left"/>
      <protection locked="0"/>
    </xf>
    <xf numFmtId="0" fontId="8" fillId="0" borderId="20" xfId="0" applyFont="1" applyBorder="1" applyAlignment="1" applyProtection="1">
      <alignment horizontal="left"/>
      <protection locked="0"/>
    </xf>
    <xf numFmtId="0" fontId="8" fillId="0" borderId="42" xfId="0" applyFont="1" applyBorder="1" applyAlignment="1" applyProtection="1">
      <alignment horizontal="left"/>
      <protection locked="0"/>
    </xf>
    <xf numFmtId="0" fontId="17" fillId="0" borderId="12" xfId="0" applyFont="1" applyBorder="1" applyAlignment="1" applyProtection="1">
      <alignment horizontal="center"/>
      <protection locked="0"/>
    </xf>
    <xf numFmtId="0" fontId="17" fillId="0" borderId="20" xfId="0" applyFont="1" applyBorder="1" applyAlignment="1" applyProtection="1">
      <alignment horizontal="center"/>
      <protection locked="0"/>
    </xf>
    <xf numFmtId="14" fontId="17" fillId="0" borderId="19" xfId="0" applyNumberFormat="1" applyFont="1" applyBorder="1" applyAlignment="1" applyProtection="1">
      <alignment horizontal="center"/>
      <protection locked="0"/>
    </xf>
    <xf numFmtId="0" fontId="14" fillId="6" borderId="26" xfId="0" applyFont="1" applyFill="1" applyBorder="1" applyAlignment="1">
      <alignment horizontal="center"/>
    </xf>
    <xf numFmtId="0" fontId="14" fillId="6" borderId="0" xfId="0" applyFont="1" applyFill="1" applyBorder="1" applyAlignment="1">
      <alignment horizontal="center"/>
    </xf>
    <xf numFmtId="0" fontId="14" fillId="6" borderId="25" xfId="0" applyFont="1" applyFill="1" applyBorder="1" applyAlignment="1">
      <alignment horizontal="center"/>
    </xf>
    <xf numFmtId="0" fontId="8" fillId="0" borderId="39" xfId="0" applyFont="1" applyBorder="1" applyAlignment="1" applyProtection="1">
      <alignment horizontal="left"/>
      <protection locked="0"/>
    </xf>
    <xf numFmtId="0" fontId="8" fillId="0" borderId="40" xfId="0" applyFont="1" applyBorder="1" applyAlignment="1" applyProtection="1">
      <alignment horizontal="left"/>
      <protection locked="0"/>
    </xf>
    <xf numFmtId="0" fontId="8" fillId="0" borderId="41" xfId="0" applyFont="1" applyBorder="1" applyAlignment="1" applyProtection="1">
      <alignment horizontal="left"/>
      <protection locked="0"/>
    </xf>
    <xf numFmtId="0" fontId="13" fillId="6" borderId="0" xfId="0" applyFont="1" applyFill="1" applyBorder="1" applyAlignment="1">
      <alignment horizontal="center"/>
    </xf>
    <xf numFmtId="0" fontId="14" fillId="6" borderId="53" xfId="0" applyFont="1" applyFill="1" applyBorder="1" applyAlignment="1">
      <alignment horizontal="center"/>
    </xf>
    <xf numFmtId="0" fontId="0" fillId="6" borderId="65" xfId="0" applyFill="1" applyBorder="1" applyAlignment="1">
      <alignment horizontal="center"/>
    </xf>
    <xf numFmtId="0" fontId="0" fillId="6" borderId="54" xfId="0" applyFill="1" applyBorder="1" applyAlignment="1">
      <alignment horizontal="center"/>
    </xf>
    <xf numFmtId="0" fontId="19" fillId="0" borderId="25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1" fontId="19" fillId="0" borderId="24" xfId="0" applyNumberFormat="1" applyFont="1" applyBorder="1" applyAlignment="1">
      <alignment horizontal="right" vertical="center"/>
    </xf>
    <xf numFmtId="0" fontId="19" fillId="0" borderId="0" xfId="0" applyFont="1" applyBorder="1" applyAlignment="1">
      <alignment horizontal="right" vertical="center"/>
    </xf>
    <xf numFmtId="0" fontId="19" fillId="0" borderId="13" xfId="0" applyFont="1" applyBorder="1" applyAlignment="1">
      <alignment horizontal="right" vertical="center"/>
    </xf>
    <xf numFmtId="0" fontId="19" fillId="0" borderId="14" xfId="0" applyFont="1" applyBorder="1" applyAlignment="1">
      <alignment horizontal="right" vertical="center"/>
    </xf>
    <xf numFmtId="0" fontId="8" fillId="0" borderId="64" xfId="0" applyFont="1" applyBorder="1" applyAlignment="1" applyProtection="1">
      <alignment horizontal="left"/>
      <protection locked="0"/>
    </xf>
    <xf numFmtId="0" fontId="17" fillId="0" borderId="16" xfId="0" applyFont="1" applyBorder="1" applyAlignment="1" applyProtection="1">
      <alignment horizontal="left"/>
      <protection locked="0"/>
    </xf>
    <xf numFmtId="0" fontId="17" fillId="0" borderId="17" xfId="0" applyFont="1" applyBorder="1" applyAlignment="1" applyProtection="1">
      <alignment horizontal="left"/>
      <protection locked="0"/>
    </xf>
    <xf numFmtId="0" fontId="17" fillId="0" borderId="22" xfId="0" applyFont="1" applyBorder="1" applyAlignment="1" applyProtection="1">
      <alignment horizontal="left"/>
      <protection locked="0"/>
    </xf>
    <xf numFmtId="0" fontId="17" fillId="0" borderId="18" xfId="0" applyFont="1" applyBorder="1" applyAlignment="1" applyProtection="1">
      <alignment horizontal="left"/>
      <protection locked="0"/>
    </xf>
    <xf numFmtId="165" fontId="17" fillId="0" borderId="29" xfId="0" applyNumberFormat="1" applyFont="1" applyBorder="1" applyAlignment="1" applyProtection="1">
      <alignment horizontal="left"/>
      <protection locked="0"/>
    </xf>
    <xf numFmtId="165" fontId="17" fillId="0" borderId="30" xfId="0" applyNumberFormat="1" applyFont="1" applyBorder="1" applyAlignment="1" applyProtection="1">
      <alignment horizontal="left"/>
      <protection locked="0"/>
    </xf>
    <xf numFmtId="165" fontId="17" fillId="0" borderId="14" xfId="0" applyNumberFormat="1" applyFont="1" applyBorder="1" applyAlignment="1" applyProtection="1">
      <alignment horizontal="left"/>
      <protection locked="0"/>
    </xf>
    <xf numFmtId="165" fontId="17" fillId="0" borderId="31" xfId="0" applyNumberFormat="1" applyFont="1" applyBorder="1" applyAlignment="1" applyProtection="1">
      <alignment horizontal="left"/>
      <protection locked="0"/>
    </xf>
    <xf numFmtId="0" fontId="14" fillId="6" borderId="26" xfId="0" applyFont="1" applyFill="1" applyBorder="1" applyAlignment="1">
      <alignment horizontal="center" vertical="center"/>
    </xf>
    <xf numFmtId="0" fontId="14" fillId="6" borderId="0" xfId="0" applyFont="1" applyFill="1" applyBorder="1" applyAlignment="1">
      <alignment horizontal="center" vertical="center"/>
    </xf>
    <xf numFmtId="0" fontId="14" fillId="6" borderId="25" xfId="0" applyFont="1" applyFill="1" applyBorder="1" applyAlignment="1">
      <alignment horizontal="center" vertical="center"/>
    </xf>
    <xf numFmtId="0" fontId="15" fillId="4" borderId="11" xfId="0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11" fillId="0" borderId="21" xfId="0" applyFont="1" applyBorder="1" applyAlignment="1" applyProtection="1">
      <alignment horizontal="left" vertical="top"/>
      <protection locked="0"/>
    </xf>
    <xf numFmtId="0" fontId="10" fillId="0" borderId="22" xfId="0" applyFont="1" applyBorder="1" applyAlignment="1" applyProtection="1">
      <alignment horizontal="left" vertical="top"/>
      <protection locked="0"/>
    </xf>
    <xf numFmtId="0" fontId="10" fillId="0" borderId="23" xfId="0" applyFont="1" applyBorder="1" applyAlignment="1" applyProtection="1">
      <alignment horizontal="left" vertical="top"/>
      <protection locked="0"/>
    </xf>
    <xf numFmtId="0" fontId="10" fillId="0" borderId="19" xfId="0" applyFont="1" applyBorder="1" applyAlignment="1" applyProtection="1">
      <alignment horizontal="left"/>
      <protection locked="0"/>
    </xf>
    <xf numFmtId="0" fontId="10" fillId="0" borderId="12" xfId="0" applyFont="1" applyBorder="1" applyAlignment="1" applyProtection="1">
      <alignment horizontal="left"/>
      <protection locked="0"/>
    </xf>
    <xf numFmtId="0" fontId="10" fillId="0" borderId="20" xfId="0" applyFont="1" applyBorder="1" applyAlignment="1" applyProtection="1">
      <alignment horizontal="left"/>
      <protection locked="0"/>
    </xf>
    <xf numFmtId="0" fontId="10" fillId="0" borderId="13" xfId="0" applyFont="1" applyBorder="1" applyAlignment="1" applyProtection="1">
      <alignment horizontal="left"/>
      <protection locked="0"/>
    </xf>
    <xf numFmtId="0" fontId="10" fillId="0" borderId="14" xfId="0" applyFont="1" applyBorder="1" applyAlignment="1" applyProtection="1">
      <alignment horizontal="left"/>
      <protection locked="0"/>
    </xf>
    <xf numFmtId="0" fontId="10" fillId="0" borderId="15" xfId="0" applyFont="1" applyBorder="1" applyAlignment="1" applyProtection="1">
      <alignment horizontal="left"/>
      <protection locked="0"/>
    </xf>
    <xf numFmtId="0" fontId="14" fillId="6" borderId="32" xfId="0" applyFont="1" applyFill="1" applyBorder="1" applyAlignment="1">
      <alignment horizontal="center"/>
    </xf>
    <xf numFmtId="0" fontId="14" fillId="6" borderId="7" xfId="0" applyFont="1" applyFill="1" applyBorder="1" applyAlignment="1">
      <alignment horizontal="center"/>
    </xf>
    <xf numFmtId="0" fontId="14" fillId="6" borderId="81" xfId="0" applyFont="1" applyFill="1" applyBorder="1" applyAlignment="1">
      <alignment horizontal="center"/>
    </xf>
  </cellXfs>
  <cellStyles count="18">
    <cellStyle name="Advances" xfId="16" xr:uid="{00000000-0005-0000-0000-000000000000}"/>
    <cellStyle name="Comma" xfId="5" builtinId="3" customBuiltin="1"/>
    <cellStyle name="Comma [0]" xfId="6" builtinId="6" customBuiltin="1"/>
    <cellStyle name="Currency" xfId="7" builtinId="4" customBuiltin="1"/>
    <cellStyle name="Currency [0]" xfId="8" builtinId="7" customBuiltin="1"/>
    <cellStyle name="Date" xfId="13" xr:uid="{00000000-0005-0000-0000-000005000000}"/>
    <cellStyle name="Header Row" xfId="12" xr:uid="{00000000-0005-0000-0000-000006000000}"/>
    <cellStyle name="Heading 1" xfId="1" builtinId="16" customBuiltin="1"/>
    <cellStyle name="Heading 2" xfId="2" builtinId="17" customBuiltin="1"/>
    <cellStyle name="Heading 3" xfId="3" builtinId="18" customBuiltin="1"/>
    <cellStyle name="Heading 4" xfId="4" builtinId="19" customBuiltin="1"/>
    <cellStyle name="Label Text" xfId="11" xr:uid="{00000000-0005-0000-0000-00000B000000}"/>
    <cellStyle name="Normal" xfId="0" builtinId="0" customBuiltin="1"/>
    <cellStyle name="Percent" xfId="9" builtinId="5" customBuiltin="1"/>
    <cellStyle name="Subtotal" xfId="15" xr:uid="{00000000-0005-0000-0000-00000E000000}"/>
    <cellStyle name="Table Text" xfId="14" xr:uid="{00000000-0005-0000-0000-00000F000000}"/>
    <cellStyle name="Title" xfId="17" builtinId="15" customBuiltin="1"/>
    <cellStyle name="Total" xfId="10" builtinId="25" customBuiltin="1"/>
  </cellStyles>
  <dxfs count="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ont>
        <b/>
        <i val="0"/>
        <strike val="0"/>
        <color theme="0"/>
      </font>
      <fill>
        <gradientFill degree="90">
          <stop position="0">
            <color theme="3"/>
          </stop>
          <stop position="1">
            <color theme="3"/>
          </stop>
        </gradient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</dxfs>
  <tableStyles count="1" defaultTableStyle="TableStyleMedium2" defaultPivotStyle="PivotStyleLight16">
    <tableStyle name="Business Table" pivot="0" count="3" xr9:uid="{00000000-0011-0000-FFFF-FFFF00000000}">
      <tableStyleElement type="wholeTable" dxfId="5"/>
      <tableStyleElement type="headerRow" dxfId="4"/>
      <tableStyleElement type="secondRowStripe" dxfId="3"/>
    </tableStyle>
  </tableStyles>
  <colors>
    <mruColors>
      <color rgb="FF008C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979"/>
  <ax:ocxPr ax:name="_ExtentY" ax:value="185"/>
  <ax:ocxPr ax:name="_Version" ax:value="393216"/>
  <ax:ocxPr ax:name="Font">
    <ax:font ax:persistence="persistPropertyBag">
      <ax:ocxPr ax:name="Name" ax:value="Franklin Gothic Book"/>
      <ax:ocxPr ax:name="Size" ax:value="15.7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CustomFormat" ax:value="ddd dd MMM yyyy"/>
  <ax:ocxPr ax:name="Format" ax:value="1364590595"/>
  <ax:ocxPr ax:name="CurrentDate" ax:value="44061"/>
</ax:ocx>
</file>

<file path=xl/activeX/activeX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13" Type="http://schemas.openxmlformats.org/officeDocument/2006/relationships/image" Target="../media/image4.emf"/><Relationship Id="rId3" Type="http://schemas.openxmlformats.org/officeDocument/2006/relationships/image" Target="../media/image14.emf"/><Relationship Id="rId7" Type="http://schemas.openxmlformats.org/officeDocument/2006/relationships/image" Target="../media/image10.emf"/><Relationship Id="rId12" Type="http://schemas.openxmlformats.org/officeDocument/2006/relationships/image" Target="../media/image5.emf"/><Relationship Id="rId2" Type="http://schemas.openxmlformats.org/officeDocument/2006/relationships/image" Target="../media/image16.emf"/><Relationship Id="rId16" Type="http://schemas.openxmlformats.org/officeDocument/2006/relationships/image" Target="../media/image1.emf"/><Relationship Id="rId1" Type="http://schemas.openxmlformats.org/officeDocument/2006/relationships/image" Target="../media/image15.emf"/><Relationship Id="rId6" Type="http://schemas.openxmlformats.org/officeDocument/2006/relationships/image" Target="../media/image11.emf"/><Relationship Id="rId11" Type="http://schemas.openxmlformats.org/officeDocument/2006/relationships/image" Target="../media/image6.emf"/><Relationship Id="rId5" Type="http://schemas.openxmlformats.org/officeDocument/2006/relationships/image" Target="../media/image12.emf"/><Relationship Id="rId15" Type="http://schemas.openxmlformats.org/officeDocument/2006/relationships/image" Target="../media/image2.emf"/><Relationship Id="rId10" Type="http://schemas.openxmlformats.org/officeDocument/2006/relationships/image" Target="../media/image7.emf"/><Relationship Id="rId4" Type="http://schemas.openxmlformats.org/officeDocument/2006/relationships/image" Target="../media/image13.emf"/><Relationship Id="rId9" Type="http://schemas.openxmlformats.org/officeDocument/2006/relationships/image" Target="../media/image8.emf"/><Relationship Id="rId1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609600</xdr:colOff>
      <xdr:row>5</xdr:row>
      <xdr:rowOff>8659</xdr:rowOff>
    </xdr:from>
    <xdr:to>
      <xdr:col>2</xdr:col>
      <xdr:colOff>60613</xdr:colOff>
      <xdr:row>8</xdr:row>
      <xdr:rowOff>25401</xdr:rowOff>
    </xdr:to>
    <xdr:sp macro="" textlink="">
      <xdr:nvSpPr>
        <xdr:cNvPr id="2" name="Arrow: Down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783282" y="1246909"/>
          <a:ext cx="213013" cy="666174"/>
        </a:xfrm>
        <a:prstGeom prst="down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625477</xdr:colOff>
      <xdr:row>5</xdr:row>
      <xdr:rowOff>216476</xdr:rowOff>
    </xdr:from>
    <xdr:to>
      <xdr:col>3</xdr:col>
      <xdr:colOff>35503</xdr:colOff>
      <xdr:row>8</xdr:row>
      <xdr:rowOff>12699</xdr:rowOff>
    </xdr:to>
    <xdr:sp macro="" textlink="">
      <xdr:nvSpPr>
        <xdr:cNvPr id="4" name="Arrow: Down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5559427" y="1464251"/>
          <a:ext cx="172026" cy="491548"/>
        </a:xfrm>
        <a:prstGeom prst="downArrow">
          <a:avLst/>
        </a:prstGeom>
        <a:solidFill>
          <a:srgbClr val="FFC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</xdr:col>
      <xdr:colOff>622300</xdr:colOff>
      <xdr:row>7</xdr:row>
      <xdr:rowOff>6350</xdr:rowOff>
    </xdr:from>
    <xdr:to>
      <xdr:col>4</xdr:col>
      <xdr:colOff>50800</xdr:colOff>
      <xdr:row>8</xdr:row>
      <xdr:rowOff>19050</xdr:rowOff>
    </xdr:to>
    <xdr:sp macro="" textlink="">
      <xdr:nvSpPr>
        <xdr:cNvPr id="7" name="Arrow: Down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6794500" y="1428750"/>
          <a:ext cx="190500" cy="234950"/>
        </a:xfrm>
        <a:prstGeom prst="downArrow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9</xdr:col>
      <xdr:colOff>31749</xdr:colOff>
      <xdr:row>1</xdr:row>
      <xdr:rowOff>69562</xdr:rowOff>
    </xdr:from>
    <xdr:to>
      <xdr:col>11</xdr:col>
      <xdr:colOff>738190</xdr:colOff>
      <xdr:row>4</xdr:row>
      <xdr:rowOff>155247</xdr:rowOff>
    </xdr:to>
    <xdr:pic>
      <xdr:nvPicPr>
        <xdr:cNvPr id="9" name="Pictur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60062" y="323562"/>
          <a:ext cx="2230441" cy="83181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485775</xdr:colOff>
          <xdr:row>2</xdr:row>
          <xdr:rowOff>28575</xdr:rowOff>
        </xdr:from>
        <xdr:to>
          <xdr:col>7</xdr:col>
          <xdr:colOff>581025</xdr:colOff>
          <xdr:row>2</xdr:row>
          <xdr:rowOff>228600</xdr:rowOff>
        </xdr:to>
        <xdr:sp macro="" textlink="">
          <xdr:nvSpPr>
            <xdr:cNvPr id="5129" name="Check Box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1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Dealer Unit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3</xdr:row>
          <xdr:rowOff>9525</xdr:rowOff>
        </xdr:from>
        <xdr:to>
          <xdr:col>4</xdr:col>
          <xdr:colOff>276225</xdr:colOff>
          <xdr:row>4</xdr:row>
          <xdr:rowOff>9525</xdr:rowOff>
        </xdr:to>
        <xdr:sp macro="" textlink="">
          <xdr:nvSpPr>
            <xdr:cNvPr id="5131" name="DTPicker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1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9</xdr:row>
          <xdr:rowOff>66675</xdr:rowOff>
        </xdr:from>
        <xdr:to>
          <xdr:col>1</xdr:col>
          <xdr:colOff>704850</xdr:colOff>
          <xdr:row>9</xdr:row>
          <xdr:rowOff>247650</xdr:rowOff>
        </xdr:to>
        <xdr:sp macro="" textlink="">
          <xdr:nvSpPr>
            <xdr:cNvPr id="5162" name="CheckBox1" hidden="1">
              <a:extLst>
                <a:ext uri="{63B3BB69-23CF-44E3-9099-C40C66FF867C}">
                  <a14:compatExt spid="_x0000_s5162"/>
                </a:ext>
                <a:ext uri="{FF2B5EF4-FFF2-40B4-BE49-F238E27FC236}">
                  <a16:creationId xmlns:a16="http://schemas.microsoft.com/office/drawing/2014/main" id="{00000000-0008-0000-0100-00002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10</xdr:row>
          <xdr:rowOff>66675</xdr:rowOff>
        </xdr:from>
        <xdr:to>
          <xdr:col>1</xdr:col>
          <xdr:colOff>704850</xdr:colOff>
          <xdr:row>10</xdr:row>
          <xdr:rowOff>247650</xdr:rowOff>
        </xdr:to>
        <xdr:sp macro="" textlink="">
          <xdr:nvSpPr>
            <xdr:cNvPr id="5218" name="CheckBox2" hidden="1">
              <a:extLst>
                <a:ext uri="{63B3BB69-23CF-44E3-9099-C40C66FF867C}">
                  <a14:compatExt spid="_x0000_s5218"/>
                </a:ext>
                <a:ext uri="{FF2B5EF4-FFF2-40B4-BE49-F238E27FC236}">
                  <a16:creationId xmlns:a16="http://schemas.microsoft.com/office/drawing/2014/main" id="{00000000-0008-0000-0100-00006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11</xdr:row>
          <xdr:rowOff>66675</xdr:rowOff>
        </xdr:from>
        <xdr:to>
          <xdr:col>1</xdr:col>
          <xdr:colOff>704850</xdr:colOff>
          <xdr:row>11</xdr:row>
          <xdr:rowOff>247650</xdr:rowOff>
        </xdr:to>
        <xdr:sp macro="" textlink="">
          <xdr:nvSpPr>
            <xdr:cNvPr id="5219" name="CheckBox3" hidden="1">
              <a:extLst>
                <a:ext uri="{63B3BB69-23CF-44E3-9099-C40C66FF867C}">
                  <a14:compatExt spid="_x0000_s5219"/>
                </a:ext>
                <a:ext uri="{FF2B5EF4-FFF2-40B4-BE49-F238E27FC236}">
                  <a16:creationId xmlns:a16="http://schemas.microsoft.com/office/drawing/2014/main" id="{00000000-0008-0000-0100-00006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12</xdr:row>
          <xdr:rowOff>66675</xdr:rowOff>
        </xdr:from>
        <xdr:to>
          <xdr:col>1</xdr:col>
          <xdr:colOff>704850</xdr:colOff>
          <xdr:row>12</xdr:row>
          <xdr:rowOff>247650</xdr:rowOff>
        </xdr:to>
        <xdr:sp macro="" textlink="">
          <xdr:nvSpPr>
            <xdr:cNvPr id="5220" name="CheckBox4" hidden="1">
              <a:extLst>
                <a:ext uri="{63B3BB69-23CF-44E3-9099-C40C66FF867C}">
                  <a14:compatExt spid="_x0000_s5220"/>
                </a:ext>
                <a:ext uri="{FF2B5EF4-FFF2-40B4-BE49-F238E27FC236}">
                  <a16:creationId xmlns:a16="http://schemas.microsoft.com/office/drawing/2014/main" id="{00000000-0008-0000-0100-00006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13</xdr:row>
          <xdr:rowOff>66675</xdr:rowOff>
        </xdr:from>
        <xdr:to>
          <xdr:col>1</xdr:col>
          <xdr:colOff>704850</xdr:colOff>
          <xdr:row>13</xdr:row>
          <xdr:rowOff>247650</xdr:rowOff>
        </xdr:to>
        <xdr:sp macro="" textlink="">
          <xdr:nvSpPr>
            <xdr:cNvPr id="5221" name="CheckBox5" hidden="1">
              <a:extLst>
                <a:ext uri="{63B3BB69-23CF-44E3-9099-C40C66FF867C}">
                  <a14:compatExt spid="_x0000_s5221"/>
                </a:ext>
                <a:ext uri="{FF2B5EF4-FFF2-40B4-BE49-F238E27FC236}">
                  <a16:creationId xmlns:a16="http://schemas.microsoft.com/office/drawing/2014/main" id="{00000000-0008-0000-0100-00006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14</xdr:row>
          <xdr:rowOff>66675</xdr:rowOff>
        </xdr:from>
        <xdr:to>
          <xdr:col>1</xdr:col>
          <xdr:colOff>704850</xdr:colOff>
          <xdr:row>14</xdr:row>
          <xdr:rowOff>247650</xdr:rowOff>
        </xdr:to>
        <xdr:sp macro="" textlink="">
          <xdr:nvSpPr>
            <xdr:cNvPr id="5222" name="CheckBox6" hidden="1">
              <a:extLst>
                <a:ext uri="{63B3BB69-23CF-44E3-9099-C40C66FF867C}">
                  <a14:compatExt spid="_x0000_s5222"/>
                </a:ext>
                <a:ext uri="{FF2B5EF4-FFF2-40B4-BE49-F238E27FC236}">
                  <a16:creationId xmlns:a16="http://schemas.microsoft.com/office/drawing/2014/main" id="{00000000-0008-0000-0100-00006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15</xdr:row>
          <xdr:rowOff>66675</xdr:rowOff>
        </xdr:from>
        <xdr:to>
          <xdr:col>1</xdr:col>
          <xdr:colOff>704850</xdr:colOff>
          <xdr:row>15</xdr:row>
          <xdr:rowOff>247650</xdr:rowOff>
        </xdr:to>
        <xdr:sp macro="" textlink="">
          <xdr:nvSpPr>
            <xdr:cNvPr id="5223" name="CheckBox7" hidden="1">
              <a:extLst>
                <a:ext uri="{63B3BB69-23CF-44E3-9099-C40C66FF867C}">
                  <a14:compatExt spid="_x0000_s5223"/>
                </a:ext>
                <a:ext uri="{FF2B5EF4-FFF2-40B4-BE49-F238E27FC236}">
                  <a16:creationId xmlns:a16="http://schemas.microsoft.com/office/drawing/2014/main" id="{00000000-0008-0000-0100-00006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16</xdr:row>
          <xdr:rowOff>66675</xdr:rowOff>
        </xdr:from>
        <xdr:to>
          <xdr:col>1</xdr:col>
          <xdr:colOff>704850</xdr:colOff>
          <xdr:row>16</xdr:row>
          <xdr:rowOff>247650</xdr:rowOff>
        </xdr:to>
        <xdr:sp macro="" textlink="">
          <xdr:nvSpPr>
            <xdr:cNvPr id="5224" name="CheckBox8" hidden="1">
              <a:extLst>
                <a:ext uri="{63B3BB69-23CF-44E3-9099-C40C66FF867C}">
                  <a14:compatExt spid="_x0000_s5224"/>
                </a:ext>
                <a:ext uri="{FF2B5EF4-FFF2-40B4-BE49-F238E27FC236}">
                  <a16:creationId xmlns:a16="http://schemas.microsoft.com/office/drawing/2014/main" id="{00000000-0008-0000-0100-00006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17</xdr:row>
          <xdr:rowOff>66675</xdr:rowOff>
        </xdr:from>
        <xdr:to>
          <xdr:col>1</xdr:col>
          <xdr:colOff>704850</xdr:colOff>
          <xdr:row>17</xdr:row>
          <xdr:rowOff>247650</xdr:rowOff>
        </xdr:to>
        <xdr:sp macro="" textlink="">
          <xdr:nvSpPr>
            <xdr:cNvPr id="5225" name="CheckBox9" hidden="1">
              <a:extLst>
                <a:ext uri="{63B3BB69-23CF-44E3-9099-C40C66FF867C}">
                  <a14:compatExt spid="_x0000_s5225"/>
                </a:ext>
                <a:ext uri="{FF2B5EF4-FFF2-40B4-BE49-F238E27FC236}">
                  <a16:creationId xmlns:a16="http://schemas.microsoft.com/office/drawing/2014/main" id="{00000000-0008-0000-0100-00006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18</xdr:row>
          <xdr:rowOff>66675</xdr:rowOff>
        </xdr:from>
        <xdr:to>
          <xdr:col>1</xdr:col>
          <xdr:colOff>704850</xdr:colOff>
          <xdr:row>18</xdr:row>
          <xdr:rowOff>247650</xdr:rowOff>
        </xdr:to>
        <xdr:sp macro="" textlink="">
          <xdr:nvSpPr>
            <xdr:cNvPr id="5226" name="CheckBox10" hidden="1">
              <a:extLst>
                <a:ext uri="{63B3BB69-23CF-44E3-9099-C40C66FF867C}">
                  <a14:compatExt spid="_x0000_s5226"/>
                </a:ext>
                <a:ext uri="{FF2B5EF4-FFF2-40B4-BE49-F238E27FC236}">
                  <a16:creationId xmlns:a16="http://schemas.microsoft.com/office/drawing/2014/main" id="{00000000-0008-0000-0100-00006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19</xdr:row>
          <xdr:rowOff>66675</xdr:rowOff>
        </xdr:from>
        <xdr:to>
          <xdr:col>1</xdr:col>
          <xdr:colOff>704850</xdr:colOff>
          <xdr:row>19</xdr:row>
          <xdr:rowOff>247650</xdr:rowOff>
        </xdr:to>
        <xdr:sp macro="" textlink="">
          <xdr:nvSpPr>
            <xdr:cNvPr id="5227" name="CheckBox11" hidden="1">
              <a:extLst>
                <a:ext uri="{63B3BB69-23CF-44E3-9099-C40C66FF867C}">
                  <a14:compatExt spid="_x0000_s5227"/>
                </a:ext>
                <a:ext uri="{FF2B5EF4-FFF2-40B4-BE49-F238E27FC236}">
                  <a16:creationId xmlns:a16="http://schemas.microsoft.com/office/drawing/2014/main" id="{00000000-0008-0000-0100-00006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20</xdr:row>
          <xdr:rowOff>66675</xdr:rowOff>
        </xdr:from>
        <xdr:to>
          <xdr:col>1</xdr:col>
          <xdr:colOff>704850</xdr:colOff>
          <xdr:row>20</xdr:row>
          <xdr:rowOff>247650</xdr:rowOff>
        </xdr:to>
        <xdr:sp macro="" textlink="">
          <xdr:nvSpPr>
            <xdr:cNvPr id="5228" name="CheckBox12" hidden="1">
              <a:extLst>
                <a:ext uri="{63B3BB69-23CF-44E3-9099-C40C66FF867C}">
                  <a14:compatExt spid="_x0000_s5228"/>
                </a:ext>
                <a:ext uri="{FF2B5EF4-FFF2-40B4-BE49-F238E27FC236}">
                  <a16:creationId xmlns:a16="http://schemas.microsoft.com/office/drawing/2014/main" id="{00000000-0008-0000-0100-00006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10</xdr:row>
          <xdr:rowOff>38100</xdr:rowOff>
        </xdr:from>
        <xdr:to>
          <xdr:col>2</xdr:col>
          <xdr:colOff>657225</xdr:colOff>
          <xdr:row>10</xdr:row>
          <xdr:rowOff>257175</xdr:rowOff>
        </xdr:to>
        <xdr:sp macro="" textlink="">
          <xdr:nvSpPr>
            <xdr:cNvPr id="5229" name="CheckBox13" hidden="1">
              <a:extLst>
                <a:ext uri="{63B3BB69-23CF-44E3-9099-C40C66FF867C}">
                  <a14:compatExt spid="_x0000_s5229"/>
                </a:ext>
                <a:ext uri="{FF2B5EF4-FFF2-40B4-BE49-F238E27FC236}">
                  <a16:creationId xmlns:a16="http://schemas.microsoft.com/office/drawing/2014/main" id="{00000000-0008-0000-0100-00006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11</xdr:row>
          <xdr:rowOff>38100</xdr:rowOff>
        </xdr:from>
        <xdr:to>
          <xdr:col>2</xdr:col>
          <xdr:colOff>657225</xdr:colOff>
          <xdr:row>11</xdr:row>
          <xdr:rowOff>257175</xdr:rowOff>
        </xdr:to>
        <xdr:sp macro="" textlink="">
          <xdr:nvSpPr>
            <xdr:cNvPr id="5230" name="CheckBox14" hidden="1">
              <a:extLst>
                <a:ext uri="{63B3BB69-23CF-44E3-9099-C40C66FF867C}">
                  <a14:compatExt spid="_x0000_s5230"/>
                </a:ext>
                <a:ext uri="{FF2B5EF4-FFF2-40B4-BE49-F238E27FC236}">
                  <a16:creationId xmlns:a16="http://schemas.microsoft.com/office/drawing/2014/main" id="{00000000-0008-0000-0100-00006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12</xdr:row>
          <xdr:rowOff>38100</xdr:rowOff>
        </xdr:from>
        <xdr:to>
          <xdr:col>2</xdr:col>
          <xdr:colOff>657225</xdr:colOff>
          <xdr:row>12</xdr:row>
          <xdr:rowOff>257175</xdr:rowOff>
        </xdr:to>
        <xdr:sp macro="" textlink="">
          <xdr:nvSpPr>
            <xdr:cNvPr id="5231" name="CheckBox15" hidden="1">
              <a:extLst>
                <a:ext uri="{63B3BB69-23CF-44E3-9099-C40C66FF867C}">
                  <a14:compatExt spid="_x0000_s5231"/>
                </a:ext>
                <a:ext uri="{FF2B5EF4-FFF2-40B4-BE49-F238E27FC236}">
                  <a16:creationId xmlns:a16="http://schemas.microsoft.com/office/drawing/2014/main" id="{00000000-0008-0000-0100-00006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13</xdr:row>
          <xdr:rowOff>38100</xdr:rowOff>
        </xdr:from>
        <xdr:to>
          <xdr:col>2</xdr:col>
          <xdr:colOff>657225</xdr:colOff>
          <xdr:row>13</xdr:row>
          <xdr:rowOff>257175</xdr:rowOff>
        </xdr:to>
        <xdr:sp macro="" textlink="">
          <xdr:nvSpPr>
            <xdr:cNvPr id="5232" name="CheckBox16" hidden="1">
              <a:extLst>
                <a:ext uri="{63B3BB69-23CF-44E3-9099-C40C66FF867C}">
                  <a14:compatExt spid="_x0000_s5232"/>
                </a:ext>
                <a:ext uri="{FF2B5EF4-FFF2-40B4-BE49-F238E27FC236}">
                  <a16:creationId xmlns:a16="http://schemas.microsoft.com/office/drawing/2014/main" id="{00000000-0008-0000-0100-00007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14</xdr:row>
          <xdr:rowOff>38100</xdr:rowOff>
        </xdr:from>
        <xdr:to>
          <xdr:col>2</xdr:col>
          <xdr:colOff>657225</xdr:colOff>
          <xdr:row>14</xdr:row>
          <xdr:rowOff>257175</xdr:rowOff>
        </xdr:to>
        <xdr:sp macro="" textlink="">
          <xdr:nvSpPr>
            <xdr:cNvPr id="5233" name="CheckBox17" hidden="1">
              <a:extLst>
                <a:ext uri="{63B3BB69-23CF-44E3-9099-C40C66FF867C}">
                  <a14:compatExt spid="_x0000_s5233"/>
                </a:ext>
                <a:ext uri="{FF2B5EF4-FFF2-40B4-BE49-F238E27FC236}">
                  <a16:creationId xmlns:a16="http://schemas.microsoft.com/office/drawing/2014/main" id="{00000000-0008-0000-0100-00007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15</xdr:row>
          <xdr:rowOff>38100</xdr:rowOff>
        </xdr:from>
        <xdr:to>
          <xdr:col>2</xdr:col>
          <xdr:colOff>657225</xdr:colOff>
          <xdr:row>15</xdr:row>
          <xdr:rowOff>257175</xdr:rowOff>
        </xdr:to>
        <xdr:sp macro="" textlink="">
          <xdr:nvSpPr>
            <xdr:cNvPr id="5234" name="CheckBox18" hidden="1">
              <a:extLst>
                <a:ext uri="{63B3BB69-23CF-44E3-9099-C40C66FF867C}">
                  <a14:compatExt spid="_x0000_s5234"/>
                </a:ext>
                <a:ext uri="{FF2B5EF4-FFF2-40B4-BE49-F238E27FC236}">
                  <a16:creationId xmlns:a16="http://schemas.microsoft.com/office/drawing/2014/main" id="{00000000-0008-0000-0100-00007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16</xdr:row>
          <xdr:rowOff>38100</xdr:rowOff>
        </xdr:from>
        <xdr:to>
          <xdr:col>2</xdr:col>
          <xdr:colOff>657225</xdr:colOff>
          <xdr:row>16</xdr:row>
          <xdr:rowOff>257175</xdr:rowOff>
        </xdr:to>
        <xdr:sp macro="" textlink="">
          <xdr:nvSpPr>
            <xdr:cNvPr id="5235" name="CheckBox19" hidden="1">
              <a:extLst>
                <a:ext uri="{63B3BB69-23CF-44E3-9099-C40C66FF867C}">
                  <a14:compatExt spid="_x0000_s5235"/>
                </a:ext>
                <a:ext uri="{FF2B5EF4-FFF2-40B4-BE49-F238E27FC236}">
                  <a16:creationId xmlns:a16="http://schemas.microsoft.com/office/drawing/2014/main" id="{00000000-0008-0000-0100-00007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17</xdr:row>
          <xdr:rowOff>38100</xdr:rowOff>
        </xdr:from>
        <xdr:to>
          <xdr:col>2</xdr:col>
          <xdr:colOff>657225</xdr:colOff>
          <xdr:row>17</xdr:row>
          <xdr:rowOff>257175</xdr:rowOff>
        </xdr:to>
        <xdr:sp macro="" textlink="">
          <xdr:nvSpPr>
            <xdr:cNvPr id="5236" name="CheckBox20" hidden="1">
              <a:extLst>
                <a:ext uri="{63B3BB69-23CF-44E3-9099-C40C66FF867C}">
                  <a14:compatExt spid="_x0000_s5236"/>
                </a:ext>
                <a:ext uri="{FF2B5EF4-FFF2-40B4-BE49-F238E27FC236}">
                  <a16:creationId xmlns:a16="http://schemas.microsoft.com/office/drawing/2014/main" id="{00000000-0008-0000-0100-00007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18</xdr:row>
          <xdr:rowOff>38100</xdr:rowOff>
        </xdr:from>
        <xdr:to>
          <xdr:col>2</xdr:col>
          <xdr:colOff>657225</xdr:colOff>
          <xdr:row>18</xdr:row>
          <xdr:rowOff>257175</xdr:rowOff>
        </xdr:to>
        <xdr:sp macro="" textlink="">
          <xdr:nvSpPr>
            <xdr:cNvPr id="5237" name="CheckBox21" hidden="1">
              <a:extLst>
                <a:ext uri="{63B3BB69-23CF-44E3-9099-C40C66FF867C}">
                  <a14:compatExt spid="_x0000_s5237"/>
                </a:ext>
                <a:ext uri="{FF2B5EF4-FFF2-40B4-BE49-F238E27FC236}">
                  <a16:creationId xmlns:a16="http://schemas.microsoft.com/office/drawing/2014/main" id="{00000000-0008-0000-0100-00007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19</xdr:row>
          <xdr:rowOff>38100</xdr:rowOff>
        </xdr:from>
        <xdr:to>
          <xdr:col>2</xdr:col>
          <xdr:colOff>657225</xdr:colOff>
          <xdr:row>19</xdr:row>
          <xdr:rowOff>257175</xdr:rowOff>
        </xdr:to>
        <xdr:sp macro="" textlink="">
          <xdr:nvSpPr>
            <xdr:cNvPr id="5238" name="CheckBox22" hidden="1">
              <a:extLst>
                <a:ext uri="{63B3BB69-23CF-44E3-9099-C40C66FF867C}">
                  <a14:compatExt spid="_x0000_s5238"/>
                </a:ext>
                <a:ext uri="{FF2B5EF4-FFF2-40B4-BE49-F238E27FC236}">
                  <a16:creationId xmlns:a16="http://schemas.microsoft.com/office/drawing/2014/main" id="{00000000-0008-0000-0100-00007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20</xdr:row>
          <xdr:rowOff>38100</xdr:rowOff>
        </xdr:from>
        <xdr:to>
          <xdr:col>2</xdr:col>
          <xdr:colOff>657225</xdr:colOff>
          <xdr:row>20</xdr:row>
          <xdr:rowOff>228600</xdr:rowOff>
        </xdr:to>
        <xdr:sp macro="" textlink="">
          <xdr:nvSpPr>
            <xdr:cNvPr id="5239" name="CheckBox23" hidden="1">
              <a:extLst>
                <a:ext uri="{63B3BB69-23CF-44E3-9099-C40C66FF867C}">
                  <a14:compatExt spid="_x0000_s5239"/>
                </a:ext>
                <a:ext uri="{FF2B5EF4-FFF2-40B4-BE49-F238E27FC236}">
                  <a16:creationId xmlns:a16="http://schemas.microsoft.com/office/drawing/2014/main" id="{00000000-0008-0000-0100-00007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9</xdr:row>
          <xdr:rowOff>66675</xdr:rowOff>
        </xdr:from>
        <xdr:to>
          <xdr:col>3</xdr:col>
          <xdr:colOff>581025</xdr:colOff>
          <xdr:row>10</xdr:row>
          <xdr:rowOff>0</xdr:rowOff>
        </xdr:to>
        <xdr:sp macro="" textlink="">
          <xdr:nvSpPr>
            <xdr:cNvPr id="5240" name="CheckBox24" hidden="1">
              <a:extLst>
                <a:ext uri="{63B3BB69-23CF-44E3-9099-C40C66FF867C}">
                  <a14:compatExt spid="_x0000_s5240"/>
                </a:ext>
                <a:ext uri="{FF2B5EF4-FFF2-40B4-BE49-F238E27FC236}">
                  <a16:creationId xmlns:a16="http://schemas.microsoft.com/office/drawing/2014/main" id="{00000000-0008-0000-0100-00007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10</xdr:row>
          <xdr:rowOff>66675</xdr:rowOff>
        </xdr:from>
        <xdr:to>
          <xdr:col>3</xdr:col>
          <xdr:colOff>581025</xdr:colOff>
          <xdr:row>10</xdr:row>
          <xdr:rowOff>200025</xdr:rowOff>
        </xdr:to>
        <xdr:sp macro="" textlink="">
          <xdr:nvSpPr>
            <xdr:cNvPr id="5241" name="CheckBox25" hidden="1">
              <a:extLst>
                <a:ext uri="{63B3BB69-23CF-44E3-9099-C40C66FF867C}">
                  <a14:compatExt spid="_x0000_s5241"/>
                </a:ext>
                <a:ext uri="{FF2B5EF4-FFF2-40B4-BE49-F238E27FC236}">
                  <a16:creationId xmlns:a16="http://schemas.microsoft.com/office/drawing/2014/main" id="{00000000-0008-0000-0100-00007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11</xdr:row>
          <xdr:rowOff>66675</xdr:rowOff>
        </xdr:from>
        <xdr:to>
          <xdr:col>3</xdr:col>
          <xdr:colOff>581025</xdr:colOff>
          <xdr:row>11</xdr:row>
          <xdr:rowOff>228600</xdr:rowOff>
        </xdr:to>
        <xdr:sp macro="" textlink="">
          <xdr:nvSpPr>
            <xdr:cNvPr id="5242" name="CheckBox26" hidden="1">
              <a:extLst>
                <a:ext uri="{63B3BB69-23CF-44E3-9099-C40C66FF867C}">
                  <a14:compatExt spid="_x0000_s5242"/>
                </a:ext>
                <a:ext uri="{FF2B5EF4-FFF2-40B4-BE49-F238E27FC236}">
                  <a16:creationId xmlns:a16="http://schemas.microsoft.com/office/drawing/2014/main" id="{00000000-0008-0000-0100-00007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12</xdr:row>
          <xdr:rowOff>66675</xdr:rowOff>
        </xdr:from>
        <xdr:to>
          <xdr:col>3</xdr:col>
          <xdr:colOff>581025</xdr:colOff>
          <xdr:row>12</xdr:row>
          <xdr:rowOff>228600</xdr:rowOff>
        </xdr:to>
        <xdr:sp macro="" textlink="">
          <xdr:nvSpPr>
            <xdr:cNvPr id="5243" name="CheckBox27" hidden="1">
              <a:extLst>
                <a:ext uri="{63B3BB69-23CF-44E3-9099-C40C66FF867C}">
                  <a14:compatExt spid="_x0000_s5243"/>
                </a:ext>
                <a:ext uri="{FF2B5EF4-FFF2-40B4-BE49-F238E27FC236}">
                  <a16:creationId xmlns:a16="http://schemas.microsoft.com/office/drawing/2014/main" id="{00000000-0008-0000-0100-00007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13</xdr:row>
          <xdr:rowOff>66675</xdr:rowOff>
        </xdr:from>
        <xdr:to>
          <xdr:col>3</xdr:col>
          <xdr:colOff>581025</xdr:colOff>
          <xdr:row>13</xdr:row>
          <xdr:rowOff>228600</xdr:rowOff>
        </xdr:to>
        <xdr:sp macro="" textlink="">
          <xdr:nvSpPr>
            <xdr:cNvPr id="5244" name="CheckBox28" hidden="1">
              <a:extLst>
                <a:ext uri="{63B3BB69-23CF-44E3-9099-C40C66FF867C}">
                  <a14:compatExt spid="_x0000_s5244"/>
                </a:ext>
                <a:ext uri="{FF2B5EF4-FFF2-40B4-BE49-F238E27FC236}">
                  <a16:creationId xmlns:a16="http://schemas.microsoft.com/office/drawing/2014/main" id="{00000000-0008-0000-0100-00007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14</xdr:row>
          <xdr:rowOff>66675</xdr:rowOff>
        </xdr:from>
        <xdr:to>
          <xdr:col>3</xdr:col>
          <xdr:colOff>581025</xdr:colOff>
          <xdr:row>14</xdr:row>
          <xdr:rowOff>247650</xdr:rowOff>
        </xdr:to>
        <xdr:sp macro="" textlink="">
          <xdr:nvSpPr>
            <xdr:cNvPr id="5245" name="CheckBox29" hidden="1">
              <a:extLst>
                <a:ext uri="{63B3BB69-23CF-44E3-9099-C40C66FF867C}">
                  <a14:compatExt spid="_x0000_s5245"/>
                </a:ext>
                <a:ext uri="{FF2B5EF4-FFF2-40B4-BE49-F238E27FC236}">
                  <a16:creationId xmlns:a16="http://schemas.microsoft.com/office/drawing/2014/main" id="{00000000-0008-0000-0100-00007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15</xdr:row>
          <xdr:rowOff>66675</xdr:rowOff>
        </xdr:from>
        <xdr:to>
          <xdr:col>3</xdr:col>
          <xdr:colOff>581025</xdr:colOff>
          <xdr:row>15</xdr:row>
          <xdr:rowOff>228600</xdr:rowOff>
        </xdr:to>
        <xdr:sp macro="" textlink="">
          <xdr:nvSpPr>
            <xdr:cNvPr id="5246" name="CheckBox30" hidden="1">
              <a:extLst>
                <a:ext uri="{63B3BB69-23CF-44E3-9099-C40C66FF867C}">
                  <a14:compatExt spid="_x0000_s5246"/>
                </a:ext>
                <a:ext uri="{FF2B5EF4-FFF2-40B4-BE49-F238E27FC236}">
                  <a16:creationId xmlns:a16="http://schemas.microsoft.com/office/drawing/2014/main" id="{00000000-0008-0000-0100-00007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16</xdr:row>
          <xdr:rowOff>66675</xdr:rowOff>
        </xdr:from>
        <xdr:to>
          <xdr:col>3</xdr:col>
          <xdr:colOff>581025</xdr:colOff>
          <xdr:row>16</xdr:row>
          <xdr:rowOff>247650</xdr:rowOff>
        </xdr:to>
        <xdr:sp macro="" textlink="">
          <xdr:nvSpPr>
            <xdr:cNvPr id="5247" name="CheckBox31" hidden="1">
              <a:extLst>
                <a:ext uri="{63B3BB69-23CF-44E3-9099-C40C66FF867C}">
                  <a14:compatExt spid="_x0000_s5247"/>
                </a:ext>
                <a:ext uri="{FF2B5EF4-FFF2-40B4-BE49-F238E27FC236}">
                  <a16:creationId xmlns:a16="http://schemas.microsoft.com/office/drawing/2014/main" id="{00000000-0008-0000-0100-00007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17</xdr:row>
          <xdr:rowOff>66675</xdr:rowOff>
        </xdr:from>
        <xdr:to>
          <xdr:col>3</xdr:col>
          <xdr:colOff>581025</xdr:colOff>
          <xdr:row>17</xdr:row>
          <xdr:rowOff>238125</xdr:rowOff>
        </xdr:to>
        <xdr:sp macro="" textlink="">
          <xdr:nvSpPr>
            <xdr:cNvPr id="5248" name="CheckBox32" hidden="1">
              <a:extLst>
                <a:ext uri="{63B3BB69-23CF-44E3-9099-C40C66FF867C}">
                  <a14:compatExt spid="_x0000_s5248"/>
                </a:ext>
                <a:ext uri="{FF2B5EF4-FFF2-40B4-BE49-F238E27FC236}">
                  <a16:creationId xmlns:a16="http://schemas.microsoft.com/office/drawing/2014/main" id="{00000000-0008-0000-0100-00008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18</xdr:row>
          <xdr:rowOff>66675</xdr:rowOff>
        </xdr:from>
        <xdr:to>
          <xdr:col>3</xdr:col>
          <xdr:colOff>581025</xdr:colOff>
          <xdr:row>18</xdr:row>
          <xdr:rowOff>238125</xdr:rowOff>
        </xdr:to>
        <xdr:sp macro="" textlink="">
          <xdr:nvSpPr>
            <xdr:cNvPr id="5249" name="CheckBox33" hidden="1">
              <a:extLst>
                <a:ext uri="{63B3BB69-23CF-44E3-9099-C40C66FF867C}">
                  <a14:compatExt spid="_x0000_s5249"/>
                </a:ext>
                <a:ext uri="{FF2B5EF4-FFF2-40B4-BE49-F238E27FC236}">
                  <a16:creationId xmlns:a16="http://schemas.microsoft.com/office/drawing/2014/main" id="{00000000-0008-0000-0100-00008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19</xdr:row>
          <xdr:rowOff>66675</xdr:rowOff>
        </xdr:from>
        <xdr:to>
          <xdr:col>3</xdr:col>
          <xdr:colOff>581025</xdr:colOff>
          <xdr:row>19</xdr:row>
          <xdr:rowOff>238125</xdr:rowOff>
        </xdr:to>
        <xdr:sp macro="" textlink="">
          <xdr:nvSpPr>
            <xdr:cNvPr id="5250" name="CheckBox34" hidden="1">
              <a:extLst>
                <a:ext uri="{63B3BB69-23CF-44E3-9099-C40C66FF867C}">
                  <a14:compatExt spid="_x0000_s5250"/>
                </a:ext>
                <a:ext uri="{FF2B5EF4-FFF2-40B4-BE49-F238E27FC236}">
                  <a16:creationId xmlns:a16="http://schemas.microsoft.com/office/drawing/2014/main" id="{00000000-0008-0000-0100-00008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20</xdr:row>
          <xdr:rowOff>66675</xdr:rowOff>
        </xdr:from>
        <xdr:to>
          <xdr:col>3</xdr:col>
          <xdr:colOff>581025</xdr:colOff>
          <xdr:row>20</xdr:row>
          <xdr:rowOff>247650</xdr:rowOff>
        </xdr:to>
        <xdr:sp macro="" textlink="">
          <xdr:nvSpPr>
            <xdr:cNvPr id="5251" name="CheckBox35" hidden="1">
              <a:extLst>
                <a:ext uri="{63B3BB69-23CF-44E3-9099-C40C66FF867C}">
                  <a14:compatExt spid="_x0000_s5251"/>
                </a:ext>
                <a:ext uri="{FF2B5EF4-FFF2-40B4-BE49-F238E27FC236}">
                  <a16:creationId xmlns:a16="http://schemas.microsoft.com/office/drawing/2014/main" id="{00000000-0008-0000-0100-00008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314325</xdr:colOff>
          <xdr:row>23</xdr:row>
          <xdr:rowOff>85725</xdr:rowOff>
        </xdr:from>
        <xdr:to>
          <xdr:col>1</xdr:col>
          <xdr:colOff>581025</xdr:colOff>
          <xdr:row>23</xdr:row>
          <xdr:rowOff>228600</xdr:rowOff>
        </xdr:to>
        <xdr:sp macro="" textlink="">
          <xdr:nvSpPr>
            <xdr:cNvPr id="5252" name="CheckBox36" hidden="1">
              <a:extLst>
                <a:ext uri="{63B3BB69-23CF-44E3-9099-C40C66FF867C}">
                  <a14:compatExt spid="_x0000_s5252"/>
                </a:ext>
                <a:ext uri="{FF2B5EF4-FFF2-40B4-BE49-F238E27FC236}">
                  <a16:creationId xmlns:a16="http://schemas.microsoft.com/office/drawing/2014/main" id="{00000000-0008-0000-0100-00008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314325</xdr:colOff>
          <xdr:row>24</xdr:row>
          <xdr:rowOff>85725</xdr:rowOff>
        </xdr:from>
        <xdr:to>
          <xdr:col>1</xdr:col>
          <xdr:colOff>581025</xdr:colOff>
          <xdr:row>24</xdr:row>
          <xdr:rowOff>228600</xdr:rowOff>
        </xdr:to>
        <xdr:sp macro="" textlink="">
          <xdr:nvSpPr>
            <xdr:cNvPr id="5253" name="CheckBox37" hidden="1">
              <a:extLst>
                <a:ext uri="{63B3BB69-23CF-44E3-9099-C40C66FF867C}">
                  <a14:compatExt spid="_x0000_s5253"/>
                </a:ext>
                <a:ext uri="{FF2B5EF4-FFF2-40B4-BE49-F238E27FC236}">
                  <a16:creationId xmlns:a16="http://schemas.microsoft.com/office/drawing/2014/main" id="{00000000-0008-0000-0100-00008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314325</xdr:colOff>
          <xdr:row>25</xdr:row>
          <xdr:rowOff>85725</xdr:rowOff>
        </xdr:from>
        <xdr:to>
          <xdr:col>1</xdr:col>
          <xdr:colOff>581025</xdr:colOff>
          <xdr:row>25</xdr:row>
          <xdr:rowOff>228600</xdr:rowOff>
        </xdr:to>
        <xdr:sp macro="" textlink="">
          <xdr:nvSpPr>
            <xdr:cNvPr id="5254" name="CheckBox38" hidden="1">
              <a:extLst>
                <a:ext uri="{63B3BB69-23CF-44E3-9099-C40C66FF867C}">
                  <a14:compatExt spid="_x0000_s5254"/>
                </a:ext>
                <a:ext uri="{FF2B5EF4-FFF2-40B4-BE49-F238E27FC236}">
                  <a16:creationId xmlns:a16="http://schemas.microsoft.com/office/drawing/2014/main" id="{00000000-0008-0000-0100-00008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314325</xdr:colOff>
          <xdr:row>26</xdr:row>
          <xdr:rowOff>85725</xdr:rowOff>
        </xdr:from>
        <xdr:to>
          <xdr:col>1</xdr:col>
          <xdr:colOff>581025</xdr:colOff>
          <xdr:row>26</xdr:row>
          <xdr:rowOff>228600</xdr:rowOff>
        </xdr:to>
        <xdr:sp macro="" textlink="">
          <xdr:nvSpPr>
            <xdr:cNvPr id="5255" name="CheckBox39" hidden="1">
              <a:extLst>
                <a:ext uri="{63B3BB69-23CF-44E3-9099-C40C66FF867C}">
                  <a14:compatExt spid="_x0000_s5255"/>
                </a:ext>
                <a:ext uri="{FF2B5EF4-FFF2-40B4-BE49-F238E27FC236}">
                  <a16:creationId xmlns:a16="http://schemas.microsoft.com/office/drawing/2014/main" id="{00000000-0008-0000-0100-00008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314325</xdr:colOff>
          <xdr:row>27</xdr:row>
          <xdr:rowOff>85725</xdr:rowOff>
        </xdr:from>
        <xdr:to>
          <xdr:col>1</xdr:col>
          <xdr:colOff>581025</xdr:colOff>
          <xdr:row>27</xdr:row>
          <xdr:rowOff>228600</xdr:rowOff>
        </xdr:to>
        <xdr:sp macro="" textlink="">
          <xdr:nvSpPr>
            <xdr:cNvPr id="5256" name="CheckBox40" hidden="1">
              <a:extLst>
                <a:ext uri="{63B3BB69-23CF-44E3-9099-C40C66FF867C}">
                  <a14:compatExt spid="_x0000_s5256"/>
                </a:ext>
                <a:ext uri="{FF2B5EF4-FFF2-40B4-BE49-F238E27FC236}">
                  <a16:creationId xmlns:a16="http://schemas.microsoft.com/office/drawing/2014/main" id="{00000000-0008-0000-0100-00008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314325</xdr:colOff>
          <xdr:row>23</xdr:row>
          <xdr:rowOff>66675</xdr:rowOff>
        </xdr:from>
        <xdr:to>
          <xdr:col>2</xdr:col>
          <xdr:colOff>628650</xdr:colOff>
          <xdr:row>23</xdr:row>
          <xdr:rowOff>247650</xdr:rowOff>
        </xdr:to>
        <xdr:sp macro="" textlink="">
          <xdr:nvSpPr>
            <xdr:cNvPr id="5257" name="CheckBox41" hidden="1">
              <a:extLst>
                <a:ext uri="{63B3BB69-23CF-44E3-9099-C40C66FF867C}">
                  <a14:compatExt spid="_x0000_s5257"/>
                </a:ext>
                <a:ext uri="{FF2B5EF4-FFF2-40B4-BE49-F238E27FC236}">
                  <a16:creationId xmlns:a16="http://schemas.microsoft.com/office/drawing/2014/main" id="{00000000-0008-0000-0100-00008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314325</xdr:colOff>
          <xdr:row>24</xdr:row>
          <xdr:rowOff>66675</xdr:rowOff>
        </xdr:from>
        <xdr:to>
          <xdr:col>2</xdr:col>
          <xdr:colOff>628650</xdr:colOff>
          <xdr:row>24</xdr:row>
          <xdr:rowOff>247650</xdr:rowOff>
        </xdr:to>
        <xdr:sp macro="" textlink="">
          <xdr:nvSpPr>
            <xdr:cNvPr id="5258" name="CheckBox42" hidden="1">
              <a:extLst>
                <a:ext uri="{63B3BB69-23CF-44E3-9099-C40C66FF867C}">
                  <a14:compatExt spid="_x0000_s5258"/>
                </a:ext>
                <a:ext uri="{FF2B5EF4-FFF2-40B4-BE49-F238E27FC236}">
                  <a16:creationId xmlns:a16="http://schemas.microsoft.com/office/drawing/2014/main" id="{00000000-0008-0000-0100-00008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26</xdr:row>
          <xdr:rowOff>47625</xdr:rowOff>
        </xdr:from>
        <xdr:to>
          <xdr:col>2</xdr:col>
          <xdr:colOff>552450</xdr:colOff>
          <xdr:row>26</xdr:row>
          <xdr:rowOff>209550</xdr:rowOff>
        </xdr:to>
        <xdr:sp macro="" textlink="">
          <xdr:nvSpPr>
            <xdr:cNvPr id="5259" name="CheckBox43" hidden="1">
              <a:extLst>
                <a:ext uri="{63B3BB69-23CF-44E3-9099-C40C66FF867C}">
                  <a14:compatExt spid="_x0000_s5259"/>
                </a:ext>
                <a:ext uri="{FF2B5EF4-FFF2-40B4-BE49-F238E27FC236}">
                  <a16:creationId xmlns:a16="http://schemas.microsoft.com/office/drawing/2014/main" id="{00000000-0008-0000-0100-00008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27</xdr:row>
          <xdr:rowOff>47625</xdr:rowOff>
        </xdr:from>
        <xdr:to>
          <xdr:col>2</xdr:col>
          <xdr:colOff>552450</xdr:colOff>
          <xdr:row>27</xdr:row>
          <xdr:rowOff>209550</xdr:rowOff>
        </xdr:to>
        <xdr:sp macro="" textlink="">
          <xdr:nvSpPr>
            <xdr:cNvPr id="5260" name="CheckBox44" hidden="1">
              <a:extLst>
                <a:ext uri="{63B3BB69-23CF-44E3-9099-C40C66FF867C}">
                  <a14:compatExt spid="_x0000_s5260"/>
                </a:ext>
                <a:ext uri="{FF2B5EF4-FFF2-40B4-BE49-F238E27FC236}">
                  <a16:creationId xmlns:a16="http://schemas.microsoft.com/office/drawing/2014/main" id="{00000000-0008-0000-0100-00008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23</xdr:row>
          <xdr:rowOff>66675</xdr:rowOff>
        </xdr:from>
        <xdr:to>
          <xdr:col>3</xdr:col>
          <xdr:colOff>600075</xdr:colOff>
          <xdr:row>23</xdr:row>
          <xdr:rowOff>257175</xdr:rowOff>
        </xdr:to>
        <xdr:sp macro="" textlink="">
          <xdr:nvSpPr>
            <xdr:cNvPr id="5261" name="CheckBox45" hidden="1">
              <a:extLst>
                <a:ext uri="{63B3BB69-23CF-44E3-9099-C40C66FF867C}">
                  <a14:compatExt spid="_x0000_s5261"/>
                </a:ext>
                <a:ext uri="{FF2B5EF4-FFF2-40B4-BE49-F238E27FC236}">
                  <a16:creationId xmlns:a16="http://schemas.microsoft.com/office/drawing/2014/main" id="{00000000-0008-0000-0100-00008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24</xdr:row>
          <xdr:rowOff>66675</xdr:rowOff>
        </xdr:from>
        <xdr:to>
          <xdr:col>3</xdr:col>
          <xdr:colOff>600075</xdr:colOff>
          <xdr:row>24</xdr:row>
          <xdr:rowOff>257175</xdr:rowOff>
        </xdr:to>
        <xdr:sp macro="" textlink="">
          <xdr:nvSpPr>
            <xdr:cNvPr id="5262" name="CheckBox46" hidden="1">
              <a:extLst>
                <a:ext uri="{63B3BB69-23CF-44E3-9099-C40C66FF867C}">
                  <a14:compatExt spid="_x0000_s5262"/>
                </a:ext>
                <a:ext uri="{FF2B5EF4-FFF2-40B4-BE49-F238E27FC236}">
                  <a16:creationId xmlns:a16="http://schemas.microsoft.com/office/drawing/2014/main" id="{00000000-0008-0000-0100-00008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25</xdr:row>
          <xdr:rowOff>66675</xdr:rowOff>
        </xdr:from>
        <xdr:to>
          <xdr:col>3</xdr:col>
          <xdr:colOff>600075</xdr:colOff>
          <xdr:row>25</xdr:row>
          <xdr:rowOff>257175</xdr:rowOff>
        </xdr:to>
        <xdr:sp macro="" textlink="">
          <xdr:nvSpPr>
            <xdr:cNvPr id="5263" name="CheckBox47" hidden="1">
              <a:extLst>
                <a:ext uri="{63B3BB69-23CF-44E3-9099-C40C66FF867C}">
                  <a14:compatExt spid="_x0000_s5263"/>
                </a:ext>
                <a:ext uri="{FF2B5EF4-FFF2-40B4-BE49-F238E27FC236}">
                  <a16:creationId xmlns:a16="http://schemas.microsoft.com/office/drawing/2014/main" id="{00000000-0008-0000-0100-00008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26</xdr:row>
          <xdr:rowOff>66675</xdr:rowOff>
        </xdr:from>
        <xdr:to>
          <xdr:col>3</xdr:col>
          <xdr:colOff>600075</xdr:colOff>
          <xdr:row>26</xdr:row>
          <xdr:rowOff>257175</xdr:rowOff>
        </xdr:to>
        <xdr:sp macro="" textlink="">
          <xdr:nvSpPr>
            <xdr:cNvPr id="5264" name="CheckBox48" hidden="1">
              <a:extLst>
                <a:ext uri="{63B3BB69-23CF-44E3-9099-C40C66FF867C}">
                  <a14:compatExt spid="_x0000_s5264"/>
                </a:ext>
                <a:ext uri="{FF2B5EF4-FFF2-40B4-BE49-F238E27FC236}">
                  <a16:creationId xmlns:a16="http://schemas.microsoft.com/office/drawing/2014/main" id="{00000000-0008-0000-0100-00009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27</xdr:row>
          <xdr:rowOff>66675</xdr:rowOff>
        </xdr:from>
        <xdr:to>
          <xdr:col>3</xdr:col>
          <xdr:colOff>600075</xdr:colOff>
          <xdr:row>27</xdr:row>
          <xdr:rowOff>200025</xdr:rowOff>
        </xdr:to>
        <xdr:sp macro="" textlink="">
          <xdr:nvSpPr>
            <xdr:cNvPr id="5265" name="CheckBox49" hidden="1">
              <a:extLst>
                <a:ext uri="{63B3BB69-23CF-44E3-9099-C40C66FF867C}">
                  <a14:compatExt spid="_x0000_s5265"/>
                </a:ext>
                <a:ext uri="{FF2B5EF4-FFF2-40B4-BE49-F238E27FC236}">
                  <a16:creationId xmlns:a16="http://schemas.microsoft.com/office/drawing/2014/main" id="{00000000-0008-0000-0100-00009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333375</xdr:colOff>
          <xdr:row>30</xdr:row>
          <xdr:rowOff>47625</xdr:rowOff>
        </xdr:from>
        <xdr:to>
          <xdr:col>1</xdr:col>
          <xdr:colOff>590550</xdr:colOff>
          <xdr:row>30</xdr:row>
          <xdr:rowOff>219075</xdr:rowOff>
        </xdr:to>
        <xdr:sp macro="" textlink="">
          <xdr:nvSpPr>
            <xdr:cNvPr id="5266" name="CheckBox50" hidden="1">
              <a:extLst>
                <a:ext uri="{63B3BB69-23CF-44E3-9099-C40C66FF867C}">
                  <a14:compatExt spid="_x0000_s5266"/>
                </a:ext>
                <a:ext uri="{FF2B5EF4-FFF2-40B4-BE49-F238E27FC236}">
                  <a16:creationId xmlns:a16="http://schemas.microsoft.com/office/drawing/2014/main" id="{00000000-0008-0000-0100-00009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30</xdr:row>
          <xdr:rowOff>47625</xdr:rowOff>
        </xdr:from>
        <xdr:to>
          <xdr:col>2</xdr:col>
          <xdr:colOff>590550</xdr:colOff>
          <xdr:row>30</xdr:row>
          <xdr:rowOff>219075</xdr:rowOff>
        </xdr:to>
        <xdr:sp macro="" textlink="">
          <xdr:nvSpPr>
            <xdr:cNvPr id="5267" name="CheckBox51" hidden="1">
              <a:extLst>
                <a:ext uri="{63B3BB69-23CF-44E3-9099-C40C66FF867C}">
                  <a14:compatExt spid="_x0000_s5267"/>
                </a:ext>
                <a:ext uri="{FF2B5EF4-FFF2-40B4-BE49-F238E27FC236}">
                  <a16:creationId xmlns:a16="http://schemas.microsoft.com/office/drawing/2014/main" id="{00000000-0008-0000-0100-00009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30</xdr:row>
          <xdr:rowOff>47625</xdr:rowOff>
        </xdr:from>
        <xdr:to>
          <xdr:col>3</xdr:col>
          <xdr:colOff>590550</xdr:colOff>
          <xdr:row>30</xdr:row>
          <xdr:rowOff>219075</xdr:rowOff>
        </xdr:to>
        <xdr:sp macro="" textlink="">
          <xdr:nvSpPr>
            <xdr:cNvPr id="5268" name="CheckBox52" hidden="1">
              <a:extLst>
                <a:ext uri="{63B3BB69-23CF-44E3-9099-C40C66FF867C}">
                  <a14:compatExt spid="_x0000_s5268"/>
                </a:ext>
                <a:ext uri="{FF2B5EF4-FFF2-40B4-BE49-F238E27FC236}">
                  <a16:creationId xmlns:a16="http://schemas.microsoft.com/office/drawing/2014/main" id="{00000000-0008-0000-0100-00009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333375</xdr:colOff>
          <xdr:row>31</xdr:row>
          <xdr:rowOff>47625</xdr:rowOff>
        </xdr:from>
        <xdr:to>
          <xdr:col>1</xdr:col>
          <xdr:colOff>590550</xdr:colOff>
          <xdr:row>31</xdr:row>
          <xdr:rowOff>219075</xdr:rowOff>
        </xdr:to>
        <xdr:sp macro="" textlink="">
          <xdr:nvSpPr>
            <xdr:cNvPr id="5269" name="CheckBox53" hidden="1">
              <a:extLst>
                <a:ext uri="{63B3BB69-23CF-44E3-9099-C40C66FF867C}">
                  <a14:compatExt spid="_x0000_s5269"/>
                </a:ext>
                <a:ext uri="{FF2B5EF4-FFF2-40B4-BE49-F238E27FC236}">
                  <a16:creationId xmlns:a16="http://schemas.microsoft.com/office/drawing/2014/main" id="{00000000-0008-0000-0100-00009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31</xdr:row>
          <xdr:rowOff>47625</xdr:rowOff>
        </xdr:from>
        <xdr:to>
          <xdr:col>2</xdr:col>
          <xdr:colOff>590550</xdr:colOff>
          <xdr:row>31</xdr:row>
          <xdr:rowOff>219075</xdr:rowOff>
        </xdr:to>
        <xdr:sp macro="" textlink="">
          <xdr:nvSpPr>
            <xdr:cNvPr id="5270" name="CheckBox54" hidden="1">
              <a:extLst>
                <a:ext uri="{63B3BB69-23CF-44E3-9099-C40C66FF867C}">
                  <a14:compatExt spid="_x0000_s5270"/>
                </a:ext>
                <a:ext uri="{FF2B5EF4-FFF2-40B4-BE49-F238E27FC236}">
                  <a16:creationId xmlns:a16="http://schemas.microsoft.com/office/drawing/2014/main" id="{00000000-0008-0000-0100-00009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31</xdr:row>
          <xdr:rowOff>47625</xdr:rowOff>
        </xdr:from>
        <xdr:to>
          <xdr:col>3</xdr:col>
          <xdr:colOff>590550</xdr:colOff>
          <xdr:row>31</xdr:row>
          <xdr:rowOff>219075</xdr:rowOff>
        </xdr:to>
        <xdr:sp macro="" textlink="">
          <xdr:nvSpPr>
            <xdr:cNvPr id="5271" name="CheckBox55" hidden="1">
              <a:extLst>
                <a:ext uri="{63B3BB69-23CF-44E3-9099-C40C66FF867C}">
                  <a14:compatExt spid="_x0000_s5271"/>
                </a:ext>
                <a:ext uri="{FF2B5EF4-FFF2-40B4-BE49-F238E27FC236}">
                  <a16:creationId xmlns:a16="http://schemas.microsoft.com/office/drawing/2014/main" id="{00000000-0008-0000-0100-00009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333375</xdr:colOff>
          <xdr:row>34</xdr:row>
          <xdr:rowOff>47625</xdr:rowOff>
        </xdr:from>
        <xdr:to>
          <xdr:col>1</xdr:col>
          <xdr:colOff>485775</xdr:colOff>
          <xdr:row>34</xdr:row>
          <xdr:rowOff>228600</xdr:rowOff>
        </xdr:to>
        <xdr:sp macro="" textlink="">
          <xdr:nvSpPr>
            <xdr:cNvPr id="5272" name="CheckBox56" hidden="1">
              <a:extLst>
                <a:ext uri="{63B3BB69-23CF-44E3-9099-C40C66FF867C}">
                  <a14:compatExt spid="_x0000_s5272"/>
                </a:ext>
                <a:ext uri="{FF2B5EF4-FFF2-40B4-BE49-F238E27FC236}">
                  <a16:creationId xmlns:a16="http://schemas.microsoft.com/office/drawing/2014/main" id="{00000000-0008-0000-0100-00009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333375</xdr:colOff>
          <xdr:row>35</xdr:row>
          <xdr:rowOff>47625</xdr:rowOff>
        </xdr:from>
        <xdr:to>
          <xdr:col>1</xdr:col>
          <xdr:colOff>485775</xdr:colOff>
          <xdr:row>35</xdr:row>
          <xdr:rowOff>228600</xdr:rowOff>
        </xdr:to>
        <xdr:sp macro="" textlink="">
          <xdr:nvSpPr>
            <xdr:cNvPr id="5273" name="CheckBox57" hidden="1">
              <a:extLst>
                <a:ext uri="{63B3BB69-23CF-44E3-9099-C40C66FF867C}">
                  <a14:compatExt spid="_x0000_s5273"/>
                </a:ext>
                <a:ext uri="{FF2B5EF4-FFF2-40B4-BE49-F238E27FC236}">
                  <a16:creationId xmlns:a16="http://schemas.microsoft.com/office/drawing/2014/main" id="{00000000-0008-0000-0100-00009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333375</xdr:colOff>
          <xdr:row>36</xdr:row>
          <xdr:rowOff>47625</xdr:rowOff>
        </xdr:from>
        <xdr:to>
          <xdr:col>1</xdr:col>
          <xdr:colOff>485775</xdr:colOff>
          <xdr:row>36</xdr:row>
          <xdr:rowOff>228600</xdr:rowOff>
        </xdr:to>
        <xdr:sp macro="" textlink="">
          <xdr:nvSpPr>
            <xdr:cNvPr id="5274" name="CheckBox58" hidden="1">
              <a:extLst>
                <a:ext uri="{63B3BB69-23CF-44E3-9099-C40C66FF867C}">
                  <a14:compatExt spid="_x0000_s5274"/>
                </a:ext>
                <a:ext uri="{FF2B5EF4-FFF2-40B4-BE49-F238E27FC236}">
                  <a16:creationId xmlns:a16="http://schemas.microsoft.com/office/drawing/2014/main" id="{00000000-0008-0000-0100-00009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333375</xdr:colOff>
          <xdr:row>37</xdr:row>
          <xdr:rowOff>47625</xdr:rowOff>
        </xdr:from>
        <xdr:to>
          <xdr:col>1</xdr:col>
          <xdr:colOff>485775</xdr:colOff>
          <xdr:row>37</xdr:row>
          <xdr:rowOff>228600</xdr:rowOff>
        </xdr:to>
        <xdr:sp macro="" textlink="">
          <xdr:nvSpPr>
            <xdr:cNvPr id="5275" name="CheckBox59" hidden="1">
              <a:extLst>
                <a:ext uri="{63B3BB69-23CF-44E3-9099-C40C66FF867C}">
                  <a14:compatExt spid="_x0000_s5275"/>
                </a:ext>
                <a:ext uri="{FF2B5EF4-FFF2-40B4-BE49-F238E27FC236}">
                  <a16:creationId xmlns:a16="http://schemas.microsoft.com/office/drawing/2014/main" id="{00000000-0008-0000-0100-00009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34</xdr:row>
          <xdr:rowOff>47625</xdr:rowOff>
        </xdr:from>
        <xdr:to>
          <xdr:col>2</xdr:col>
          <xdr:colOff>485775</xdr:colOff>
          <xdr:row>34</xdr:row>
          <xdr:rowOff>228600</xdr:rowOff>
        </xdr:to>
        <xdr:sp macro="" textlink="">
          <xdr:nvSpPr>
            <xdr:cNvPr id="5276" name="CheckBox60" hidden="1">
              <a:extLst>
                <a:ext uri="{63B3BB69-23CF-44E3-9099-C40C66FF867C}">
                  <a14:compatExt spid="_x0000_s5276"/>
                </a:ext>
                <a:ext uri="{FF2B5EF4-FFF2-40B4-BE49-F238E27FC236}">
                  <a16:creationId xmlns:a16="http://schemas.microsoft.com/office/drawing/2014/main" id="{00000000-0008-0000-0100-00009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34</xdr:row>
          <xdr:rowOff>47625</xdr:rowOff>
        </xdr:from>
        <xdr:to>
          <xdr:col>3</xdr:col>
          <xdr:colOff>485775</xdr:colOff>
          <xdr:row>34</xdr:row>
          <xdr:rowOff>228600</xdr:rowOff>
        </xdr:to>
        <xdr:sp macro="" textlink="">
          <xdr:nvSpPr>
            <xdr:cNvPr id="5277" name="CheckBox61" hidden="1">
              <a:extLst>
                <a:ext uri="{63B3BB69-23CF-44E3-9099-C40C66FF867C}">
                  <a14:compatExt spid="_x0000_s5277"/>
                </a:ext>
                <a:ext uri="{FF2B5EF4-FFF2-40B4-BE49-F238E27FC236}">
                  <a16:creationId xmlns:a16="http://schemas.microsoft.com/office/drawing/2014/main" id="{00000000-0008-0000-0100-00009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35</xdr:row>
          <xdr:rowOff>47625</xdr:rowOff>
        </xdr:from>
        <xdr:to>
          <xdr:col>2</xdr:col>
          <xdr:colOff>485775</xdr:colOff>
          <xdr:row>35</xdr:row>
          <xdr:rowOff>228600</xdr:rowOff>
        </xdr:to>
        <xdr:sp macro="" textlink="">
          <xdr:nvSpPr>
            <xdr:cNvPr id="5278" name="CheckBox62" hidden="1">
              <a:extLst>
                <a:ext uri="{63B3BB69-23CF-44E3-9099-C40C66FF867C}">
                  <a14:compatExt spid="_x0000_s5278"/>
                </a:ext>
                <a:ext uri="{FF2B5EF4-FFF2-40B4-BE49-F238E27FC236}">
                  <a16:creationId xmlns:a16="http://schemas.microsoft.com/office/drawing/2014/main" id="{00000000-0008-0000-0100-00009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36</xdr:row>
          <xdr:rowOff>47625</xdr:rowOff>
        </xdr:from>
        <xdr:to>
          <xdr:col>2</xdr:col>
          <xdr:colOff>485775</xdr:colOff>
          <xdr:row>36</xdr:row>
          <xdr:rowOff>228600</xdr:rowOff>
        </xdr:to>
        <xdr:sp macro="" textlink="">
          <xdr:nvSpPr>
            <xdr:cNvPr id="5279" name="CheckBox63" hidden="1">
              <a:extLst>
                <a:ext uri="{63B3BB69-23CF-44E3-9099-C40C66FF867C}">
                  <a14:compatExt spid="_x0000_s5279"/>
                </a:ext>
                <a:ext uri="{FF2B5EF4-FFF2-40B4-BE49-F238E27FC236}">
                  <a16:creationId xmlns:a16="http://schemas.microsoft.com/office/drawing/2014/main" id="{00000000-0008-0000-0100-00009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37</xdr:row>
          <xdr:rowOff>47625</xdr:rowOff>
        </xdr:from>
        <xdr:to>
          <xdr:col>2</xdr:col>
          <xdr:colOff>485775</xdr:colOff>
          <xdr:row>37</xdr:row>
          <xdr:rowOff>228600</xdr:rowOff>
        </xdr:to>
        <xdr:sp macro="" textlink="">
          <xdr:nvSpPr>
            <xdr:cNvPr id="5280" name="CheckBox64" hidden="1">
              <a:extLst>
                <a:ext uri="{63B3BB69-23CF-44E3-9099-C40C66FF867C}">
                  <a14:compatExt spid="_x0000_s5280"/>
                </a:ext>
                <a:ext uri="{FF2B5EF4-FFF2-40B4-BE49-F238E27FC236}">
                  <a16:creationId xmlns:a16="http://schemas.microsoft.com/office/drawing/2014/main" id="{00000000-0008-0000-0100-0000A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35</xdr:row>
          <xdr:rowOff>47625</xdr:rowOff>
        </xdr:from>
        <xdr:to>
          <xdr:col>3</xdr:col>
          <xdr:colOff>485775</xdr:colOff>
          <xdr:row>35</xdr:row>
          <xdr:rowOff>228600</xdr:rowOff>
        </xdr:to>
        <xdr:sp macro="" textlink="">
          <xdr:nvSpPr>
            <xdr:cNvPr id="5281" name="CheckBox65" hidden="1">
              <a:extLst>
                <a:ext uri="{63B3BB69-23CF-44E3-9099-C40C66FF867C}">
                  <a14:compatExt spid="_x0000_s5281"/>
                </a:ext>
                <a:ext uri="{FF2B5EF4-FFF2-40B4-BE49-F238E27FC236}">
                  <a16:creationId xmlns:a16="http://schemas.microsoft.com/office/drawing/2014/main" id="{00000000-0008-0000-0100-0000A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36</xdr:row>
          <xdr:rowOff>47625</xdr:rowOff>
        </xdr:from>
        <xdr:to>
          <xdr:col>3</xdr:col>
          <xdr:colOff>485775</xdr:colOff>
          <xdr:row>36</xdr:row>
          <xdr:rowOff>228600</xdr:rowOff>
        </xdr:to>
        <xdr:sp macro="" textlink="">
          <xdr:nvSpPr>
            <xdr:cNvPr id="5282" name="CheckBox66" hidden="1">
              <a:extLst>
                <a:ext uri="{63B3BB69-23CF-44E3-9099-C40C66FF867C}">
                  <a14:compatExt spid="_x0000_s5282"/>
                </a:ext>
                <a:ext uri="{FF2B5EF4-FFF2-40B4-BE49-F238E27FC236}">
                  <a16:creationId xmlns:a16="http://schemas.microsoft.com/office/drawing/2014/main" id="{00000000-0008-0000-0100-0000A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37</xdr:row>
          <xdr:rowOff>47625</xdr:rowOff>
        </xdr:from>
        <xdr:to>
          <xdr:col>3</xdr:col>
          <xdr:colOff>485775</xdr:colOff>
          <xdr:row>37</xdr:row>
          <xdr:rowOff>228600</xdr:rowOff>
        </xdr:to>
        <xdr:sp macro="" textlink="">
          <xdr:nvSpPr>
            <xdr:cNvPr id="5283" name="CheckBox67" hidden="1">
              <a:extLst>
                <a:ext uri="{63B3BB69-23CF-44E3-9099-C40C66FF867C}">
                  <a14:compatExt spid="_x0000_s5283"/>
                </a:ext>
                <a:ext uri="{FF2B5EF4-FFF2-40B4-BE49-F238E27FC236}">
                  <a16:creationId xmlns:a16="http://schemas.microsoft.com/office/drawing/2014/main" id="{00000000-0008-0000-0100-0000A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Business">
  <a:themeElements>
    <a:clrScheme name="BUS_Activity Based Cost Track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F7F5E6"/>
      </a:accent1>
      <a:accent2>
        <a:srgbClr val="333A56"/>
      </a:accent2>
      <a:accent3>
        <a:srgbClr val="52658F"/>
      </a:accent3>
      <a:accent4>
        <a:srgbClr val="E8E8E8"/>
      </a:accent4>
      <a:accent5>
        <a:srgbClr val="000000"/>
      </a:accent5>
      <a:accent6>
        <a:srgbClr val="8A8A8A"/>
      </a:accent6>
      <a:hlink>
        <a:srgbClr val="0096D2"/>
      </a:hlink>
      <a:folHlink>
        <a:srgbClr val="00578B"/>
      </a:folHlink>
    </a:clrScheme>
    <a:fontScheme name="BUS_Activity Based Cost Tracker">
      <a:majorFont>
        <a:latin typeface="Constantia"/>
        <a:ea typeface=""/>
        <a:cs typeface=""/>
      </a:majorFont>
      <a:minorFont>
        <a:latin typeface="Franklin Gothic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Dark" id="{D39323B7-B2D6-4C10-818B-A5CD4ACE85BD}" vid="{15FD9199-0511-4D87-8BFB-2FF3F0C5B55D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9.xml"/><Relationship Id="rId18" Type="http://schemas.openxmlformats.org/officeDocument/2006/relationships/image" Target="../media/image2.emf"/><Relationship Id="rId26" Type="http://schemas.openxmlformats.org/officeDocument/2006/relationships/control" Target="../activeX/activeX20.xml"/><Relationship Id="rId39" Type="http://schemas.openxmlformats.org/officeDocument/2006/relationships/control" Target="../activeX/activeX29.xml"/><Relationship Id="rId21" Type="http://schemas.openxmlformats.org/officeDocument/2006/relationships/control" Target="../activeX/activeX16.xml"/><Relationship Id="rId34" Type="http://schemas.openxmlformats.org/officeDocument/2006/relationships/control" Target="../activeX/activeX26.xml"/><Relationship Id="rId42" Type="http://schemas.openxmlformats.org/officeDocument/2006/relationships/control" Target="../activeX/activeX32.xml"/><Relationship Id="rId47" Type="http://schemas.openxmlformats.org/officeDocument/2006/relationships/control" Target="../activeX/activeX35.xml"/><Relationship Id="rId50" Type="http://schemas.openxmlformats.org/officeDocument/2006/relationships/control" Target="../activeX/activeX38.xml"/><Relationship Id="rId55" Type="http://schemas.openxmlformats.org/officeDocument/2006/relationships/control" Target="../activeX/activeX43.xml"/><Relationship Id="rId63" Type="http://schemas.openxmlformats.org/officeDocument/2006/relationships/control" Target="../activeX/activeX50.xml"/><Relationship Id="rId68" Type="http://schemas.openxmlformats.org/officeDocument/2006/relationships/control" Target="../activeX/activeX55.xml"/><Relationship Id="rId76" Type="http://schemas.openxmlformats.org/officeDocument/2006/relationships/image" Target="../media/image14.emf"/><Relationship Id="rId84" Type="http://schemas.openxmlformats.org/officeDocument/2006/relationships/image" Target="../media/image16.emf"/><Relationship Id="rId7" Type="http://schemas.openxmlformats.org/officeDocument/2006/relationships/control" Target="../activeX/activeX3.xml"/><Relationship Id="rId71" Type="http://schemas.openxmlformats.org/officeDocument/2006/relationships/control" Target="../activeX/activeX57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12.xml"/><Relationship Id="rId29" Type="http://schemas.openxmlformats.org/officeDocument/2006/relationships/control" Target="../activeX/activeX22.xml"/><Relationship Id="rId11" Type="http://schemas.openxmlformats.org/officeDocument/2006/relationships/control" Target="../activeX/activeX7.xml"/><Relationship Id="rId24" Type="http://schemas.openxmlformats.org/officeDocument/2006/relationships/control" Target="../activeX/activeX19.xml"/><Relationship Id="rId32" Type="http://schemas.openxmlformats.org/officeDocument/2006/relationships/image" Target="../media/image5.emf"/><Relationship Id="rId37" Type="http://schemas.openxmlformats.org/officeDocument/2006/relationships/control" Target="../activeX/activeX28.xml"/><Relationship Id="rId40" Type="http://schemas.openxmlformats.org/officeDocument/2006/relationships/control" Target="../activeX/activeX30.xml"/><Relationship Id="rId45" Type="http://schemas.openxmlformats.org/officeDocument/2006/relationships/control" Target="../activeX/activeX34.xml"/><Relationship Id="rId53" Type="http://schemas.openxmlformats.org/officeDocument/2006/relationships/control" Target="../activeX/activeX41.xml"/><Relationship Id="rId58" Type="http://schemas.openxmlformats.org/officeDocument/2006/relationships/control" Target="../activeX/activeX46.xml"/><Relationship Id="rId66" Type="http://schemas.openxmlformats.org/officeDocument/2006/relationships/control" Target="../activeX/activeX53.xml"/><Relationship Id="rId74" Type="http://schemas.openxmlformats.org/officeDocument/2006/relationships/image" Target="../media/image13.emf"/><Relationship Id="rId79" Type="http://schemas.openxmlformats.org/officeDocument/2006/relationships/control" Target="../activeX/activeX62.xml"/><Relationship Id="rId87" Type="http://schemas.openxmlformats.org/officeDocument/2006/relationships/control" Target="../activeX/activeX68.xml"/><Relationship Id="rId5" Type="http://schemas.openxmlformats.org/officeDocument/2006/relationships/image" Target="../media/image1.emf"/><Relationship Id="rId61" Type="http://schemas.openxmlformats.org/officeDocument/2006/relationships/control" Target="../activeX/activeX48.xml"/><Relationship Id="rId82" Type="http://schemas.openxmlformats.org/officeDocument/2006/relationships/control" Target="../activeX/activeX64.xml"/><Relationship Id="rId19" Type="http://schemas.openxmlformats.org/officeDocument/2006/relationships/control" Target="../activeX/activeX14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5.xml"/><Relationship Id="rId14" Type="http://schemas.openxmlformats.org/officeDocument/2006/relationships/control" Target="../activeX/activeX10.xml"/><Relationship Id="rId22" Type="http://schemas.openxmlformats.org/officeDocument/2006/relationships/control" Target="../activeX/activeX17.xml"/><Relationship Id="rId27" Type="http://schemas.openxmlformats.org/officeDocument/2006/relationships/image" Target="../media/image4.emf"/><Relationship Id="rId30" Type="http://schemas.openxmlformats.org/officeDocument/2006/relationships/control" Target="../activeX/activeX23.xml"/><Relationship Id="rId35" Type="http://schemas.openxmlformats.org/officeDocument/2006/relationships/image" Target="../media/image6.emf"/><Relationship Id="rId43" Type="http://schemas.openxmlformats.org/officeDocument/2006/relationships/control" Target="../activeX/activeX33.xml"/><Relationship Id="rId48" Type="http://schemas.openxmlformats.org/officeDocument/2006/relationships/control" Target="../activeX/activeX36.xml"/><Relationship Id="rId56" Type="http://schemas.openxmlformats.org/officeDocument/2006/relationships/control" Target="../activeX/activeX44.xml"/><Relationship Id="rId64" Type="http://schemas.openxmlformats.org/officeDocument/2006/relationships/control" Target="../activeX/activeX51.xml"/><Relationship Id="rId69" Type="http://schemas.openxmlformats.org/officeDocument/2006/relationships/control" Target="../activeX/activeX56.xml"/><Relationship Id="rId77" Type="http://schemas.openxmlformats.org/officeDocument/2006/relationships/control" Target="../activeX/activeX60.xml"/><Relationship Id="rId8" Type="http://schemas.openxmlformats.org/officeDocument/2006/relationships/control" Target="../activeX/activeX4.xml"/><Relationship Id="rId51" Type="http://schemas.openxmlformats.org/officeDocument/2006/relationships/control" Target="../activeX/activeX39.xml"/><Relationship Id="rId72" Type="http://schemas.openxmlformats.org/officeDocument/2006/relationships/image" Target="../media/image12.emf"/><Relationship Id="rId80" Type="http://schemas.openxmlformats.org/officeDocument/2006/relationships/image" Target="../media/image15.emf"/><Relationship Id="rId85" Type="http://schemas.openxmlformats.org/officeDocument/2006/relationships/control" Target="../activeX/activeX66.xml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8.xml"/><Relationship Id="rId17" Type="http://schemas.openxmlformats.org/officeDocument/2006/relationships/control" Target="../activeX/activeX13.xml"/><Relationship Id="rId25" Type="http://schemas.openxmlformats.org/officeDocument/2006/relationships/image" Target="../media/image3.emf"/><Relationship Id="rId33" Type="http://schemas.openxmlformats.org/officeDocument/2006/relationships/control" Target="../activeX/activeX25.xml"/><Relationship Id="rId38" Type="http://schemas.openxmlformats.org/officeDocument/2006/relationships/image" Target="../media/image7.emf"/><Relationship Id="rId46" Type="http://schemas.openxmlformats.org/officeDocument/2006/relationships/image" Target="../media/image9.emf"/><Relationship Id="rId59" Type="http://schemas.openxmlformats.org/officeDocument/2006/relationships/image" Target="../media/image10.emf"/><Relationship Id="rId67" Type="http://schemas.openxmlformats.org/officeDocument/2006/relationships/control" Target="../activeX/activeX54.xml"/><Relationship Id="rId20" Type="http://schemas.openxmlformats.org/officeDocument/2006/relationships/control" Target="../activeX/activeX15.xml"/><Relationship Id="rId41" Type="http://schemas.openxmlformats.org/officeDocument/2006/relationships/control" Target="../activeX/activeX31.xml"/><Relationship Id="rId54" Type="http://schemas.openxmlformats.org/officeDocument/2006/relationships/control" Target="../activeX/activeX42.xml"/><Relationship Id="rId62" Type="http://schemas.openxmlformats.org/officeDocument/2006/relationships/control" Target="../activeX/activeX49.xml"/><Relationship Id="rId70" Type="http://schemas.openxmlformats.org/officeDocument/2006/relationships/image" Target="../media/image11.emf"/><Relationship Id="rId75" Type="http://schemas.openxmlformats.org/officeDocument/2006/relationships/control" Target="../activeX/activeX59.xml"/><Relationship Id="rId83" Type="http://schemas.openxmlformats.org/officeDocument/2006/relationships/control" Target="../activeX/activeX65.xml"/><Relationship Id="rId88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5" Type="http://schemas.openxmlformats.org/officeDocument/2006/relationships/control" Target="../activeX/activeX11.xml"/><Relationship Id="rId23" Type="http://schemas.openxmlformats.org/officeDocument/2006/relationships/control" Target="../activeX/activeX18.xml"/><Relationship Id="rId28" Type="http://schemas.openxmlformats.org/officeDocument/2006/relationships/control" Target="../activeX/activeX21.xml"/><Relationship Id="rId36" Type="http://schemas.openxmlformats.org/officeDocument/2006/relationships/control" Target="../activeX/activeX27.xml"/><Relationship Id="rId49" Type="http://schemas.openxmlformats.org/officeDocument/2006/relationships/control" Target="../activeX/activeX37.xml"/><Relationship Id="rId57" Type="http://schemas.openxmlformats.org/officeDocument/2006/relationships/control" Target="../activeX/activeX45.xml"/><Relationship Id="rId10" Type="http://schemas.openxmlformats.org/officeDocument/2006/relationships/control" Target="../activeX/activeX6.xml"/><Relationship Id="rId31" Type="http://schemas.openxmlformats.org/officeDocument/2006/relationships/control" Target="../activeX/activeX24.xml"/><Relationship Id="rId44" Type="http://schemas.openxmlformats.org/officeDocument/2006/relationships/image" Target="../media/image8.emf"/><Relationship Id="rId52" Type="http://schemas.openxmlformats.org/officeDocument/2006/relationships/control" Target="../activeX/activeX40.xml"/><Relationship Id="rId60" Type="http://schemas.openxmlformats.org/officeDocument/2006/relationships/control" Target="../activeX/activeX47.xml"/><Relationship Id="rId65" Type="http://schemas.openxmlformats.org/officeDocument/2006/relationships/control" Target="../activeX/activeX52.xml"/><Relationship Id="rId73" Type="http://schemas.openxmlformats.org/officeDocument/2006/relationships/control" Target="../activeX/activeX58.xml"/><Relationship Id="rId78" Type="http://schemas.openxmlformats.org/officeDocument/2006/relationships/control" Target="../activeX/activeX61.xml"/><Relationship Id="rId81" Type="http://schemas.openxmlformats.org/officeDocument/2006/relationships/control" Target="../activeX/activeX63.xml"/><Relationship Id="rId86" Type="http://schemas.openxmlformats.org/officeDocument/2006/relationships/control" Target="../activeX/activeX6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606E69-2323-4AAD-A077-D77479BC8707}">
  <sheetPr codeName="Sheet1"/>
  <dimension ref="A1:O861"/>
  <sheetViews>
    <sheetView zoomScale="90" zoomScaleNormal="90" workbookViewId="0">
      <selection activeCell="A6" sqref="A6"/>
    </sheetView>
  </sheetViews>
  <sheetFormatPr defaultColWidth="8.88671875" defaultRowHeight="19.5" x14ac:dyDescent="0.35"/>
  <cols>
    <col min="1" max="1" width="24.77734375" style="57" customWidth="1"/>
    <col min="2" max="2" width="13.5546875" style="110" bestFit="1" customWidth="1"/>
    <col min="3" max="3" width="10.77734375" style="59" customWidth="1"/>
    <col min="4" max="4" width="8.88671875" style="1"/>
    <col min="5" max="5" width="4.21875" style="123" customWidth="1"/>
    <col min="6" max="6" width="24.77734375" style="64" customWidth="1"/>
    <col min="7" max="7" width="11.21875" style="64" bestFit="1" customWidth="1"/>
    <col min="8" max="8" width="11.33203125" style="64" customWidth="1"/>
    <col min="9" max="9" width="10.21875" style="63" bestFit="1" customWidth="1"/>
    <col min="10" max="10" width="9.6640625" style="1" bestFit="1" customWidth="1"/>
    <col min="11" max="11" width="14.5546875" style="1" bestFit="1" customWidth="1"/>
    <col min="12" max="12" width="8.88671875" style="1"/>
    <col min="13" max="13" width="3.77734375" style="1" customWidth="1"/>
    <col min="14" max="16384" width="8.88671875" style="1"/>
  </cols>
  <sheetData>
    <row r="1" spans="1:15" x14ac:dyDescent="0.35">
      <c r="A1" s="56"/>
      <c r="G1" s="114"/>
      <c r="H1" s="117" t="s">
        <v>41</v>
      </c>
    </row>
    <row r="2" spans="1:15" x14ac:dyDescent="0.35">
      <c r="A2" s="127" t="s">
        <v>71</v>
      </c>
      <c r="B2" s="127"/>
      <c r="C2" s="127"/>
      <c r="G2" s="115"/>
      <c r="H2" s="118" t="s">
        <v>43</v>
      </c>
      <c r="L2" s="119"/>
    </row>
    <row r="3" spans="1:15" x14ac:dyDescent="0.35">
      <c r="A3" s="127"/>
      <c r="B3" s="127"/>
      <c r="C3" s="127"/>
      <c r="D3" s="3"/>
      <c r="E3" s="124"/>
      <c r="F3" s="109"/>
      <c r="G3" s="116"/>
      <c r="H3" s="118" t="s">
        <v>42</v>
      </c>
      <c r="L3" s="120"/>
    </row>
    <row r="4" spans="1:15" ht="20.25" thickBot="1" x14ac:dyDescent="0.4">
      <c r="A4" s="135" t="s">
        <v>0</v>
      </c>
      <c r="B4" s="134" t="s">
        <v>1</v>
      </c>
      <c r="C4" s="135" t="s">
        <v>66</v>
      </c>
      <c r="D4" s="135"/>
      <c r="E4" s="133"/>
      <c r="F4" s="143" t="s">
        <v>20</v>
      </c>
      <c r="G4" s="135" t="s">
        <v>17</v>
      </c>
      <c r="H4" s="135" t="s">
        <v>16</v>
      </c>
      <c r="I4" s="141" t="s">
        <v>73</v>
      </c>
      <c r="J4" s="141"/>
      <c r="K4" s="141"/>
      <c r="L4" s="135" t="s">
        <v>25</v>
      </c>
    </row>
    <row r="5" spans="1:15" ht="20.25" thickBot="1" x14ac:dyDescent="0.4">
      <c r="A5" s="136"/>
      <c r="B5" s="134"/>
      <c r="C5" s="135"/>
      <c r="D5" s="135"/>
      <c r="E5" s="125"/>
      <c r="F5" s="144"/>
      <c r="G5" s="142"/>
      <c r="H5" s="142"/>
      <c r="I5" s="128" t="s">
        <v>74</v>
      </c>
      <c r="J5" s="129" t="s">
        <v>75</v>
      </c>
      <c r="K5" s="130" t="s">
        <v>7</v>
      </c>
      <c r="L5" s="142"/>
    </row>
    <row r="6" spans="1:15" ht="20.25" thickBot="1" x14ac:dyDescent="0.4">
      <c r="A6" s="65"/>
      <c r="B6" s="122"/>
      <c r="D6" s="54" t="s">
        <v>47</v>
      </c>
      <c r="E6" s="126"/>
      <c r="F6" s="68"/>
      <c r="G6" s="57"/>
      <c r="H6" s="57"/>
      <c r="I6" s="131"/>
      <c r="J6" s="131"/>
      <c r="K6" s="131"/>
      <c r="L6" s="66"/>
      <c r="N6" s="137" t="s">
        <v>67</v>
      </c>
      <c r="O6" s="138"/>
    </row>
    <row r="7" spans="1:15" ht="20.25" thickBot="1" x14ac:dyDescent="0.4">
      <c r="B7" s="111"/>
      <c r="C7" s="61"/>
      <c r="D7" s="54" t="s">
        <v>47</v>
      </c>
      <c r="E7" s="126"/>
      <c r="F7" s="68"/>
      <c r="G7" s="57"/>
      <c r="H7" s="57"/>
      <c r="I7" s="132"/>
      <c r="J7" s="132"/>
      <c r="K7" s="132"/>
      <c r="L7" s="66"/>
      <c r="N7" s="145" t="s">
        <v>77</v>
      </c>
      <c r="O7" s="146"/>
    </row>
    <row r="8" spans="1:15" ht="20.25" thickBot="1" x14ac:dyDescent="0.4">
      <c r="B8" s="111"/>
      <c r="C8" s="61"/>
      <c r="D8" s="54" t="s">
        <v>47</v>
      </c>
      <c r="E8" s="126"/>
      <c r="F8" s="68"/>
      <c r="G8" s="65"/>
      <c r="H8" s="57"/>
      <c r="I8" s="132"/>
      <c r="J8" s="132"/>
      <c r="K8" s="132"/>
      <c r="L8" s="66"/>
      <c r="N8" s="139" t="s">
        <v>53</v>
      </c>
      <c r="O8" s="140"/>
    </row>
    <row r="9" spans="1:15" ht="20.25" thickBot="1" x14ac:dyDescent="0.4">
      <c r="B9" s="111"/>
      <c r="C9" s="61"/>
      <c r="D9" s="54" t="s">
        <v>47</v>
      </c>
      <c r="E9" s="126"/>
      <c r="F9" s="68"/>
      <c r="G9" s="57"/>
      <c r="H9" s="57"/>
      <c r="I9" s="132"/>
      <c r="J9" s="132"/>
      <c r="K9" s="132"/>
      <c r="L9" s="66"/>
      <c r="N9" s="139" t="s">
        <v>68</v>
      </c>
      <c r="O9" s="140"/>
    </row>
    <row r="10" spans="1:15" ht="20.25" thickBot="1" x14ac:dyDescent="0.4">
      <c r="B10" s="121"/>
      <c r="C10" s="60"/>
      <c r="D10" s="54" t="s">
        <v>47</v>
      </c>
      <c r="E10" s="126"/>
      <c r="F10" s="68"/>
      <c r="G10" s="57"/>
      <c r="H10" s="57"/>
      <c r="I10" s="132"/>
      <c r="J10" s="132"/>
      <c r="K10" s="132"/>
      <c r="L10" s="66"/>
      <c r="N10" s="139" t="s">
        <v>69</v>
      </c>
      <c r="O10" s="140"/>
    </row>
    <row r="11" spans="1:15" ht="20.25" thickBot="1" x14ac:dyDescent="0.4">
      <c r="B11" s="55"/>
      <c r="C11" s="61"/>
      <c r="D11" s="54" t="s">
        <v>47</v>
      </c>
      <c r="E11" s="126"/>
      <c r="F11" s="68"/>
      <c r="G11" s="57"/>
      <c r="H11" s="57"/>
      <c r="I11" s="132"/>
      <c r="J11" s="132"/>
      <c r="K11" s="132"/>
      <c r="L11" s="66"/>
      <c r="N11" s="139" t="s">
        <v>54</v>
      </c>
      <c r="O11" s="140"/>
    </row>
    <row r="12" spans="1:15" ht="20.25" thickBot="1" x14ac:dyDescent="0.4">
      <c r="B12" s="55"/>
      <c r="C12" s="61"/>
      <c r="D12" s="54" t="s">
        <v>47</v>
      </c>
      <c r="E12" s="126"/>
      <c r="F12" s="68"/>
      <c r="G12" s="57"/>
      <c r="H12" s="57"/>
      <c r="I12" s="132"/>
      <c r="J12" s="132"/>
      <c r="K12" s="132"/>
      <c r="L12" s="66"/>
      <c r="N12" s="139" t="s">
        <v>55</v>
      </c>
      <c r="O12" s="140"/>
    </row>
    <row r="13" spans="1:15" ht="20.25" thickBot="1" x14ac:dyDescent="0.4">
      <c r="B13" s="55"/>
      <c r="C13" s="61"/>
      <c r="D13" s="54" t="s">
        <v>47</v>
      </c>
      <c r="E13" s="126"/>
      <c r="F13" s="68"/>
      <c r="G13" s="57"/>
      <c r="H13" s="57"/>
      <c r="I13" s="132"/>
      <c r="J13" s="132"/>
      <c r="K13" s="132"/>
      <c r="L13" s="66"/>
      <c r="N13" s="139" t="s">
        <v>56</v>
      </c>
      <c r="O13" s="140"/>
    </row>
    <row r="14" spans="1:15" ht="20.25" thickBot="1" x14ac:dyDescent="0.4">
      <c r="B14" s="55"/>
      <c r="C14" s="61"/>
      <c r="D14" s="54" t="s">
        <v>47</v>
      </c>
      <c r="E14" s="126"/>
      <c r="F14" s="68"/>
      <c r="G14" s="57"/>
      <c r="H14" s="57"/>
      <c r="I14" s="132"/>
      <c r="J14" s="132"/>
      <c r="K14" s="132"/>
      <c r="L14" s="66"/>
      <c r="N14" s="139" t="s">
        <v>70</v>
      </c>
      <c r="O14" s="140"/>
    </row>
    <row r="15" spans="1:15" ht="20.25" thickBot="1" x14ac:dyDescent="0.4">
      <c r="B15" s="55"/>
      <c r="C15" s="61"/>
      <c r="D15" s="54" t="s">
        <v>47</v>
      </c>
      <c r="E15" s="126"/>
      <c r="F15" s="68"/>
      <c r="G15" s="57"/>
      <c r="H15" s="57"/>
      <c r="I15" s="132"/>
      <c r="J15" s="132"/>
      <c r="K15" s="132"/>
      <c r="L15" s="66"/>
      <c r="N15" s="139" t="s">
        <v>57</v>
      </c>
      <c r="O15" s="140"/>
    </row>
    <row r="16" spans="1:15" ht="20.25" thickBot="1" x14ac:dyDescent="0.4">
      <c r="B16" s="112"/>
      <c r="C16" s="62"/>
      <c r="D16" s="54" t="s">
        <v>47</v>
      </c>
      <c r="E16" s="126"/>
      <c r="F16" s="68"/>
      <c r="G16" s="57"/>
      <c r="H16" s="57"/>
      <c r="I16" s="132"/>
      <c r="J16" s="132"/>
      <c r="K16" s="132"/>
      <c r="L16" s="66"/>
      <c r="N16" s="139" t="s">
        <v>58</v>
      </c>
      <c r="O16" s="140"/>
    </row>
    <row r="17" spans="2:15" ht="20.25" thickBot="1" x14ac:dyDescent="0.4">
      <c r="B17" s="55"/>
      <c r="C17" s="61"/>
      <c r="D17" s="54" t="s">
        <v>47</v>
      </c>
      <c r="E17" s="126"/>
      <c r="F17" s="68"/>
      <c r="G17" s="57"/>
      <c r="H17" s="57"/>
      <c r="I17" s="132"/>
      <c r="J17" s="132"/>
      <c r="K17" s="132"/>
      <c r="L17" s="66"/>
      <c r="N17" s="139" t="s">
        <v>34</v>
      </c>
      <c r="O17" s="140"/>
    </row>
    <row r="18" spans="2:15" ht="20.25" thickBot="1" x14ac:dyDescent="0.4">
      <c r="B18" s="55"/>
      <c r="C18" s="61"/>
      <c r="D18" s="54" t="s">
        <v>47</v>
      </c>
      <c r="E18" s="126"/>
      <c r="F18" s="68"/>
      <c r="G18" s="57"/>
      <c r="H18" s="57"/>
      <c r="I18" s="132"/>
      <c r="J18" s="132"/>
      <c r="K18" s="132"/>
      <c r="L18" s="66"/>
      <c r="N18" s="139" t="s">
        <v>59</v>
      </c>
      <c r="O18" s="140"/>
    </row>
    <row r="19" spans="2:15" ht="20.25" thickBot="1" x14ac:dyDescent="0.4">
      <c r="B19" s="55"/>
      <c r="C19" s="61"/>
      <c r="D19" s="54" t="s">
        <v>47</v>
      </c>
      <c r="E19" s="126"/>
      <c r="F19" s="68"/>
      <c r="G19" s="57"/>
      <c r="H19" s="57"/>
      <c r="I19" s="132"/>
      <c r="J19" s="132"/>
      <c r="K19" s="132"/>
      <c r="L19" s="66"/>
      <c r="N19" s="139" t="s">
        <v>60</v>
      </c>
      <c r="O19" s="140"/>
    </row>
    <row r="20" spans="2:15" ht="20.25" thickBot="1" x14ac:dyDescent="0.4">
      <c r="B20" s="55"/>
      <c r="C20" s="61"/>
      <c r="D20" s="54" t="s">
        <v>47</v>
      </c>
      <c r="E20" s="126"/>
      <c r="F20" s="68"/>
      <c r="G20" s="57"/>
      <c r="H20" s="57"/>
      <c r="I20" s="132"/>
      <c r="J20" s="132"/>
      <c r="K20" s="132"/>
      <c r="L20" s="66"/>
      <c r="N20" s="139" t="s">
        <v>61</v>
      </c>
      <c r="O20" s="140"/>
    </row>
    <row r="21" spans="2:15" ht="20.25" thickBot="1" x14ac:dyDescent="0.4">
      <c r="B21" s="55"/>
      <c r="C21" s="61"/>
      <c r="D21" s="54" t="s">
        <v>47</v>
      </c>
      <c r="E21" s="126"/>
      <c r="F21" s="68"/>
      <c r="G21" s="57"/>
      <c r="H21" s="57"/>
      <c r="I21" s="132"/>
      <c r="J21" s="132"/>
      <c r="K21" s="132"/>
      <c r="L21" s="66"/>
      <c r="N21" s="139" t="s">
        <v>62</v>
      </c>
      <c r="O21" s="140"/>
    </row>
    <row r="22" spans="2:15" ht="20.25" thickBot="1" x14ac:dyDescent="0.4">
      <c r="B22" s="55"/>
      <c r="C22" s="61"/>
      <c r="D22" s="54" t="s">
        <v>47</v>
      </c>
      <c r="E22" s="126"/>
      <c r="F22" s="68"/>
      <c r="G22" s="57"/>
      <c r="H22" s="57"/>
      <c r="I22" s="132"/>
      <c r="J22" s="132"/>
      <c r="K22" s="132"/>
      <c r="L22" s="66"/>
      <c r="N22" s="139" t="s">
        <v>63</v>
      </c>
      <c r="O22" s="140"/>
    </row>
    <row r="23" spans="2:15" ht="20.25" thickBot="1" x14ac:dyDescent="0.4">
      <c r="B23" s="55"/>
      <c r="C23" s="61"/>
      <c r="D23" s="54" t="s">
        <v>47</v>
      </c>
      <c r="E23" s="126"/>
      <c r="F23" s="68"/>
      <c r="G23" s="57"/>
      <c r="H23" s="57"/>
      <c r="I23" s="132"/>
      <c r="J23" s="132"/>
      <c r="K23" s="132"/>
      <c r="L23" s="66"/>
      <c r="N23" s="139" t="s">
        <v>64</v>
      </c>
      <c r="O23" s="140"/>
    </row>
    <row r="24" spans="2:15" ht="20.25" thickBot="1" x14ac:dyDescent="0.4">
      <c r="B24" s="55"/>
      <c r="C24" s="61"/>
      <c r="D24" s="54" t="s">
        <v>47</v>
      </c>
      <c r="E24" s="126"/>
      <c r="F24" s="68"/>
      <c r="G24" s="57"/>
      <c r="H24" s="57"/>
      <c r="I24" s="132"/>
      <c r="J24" s="132"/>
      <c r="K24" s="132"/>
      <c r="L24" s="66"/>
      <c r="N24" s="147" t="s">
        <v>65</v>
      </c>
      <c r="O24" s="148"/>
    </row>
    <row r="25" spans="2:15" ht="20.25" thickBot="1" x14ac:dyDescent="0.4">
      <c r="B25" s="55"/>
      <c r="C25" s="61"/>
      <c r="D25" s="54" t="s">
        <v>47</v>
      </c>
      <c r="E25" s="126"/>
      <c r="F25" s="68"/>
      <c r="G25" s="57"/>
      <c r="H25" s="57"/>
      <c r="I25" s="132"/>
      <c r="J25" s="132"/>
      <c r="K25" s="132"/>
      <c r="L25" s="66"/>
    </row>
    <row r="26" spans="2:15" ht="20.25" thickBot="1" x14ac:dyDescent="0.4">
      <c r="B26" s="112"/>
      <c r="C26" s="62"/>
      <c r="D26" s="54" t="s">
        <v>47</v>
      </c>
      <c r="E26" s="126"/>
      <c r="F26" s="68"/>
      <c r="G26" s="57"/>
      <c r="H26" s="57"/>
      <c r="I26" s="132"/>
      <c r="J26" s="132"/>
      <c r="K26" s="132"/>
      <c r="L26" s="66"/>
    </row>
    <row r="27" spans="2:15" ht="20.25" thickBot="1" x14ac:dyDescent="0.4">
      <c r="B27" s="55"/>
      <c r="C27" s="61"/>
      <c r="D27" s="54" t="s">
        <v>47</v>
      </c>
      <c r="E27" s="126"/>
      <c r="F27" s="68"/>
      <c r="G27" s="57"/>
      <c r="H27" s="57"/>
      <c r="I27" s="132"/>
      <c r="J27" s="132"/>
      <c r="K27" s="132"/>
      <c r="L27" s="66"/>
    </row>
    <row r="28" spans="2:15" ht="20.25" thickBot="1" x14ac:dyDescent="0.4">
      <c r="B28" s="55"/>
      <c r="C28" s="61"/>
      <c r="D28" s="54" t="s">
        <v>47</v>
      </c>
      <c r="E28" s="126"/>
      <c r="F28" s="68"/>
      <c r="G28" s="57"/>
      <c r="H28" s="57"/>
      <c r="I28" s="132"/>
      <c r="J28" s="132"/>
      <c r="K28" s="132"/>
      <c r="L28" s="66"/>
    </row>
    <row r="29" spans="2:15" ht="20.25" thickBot="1" x14ac:dyDescent="0.4">
      <c r="B29" s="55"/>
      <c r="C29" s="61"/>
      <c r="D29" s="54" t="s">
        <v>47</v>
      </c>
      <c r="E29" s="126"/>
      <c r="F29" s="68"/>
      <c r="G29" s="57"/>
      <c r="H29" s="57"/>
      <c r="I29" s="132"/>
      <c r="J29" s="132"/>
      <c r="K29" s="132"/>
      <c r="L29" s="66"/>
    </row>
    <row r="30" spans="2:15" ht="20.25" thickBot="1" x14ac:dyDescent="0.4">
      <c r="B30" s="55"/>
      <c r="C30" s="61"/>
      <c r="D30" s="54" t="s">
        <v>47</v>
      </c>
      <c r="E30" s="126"/>
      <c r="F30" s="68"/>
      <c r="G30" s="57"/>
      <c r="H30" s="57"/>
      <c r="I30" s="132"/>
      <c r="J30" s="132"/>
      <c r="K30" s="132"/>
      <c r="L30" s="66"/>
    </row>
    <row r="31" spans="2:15" ht="20.25" thickBot="1" x14ac:dyDescent="0.4">
      <c r="B31" s="55"/>
      <c r="C31" s="61"/>
      <c r="D31" s="54" t="s">
        <v>47</v>
      </c>
      <c r="E31" s="126"/>
      <c r="F31" s="68"/>
      <c r="G31" s="57"/>
      <c r="H31" s="57"/>
      <c r="I31" s="132"/>
      <c r="J31" s="132"/>
      <c r="K31" s="132"/>
      <c r="L31" s="66"/>
    </row>
    <row r="32" spans="2:15" ht="20.25" thickBot="1" x14ac:dyDescent="0.4">
      <c r="B32" s="55"/>
      <c r="C32" s="61"/>
      <c r="D32" s="54" t="s">
        <v>47</v>
      </c>
      <c r="E32" s="126"/>
      <c r="F32" s="68"/>
      <c r="G32" s="57"/>
      <c r="H32" s="57"/>
      <c r="I32" s="132"/>
      <c r="J32" s="132"/>
      <c r="K32" s="132"/>
      <c r="L32" s="66"/>
    </row>
    <row r="33" spans="2:12" ht="20.25" thickBot="1" x14ac:dyDescent="0.4">
      <c r="B33" s="55"/>
      <c r="C33" s="61"/>
      <c r="D33" s="54" t="s">
        <v>47</v>
      </c>
      <c r="E33" s="126"/>
      <c r="F33" s="68"/>
      <c r="G33" s="57"/>
      <c r="H33" s="57"/>
      <c r="I33" s="132"/>
      <c r="J33" s="132"/>
      <c r="K33" s="132"/>
      <c r="L33" s="66"/>
    </row>
    <row r="34" spans="2:12" ht="20.25" thickBot="1" x14ac:dyDescent="0.4">
      <c r="B34" s="55"/>
      <c r="C34" s="61"/>
      <c r="D34" s="54" t="s">
        <v>47</v>
      </c>
      <c r="E34" s="126"/>
      <c r="F34" s="68"/>
      <c r="G34" s="57"/>
      <c r="H34" s="57"/>
      <c r="I34" s="132"/>
      <c r="J34" s="132"/>
      <c r="K34" s="132"/>
      <c r="L34" s="66"/>
    </row>
    <row r="35" spans="2:12" ht="20.25" thickBot="1" x14ac:dyDescent="0.4">
      <c r="B35" s="55"/>
      <c r="C35" s="61"/>
      <c r="D35" s="54" t="s">
        <v>47</v>
      </c>
      <c r="E35" s="126"/>
      <c r="F35" s="68"/>
      <c r="G35" s="57"/>
      <c r="H35" s="57"/>
      <c r="I35" s="132"/>
      <c r="J35" s="132"/>
      <c r="K35" s="132"/>
      <c r="L35" s="66"/>
    </row>
    <row r="36" spans="2:12" ht="20.25" thickBot="1" x14ac:dyDescent="0.4">
      <c r="B36" s="55"/>
      <c r="C36" s="61"/>
      <c r="D36" s="54" t="s">
        <v>47</v>
      </c>
      <c r="E36" s="126"/>
      <c r="F36" s="68"/>
      <c r="G36" s="57"/>
      <c r="H36" s="57"/>
      <c r="I36" s="132"/>
      <c r="J36" s="132"/>
      <c r="K36" s="132"/>
      <c r="L36" s="66"/>
    </row>
    <row r="37" spans="2:12" ht="20.25" thickBot="1" x14ac:dyDescent="0.4">
      <c r="B37" s="55"/>
      <c r="C37" s="61"/>
      <c r="D37" s="54" t="s">
        <v>47</v>
      </c>
      <c r="E37" s="126"/>
      <c r="F37" s="68"/>
      <c r="G37" s="57"/>
      <c r="H37" s="57"/>
      <c r="I37" s="132"/>
      <c r="J37" s="132"/>
      <c r="K37" s="132"/>
      <c r="L37" s="66"/>
    </row>
    <row r="38" spans="2:12" ht="20.25" thickBot="1" x14ac:dyDescent="0.4">
      <c r="B38" s="55"/>
      <c r="C38" s="61"/>
      <c r="D38" s="54" t="s">
        <v>47</v>
      </c>
      <c r="E38" s="126"/>
      <c r="F38" s="68"/>
      <c r="G38" s="57"/>
      <c r="H38" s="57"/>
      <c r="I38" s="132"/>
      <c r="J38" s="132"/>
      <c r="K38" s="132"/>
      <c r="L38" s="66"/>
    </row>
    <row r="39" spans="2:12" ht="20.25" thickBot="1" x14ac:dyDescent="0.4">
      <c r="B39" s="112"/>
      <c r="C39" s="62"/>
      <c r="D39" s="54" t="s">
        <v>47</v>
      </c>
      <c r="E39" s="126"/>
      <c r="F39" s="68"/>
      <c r="G39" s="57"/>
      <c r="H39" s="57"/>
      <c r="I39" s="132"/>
      <c r="J39" s="132"/>
      <c r="K39" s="132"/>
      <c r="L39" s="66"/>
    </row>
    <row r="40" spans="2:12" ht="20.25" thickBot="1" x14ac:dyDescent="0.4">
      <c r="B40" s="55"/>
      <c r="C40" s="61"/>
      <c r="D40" s="54" t="s">
        <v>47</v>
      </c>
      <c r="E40" s="126"/>
      <c r="F40" s="68"/>
      <c r="G40" s="57"/>
      <c r="H40" s="57"/>
      <c r="I40" s="132"/>
      <c r="J40" s="132"/>
      <c r="K40" s="132"/>
      <c r="L40" s="66"/>
    </row>
    <row r="41" spans="2:12" ht="20.25" thickBot="1" x14ac:dyDescent="0.4">
      <c r="B41" s="55"/>
      <c r="C41" s="61"/>
      <c r="D41" s="54" t="s">
        <v>47</v>
      </c>
      <c r="E41" s="126"/>
      <c r="F41" s="68"/>
      <c r="G41" s="57"/>
      <c r="H41" s="57"/>
      <c r="I41" s="132"/>
      <c r="J41" s="132"/>
      <c r="K41" s="132"/>
      <c r="L41" s="66"/>
    </row>
    <row r="42" spans="2:12" ht="20.25" thickBot="1" x14ac:dyDescent="0.4">
      <c r="B42" s="55"/>
      <c r="C42" s="61"/>
      <c r="D42" s="54" t="s">
        <v>47</v>
      </c>
      <c r="E42" s="126"/>
      <c r="F42" s="68"/>
      <c r="G42" s="57"/>
      <c r="H42" s="57"/>
      <c r="I42" s="132"/>
      <c r="J42" s="132"/>
      <c r="K42" s="132"/>
      <c r="L42" s="66"/>
    </row>
    <row r="43" spans="2:12" ht="20.25" thickBot="1" x14ac:dyDescent="0.4">
      <c r="B43" s="55"/>
      <c r="C43" s="61"/>
      <c r="D43" s="54" t="s">
        <v>47</v>
      </c>
      <c r="E43" s="126"/>
      <c r="F43" s="68"/>
      <c r="G43" s="57"/>
      <c r="H43" s="57"/>
      <c r="I43" s="132"/>
      <c r="J43" s="132"/>
      <c r="K43" s="132"/>
      <c r="L43" s="66"/>
    </row>
    <row r="44" spans="2:12" ht="20.25" thickBot="1" x14ac:dyDescent="0.4">
      <c r="B44" s="55"/>
      <c r="C44" s="61"/>
      <c r="D44" s="54" t="s">
        <v>47</v>
      </c>
      <c r="E44" s="126"/>
      <c r="F44" s="68"/>
      <c r="G44" s="57"/>
      <c r="H44" s="57"/>
      <c r="I44" s="132"/>
      <c r="J44" s="132"/>
      <c r="K44" s="132"/>
      <c r="L44" s="66"/>
    </row>
    <row r="45" spans="2:12" ht="20.25" thickBot="1" x14ac:dyDescent="0.4">
      <c r="B45" s="55"/>
      <c r="C45" s="61"/>
      <c r="D45" s="54" t="s">
        <v>47</v>
      </c>
      <c r="E45" s="126"/>
      <c r="F45" s="68"/>
      <c r="G45" s="57"/>
      <c r="H45" s="57"/>
      <c r="I45" s="132"/>
      <c r="J45" s="132"/>
      <c r="K45" s="132"/>
      <c r="L45" s="66"/>
    </row>
    <row r="46" spans="2:12" ht="20.25" thickBot="1" x14ac:dyDescent="0.4">
      <c r="B46" s="55"/>
      <c r="C46" s="61"/>
      <c r="D46" s="54" t="s">
        <v>47</v>
      </c>
      <c r="E46" s="126"/>
      <c r="F46" s="68"/>
      <c r="G46" s="57"/>
      <c r="H46" s="57"/>
      <c r="I46" s="132"/>
      <c r="J46" s="132"/>
      <c r="K46" s="132"/>
      <c r="L46" s="66"/>
    </row>
    <row r="47" spans="2:12" ht="20.25" thickBot="1" x14ac:dyDescent="0.4">
      <c r="B47" s="55"/>
      <c r="C47" s="61"/>
      <c r="D47" s="54" t="s">
        <v>47</v>
      </c>
      <c r="E47" s="126"/>
      <c r="F47" s="68"/>
      <c r="G47" s="57"/>
      <c r="H47" s="57"/>
      <c r="I47" s="132"/>
      <c r="J47" s="132"/>
      <c r="K47" s="132"/>
      <c r="L47" s="66"/>
    </row>
    <row r="48" spans="2:12" ht="20.25" thickBot="1" x14ac:dyDescent="0.4">
      <c r="B48" s="55"/>
      <c r="C48" s="61"/>
      <c r="D48" s="54" t="s">
        <v>47</v>
      </c>
      <c r="E48" s="126"/>
      <c r="F48" s="68"/>
      <c r="G48" s="57"/>
      <c r="H48" s="57"/>
      <c r="I48" s="132"/>
      <c r="J48" s="132"/>
      <c r="K48" s="132"/>
      <c r="L48" s="66"/>
    </row>
    <row r="49" spans="2:12" ht="20.25" thickBot="1" x14ac:dyDescent="0.4">
      <c r="B49" s="55"/>
      <c r="C49" s="61"/>
      <c r="D49" s="54" t="s">
        <v>47</v>
      </c>
      <c r="E49" s="126"/>
      <c r="F49" s="68"/>
      <c r="G49" s="57"/>
      <c r="H49" s="57"/>
      <c r="I49" s="132"/>
      <c r="J49" s="132"/>
      <c r="K49" s="132"/>
      <c r="L49" s="66"/>
    </row>
    <row r="50" spans="2:12" ht="20.25" thickBot="1" x14ac:dyDescent="0.4">
      <c r="B50" s="55"/>
      <c r="C50" s="61"/>
      <c r="D50" s="54" t="s">
        <v>47</v>
      </c>
      <c r="E50" s="126"/>
      <c r="F50" s="68"/>
      <c r="G50" s="57"/>
      <c r="H50" s="57"/>
      <c r="I50" s="132"/>
      <c r="J50" s="132"/>
      <c r="K50" s="132"/>
      <c r="L50" s="66"/>
    </row>
    <row r="51" spans="2:12" ht="20.25" thickBot="1" x14ac:dyDescent="0.4">
      <c r="B51" s="55"/>
      <c r="C51" s="61"/>
      <c r="D51" s="54" t="s">
        <v>47</v>
      </c>
      <c r="E51" s="126"/>
      <c r="F51" s="68"/>
      <c r="G51" s="57"/>
      <c r="H51" s="57"/>
      <c r="I51" s="132"/>
      <c r="J51" s="132"/>
      <c r="K51" s="132"/>
      <c r="L51" s="66"/>
    </row>
    <row r="52" spans="2:12" ht="20.25" thickBot="1" x14ac:dyDescent="0.4">
      <c r="B52" s="55"/>
      <c r="C52" s="61"/>
      <c r="D52" s="54" t="s">
        <v>47</v>
      </c>
      <c r="E52" s="126"/>
      <c r="F52" s="68"/>
      <c r="G52" s="57"/>
      <c r="H52" s="57"/>
      <c r="I52" s="132"/>
      <c r="J52" s="132"/>
      <c r="K52" s="132"/>
      <c r="L52" s="66"/>
    </row>
    <row r="53" spans="2:12" ht="20.25" thickBot="1" x14ac:dyDescent="0.4">
      <c r="B53" s="55"/>
      <c r="C53" s="61"/>
      <c r="D53" s="54" t="s">
        <v>47</v>
      </c>
      <c r="E53" s="126"/>
      <c r="F53" s="68"/>
      <c r="G53" s="57"/>
      <c r="H53" s="57"/>
      <c r="I53" s="132"/>
      <c r="J53" s="132"/>
      <c r="K53" s="132"/>
      <c r="L53" s="66"/>
    </row>
    <row r="54" spans="2:12" ht="20.25" thickBot="1" x14ac:dyDescent="0.4">
      <c r="B54" s="112"/>
      <c r="C54" s="62"/>
      <c r="D54" s="54" t="s">
        <v>47</v>
      </c>
      <c r="E54" s="126"/>
      <c r="F54" s="68"/>
      <c r="G54" s="57"/>
      <c r="H54" s="57"/>
      <c r="I54" s="132"/>
      <c r="J54" s="132"/>
      <c r="K54" s="132"/>
      <c r="L54" s="66"/>
    </row>
    <row r="55" spans="2:12" ht="20.25" thickBot="1" x14ac:dyDescent="0.4">
      <c r="B55" s="55"/>
      <c r="C55" s="61"/>
      <c r="D55" s="54" t="s">
        <v>47</v>
      </c>
      <c r="E55" s="126"/>
      <c r="F55" s="68"/>
      <c r="G55" s="57"/>
      <c r="H55" s="57"/>
      <c r="I55" s="132"/>
      <c r="J55" s="132"/>
      <c r="K55" s="132"/>
      <c r="L55" s="66"/>
    </row>
    <row r="56" spans="2:12" ht="20.25" thickBot="1" x14ac:dyDescent="0.4">
      <c r="B56" s="55"/>
      <c r="C56" s="61"/>
      <c r="D56" s="54" t="s">
        <v>47</v>
      </c>
      <c r="E56" s="126"/>
      <c r="F56" s="68"/>
      <c r="G56" s="57"/>
      <c r="H56" s="57"/>
      <c r="I56" s="132"/>
      <c r="J56" s="132"/>
      <c r="K56" s="132"/>
      <c r="L56" s="66"/>
    </row>
    <row r="57" spans="2:12" ht="20.25" thickBot="1" x14ac:dyDescent="0.4">
      <c r="B57" s="55"/>
      <c r="C57" s="61"/>
      <c r="D57" s="54" t="s">
        <v>47</v>
      </c>
      <c r="E57" s="126"/>
      <c r="F57" s="68"/>
      <c r="G57" s="57"/>
      <c r="H57" s="57"/>
      <c r="I57" s="132"/>
      <c r="J57" s="132"/>
      <c r="K57" s="132"/>
      <c r="L57" s="66"/>
    </row>
    <row r="58" spans="2:12" ht="20.25" thickBot="1" x14ac:dyDescent="0.4">
      <c r="B58" s="55"/>
      <c r="C58" s="61"/>
      <c r="D58" s="54" t="s">
        <v>47</v>
      </c>
      <c r="E58" s="126"/>
      <c r="F58" s="68"/>
      <c r="G58" s="57"/>
      <c r="H58" s="57"/>
      <c r="I58" s="132"/>
      <c r="J58" s="132"/>
      <c r="K58" s="132"/>
      <c r="L58" s="66"/>
    </row>
    <row r="59" spans="2:12" ht="20.25" thickBot="1" x14ac:dyDescent="0.4">
      <c r="B59" s="55"/>
      <c r="C59" s="61"/>
      <c r="D59" s="54" t="s">
        <v>47</v>
      </c>
      <c r="E59" s="126"/>
      <c r="F59" s="68"/>
      <c r="G59" s="57"/>
      <c r="H59" s="57"/>
      <c r="I59" s="132"/>
      <c r="J59" s="132"/>
      <c r="K59" s="132"/>
      <c r="L59" s="66"/>
    </row>
    <row r="60" spans="2:12" ht="20.25" thickBot="1" x14ac:dyDescent="0.4">
      <c r="B60" s="55"/>
      <c r="C60" s="61"/>
      <c r="D60" s="54" t="s">
        <v>47</v>
      </c>
      <c r="E60" s="126"/>
      <c r="F60" s="68"/>
      <c r="G60" s="57"/>
      <c r="H60" s="57"/>
      <c r="I60" s="132"/>
      <c r="J60" s="132"/>
      <c r="K60" s="132"/>
      <c r="L60" s="66"/>
    </row>
    <row r="61" spans="2:12" ht="20.25" thickBot="1" x14ac:dyDescent="0.4">
      <c r="B61" s="55"/>
      <c r="C61" s="61"/>
      <c r="D61" s="54" t="s">
        <v>47</v>
      </c>
      <c r="E61" s="126"/>
      <c r="F61" s="68"/>
      <c r="G61" s="57"/>
      <c r="H61" s="57"/>
      <c r="I61" s="132"/>
      <c r="J61" s="132"/>
      <c r="K61" s="132"/>
      <c r="L61" s="66"/>
    </row>
    <row r="62" spans="2:12" ht="20.25" thickBot="1" x14ac:dyDescent="0.4">
      <c r="B62" s="55"/>
      <c r="C62" s="61"/>
      <c r="D62" s="54" t="s">
        <v>47</v>
      </c>
      <c r="E62" s="126"/>
      <c r="F62" s="68"/>
      <c r="G62" s="57"/>
      <c r="H62" s="57"/>
      <c r="I62" s="132"/>
      <c r="J62" s="132"/>
      <c r="K62" s="132"/>
      <c r="L62" s="66"/>
    </row>
    <row r="63" spans="2:12" ht="20.25" thickBot="1" x14ac:dyDescent="0.4">
      <c r="B63" s="55"/>
      <c r="C63" s="61"/>
      <c r="D63" s="54" t="s">
        <v>47</v>
      </c>
      <c r="E63" s="126"/>
      <c r="F63" s="68"/>
      <c r="G63" s="57"/>
      <c r="H63" s="57"/>
      <c r="I63" s="132"/>
      <c r="J63" s="132"/>
      <c r="K63" s="132"/>
      <c r="L63" s="66"/>
    </row>
    <row r="64" spans="2:12" ht="20.25" thickBot="1" x14ac:dyDescent="0.4">
      <c r="B64" s="55"/>
      <c r="C64" s="61"/>
      <c r="D64" s="54" t="s">
        <v>47</v>
      </c>
      <c r="E64" s="126"/>
      <c r="F64" s="68"/>
      <c r="G64" s="57"/>
      <c r="H64" s="57"/>
      <c r="I64" s="132"/>
      <c r="J64" s="132"/>
      <c r="K64" s="132"/>
      <c r="L64" s="66"/>
    </row>
    <row r="65" spans="2:12" ht="20.25" thickBot="1" x14ac:dyDescent="0.4">
      <c r="B65" s="112"/>
      <c r="C65" s="62"/>
      <c r="D65" s="54" t="s">
        <v>47</v>
      </c>
      <c r="E65" s="126"/>
      <c r="F65" s="68"/>
      <c r="G65" s="57"/>
      <c r="H65" s="57"/>
      <c r="I65" s="132"/>
      <c r="J65" s="132"/>
      <c r="K65" s="132"/>
      <c r="L65" s="66"/>
    </row>
    <row r="66" spans="2:12" ht="20.25" thickBot="1" x14ac:dyDescent="0.4">
      <c r="B66" s="55"/>
      <c r="C66" s="61"/>
      <c r="D66" s="54" t="s">
        <v>47</v>
      </c>
      <c r="E66" s="126"/>
      <c r="F66" s="68"/>
      <c r="G66" s="57"/>
      <c r="H66" s="57"/>
      <c r="I66" s="132"/>
      <c r="J66" s="132"/>
      <c r="K66" s="132"/>
      <c r="L66" s="66"/>
    </row>
    <row r="67" spans="2:12" ht="20.25" thickBot="1" x14ac:dyDescent="0.4">
      <c r="B67" s="55"/>
      <c r="C67" s="61"/>
      <c r="D67" s="54" t="s">
        <v>47</v>
      </c>
      <c r="E67" s="126"/>
      <c r="F67" s="68"/>
      <c r="G67" s="57"/>
      <c r="H67" s="57"/>
      <c r="I67" s="132"/>
      <c r="J67" s="132"/>
      <c r="K67" s="132"/>
      <c r="L67" s="66"/>
    </row>
    <row r="68" spans="2:12" ht="20.25" thickBot="1" x14ac:dyDescent="0.4">
      <c r="B68" s="55"/>
      <c r="C68" s="61"/>
      <c r="D68" s="54" t="s">
        <v>47</v>
      </c>
      <c r="E68" s="126"/>
      <c r="F68" s="68"/>
      <c r="G68" s="57"/>
      <c r="H68" s="57"/>
      <c r="I68" s="132"/>
      <c r="J68" s="132"/>
      <c r="K68" s="132"/>
      <c r="L68" s="66"/>
    </row>
    <row r="69" spans="2:12" ht="20.25" thickBot="1" x14ac:dyDescent="0.4">
      <c r="B69" s="55"/>
      <c r="C69" s="61"/>
      <c r="D69" s="54" t="s">
        <v>47</v>
      </c>
      <c r="E69" s="126"/>
      <c r="F69" s="68"/>
      <c r="G69" s="57"/>
      <c r="H69" s="57"/>
      <c r="I69" s="132"/>
      <c r="J69" s="132"/>
      <c r="K69" s="132"/>
      <c r="L69" s="66"/>
    </row>
    <row r="70" spans="2:12" ht="20.25" thickBot="1" x14ac:dyDescent="0.4">
      <c r="B70" s="55"/>
      <c r="C70" s="61"/>
      <c r="D70" s="54" t="s">
        <v>47</v>
      </c>
      <c r="E70" s="126"/>
      <c r="F70" s="68"/>
      <c r="G70" s="57"/>
      <c r="H70" s="57"/>
      <c r="I70" s="132"/>
      <c r="J70" s="132"/>
      <c r="K70" s="132"/>
      <c r="L70" s="66"/>
    </row>
    <row r="71" spans="2:12" ht="20.25" thickBot="1" x14ac:dyDescent="0.4">
      <c r="B71" s="55"/>
      <c r="C71" s="61"/>
      <c r="D71" s="54" t="s">
        <v>47</v>
      </c>
      <c r="E71" s="126"/>
      <c r="F71" s="68"/>
      <c r="G71" s="57"/>
      <c r="H71" s="57"/>
      <c r="I71" s="132"/>
      <c r="J71" s="132"/>
      <c r="K71" s="132"/>
      <c r="L71" s="66"/>
    </row>
    <row r="72" spans="2:12" ht="20.25" thickBot="1" x14ac:dyDescent="0.4">
      <c r="B72" s="55"/>
      <c r="C72" s="61"/>
      <c r="D72" s="54" t="s">
        <v>47</v>
      </c>
      <c r="E72" s="126"/>
      <c r="F72" s="68"/>
      <c r="G72" s="57"/>
      <c r="H72" s="57"/>
      <c r="I72" s="132"/>
      <c r="J72" s="132"/>
      <c r="K72" s="132"/>
      <c r="L72" s="66"/>
    </row>
    <row r="73" spans="2:12" ht="20.25" thickBot="1" x14ac:dyDescent="0.4">
      <c r="B73" s="55"/>
      <c r="C73" s="61"/>
      <c r="D73" s="54" t="s">
        <v>47</v>
      </c>
      <c r="E73" s="126"/>
      <c r="F73" s="68"/>
      <c r="G73" s="57"/>
      <c r="H73" s="57"/>
      <c r="I73" s="132"/>
      <c r="J73" s="132"/>
      <c r="K73" s="132"/>
      <c r="L73" s="66"/>
    </row>
    <row r="74" spans="2:12" ht="20.25" thickBot="1" x14ac:dyDescent="0.4">
      <c r="B74" s="55"/>
      <c r="C74" s="61"/>
      <c r="D74" s="54" t="s">
        <v>47</v>
      </c>
      <c r="E74" s="126"/>
      <c r="F74" s="68"/>
      <c r="G74" s="57"/>
      <c r="H74" s="57"/>
      <c r="I74" s="132"/>
      <c r="J74" s="132"/>
      <c r="K74" s="132"/>
      <c r="L74" s="66"/>
    </row>
    <row r="75" spans="2:12" ht="20.25" thickBot="1" x14ac:dyDescent="0.4">
      <c r="B75" s="55"/>
      <c r="C75" s="61"/>
      <c r="D75" s="54" t="s">
        <v>47</v>
      </c>
      <c r="E75" s="126"/>
      <c r="F75" s="68"/>
      <c r="G75" s="57"/>
      <c r="H75" s="57"/>
      <c r="I75" s="132"/>
      <c r="J75" s="132"/>
      <c r="K75" s="132"/>
      <c r="L75" s="66"/>
    </row>
    <row r="76" spans="2:12" ht="20.25" thickBot="1" x14ac:dyDescent="0.4">
      <c r="B76" s="55"/>
      <c r="C76" s="61"/>
      <c r="D76" s="54" t="s">
        <v>47</v>
      </c>
      <c r="E76" s="126"/>
      <c r="F76" s="68"/>
      <c r="G76" s="57"/>
      <c r="H76" s="57"/>
      <c r="I76" s="132"/>
      <c r="J76" s="132"/>
      <c r="K76" s="132"/>
      <c r="L76" s="66"/>
    </row>
    <row r="77" spans="2:12" ht="20.25" thickBot="1" x14ac:dyDescent="0.4">
      <c r="B77" s="55"/>
      <c r="C77" s="61"/>
      <c r="D77" s="54" t="s">
        <v>47</v>
      </c>
      <c r="E77" s="126"/>
      <c r="F77" s="68"/>
      <c r="G77" s="57"/>
      <c r="H77" s="57"/>
      <c r="I77" s="132"/>
      <c r="J77" s="132"/>
      <c r="K77" s="132"/>
      <c r="L77" s="66"/>
    </row>
    <row r="78" spans="2:12" ht="20.25" thickBot="1" x14ac:dyDescent="0.4">
      <c r="B78" s="55"/>
      <c r="C78" s="61"/>
      <c r="D78" s="54" t="s">
        <v>47</v>
      </c>
      <c r="E78" s="126"/>
      <c r="F78" s="68"/>
      <c r="G78" s="57"/>
      <c r="H78" s="57"/>
      <c r="I78" s="132"/>
      <c r="J78" s="132"/>
      <c r="K78" s="132"/>
      <c r="L78" s="66"/>
    </row>
    <row r="79" spans="2:12" ht="20.25" thickBot="1" x14ac:dyDescent="0.4">
      <c r="B79" s="55"/>
      <c r="C79" s="61"/>
      <c r="D79" s="54" t="s">
        <v>47</v>
      </c>
      <c r="E79" s="126"/>
      <c r="F79" s="68"/>
      <c r="G79" s="57"/>
      <c r="H79" s="57"/>
      <c r="I79" s="132"/>
      <c r="J79" s="132"/>
      <c r="K79" s="132"/>
      <c r="L79" s="66"/>
    </row>
    <row r="80" spans="2:12" ht="20.25" thickBot="1" x14ac:dyDescent="0.4">
      <c r="B80" s="55"/>
      <c r="C80" s="61"/>
      <c r="D80" s="54" t="s">
        <v>47</v>
      </c>
      <c r="E80" s="126"/>
      <c r="F80" s="68"/>
      <c r="G80" s="57"/>
      <c r="H80" s="57"/>
      <c r="I80" s="132"/>
      <c r="J80" s="132"/>
      <c r="K80" s="132"/>
      <c r="L80" s="66"/>
    </row>
    <row r="81" spans="2:12" ht="20.25" thickBot="1" x14ac:dyDescent="0.4">
      <c r="B81" s="55"/>
      <c r="C81" s="61"/>
      <c r="D81" s="54" t="s">
        <v>47</v>
      </c>
      <c r="E81" s="126"/>
      <c r="F81" s="68"/>
      <c r="G81" s="57"/>
      <c r="H81" s="57"/>
      <c r="I81" s="132"/>
      <c r="J81" s="132"/>
      <c r="K81" s="132"/>
      <c r="L81" s="66"/>
    </row>
    <row r="82" spans="2:12" ht="20.25" thickBot="1" x14ac:dyDescent="0.4">
      <c r="B82" s="55"/>
      <c r="C82" s="61"/>
      <c r="D82" s="54" t="s">
        <v>47</v>
      </c>
      <c r="E82" s="126"/>
      <c r="F82" s="68"/>
      <c r="G82" s="57"/>
      <c r="H82" s="57"/>
      <c r="I82" s="132"/>
      <c r="J82" s="132"/>
      <c r="K82" s="132"/>
      <c r="L82" s="66"/>
    </row>
    <row r="83" spans="2:12" ht="20.25" thickBot="1" x14ac:dyDescent="0.4">
      <c r="B83" s="55"/>
      <c r="C83" s="61"/>
      <c r="D83" s="54" t="s">
        <v>47</v>
      </c>
      <c r="E83" s="126"/>
      <c r="F83" s="68"/>
      <c r="G83" s="57"/>
      <c r="H83" s="57"/>
      <c r="I83" s="132"/>
      <c r="J83" s="132"/>
      <c r="K83" s="132"/>
      <c r="L83" s="66"/>
    </row>
    <row r="84" spans="2:12" ht="20.25" thickBot="1" x14ac:dyDescent="0.4">
      <c r="B84" s="55"/>
      <c r="C84" s="61"/>
      <c r="D84" s="54" t="s">
        <v>47</v>
      </c>
      <c r="E84" s="126"/>
      <c r="F84" s="68"/>
      <c r="G84" s="57"/>
      <c r="H84" s="57"/>
      <c r="I84" s="132"/>
      <c r="J84" s="132"/>
      <c r="K84" s="132"/>
      <c r="L84" s="66"/>
    </row>
    <row r="85" spans="2:12" ht="20.25" thickBot="1" x14ac:dyDescent="0.4">
      <c r="B85" s="55"/>
      <c r="C85" s="61"/>
      <c r="D85" s="54" t="s">
        <v>47</v>
      </c>
      <c r="E85" s="126"/>
      <c r="F85" s="68"/>
      <c r="G85" s="57"/>
      <c r="H85" s="57"/>
      <c r="I85" s="132"/>
      <c r="J85" s="132"/>
      <c r="K85" s="132"/>
      <c r="L85" s="66"/>
    </row>
    <row r="86" spans="2:12" ht="20.25" thickBot="1" x14ac:dyDescent="0.4">
      <c r="B86" s="55"/>
      <c r="C86" s="61"/>
      <c r="D86" s="54" t="s">
        <v>47</v>
      </c>
      <c r="E86" s="126"/>
      <c r="F86" s="68"/>
      <c r="G86" s="57"/>
      <c r="H86" s="57"/>
      <c r="I86" s="132"/>
      <c r="J86" s="132"/>
      <c r="K86" s="132"/>
      <c r="L86" s="66"/>
    </row>
    <row r="87" spans="2:12" ht="20.25" thickBot="1" x14ac:dyDescent="0.4">
      <c r="B87" s="55"/>
      <c r="C87" s="61"/>
      <c r="D87" s="54" t="s">
        <v>47</v>
      </c>
      <c r="E87" s="126"/>
      <c r="F87" s="68"/>
      <c r="G87" s="57"/>
      <c r="H87" s="57"/>
      <c r="I87" s="132"/>
      <c r="J87" s="132"/>
      <c r="K87" s="132"/>
      <c r="L87" s="66"/>
    </row>
    <row r="88" spans="2:12" ht="20.25" thickBot="1" x14ac:dyDescent="0.4">
      <c r="B88" s="55"/>
      <c r="C88" s="61"/>
      <c r="D88" s="54" t="s">
        <v>47</v>
      </c>
      <c r="E88" s="126"/>
      <c r="F88" s="68"/>
      <c r="G88" s="57"/>
      <c r="H88" s="57"/>
      <c r="I88" s="132"/>
      <c r="J88" s="132"/>
      <c r="K88" s="132"/>
      <c r="L88" s="66"/>
    </row>
    <row r="89" spans="2:12" ht="20.25" thickBot="1" x14ac:dyDescent="0.4">
      <c r="B89" s="55"/>
      <c r="C89" s="61"/>
      <c r="D89" s="54" t="s">
        <v>47</v>
      </c>
      <c r="E89" s="126"/>
      <c r="F89" s="68"/>
      <c r="G89" s="57"/>
      <c r="H89" s="57"/>
      <c r="I89" s="132"/>
      <c r="J89" s="132"/>
      <c r="K89" s="132"/>
      <c r="L89" s="66"/>
    </row>
    <row r="90" spans="2:12" ht="20.25" thickBot="1" x14ac:dyDescent="0.4">
      <c r="B90" s="55"/>
      <c r="C90" s="61"/>
      <c r="D90" s="54" t="s">
        <v>47</v>
      </c>
      <c r="E90" s="126"/>
      <c r="F90" s="68"/>
      <c r="G90" s="57"/>
      <c r="H90" s="57"/>
      <c r="I90" s="132"/>
      <c r="J90" s="132"/>
      <c r="K90" s="132"/>
      <c r="L90" s="66"/>
    </row>
    <row r="91" spans="2:12" ht="20.25" thickBot="1" x14ac:dyDescent="0.4">
      <c r="B91" s="55"/>
      <c r="C91" s="61"/>
      <c r="D91" s="54" t="s">
        <v>47</v>
      </c>
      <c r="E91" s="126"/>
      <c r="F91" s="68"/>
      <c r="G91" s="57"/>
      <c r="H91" s="57"/>
      <c r="I91" s="132"/>
      <c r="J91" s="132"/>
      <c r="K91" s="132"/>
      <c r="L91" s="66"/>
    </row>
    <row r="92" spans="2:12" ht="20.25" thickBot="1" x14ac:dyDescent="0.4">
      <c r="B92" s="55"/>
      <c r="C92" s="61"/>
      <c r="D92" s="54" t="s">
        <v>47</v>
      </c>
      <c r="E92" s="126"/>
      <c r="F92" s="68"/>
      <c r="G92" s="57"/>
      <c r="H92" s="57"/>
      <c r="I92" s="132"/>
      <c r="J92" s="132"/>
      <c r="K92" s="132"/>
      <c r="L92" s="66"/>
    </row>
    <row r="93" spans="2:12" ht="20.25" thickBot="1" x14ac:dyDescent="0.4">
      <c r="B93" s="55"/>
      <c r="C93" s="61"/>
      <c r="D93" s="54" t="s">
        <v>47</v>
      </c>
      <c r="E93" s="126"/>
      <c r="F93" s="68"/>
      <c r="G93" s="57"/>
      <c r="H93" s="57"/>
      <c r="I93" s="132"/>
      <c r="J93" s="132"/>
      <c r="K93" s="132"/>
      <c r="L93" s="66"/>
    </row>
    <row r="94" spans="2:12" ht="20.25" thickBot="1" x14ac:dyDescent="0.4">
      <c r="B94" s="55"/>
      <c r="C94" s="61"/>
      <c r="D94" s="54" t="s">
        <v>47</v>
      </c>
      <c r="E94" s="126"/>
      <c r="F94" s="68"/>
      <c r="G94" s="57"/>
      <c r="H94" s="57"/>
      <c r="I94" s="132"/>
      <c r="J94" s="132"/>
      <c r="K94" s="132"/>
      <c r="L94" s="66"/>
    </row>
    <row r="95" spans="2:12" ht="20.25" thickBot="1" x14ac:dyDescent="0.4">
      <c r="B95" s="55"/>
      <c r="C95" s="61"/>
      <c r="D95" s="54" t="s">
        <v>47</v>
      </c>
      <c r="E95" s="126"/>
      <c r="F95" s="68"/>
      <c r="G95" s="57"/>
      <c r="H95" s="57"/>
      <c r="I95" s="132"/>
      <c r="J95" s="132"/>
      <c r="K95" s="132"/>
      <c r="L95" s="66"/>
    </row>
    <row r="96" spans="2:12" ht="20.25" thickBot="1" x14ac:dyDescent="0.4">
      <c r="B96" s="55"/>
      <c r="C96" s="61"/>
      <c r="D96" s="54" t="s">
        <v>47</v>
      </c>
      <c r="E96" s="126"/>
      <c r="F96" s="68"/>
      <c r="G96" s="57"/>
      <c r="H96" s="57"/>
      <c r="I96" s="132"/>
      <c r="J96" s="132"/>
      <c r="K96" s="132"/>
      <c r="L96" s="66"/>
    </row>
    <row r="97" spans="2:12" ht="20.25" thickBot="1" x14ac:dyDescent="0.4">
      <c r="B97" s="55"/>
      <c r="C97" s="61"/>
      <c r="D97" s="54" t="s">
        <v>47</v>
      </c>
      <c r="E97" s="126"/>
      <c r="F97" s="68"/>
      <c r="G97" s="57"/>
      <c r="H97" s="57"/>
      <c r="I97" s="132"/>
      <c r="J97" s="132"/>
      <c r="K97" s="132"/>
      <c r="L97" s="66"/>
    </row>
    <row r="98" spans="2:12" ht="20.25" thickBot="1" x14ac:dyDescent="0.4">
      <c r="B98" s="55"/>
      <c r="C98" s="61"/>
      <c r="D98" s="54" t="s">
        <v>47</v>
      </c>
      <c r="E98" s="126"/>
      <c r="F98" s="68"/>
      <c r="G98" s="57"/>
      <c r="H98" s="57"/>
      <c r="I98" s="132"/>
      <c r="J98" s="132"/>
      <c r="K98" s="132"/>
      <c r="L98" s="66"/>
    </row>
    <row r="99" spans="2:12" ht="20.25" thickBot="1" x14ac:dyDescent="0.4">
      <c r="B99" s="55"/>
      <c r="C99" s="61"/>
      <c r="D99" s="54" t="s">
        <v>47</v>
      </c>
      <c r="E99" s="126"/>
      <c r="F99" s="68"/>
      <c r="G99" s="57"/>
      <c r="H99" s="57"/>
      <c r="I99" s="132"/>
      <c r="J99" s="132"/>
      <c r="K99" s="132"/>
      <c r="L99" s="66"/>
    </row>
    <row r="100" spans="2:12" ht="20.25" thickBot="1" x14ac:dyDescent="0.4">
      <c r="B100" s="55"/>
      <c r="C100" s="61"/>
      <c r="D100" s="54" t="s">
        <v>47</v>
      </c>
      <c r="E100" s="126"/>
      <c r="F100" s="68"/>
      <c r="G100" s="57"/>
      <c r="H100" s="57"/>
      <c r="I100" s="132"/>
      <c r="J100" s="132"/>
      <c r="K100" s="132"/>
      <c r="L100" s="66"/>
    </row>
    <row r="101" spans="2:12" ht="20.25" thickBot="1" x14ac:dyDescent="0.4">
      <c r="B101" s="55"/>
      <c r="C101" s="61"/>
      <c r="D101" s="54" t="s">
        <v>47</v>
      </c>
      <c r="E101" s="126"/>
      <c r="F101" s="68"/>
      <c r="G101" s="57"/>
      <c r="H101" s="57"/>
      <c r="I101" s="132"/>
      <c r="J101" s="132"/>
      <c r="K101" s="132"/>
      <c r="L101" s="66"/>
    </row>
    <row r="102" spans="2:12" ht="20.25" thickBot="1" x14ac:dyDescent="0.4">
      <c r="B102" s="55"/>
      <c r="C102" s="61"/>
      <c r="D102" s="54" t="s">
        <v>47</v>
      </c>
      <c r="E102" s="126"/>
      <c r="F102" s="68"/>
      <c r="G102" s="57"/>
      <c r="H102" s="57"/>
      <c r="I102" s="132"/>
      <c r="J102" s="132"/>
      <c r="K102" s="132"/>
      <c r="L102" s="66"/>
    </row>
    <row r="103" spans="2:12" ht="20.25" thickBot="1" x14ac:dyDescent="0.4">
      <c r="B103" s="55"/>
      <c r="C103" s="61"/>
      <c r="D103" s="54" t="s">
        <v>47</v>
      </c>
      <c r="E103" s="126"/>
      <c r="F103" s="68"/>
      <c r="G103" s="57"/>
      <c r="H103" s="57"/>
      <c r="I103" s="132"/>
      <c r="J103" s="132"/>
      <c r="K103" s="132"/>
      <c r="L103" s="66"/>
    </row>
    <row r="104" spans="2:12" ht="20.25" thickBot="1" x14ac:dyDescent="0.4">
      <c r="B104" s="55"/>
      <c r="C104" s="61"/>
      <c r="D104" s="54" t="s">
        <v>47</v>
      </c>
      <c r="E104" s="126"/>
      <c r="F104" s="68"/>
      <c r="G104" s="57"/>
      <c r="H104" s="57"/>
      <c r="I104" s="132"/>
      <c r="J104" s="132"/>
      <c r="K104" s="132"/>
      <c r="L104" s="66"/>
    </row>
    <row r="105" spans="2:12" ht="20.25" thickBot="1" x14ac:dyDescent="0.4">
      <c r="B105" s="55"/>
      <c r="C105" s="61"/>
      <c r="D105" s="54" t="s">
        <v>47</v>
      </c>
      <c r="E105" s="126"/>
      <c r="F105" s="68"/>
      <c r="G105" s="57"/>
      <c r="H105" s="57"/>
      <c r="I105" s="132"/>
      <c r="J105" s="132"/>
      <c r="K105" s="132"/>
      <c r="L105" s="66"/>
    </row>
    <row r="106" spans="2:12" ht="20.25" thickBot="1" x14ac:dyDescent="0.4">
      <c r="B106" s="55"/>
      <c r="C106" s="61"/>
      <c r="D106" s="54" t="s">
        <v>47</v>
      </c>
      <c r="E106" s="126"/>
      <c r="F106" s="68"/>
      <c r="G106" s="57"/>
      <c r="H106" s="57"/>
      <c r="I106" s="132"/>
      <c r="J106" s="132"/>
      <c r="K106" s="132"/>
      <c r="L106" s="66"/>
    </row>
    <row r="107" spans="2:12" ht="20.25" thickBot="1" x14ac:dyDescent="0.4">
      <c r="B107" s="55"/>
      <c r="C107" s="61"/>
      <c r="D107" s="54" t="s">
        <v>47</v>
      </c>
      <c r="E107" s="126"/>
      <c r="F107" s="68"/>
      <c r="G107" s="57"/>
      <c r="H107" s="57"/>
      <c r="I107" s="132"/>
      <c r="J107" s="132"/>
      <c r="K107" s="132"/>
      <c r="L107" s="66"/>
    </row>
    <row r="108" spans="2:12" ht="20.25" thickBot="1" x14ac:dyDescent="0.4">
      <c r="B108" s="55"/>
      <c r="C108" s="61"/>
      <c r="D108" s="54" t="s">
        <v>47</v>
      </c>
      <c r="E108" s="126"/>
      <c r="F108" s="68"/>
      <c r="G108" s="57"/>
      <c r="H108" s="57"/>
      <c r="I108" s="132"/>
      <c r="J108" s="132"/>
      <c r="K108" s="132"/>
      <c r="L108" s="66"/>
    </row>
    <row r="109" spans="2:12" ht="20.25" thickBot="1" x14ac:dyDescent="0.4">
      <c r="B109" s="55"/>
      <c r="C109" s="61"/>
      <c r="D109" s="54" t="s">
        <v>47</v>
      </c>
      <c r="E109" s="126"/>
      <c r="F109" s="68"/>
      <c r="G109" s="57"/>
      <c r="H109" s="57"/>
      <c r="I109" s="132"/>
      <c r="J109" s="132"/>
      <c r="K109" s="132"/>
      <c r="L109" s="66"/>
    </row>
    <row r="110" spans="2:12" ht="20.25" thickBot="1" x14ac:dyDescent="0.4">
      <c r="B110" s="55"/>
      <c r="C110" s="61"/>
      <c r="D110" s="54" t="s">
        <v>47</v>
      </c>
      <c r="E110" s="126"/>
      <c r="F110" s="68"/>
      <c r="G110" s="57"/>
      <c r="H110" s="57"/>
      <c r="I110" s="132"/>
      <c r="J110" s="132"/>
      <c r="K110" s="132"/>
      <c r="L110" s="66"/>
    </row>
    <row r="111" spans="2:12" ht="20.25" thickBot="1" x14ac:dyDescent="0.4">
      <c r="B111" s="55"/>
      <c r="C111" s="61"/>
      <c r="D111" s="54" t="s">
        <v>47</v>
      </c>
      <c r="E111" s="126"/>
      <c r="F111" s="68"/>
      <c r="G111" s="57"/>
      <c r="H111" s="57"/>
      <c r="I111" s="132"/>
      <c r="J111" s="132"/>
      <c r="K111" s="132"/>
      <c r="L111" s="66"/>
    </row>
    <row r="112" spans="2:12" ht="20.25" thickBot="1" x14ac:dyDescent="0.4">
      <c r="B112" s="55"/>
      <c r="C112" s="61"/>
      <c r="D112" s="54" t="s">
        <v>47</v>
      </c>
      <c r="E112" s="126"/>
      <c r="F112" s="68"/>
      <c r="G112" s="57"/>
      <c r="H112" s="57"/>
      <c r="I112" s="132"/>
      <c r="J112" s="132"/>
      <c r="K112" s="132"/>
      <c r="L112" s="66"/>
    </row>
    <row r="113" spans="2:12" ht="20.25" thickBot="1" x14ac:dyDescent="0.4">
      <c r="B113" s="55"/>
      <c r="C113" s="61"/>
      <c r="D113" s="54" t="s">
        <v>47</v>
      </c>
      <c r="E113" s="126"/>
      <c r="F113" s="68"/>
      <c r="G113" s="57"/>
      <c r="H113" s="57"/>
      <c r="I113" s="132"/>
      <c r="J113" s="132"/>
      <c r="K113" s="132"/>
      <c r="L113" s="66"/>
    </row>
    <row r="114" spans="2:12" ht="20.25" thickBot="1" x14ac:dyDescent="0.4">
      <c r="B114" s="55"/>
      <c r="C114" s="61"/>
      <c r="D114" s="54" t="s">
        <v>47</v>
      </c>
      <c r="E114" s="126"/>
      <c r="F114" s="68"/>
      <c r="G114" s="57"/>
      <c r="H114" s="57"/>
      <c r="I114" s="132"/>
      <c r="J114" s="132"/>
      <c r="K114" s="132"/>
      <c r="L114" s="66"/>
    </row>
    <row r="115" spans="2:12" ht="20.25" thickBot="1" x14ac:dyDescent="0.4">
      <c r="B115" s="55"/>
      <c r="C115" s="61"/>
      <c r="D115" s="54" t="s">
        <v>47</v>
      </c>
      <c r="E115" s="126"/>
      <c r="F115" s="68"/>
      <c r="G115" s="57"/>
      <c r="H115" s="57"/>
      <c r="I115" s="132"/>
      <c r="J115" s="132"/>
      <c r="K115" s="132"/>
      <c r="L115" s="66"/>
    </row>
    <row r="116" spans="2:12" ht="20.25" thickBot="1" x14ac:dyDescent="0.4">
      <c r="B116" s="55"/>
      <c r="C116" s="61"/>
      <c r="D116" s="54" t="s">
        <v>47</v>
      </c>
      <c r="E116" s="126"/>
      <c r="F116" s="68"/>
      <c r="G116" s="57"/>
      <c r="H116" s="57"/>
      <c r="I116" s="132"/>
      <c r="J116" s="132"/>
      <c r="K116" s="132"/>
      <c r="L116" s="66"/>
    </row>
    <row r="117" spans="2:12" ht="20.25" thickBot="1" x14ac:dyDescent="0.4">
      <c r="B117" s="55"/>
      <c r="C117" s="61"/>
      <c r="D117" s="54" t="s">
        <v>47</v>
      </c>
      <c r="E117" s="126"/>
      <c r="F117" s="68"/>
      <c r="G117" s="57"/>
      <c r="H117" s="57"/>
      <c r="I117" s="132"/>
      <c r="J117" s="132"/>
      <c r="K117" s="132"/>
      <c r="L117" s="66"/>
    </row>
    <row r="118" spans="2:12" ht="20.25" thickBot="1" x14ac:dyDescent="0.4">
      <c r="B118" s="55"/>
      <c r="C118" s="61"/>
      <c r="D118" s="54" t="s">
        <v>47</v>
      </c>
      <c r="E118" s="126"/>
      <c r="F118" s="68"/>
      <c r="G118" s="57"/>
      <c r="H118" s="57"/>
      <c r="I118" s="132"/>
      <c r="J118" s="132"/>
      <c r="K118" s="132"/>
      <c r="L118" s="66"/>
    </row>
    <row r="119" spans="2:12" ht="20.25" thickBot="1" x14ac:dyDescent="0.4">
      <c r="B119" s="55"/>
      <c r="C119" s="61"/>
      <c r="D119" s="54" t="s">
        <v>47</v>
      </c>
      <c r="E119" s="126"/>
      <c r="F119" s="68"/>
      <c r="G119" s="57"/>
      <c r="H119" s="57"/>
      <c r="I119" s="132"/>
      <c r="J119" s="132"/>
      <c r="K119" s="132"/>
      <c r="L119" s="66"/>
    </row>
    <row r="120" spans="2:12" ht="20.25" thickBot="1" x14ac:dyDescent="0.4">
      <c r="B120" s="55"/>
      <c r="C120" s="61"/>
      <c r="D120" s="54" t="s">
        <v>47</v>
      </c>
      <c r="E120" s="126"/>
      <c r="F120" s="68"/>
      <c r="G120" s="57"/>
      <c r="H120" s="57"/>
      <c r="I120" s="132"/>
      <c r="J120" s="132"/>
      <c r="K120" s="132"/>
      <c r="L120" s="66"/>
    </row>
    <row r="121" spans="2:12" ht="20.25" thickBot="1" x14ac:dyDescent="0.4">
      <c r="B121" s="55"/>
      <c r="C121" s="61"/>
      <c r="D121" s="54" t="s">
        <v>47</v>
      </c>
      <c r="E121" s="126"/>
      <c r="F121" s="68"/>
      <c r="G121" s="57"/>
      <c r="H121" s="57"/>
      <c r="I121" s="132"/>
      <c r="J121" s="132"/>
      <c r="K121" s="132"/>
      <c r="L121" s="66"/>
    </row>
    <row r="122" spans="2:12" ht="20.25" thickBot="1" x14ac:dyDescent="0.4">
      <c r="B122" s="55"/>
      <c r="C122" s="61"/>
      <c r="D122" s="54" t="s">
        <v>47</v>
      </c>
      <c r="E122" s="126"/>
      <c r="F122" s="68"/>
      <c r="G122" s="57"/>
      <c r="H122" s="57"/>
      <c r="I122" s="132"/>
      <c r="J122" s="132"/>
      <c r="K122" s="132"/>
      <c r="L122" s="66"/>
    </row>
    <row r="123" spans="2:12" ht="20.25" thickBot="1" x14ac:dyDescent="0.4">
      <c r="B123" s="55"/>
      <c r="C123" s="61"/>
      <c r="D123" s="54" t="s">
        <v>47</v>
      </c>
      <c r="E123" s="126"/>
      <c r="F123" s="68"/>
      <c r="G123" s="57"/>
      <c r="H123" s="57"/>
      <c r="I123" s="132"/>
      <c r="J123" s="132"/>
      <c r="K123" s="132"/>
      <c r="L123" s="66"/>
    </row>
    <row r="124" spans="2:12" ht="20.25" thickBot="1" x14ac:dyDescent="0.4">
      <c r="B124" s="55"/>
      <c r="C124" s="61"/>
      <c r="D124" s="54" t="s">
        <v>47</v>
      </c>
      <c r="E124" s="126"/>
      <c r="F124" s="68"/>
      <c r="G124" s="57"/>
      <c r="H124" s="57"/>
      <c r="I124" s="132"/>
      <c r="J124" s="132"/>
      <c r="K124" s="132"/>
      <c r="L124" s="66"/>
    </row>
    <row r="125" spans="2:12" ht="20.25" thickBot="1" x14ac:dyDescent="0.4">
      <c r="B125" s="55"/>
      <c r="C125" s="61"/>
      <c r="D125" s="54" t="s">
        <v>47</v>
      </c>
      <c r="E125" s="126"/>
      <c r="F125" s="68"/>
      <c r="G125" s="57"/>
      <c r="H125" s="57"/>
      <c r="I125" s="132"/>
      <c r="J125" s="132"/>
      <c r="K125" s="132"/>
      <c r="L125" s="66"/>
    </row>
    <row r="126" spans="2:12" ht="20.25" thickBot="1" x14ac:dyDescent="0.4">
      <c r="B126" s="55"/>
      <c r="C126" s="61"/>
      <c r="D126" s="54" t="s">
        <v>47</v>
      </c>
      <c r="E126" s="126"/>
      <c r="F126" s="68"/>
      <c r="G126" s="57"/>
      <c r="H126" s="57"/>
      <c r="I126" s="132"/>
      <c r="J126" s="132"/>
      <c r="K126" s="132"/>
      <c r="L126" s="66"/>
    </row>
    <row r="127" spans="2:12" ht="20.25" thickBot="1" x14ac:dyDescent="0.4">
      <c r="B127" s="55"/>
      <c r="C127" s="61"/>
      <c r="D127" s="54" t="s">
        <v>47</v>
      </c>
      <c r="E127" s="126"/>
      <c r="F127" s="68"/>
      <c r="G127" s="57"/>
      <c r="H127" s="57"/>
      <c r="I127" s="132"/>
      <c r="J127" s="132"/>
      <c r="K127" s="132"/>
      <c r="L127" s="66"/>
    </row>
    <row r="128" spans="2:12" ht="20.25" thickBot="1" x14ac:dyDescent="0.4">
      <c r="B128" s="55"/>
      <c r="C128" s="61"/>
      <c r="D128" s="54" t="s">
        <v>47</v>
      </c>
      <c r="E128" s="126"/>
      <c r="F128" s="68"/>
      <c r="G128" s="57"/>
      <c r="H128" s="57"/>
      <c r="I128" s="132"/>
      <c r="J128" s="132"/>
      <c r="K128" s="132"/>
      <c r="L128" s="66"/>
    </row>
    <row r="129" spans="2:12" ht="20.25" thickBot="1" x14ac:dyDescent="0.4">
      <c r="B129" s="55"/>
      <c r="C129" s="61"/>
      <c r="D129" s="54" t="s">
        <v>47</v>
      </c>
      <c r="E129" s="126"/>
      <c r="F129" s="68"/>
      <c r="G129" s="57"/>
      <c r="H129" s="57"/>
      <c r="I129" s="132"/>
      <c r="J129" s="132"/>
      <c r="K129" s="132"/>
      <c r="L129" s="66"/>
    </row>
    <row r="130" spans="2:12" ht="20.25" thickBot="1" x14ac:dyDescent="0.4">
      <c r="B130" s="55"/>
      <c r="C130" s="61"/>
      <c r="D130" s="54" t="s">
        <v>47</v>
      </c>
      <c r="E130" s="126"/>
      <c r="F130" s="68"/>
      <c r="G130" s="57"/>
      <c r="H130" s="57"/>
      <c r="I130" s="132"/>
      <c r="J130" s="132"/>
      <c r="K130" s="132"/>
      <c r="L130" s="66"/>
    </row>
    <row r="131" spans="2:12" ht="20.25" thickBot="1" x14ac:dyDescent="0.4">
      <c r="B131" s="55"/>
      <c r="C131" s="61"/>
      <c r="D131" s="54" t="s">
        <v>47</v>
      </c>
      <c r="E131" s="126"/>
      <c r="F131" s="68"/>
      <c r="G131" s="57"/>
      <c r="H131" s="57"/>
      <c r="I131" s="132"/>
      <c r="J131" s="132"/>
      <c r="K131" s="132"/>
      <c r="L131" s="66"/>
    </row>
    <row r="132" spans="2:12" ht="20.25" thickBot="1" x14ac:dyDescent="0.4">
      <c r="B132" s="55"/>
      <c r="C132" s="61"/>
      <c r="D132" s="54" t="s">
        <v>47</v>
      </c>
      <c r="E132" s="126"/>
      <c r="F132" s="68"/>
      <c r="G132" s="57"/>
      <c r="H132" s="57"/>
      <c r="I132" s="132"/>
      <c r="J132" s="132"/>
      <c r="K132" s="132"/>
      <c r="L132" s="66"/>
    </row>
    <row r="133" spans="2:12" ht="20.25" thickBot="1" x14ac:dyDescent="0.4">
      <c r="B133" s="55"/>
      <c r="C133" s="61"/>
      <c r="D133" s="54" t="s">
        <v>47</v>
      </c>
      <c r="E133" s="126"/>
      <c r="F133" s="68"/>
      <c r="G133" s="57"/>
      <c r="H133" s="57"/>
      <c r="I133" s="132"/>
      <c r="J133" s="132"/>
      <c r="K133" s="132"/>
      <c r="L133" s="66"/>
    </row>
    <row r="134" spans="2:12" ht="20.25" thickBot="1" x14ac:dyDescent="0.4">
      <c r="B134" s="55"/>
      <c r="C134" s="61"/>
      <c r="D134" s="54" t="s">
        <v>47</v>
      </c>
      <c r="E134" s="126"/>
      <c r="F134" s="68"/>
      <c r="G134" s="57"/>
      <c r="H134" s="57"/>
      <c r="I134" s="132"/>
      <c r="J134" s="132"/>
      <c r="K134" s="132"/>
      <c r="L134" s="66"/>
    </row>
    <row r="135" spans="2:12" ht="20.25" thickBot="1" x14ac:dyDescent="0.4">
      <c r="B135" s="55"/>
      <c r="C135" s="61"/>
      <c r="D135" s="54" t="s">
        <v>47</v>
      </c>
      <c r="E135" s="126"/>
      <c r="F135" s="68"/>
      <c r="G135" s="57"/>
      <c r="H135" s="57"/>
      <c r="I135" s="132"/>
      <c r="J135" s="132"/>
      <c r="K135" s="132"/>
      <c r="L135" s="66"/>
    </row>
    <row r="136" spans="2:12" ht="20.25" thickBot="1" x14ac:dyDescent="0.4">
      <c r="B136" s="55"/>
      <c r="C136" s="61"/>
      <c r="D136" s="54" t="s">
        <v>47</v>
      </c>
      <c r="E136" s="126"/>
      <c r="F136" s="68"/>
      <c r="G136" s="57"/>
      <c r="H136" s="57"/>
      <c r="I136" s="132"/>
      <c r="J136" s="132"/>
      <c r="K136" s="132"/>
      <c r="L136" s="66"/>
    </row>
    <row r="137" spans="2:12" ht="20.25" thickBot="1" x14ac:dyDescent="0.4">
      <c r="B137" s="55"/>
      <c r="C137" s="61"/>
      <c r="D137" s="54" t="s">
        <v>47</v>
      </c>
      <c r="E137" s="126"/>
      <c r="F137" s="68"/>
      <c r="G137" s="57"/>
      <c r="H137" s="57"/>
      <c r="I137" s="132"/>
      <c r="J137" s="132"/>
      <c r="K137" s="132"/>
      <c r="L137" s="66"/>
    </row>
    <row r="138" spans="2:12" ht="20.25" thickBot="1" x14ac:dyDescent="0.4">
      <c r="B138" s="55"/>
      <c r="C138" s="61"/>
      <c r="D138" s="54" t="s">
        <v>47</v>
      </c>
      <c r="E138" s="126"/>
      <c r="F138" s="68"/>
      <c r="G138" s="57"/>
      <c r="H138" s="57"/>
      <c r="I138" s="132"/>
      <c r="J138" s="132"/>
      <c r="K138" s="132"/>
      <c r="L138" s="66"/>
    </row>
    <row r="139" spans="2:12" ht="20.25" thickBot="1" x14ac:dyDescent="0.4">
      <c r="B139" s="55"/>
      <c r="C139" s="61"/>
      <c r="D139" s="54" t="s">
        <v>47</v>
      </c>
      <c r="E139" s="126"/>
      <c r="F139" s="68"/>
      <c r="G139" s="57"/>
      <c r="H139" s="57"/>
      <c r="I139" s="132"/>
      <c r="J139" s="132"/>
      <c r="K139" s="132"/>
      <c r="L139" s="66"/>
    </row>
    <row r="140" spans="2:12" ht="20.25" thickBot="1" x14ac:dyDescent="0.4">
      <c r="B140" s="55"/>
      <c r="C140" s="61"/>
      <c r="D140" s="54" t="s">
        <v>47</v>
      </c>
      <c r="E140" s="126"/>
      <c r="F140" s="68"/>
      <c r="G140" s="57"/>
      <c r="H140" s="57"/>
      <c r="I140" s="132"/>
      <c r="J140" s="132"/>
      <c r="K140" s="132"/>
      <c r="L140" s="66"/>
    </row>
    <row r="141" spans="2:12" ht="20.25" thickBot="1" x14ac:dyDescent="0.4">
      <c r="B141" s="55"/>
      <c r="C141" s="61"/>
      <c r="D141" s="54" t="s">
        <v>47</v>
      </c>
      <c r="E141" s="126"/>
      <c r="F141" s="68"/>
      <c r="G141" s="57"/>
      <c r="H141" s="57"/>
      <c r="I141" s="132"/>
      <c r="J141" s="132"/>
      <c r="K141" s="132"/>
      <c r="L141" s="66"/>
    </row>
    <row r="142" spans="2:12" ht="20.25" thickBot="1" x14ac:dyDescent="0.4">
      <c r="B142" s="55"/>
      <c r="C142" s="61"/>
      <c r="D142" s="54" t="s">
        <v>47</v>
      </c>
      <c r="E142" s="126"/>
      <c r="F142" s="68"/>
      <c r="G142" s="57"/>
      <c r="H142" s="57"/>
      <c r="I142" s="132"/>
      <c r="J142" s="132"/>
      <c r="K142" s="132"/>
      <c r="L142" s="66"/>
    </row>
    <row r="143" spans="2:12" ht="20.25" thickBot="1" x14ac:dyDescent="0.4">
      <c r="B143" s="55"/>
      <c r="C143" s="61"/>
      <c r="D143" s="54" t="s">
        <v>47</v>
      </c>
      <c r="E143" s="126"/>
      <c r="F143" s="68"/>
      <c r="G143" s="57"/>
      <c r="H143" s="57"/>
      <c r="I143" s="132"/>
      <c r="J143" s="132"/>
      <c r="K143" s="132"/>
      <c r="L143" s="66"/>
    </row>
    <row r="144" spans="2:12" ht="20.25" thickBot="1" x14ac:dyDescent="0.4">
      <c r="B144" s="55"/>
      <c r="C144" s="61"/>
      <c r="D144" s="54" t="s">
        <v>47</v>
      </c>
      <c r="E144" s="126"/>
      <c r="F144" s="68"/>
      <c r="G144" s="57"/>
      <c r="H144" s="57"/>
      <c r="I144" s="132"/>
      <c r="J144" s="132"/>
      <c r="K144" s="132"/>
      <c r="L144" s="66"/>
    </row>
    <row r="145" spans="2:12" ht="20.25" thickBot="1" x14ac:dyDescent="0.4">
      <c r="B145" s="55"/>
      <c r="C145" s="61"/>
      <c r="D145" s="54" t="s">
        <v>47</v>
      </c>
      <c r="E145" s="126"/>
      <c r="F145" s="68"/>
      <c r="G145" s="57"/>
      <c r="H145" s="57"/>
      <c r="I145" s="132"/>
      <c r="J145" s="132"/>
      <c r="K145" s="132"/>
      <c r="L145" s="66"/>
    </row>
    <row r="146" spans="2:12" ht="20.25" thickBot="1" x14ac:dyDescent="0.4">
      <c r="B146" s="55"/>
      <c r="C146" s="61"/>
      <c r="D146" s="54" t="s">
        <v>47</v>
      </c>
      <c r="E146" s="126"/>
      <c r="F146" s="68"/>
      <c r="G146" s="57"/>
      <c r="H146" s="57"/>
      <c r="I146" s="132"/>
      <c r="J146" s="132"/>
      <c r="K146" s="132"/>
      <c r="L146" s="66"/>
    </row>
    <row r="147" spans="2:12" ht="20.25" thickBot="1" x14ac:dyDescent="0.4">
      <c r="B147" s="55"/>
      <c r="C147" s="61"/>
      <c r="D147" s="54" t="s">
        <v>47</v>
      </c>
      <c r="E147" s="126"/>
      <c r="F147" s="68"/>
      <c r="G147" s="57"/>
      <c r="H147" s="57"/>
      <c r="I147" s="132"/>
      <c r="J147" s="132"/>
      <c r="K147" s="132"/>
      <c r="L147" s="66"/>
    </row>
    <row r="148" spans="2:12" ht="20.25" thickBot="1" x14ac:dyDescent="0.4">
      <c r="B148" s="55"/>
      <c r="C148" s="61"/>
      <c r="D148" s="54" t="s">
        <v>47</v>
      </c>
      <c r="E148" s="126"/>
      <c r="F148" s="68"/>
      <c r="G148" s="57"/>
      <c r="H148" s="57"/>
      <c r="I148" s="132"/>
      <c r="J148" s="132"/>
      <c r="K148" s="132"/>
      <c r="L148" s="66"/>
    </row>
    <row r="149" spans="2:12" ht="20.25" thickBot="1" x14ac:dyDescent="0.4">
      <c r="B149" s="55"/>
      <c r="C149" s="61"/>
      <c r="D149" s="54" t="s">
        <v>47</v>
      </c>
      <c r="E149" s="126"/>
      <c r="F149" s="68"/>
      <c r="G149" s="57"/>
      <c r="H149" s="57"/>
      <c r="I149" s="132"/>
      <c r="J149" s="132"/>
      <c r="K149" s="132"/>
      <c r="L149" s="66"/>
    </row>
    <row r="150" spans="2:12" ht="20.25" thickBot="1" x14ac:dyDescent="0.4">
      <c r="B150" s="55"/>
      <c r="C150" s="61"/>
      <c r="D150" s="54" t="s">
        <v>47</v>
      </c>
      <c r="E150" s="126"/>
      <c r="F150" s="68"/>
      <c r="G150" s="57"/>
      <c r="H150" s="57"/>
      <c r="I150" s="132"/>
      <c r="J150" s="132"/>
      <c r="K150" s="132"/>
      <c r="L150" s="66"/>
    </row>
    <row r="151" spans="2:12" ht="20.25" thickBot="1" x14ac:dyDescent="0.4">
      <c r="B151" s="55"/>
      <c r="C151" s="61"/>
      <c r="D151" s="54" t="s">
        <v>47</v>
      </c>
      <c r="E151" s="126"/>
      <c r="F151" s="68"/>
      <c r="G151" s="57"/>
      <c r="H151" s="57"/>
      <c r="I151" s="132"/>
      <c r="J151" s="132"/>
      <c r="K151" s="132"/>
      <c r="L151" s="66"/>
    </row>
    <row r="152" spans="2:12" ht="20.25" thickBot="1" x14ac:dyDescent="0.4">
      <c r="B152" s="55"/>
      <c r="C152" s="61"/>
      <c r="D152" s="54" t="s">
        <v>47</v>
      </c>
      <c r="E152" s="126"/>
      <c r="F152" s="68"/>
      <c r="G152" s="57"/>
      <c r="H152" s="57"/>
      <c r="I152" s="132"/>
      <c r="J152" s="132"/>
      <c r="K152" s="132"/>
      <c r="L152" s="66"/>
    </row>
    <row r="153" spans="2:12" ht="20.25" thickBot="1" x14ac:dyDescent="0.4">
      <c r="B153" s="55"/>
      <c r="C153" s="61"/>
      <c r="D153" s="54" t="s">
        <v>47</v>
      </c>
      <c r="E153" s="126"/>
      <c r="F153" s="68"/>
      <c r="G153" s="57"/>
      <c r="H153" s="57"/>
      <c r="I153" s="132"/>
      <c r="J153" s="132"/>
      <c r="K153" s="132"/>
      <c r="L153" s="66"/>
    </row>
    <row r="154" spans="2:12" ht="20.25" thickBot="1" x14ac:dyDescent="0.4">
      <c r="B154" s="55"/>
      <c r="C154" s="61"/>
      <c r="D154" s="54" t="s">
        <v>47</v>
      </c>
      <c r="E154" s="126"/>
      <c r="F154" s="68"/>
      <c r="G154" s="57"/>
      <c r="H154" s="57"/>
      <c r="I154" s="132"/>
      <c r="J154" s="132"/>
      <c r="K154" s="132"/>
      <c r="L154" s="66"/>
    </row>
    <row r="155" spans="2:12" ht="20.25" thickBot="1" x14ac:dyDescent="0.4">
      <c r="B155" s="55"/>
      <c r="C155" s="61"/>
      <c r="D155" s="54" t="s">
        <v>47</v>
      </c>
      <c r="E155" s="126"/>
      <c r="F155" s="68"/>
      <c r="G155" s="57"/>
      <c r="H155" s="57"/>
      <c r="I155" s="132"/>
      <c r="J155" s="132"/>
      <c r="K155" s="132"/>
      <c r="L155" s="66"/>
    </row>
    <row r="156" spans="2:12" ht="20.25" thickBot="1" x14ac:dyDescent="0.4">
      <c r="B156" s="55"/>
      <c r="C156" s="61"/>
      <c r="D156" s="54" t="s">
        <v>47</v>
      </c>
      <c r="E156" s="126"/>
      <c r="F156" s="68"/>
      <c r="G156" s="57"/>
      <c r="H156" s="57"/>
      <c r="I156" s="132"/>
      <c r="J156" s="132"/>
      <c r="K156" s="132"/>
      <c r="L156" s="66"/>
    </row>
    <row r="157" spans="2:12" ht="20.25" thickBot="1" x14ac:dyDescent="0.4">
      <c r="B157" s="55"/>
      <c r="C157" s="61"/>
      <c r="D157" s="54" t="s">
        <v>47</v>
      </c>
      <c r="E157" s="126"/>
      <c r="F157" s="68"/>
      <c r="G157" s="57"/>
      <c r="H157" s="57"/>
      <c r="I157" s="132"/>
      <c r="J157" s="132"/>
      <c r="K157" s="132"/>
      <c r="L157" s="66"/>
    </row>
    <row r="158" spans="2:12" ht="20.25" thickBot="1" x14ac:dyDescent="0.4">
      <c r="B158" s="55"/>
      <c r="C158" s="61"/>
      <c r="D158" s="54" t="s">
        <v>47</v>
      </c>
      <c r="E158" s="126"/>
      <c r="F158" s="68"/>
      <c r="G158" s="57"/>
      <c r="H158" s="57"/>
      <c r="I158" s="132"/>
      <c r="J158" s="132"/>
      <c r="K158" s="132"/>
      <c r="L158" s="66"/>
    </row>
    <row r="159" spans="2:12" ht="20.25" thickBot="1" x14ac:dyDescent="0.4">
      <c r="B159" s="55"/>
      <c r="C159" s="61"/>
      <c r="D159" s="54" t="s">
        <v>47</v>
      </c>
      <c r="E159" s="126"/>
      <c r="F159" s="68"/>
      <c r="G159" s="57"/>
      <c r="H159" s="57"/>
      <c r="I159" s="132"/>
      <c r="J159" s="132"/>
      <c r="K159" s="132"/>
      <c r="L159" s="66"/>
    </row>
    <row r="160" spans="2:12" ht="20.25" thickBot="1" x14ac:dyDescent="0.4">
      <c r="B160" s="55"/>
      <c r="C160" s="61"/>
      <c r="D160" s="54" t="s">
        <v>47</v>
      </c>
      <c r="E160" s="126"/>
      <c r="F160" s="68"/>
      <c r="G160" s="57"/>
      <c r="H160" s="57"/>
      <c r="I160" s="132"/>
      <c r="J160" s="132"/>
      <c r="K160" s="132"/>
      <c r="L160" s="66"/>
    </row>
    <row r="161" spans="2:12" ht="20.25" thickBot="1" x14ac:dyDescent="0.4">
      <c r="B161" s="55"/>
      <c r="C161" s="61"/>
      <c r="D161" s="54" t="s">
        <v>47</v>
      </c>
      <c r="E161" s="126"/>
      <c r="F161" s="68"/>
      <c r="G161" s="57"/>
      <c r="H161" s="57"/>
      <c r="I161" s="132"/>
      <c r="J161" s="132"/>
      <c r="K161" s="132"/>
      <c r="L161" s="66"/>
    </row>
    <row r="162" spans="2:12" ht="20.25" thickBot="1" x14ac:dyDescent="0.4">
      <c r="B162" s="55"/>
      <c r="C162" s="61"/>
      <c r="D162" s="54" t="s">
        <v>47</v>
      </c>
      <c r="E162" s="126"/>
      <c r="F162" s="68"/>
      <c r="G162" s="57"/>
      <c r="H162" s="57"/>
      <c r="I162" s="132"/>
      <c r="J162" s="132"/>
      <c r="K162" s="132"/>
      <c r="L162" s="66"/>
    </row>
    <row r="163" spans="2:12" ht="20.25" thickBot="1" x14ac:dyDescent="0.4">
      <c r="B163" s="55"/>
      <c r="C163" s="61"/>
      <c r="D163" s="54" t="s">
        <v>47</v>
      </c>
      <c r="E163" s="126"/>
      <c r="F163" s="68"/>
      <c r="G163" s="57"/>
      <c r="H163" s="57"/>
      <c r="I163" s="132"/>
      <c r="J163" s="132"/>
      <c r="K163" s="132"/>
      <c r="L163" s="66"/>
    </row>
    <row r="164" spans="2:12" ht="20.25" thickBot="1" x14ac:dyDescent="0.4">
      <c r="B164" s="55"/>
      <c r="C164" s="61"/>
      <c r="D164" s="54" t="s">
        <v>47</v>
      </c>
      <c r="E164" s="126"/>
      <c r="F164" s="68"/>
      <c r="G164" s="57"/>
      <c r="H164" s="57"/>
      <c r="I164" s="132"/>
      <c r="J164" s="132"/>
      <c r="K164" s="132"/>
      <c r="L164" s="66"/>
    </row>
    <row r="165" spans="2:12" ht="20.25" thickBot="1" x14ac:dyDescent="0.4">
      <c r="B165" s="55"/>
      <c r="C165" s="61"/>
      <c r="D165" s="54" t="s">
        <v>47</v>
      </c>
      <c r="E165" s="126"/>
      <c r="F165" s="68"/>
      <c r="G165" s="57"/>
      <c r="H165" s="57"/>
      <c r="I165" s="132"/>
      <c r="J165" s="132"/>
      <c r="K165" s="132"/>
      <c r="L165" s="66"/>
    </row>
    <row r="166" spans="2:12" ht="20.25" thickBot="1" x14ac:dyDescent="0.4">
      <c r="B166" s="55"/>
      <c r="C166" s="61"/>
      <c r="D166" s="54" t="s">
        <v>47</v>
      </c>
      <c r="E166" s="126"/>
      <c r="F166" s="68"/>
      <c r="G166" s="57"/>
      <c r="H166" s="57"/>
      <c r="I166" s="132"/>
      <c r="J166" s="132"/>
      <c r="K166" s="132"/>
      <c r="L166" s="66"/>
    </row>
    <row r="167" spans="2:12" ht="20.25" thickBot="1" x14ac:dyDescent="0.4">
      <c r="B167" s="55"/>
      <c r="C167" s="61"/>
      <c r="D167" s="54" t="s">
        <v>47</v>
      </c>
      <c r="E167" s="126"/>
      <c r="F167" s="68"/>
      <c r="G167" s="57"/>
      <c r="H167" s="57"/>
      <c r="I167" s="132"/>
      <c r="J167" s="132"/>
      <c r="K167" s="132"/>
      <c r="L167" s="66"/>
    </row>
    <row r="168" spans="2:12" ht="20.25" thickBot="1" x14ac:dyDescent="0.4">
      <c r="B168" s="55"/>
      <c r="C168" s="61"/>
      <c r="D168" s="54" t="s">
        <v>47</v>
      </c>
      <c r="E168" s="126"/>
      <c r="F168" s="68"/>
      <c r="G168" s="57"/>
      <c r="H168" s="57"/>
      <c r="I168" s="132"/>
      <c r="J168" s="132"/>
      <c r="K168" s="132"/>
      <c r="L168" s="66"/>
    </row>
    <row r="169" spans="2:12" ht="20.25" thickBot="1" x14ac:dyDescent="0.4">
      <c r="B169" s="55"/>
      <c r="C169" s="61"/>
      <c r="D169" s="54" t="s">
        <v>47</v>
      </c>
      <c r="E169" s="126"/>
      <c r="F169" s="68"/>
      <c r="G169" s="57"/>
      <c r="H169" s="57"/>
      <c r="I169" s="132"/>
      <c r="J169" s="132"/>
      <c r="K169" s="132"/>
      <c r="L169" s="66"/>
    </row>
    <row r="170" spans="2:12" ht="20.25" thickBot="1" x14ac:dyDescent="0.4">
      <c r="B170" s="55"/>
      <c r="C170" s="61"/>
      <c r="D170" s="54" t="s">
        <v>47</v>
      </c>
      <c r="E170" s="126"/>
      <c r="F170" s="68"/>
      <c r="G170" s="57"/>
      <c r="H170" s="57"/>
      <c r="I170" s="132"/>
      <c r="J170" s="132"/>
      <c r="K170" s="132"/>
      <c r="L170" s="66"/>
    </row>
    <row r="171" spans="2:12" ht="20.25" thickBot="1" x14ac:dyDescent="0.4">
      <c r="B171" s="55"/>
      <c r="C171" s="61"/>
      <c r="D171" s="54" t="s">
        <v>47</v>
      </c>
      <c r="E171" s="126"/>
      <c r="F171" s="68"/>
      <c r="G171" s="57"/>
      <c r="H171" s="57"/>
      <c r="I171" s="132"/>
      <c r="J171" s="132"/>
      <c r="K171" s="132"/>
      <c r="L171" s="66"/>
    </row>
    <row r="172" spans="2:12" ht="20.25" thickBot="1" x14ac:dyDescent="0.4">
      <c r="B172" s="55"/>
      <c r="C172" s="61"/>
      <c r="D172" s="54" t="s">
        <v>47</v>
      </c>
      <c r="E172" s="126"/>
      <c r="F172" s="68"/>
      <c r="G172" s="57"/>
      <c r="H172" s="57"/>
      <c r="I172" s="132"/>
      <c r="J172" s="132"/>
      <c r="K172" s="132"/>
      <c r="L172" s="66"/>
    </row>
    <row r="173" spans="2:12" ht="20.25" thickBot="1" x14ac:dyDescent="0.4">
      <c r="B173" s="55"/>
      <c r="C173" s="61"/>
      <c r="D173" s="54" t="s">
        <v>47</v>
      </c>
      <c r="E173" s="126"/>
      <c r="F173" s="68"/>
      <c r="G173" s="57"/>
      <c r="H173" s="57"/>
      <c r="I173" s="132"/>
      <c r="J173" s="132"/>
      <c r="K173" s="132"/>
      <c r="L173" s="66"/>
    </row>
    <row r="174" spans="2:12" ht="20.25" thickBot="1" x14ac:dyDescent="0.4">
      <c r="B174" s="55"/>
      <c r="C174" s="61"/>
      <c r="D174" s="54" t="s">
        <v>47</v>
      </c>
      <c r="E174" s="126"/>
      <c r="F174" s="68"/>
      <c r="G174" s="57"/>
      <c r="H174" s="57"/>
      <c r="I174" s="132"/>
      <c r="J174" s="132"/>
      <c r="K174" s="132"/>
      <c r="L174" s="66"/>
    </row>
    <row r="175" spans="2:12" ht="20.25" thickBot="1" x14ac:dyDescent="0.4">
      <c r="B175" s="55"/>
      <c r="C175" s="61"/>
      <c r="D175" s="54" t="s">
        <v>47</v>
      </c>
      <c r="E175" s="126"/>
      <c r="F175" s="68"/>
      <c r="G175" s="57"/>
      <c r="H175" s="57"/>
      <c r="I175" s="132"/>
      <c r="J175" s="132"/>
      <c r="K175" s="132"/>
      <c r="L175" s="66"/>
    </row>
    <row r="176" spans="2:12" ht="20.25" thickBot="1" x14ac:dyDescent="0.4">
      <c r="B176" s="55"/>
      <c r="C176" s="61"/>
      <c r="D176" s="54" t="s">
        <v>47</v>
      </c>
      <c r="E176" s="126"/>
      <c r="F176" s="68"/>
      <c r="G176" s="57"/>
      <c r="H176" s="57"/>
      <c r="I176" s="132"/>
      <c r="J176" s="132"/>
      <c r="K176" s="132"/>
      <c r="L176" s="66"/>
    </row>
    <row r="177" spans="2:12" ht="20.25" thickBot="1" x14ac:dyDescent="0.4">
      <c r="B177" s="55"/>
      <c r="C177" s="61"/>
      <c r="D177" s="54" t="s">
        <v>47</v>
      </c>
      <c r="E177" s="126"/>
      <c r="F177" s="68"/>
      <c r="G177" s="57"/>
      <c r="H177" s="57"/>
      <c r="I177" s="132"/>
      <c r="J177" s="132"/>
      <c r="K177" s="132"/>
      <c r="L177" s="66"/>
    </row>
    <row r="178" spans="2:12" ht="20.25" thickBot="1" x14ac:dyDescent="0.4">
      <c r="B178" s="55"/>
      <c r="C178" s="61"/>
      <c r="D178" s="54" t="s">
        <v>47</v>
      </c>
      <c r="E178" s="126"/>
      <c r="F178" s="68"/>
      <c r="G178" s="57"/>
      <c r="H178" s="57"/>
      <c r="I178" s="132"/>
      <c r="J178" s="132"/>
      <c r="K178" s="132"/>
      <c r="L178" s="66"/>
    </row>
    <row r="179" spans="2:12" ht="20.25" thickBot="1" x14ac:dyDescent="0.4">
      <c r="B179" s="55"/>
      <c r="C179" s="61"/>
      <c r="D179" s="54" t="s">
        <v>47</v>
      </c>
      <c r="E179" s="126"/>
      <c r="F179" s="68"/>
      <c r="G179" s="57"/>
      <c r="H179" s="57"/>
      <c r="I179" s="132"/>
      <c r="J179" s="132"/>
      <c r="K179" s="132"/>
      <c r="L179" s="66"/>
    </row>
    <row r="180" spans="2:12" ht="20.25" thickBot="1" x14ac:dyDescent="0.4">
      <c r="B180" s="55"/>
      <c r="C180" s="61"/>
      <c r="D180" s="54" t="s">
        <v>47</v>
      </c>
      <c r="E180" s="126"/>
      <c r="F180" s="68"/>
      <c r="G180" s="57"/>
      <c r="H180" s="57"/>
      <c r="I180" s="132"/>
      <c r="J180" s="132"/>
      <c r="K180" s="132"/>
      <c r="L180" s="66"/>
    </row>
    <row r="181" spans="2:12" ht="20.25" thickBot="1" x14ac:dyDescent="0.4">
      <c r="B181" s="55"/>
      <c r="C181" s="61"/>
      <c r="D181" s="54" t="s">
        <v>47</v>
      </c>
      <c r="E181" s="126"/>
      <c r="F181" s="68"/>
      <c r="G181" s="57"/>
      <c r="H181" s="57"/>
      <c r="I181" s="132"/>
      <c r="J181" s="132"/>
      <c r="K181" s="132"/>
      <c r="L181" s="66"/>
    </row>
    <row r="182" spans="2:12" ht="20.25" thickBot="1" x14ac:dyDescent="0.4">
      <c r="B182" s="55"/>
      <c r="C182" s="61"/>
      <c r="D182" s="54" t="s">
        <v>47</v>
      </c>
      <c r="E182" s="126"/>
      <c r="F182" s="68"/>
      <c r="G182" s="57"/>
      <c r="H182" s="57"/>
      <c r="I182" s="132"/>
      <c r="J182" s="132"/>
      <c r="K182" s="132"/>
      <c r="L182" s="66"/>
    </row>
    <row r="183" spans="2:12" ht="20.25" thickBot="1" x14ac:dyDescent="0.4">
      <c r="B183" s="55"/>
      <c r="C183" s="61"/>
      <c r="D183" s="54" t="s">
        <v>47</v>
      </c>
      <c r="E183" s="126"/>
      <c r="F183" s="68"/>
      <c r="G183" s="57"/>
      <c r="H183" s="57"/>
      <c r="I183" s="132"/>
      <c r="J183" s="132"/>
      <c r="K183" s="132"/>
      <c r="L183" s="66"/>
    </row>
    <row r="184" spans="2:12" ht="20.25" thickBot="1" x14ac:dyDescent="0.4">
      <c r="B184" s="55"/>
      <c r="C184" s="61"/>
      <c r="D184" s="54" t="s">
        <v>47</v>
      </c>
      <c r="E184" s="126"/>
      <c r="F184" s="68"/>
      <c r="G184" s="57"/>
      <c r="H184" s="57"/>
      <c r="I184" s="132"/>
      <c r="J184" s="132"/>
      <c r="K184" s="132"/>
      <c r="L184" s="66"/>
    </row>
    <row r="185" spans="2:12" ht="20.25" thickBot="1" x14ac:dyDescent="0.4">
      <c r="B185" s="55"/>
      <c r="C185" s="61"/>
      <c r="D185" s="54" t="s">
        <v>47</v>
      </c>
      <c r="E185" s="126"/>
      <c r="F185" s="68"/>
      <c r="G185" s="57"/>
      <c r="H185" s="57"/>
      <c r="I185" s="132"/>
      <c r="J185" s="132"/>
      <c r="K185" s="132"/>
      <c r="L185" s="66"/>
    </row>
    <row r="186" spans="2:12" ht="20.25" thickBot="1" x14ac:dyDescent="0.4">
      <c r="B186" s="55"/>
      <c r="C186" s="61"/>
      <c r="D186" s="54" t="s">
        <v>47</v>
      </c>
      <c r="E186" s="126"/>
      <c r="F186" s="68"/>
      <c r="G186" s="57"/>
      <c r="H186" s="57"/>
      <c r="I186" s="132"/>
      <c r="J186" s="132"/>
      <c r="K186" s="132"/>
      <c r="L186" s="66"/>
    </row>
    <row r="187" spans="2:12" ht="20.25" thickBot="1" x14ac:dyDescent="0.4">
      <c r="B187" s="55"/>
      <c r="C187" s="61"/>
      <c r="D187" s="54" t="s">
        <v>47</v>
      </c>
      <c r="E187" s="126"/>
      <c r="F187" s="68"/>
      <c r="G187" s="57"/>
      <c r="H187" s="57"/>
      <c r="I187" s="132"/>
      <c r="J187" s="132"/>
      <c r="K187" s="132"/>
      <c r="L187" s="66"/>
    </row>
    <row r="188" spans="2:12" ht="20.25" thickBot="1" x14ac:dyDescent="0.4">
      <c r="B188" s="55"/>
      <c r="C188" s="61"/>
      <c r="D188" s="54" t="s">
        <v>47</v>
      </c>
      <c r="E188" s="126"/>
      <c r="F188" s="68"/>
      <c r="G188" s="57"/>
      <c r="H188" s="57"/>
      <c r="I188" s="132"/>
      <c r="J188" s="132"/>
      <c r="K188" s="132"/>
      <c r="L188" s="66"/>
    </row>
    <row r="189" spans="2:12" ht="20.25" thickBot="1" x14ac:dyDescent="0.4">
      <c r="B189" s="55"/>
      <c r="C189" s="61"/>
      <c r="D189" s="54" t="s">
        <v>47</v>
      </c>
      <c r="E189" s="126"/>
      <c r="F189" s="68"/>
      <c r="G189" s="57"/>
      <c r="H189" s="57"/>
      <c r="I189" s="132"/>
      <c r="J189" s="132"/>
      <c r="K189" s="132"/>
      <c r="L189" s="66"/>
    </row>
    <row r="190" spans="2:12" ht="20.25" thickBot="1" x14ac:dyDescent="0.4">
      <c r="B190" s="55"/>
      <c r="C190" s="61"/>
      <c r="D190" s="54" t="s">
        <v>47</v>
      </c>
      <c r="E190" s="126"/>
      <c r="F190" s="68"/>
      <c r="G190" s="57"/>
      <c r="H190" s="57"/>
      <c r="I190" s="132"/>
      <c r="J190" s="132"/>
      <c r="K190" s="132"/>
      <c r="L190" s="66"/>
    </row>
    <row r="191" spans="2:12" ht="20.25" thickBot="1" x14ac:dyDescent="0.4">
      <c r="B191" s="55"/>
      <c r="C191" s="61"/>
      <c r="D191" s="54" t="s">
        <v>47</v>
      </c>
      <c r="E191" s="126"/>
      <c r="F191" s="68"/>
      <c r="G191" s="57"/>
      <c r="H191" s="57"/>
      <c r="I191" s="132"/>
      <c r="J191" s="132"/>
      <c r="K191" s="132"/>
      <c r="L191" s="66"/>
    </row>
    <row r="192" spans="2:12" ht="20.25" thickBot="1" x14ac:dyDescent="0.4">
      <c r="B192" s="55"/>
      <c r="C192" s="61"/>
      <c r="D192" s="54" t="s">
        <v>47</v>
      </c>
      <c r="E192" s="126"/>
      <c r="F192" s="68"/>
      <c r="G192" s="57"/>
      <c r="H192" s="57"/>
      <c r="I192" s="132"/>
      <c r="J192" s="132"/>
      <c r="K192" s="132"/>
      <c r="L192" s="66"/>
    </row>
    <row r="193" spans="2:12" ht="20.25" thickBot="1" x14ac:dyDescent="0.4">
      <c r="B193" s="55"/>
      <c r="C193" s="61"/>
      <c r="D193" s="54" t="s">
        <v>47</v>
      </c>
      <c r="E193" s="126"/>
      <c r="F193" s="68"/>
      <c r="G193" s="57"/>
      <c r="H193" s="57"/>
      <c r="I193" s="132"/>
      <c r="J193" s="132"/>
      <c r="K193" s="132"/>
      <c r="L193" s="66"/>
    </row>
    <row r="194" spans="2:12" ht="20.25" thickBot="1" x14ac:dyDescent="0.4">
      <c r="B194" s="55"/>
      <c r="C194" s="61"/>
      <c r="D194" s="54" t="s">
        <v>47</v>
      </c>
      <c r="E194" s="126"/>
      <c r="F194" s="68"/>
      <c r="G194" s="57"/>
      <c r="H194" s="57"/>
      <c r="I194" s="132"/>
      <c r="J194" s="132"/>
      <c r="K194" s="132"/>
      <c r="L194" s="66"/>
    </row>
    <row r="195" spans="2:12" ht="20.25" thickBot="1" x14ac:dyDescent="0.4">
      <c r="B195" s="55"/>
      <c r="C195" s="61"/>
      <c r="D195" s="54" t="s">
        <v>47</v>
      </c>
      <c r="E195" s="126"/>
      <c r="F195" s="68"/>
      <c r="G195" s="57"/>
      <c r="H195" s="57"/>
      <c r="I195" s="132"/>
      <c r="J195" s="132"/>
      <c r="K195" s="132"/>
      <c r="L195" s="66"/>
    </row>
    <row r="196" spans="2:12" ht="20.25" thickBot="1" x14ac:dyDescent="0.4">
      <c r="B196" s="55"/>
      <c r="C196" s="61"/>
      <c r="D196" s="54" t="s">
        <v>47</v>
      </c>
      <c r="E196" s="126"/>
      <c r="F196" s="68"/>
      <c r="G196" s="57"/>
      <c r="H196" s="57"/>
      <c r="I196" s="132"/>
      <c r="J196" s="132"/>
      <c r="K196" s="132"/>
      <c r="L196" s="66"/>
    </row>
    <row r="197" spans="2:12" ht="20.25" thickBot="1" x14ac:dyDescent="0.4">
      <c r="B197" s="55"/>
      <c r="C197" s="61"/>
      <c r="D197" s="54" t="s">
        <v>47</v>
      </c>
      <c r="E197" s="126"/>
      <c r="F197" s="68"/>
      <c r="G197" s="57"/>
      <c r="H197" s="57"/>
      <c r="I197" s="132"/>
      <c r="J197" s="132"/>
      <c r="K197" s="132"/>
      <c r="L197" s="66"/>
    </row>
    <row r="198" spans="2:12" ht="20.25" thickBot="1" x14ac:dyDescent="0.4">
      <c r="B198" s="55"/>
      <c r="C198" s="61"/>
      <c r="D198" s="54" t="s">
        <v>47</v>
      </c>
      <c r="E198" s="126"/>
      <c r="F198" s="68"/>
      <c r="G198" s="57"/>
      <c r="H198" s="57"/>
      <c r="I198" s="132"/>
      <c r="J198" s="132"/>
      <c r="K198" s="132"/>
      <c r="L198" s="66"/>
    </row>
    <row r="199" spans="2:12" ht="20.25" thickBot="1" x14ac:dyDescent="0.4">
      <c r="B199" s="55"/>
      <c r="C199" s="61"/>
      <c r="D199" s="54" t="s">
        <v>47</v>
      </c>
      <c r="E199" s="126"/>
      <c r="F199" s="68"/>
      <c r="G199" s="57"/>
      <c r="H199" s="57"/>
      <c r="I199" s="132"/>
      <c r="J199" s="132"/>
      <c r="K199" s="132"/>
      <c r="L199" s="66"/>
    </row>
    <row r="200" spans="2:12" ht="20.25" thickBot="1" x14ac:dyDescent="0.4">
      <c r="B200" s="55"/>
      <c r="C200" s="61"/>
      <c r="D200" s="54" t="s">
        <v>47</v>
      </c>
      <c r="E200" s="126"/>
      <c r="F200" s="68"/>
      <c r="G200" s="57"/>
      <c r="H200" s="57"/>
      <c r="I200" s="132"/>
      <c r="J200" s="132"/>
      <c r="K200" s="132"/>
      <c r="L200" s="66"/>
    </row>
    <row r="201" spans="2:12" ht="20.25" thickBot="1" x14ac:dyDescent="0.4">
      <c r="B201" s="55"/>
      <c r="C201" s="61"/>
      <c r="D201" s="54" t="s">
        <v>47</v>
      </c>
      <c r="E201" s="126"/>
      <c r="F201" s="68"/>
      <c r="G201" s="57"/>
      <c r="H201" s="57"/>
      <c r="I201" s="132"/>
      <c r="J201" s="132"/>
      <c r="K201" s="132"/>
      <c r="L201" s="66"/>
    </row>
    <row r="202" spans="2:12" ht="20.25" thickBot="1" x14ac:dyDescent="0.4">
      <c r="B202" s="55"/>
      <c r="C202" s="61"/>
      <c r="D202" s="54" t="s">
        <v>47</v>
      </c>
      <c r="E202" s="126"/>
      <c r="F202" s="68"/>
      <c r="G202" s="57"/>
      <c r="H202" s="57"/>
      <c r="I202" s="132"/>
      <c r="J202" s="132"/>
      <c r="K202" s="132"/>
      <c r="L202" s="66"/>
    </row>
    <row r="203" spans="2:12" ht="20.25" thickBot="1" x14ac:dyDescent="0.4">
      <c r="B203" s="55"/>
      <c r="C203" s="61"/>
      <c r="D203" s="54" t="s">
        <v>47</v>
      </c>
      <c r="E203" s="126"/>
      <c r="F203" s="68"/>
      <c r="G203" s="57"/>
      <c r="H203" s="57"/>
      <c r="I203" s="132"/>
      <c r="J203" s="132"/>
      <c r="K203" s="132"/>
      <c r="L203" s="66"/>
    </row>
    <row r="204" spans="2:12" ht="20.25" thickBot="1" x14ac:dyDescent="0.4">
      <c r="B204" s="55"/>
      <c r="C204" s="61"/>
      <c r="D204" s="54" t="s">
        <v>47</v>
      </c>
      <c r="E204" s="126"/>
      <c r="F204" s="68"/>
      <c r="G204" s="57"/>
      <c r="H204" s="57"/>
      <c r="I204" s="132"/>
      <c r="J204" s="132"/>
      <c r="K204" s="132"/>
      <c r="L204" s="66"/>
    </row>
    <row r="205" spans="2:12" ht="20.25" thickBot="1" x14ac:dyDescent="0.4">
      <c r="B205" s="55"/>
      <c r="C205" s="61"/>
      <c r="D205" s="54" t="s">
        <v>47</v>
      </c>
      <c r="E205" s="126"/>
      <c r="F205" s="68"/>
      <c r="G205" s="57"/>
      <c r="H205" s="57"/>
      <c r="I205" s="132"/>
      <c r="J205" s="132"/>
      <c r="K205" s="132"/>
      <c r="L205" s="66"/>
    </row>
    <row r="206" spans="2:12" ht="20.25" thickBot="1" x14ac:dyDescent="0.4">
      <c r="B206" s="55"/>
      <c r="C206" s="61"/>
      <c r="D206" s="54" t="s">
        <v>47</v>
      </c>
      <c r="E206" s="126"/>
      <c r="F206" s="68"/>
      <c r="G206" s="57"/>
      <c r="H206" s="57"/>
      <c r="I206" s="132"/>
      <c r="J206" s="132"/>
      <c r="K206" s="132"/>
      <c r="L206" s="66"/>
    </row>
    <row r="207" spans="2:12" ht="20.25" thickBot="1" x14ac:dyDescent="0.4">
      <c r="B207" s="55"/>
      <c r="C207" s="61"/>
      <c r="D207" s="54" t="s">
        <v>47</v>
      </c>
      <c r="E207" s="126"/>
      <c r="F207" s="68"/>
      <c r="G207" s="57"/>
      <c r="H207" s="57"/>
      <c r="I207" s="132"/>
      <c r="J207" s="132"/>
      <c r="K207" s="132"/>
      <c r="L207" s="66"/>
    </row>
    <row r="208" spans="2:12" ht="20.25" thickBot="1" x14ac:dyDescent="0.4">
      <c r="B208" s="55"/>
      <c r="C208" s="61"/>
      <c r="D208" s="54" t="s">
        <v>47</v>
      </c>
      <c r="E208" s="126"/>
      <c r="F208" s="68"/>
      <c r="G208" s="57"/>
      <c r="H208" s="57"/>
      <c r="I208" s="132"/>
      <c r="J208" s="132"/>
      <c r="K208" s="132"/>
      <c r="L208" s="66"/>
    </row>
    <row r="209" spans="2:12" ht="20.25" thickBot="1" x14ac:dyDescent="0.4">
      <c r="B209" s="55"/>
      <c r="C209" s="61"/>
      <c r="D209" s="54" t="s">
        <v>47</v>
      </c>
      <c r="E209" s="126"/>
      <c r="F209" s="68"/>
      <c r="G209" s="57"/>
      <c r="H209" s="57"/>
      <c r="I209" s="132"/>
      <c r="J209" s="132"/>
      <c r="K209" s="132"/>
      <c r="L209" s="66"/>
    </row>
    <row r="210" spans="2:12" ht="20.25" thickBot="1" x14ac:dyDescent="0.4">
      <c r="B210" s="55"/>
      <c r="C210" s="61"/>
      <c r="D210" s="54" t="s">
        <v>47</v>
      </c>
      <c r="E210" s="126"/>
      <c r="F210" s="68"/>
      <c r="G210" s="57"/>
      <c r="H210" s="57"/>
      <c r="I210" s="132"/>
      <c r="J210" s="132"/>
      <c r="K210" s="132"/>
      <c r="L210" s="66"/>
    </row>
    <row r="211" spans="2:12" ht="20.25" thickBot="1" x14ac:dyDescent="0.4">
      <c r="B211" s="55"/>
      <c r="C211" s="61"/>
      <c r="D211" s="54" t="s">
        <v>47</v>
      </c>
      <c r="E211" s="126"/>
      <c r="F211" s="68"/>
      <c r="G211" s="57"/>
      <c r="H211" s="57"/>
      <c r="I211" s="132"/>
      <c r="J211" s="132"/>
      <c r="K211" s="132"/>
      <c r="L211" s="66"/>
    </row>
    <row r="212" spans="2:12" ht="20.25" thickBot="1" x14ac:dyDescent="0.4">
      <c r="B212" s="55"/>
      <c r="C212" s="61"/>
      <c r="D212" s="54" t="s">
        <v>47</v>
      </c>
      <c r="E212" s="126"/>
      <c r="F212" s="68"/>
      <c r="G212" s="57"/>
      <c r="H212" s="57"/>
      <c r="I212" s="132"/>
      <c r="J212" s="132"/>
      <c r="K212" s="132"/>
      <c r="L212" s="66"/>
    </row>
    <row r="213" spans="2:12" ht="20.25" thickBot="1" x14ac:dyDescent="0.4">
      <c r="B213" s="55"/>
      <c r="C213" s="61"/>
      <c r="D213" s="54" t="s">
        <v>47</v>
      </c>
      <c r="E213" s="126"/>
      <c r="F213" s="68"/>
      <c r="G213" s="57"/>
      <c r="H213" s="57"/>
      <c r="I213" s="132"/>
      <c r="J213" s="132"/>
      <c r="K213" s="132"/>
      <c r="L213" s="66"/>
    </row>
    <row r="214" spans="2:12" ht="20.25" thickBot="1" x14ac:dyDescent="0.4">
      <c r="B214" s="55"/>
      <c r="C214" s="61"/>
      <c r="D214" s="54" t="s">
        <v>47</v>
      </c>
      <c r="E214" s="126"/>
      <c r="F214" s="68"/>
      <c r="G214" s="57"/>
      <c r="H214" s="57"/>
      <c r="I214" s="132"/>
      <c r="J214" s="132"/>
      <c r="K214" s="132"/>
      <c r="L214" s="66"/>
    </row>
    <row r="215" spans="2:12" ht="20.25" thickBot="1" x14ac:dyDescent="0.4">
      <c r="B215" s="55"/>
      <c r="C215" s="61"/>
      <c r="D215" s="54" t="s">
        <v>47</v>
      </c>
      <c r="E215" s="126"/>
      <c r="F215" s="68"/>
      <c r="G215" s="57"/>
      <c r="H215" s="57"/>
      <c r="I215" s="132"/>
      <c r="J215" s="132"/>
      <c r="K215" s="132"/>
      <c r="L215" s="66"/>
    </row>
    <row r="216" spans="2:12" ht="20.25" thickBot="1" x14ac:dyDescent="0.4">
      <c r="B216" s="55"/>
      <c r="C216" s="61"/>
      <c r="D216" s="54" t="s">
        <v>47</v>
      </c>
      <c r="E216" s="126"/>
      <c r="F216" s="68"/>
      <c r="G216" s="57"/>
      <c r="H216" s="57"/>
      <c r="I216" s="132"/>
      <c r="J216" s="132"/>
      <c r="K216" s="132"/>
      <c r="L216" s="66"/>
    </row>
    <row r="217" spans="2:12" ht="20.25" thickBot="1" x14ac:dyDescent="0.4">
      <c r="B217" s="55"/>
      <c r="C217" s="61"/>
      <c r="D217" s="54" t="s">
        <v>47</v>
      </c>
      <c r="E217" s="126"/>
      <c r="F217" s="68"/>
      <c r="G217" s="57"/>
      <c r="H217" s="57"/>
      <c r="I217" s="132"/>
      <c r="J217" s="132"/>
      <c r="K217" s="132"/>
      <c r="L217" s="66"/>
    </row>
    <row r="218" spans="2:12" ht="20.25" thickBot="1" x14ac:dyDescent="0.4">
      <c r="B218" s="55"/>
      <c r="C218" s="61"/>
      <c r="D218" s="54" t="s">
        <v>47</v>
      </c>
      <c r="E218" s="126"/>
      <c r="F218" s="68"/>
      <c r="G218" s="57"/>
      <c r="H218" s="57"/>
      <c r="I218" s="132"/>
      <c r="J218" s="132"/>
      <c r="K218" s="132"/>
      <c r="L218" s="66"/>
    </row>
    <row r="219" spans="2:12" ht="20.25" thickBot="1" x14ac:dyDescent="0.4">
      <c r="B219" s="55"/>
      <c r="C219" s="61"/>
      <c r="D219" s="54" t="s">
        <v>47</v>
      </c>
      <c r="E219" s="126"/>
      <c r="F219" s="68"/>
      <c r="G219" s="57"/>
      <c r="H219" s="57"/>
      <c r="I219" s="132"/>
      <c r="J219" s="132"/>
      <c r="K219" s="132"/>
      <c r="L219" s="66"/>
    </row>
    <row r="220" spans="2:12" ht="20.25" thickBot="1" x14ac:dyDescent="0.4">
      <c r="B220" s="55"/>
      <c r="C220" s="61"/>
      <c r="D220" s="54" t="s">
        <v>47</v>
      </c>
      <c r="E220" s="126"/>
      <c r="F220" s="68"/>
      <c r="G220" s="57"/>
      <c r="H220" s="57"/>
      <c r="I220" s="132"/>
      <c r="J220" s="132"/>
      <c r="K220" s="132"/>
      <c r="L220" s="66"/>
    </row>
    <row r="221" spans="2:12" ht="20.25" thickBot="1" x14ac:dyDescent="0.4">
      <c r="B221" s="55"/>
      <c r="C221" s="61"/>
      <c r="D221" s="54" t="s">
        <v>47</v>
      </c>
      <c r="E221" s="126"/>
      <c r="F221" s="68"/>
      <c r="G221" s="57"/>
      <c r="H221" s="57"/>
      <c r="I221" s="132"/>
      <c r="J221" s="132"/>
      <c r="K221" s="132"/>
      <c r="L221" s="66"/>
    </row>
    <row r="222" spans="2:12" ht="20.25" thickBot="1" x14ac:dyDescent="0.4">
      <c r="B222" s="55"/>
      <c r="C222" s="61"/>
      <c r="D222" s="54" t="s">
        <v>47</v>
      </c>
      <c r="E222" s="126"/>
      <c r="F222" s="68"/>
      <c r="G222" s="57"/>
      <c r="H222" s="57"/>
      <c r="I222" s="132"/>
      <c r="J222" s="132"/>
      <c r="K222" s="132"/>
      <c r="L222" s="66"/>
    </row>
    <row r="223" spans="2:12" ht="20.25" thickBot="1" x14ac:dyDescent="0.4">
      <c r="B223" s="55"/>
      <c r="C223" s="61"/>
      <c r="D223" s="54" t="s">
        <v>47</v>
      </c>
      <c r="E223" s="126"/>
      <c r="F223" s="68"/>
      <c r="G223" s="57"/>
      <c r="H223" s="57"/>
      <c r="I223" s="132"/>
      <c r="J223" s="132"/>
      <c r="K223" s="132"/>
      <c r="L223" s="66"/>
    </row>
    <row r="224" spans="2:12" ht="20.25" thickBot="1" x14ac:dyDescent="0.4">
      <c r="B224" s="55"/>
      <c r="C224" s="61"/>
      <c r="D224" s="54" t="s">
        <v>47</v>
      </c>
      <c r="E224" s="126"/>
      <c r="F224" s="68"/>
      <c r="G224" s="57"/>
      <c r="H224" s="57"/>
      <c r="I224" s="132"/>
      <c r="J224" s="132"/>
      <c r="K224" s="132"/>
      <c r="L224" s="66"/>
    </row>
    <row r="225" spans="2:12" ht="20.25" thickBot="1" x14ac:dyDescent="0.4">
      <c r="B225" s="55"/>
      <c r="C225" s="61"/>
      <c r="D225" s="54" t="s">
        <v>47</v>
      </c>
      <c r="E225" s="126"/>
      <c r="F225" s="68"/>
      <c r="G225" s="57"/>
      <c r="H225" s="57"/>
      <c r="I225" s="132"/>
      <c r="J225" s="132"/>
      <c r="K225" s="132"/>
      <c r="L225" s="66"/>
    </row>
    <row r="226" spans="2:12" ht="20.25" thickBot="1" x14ac:dyDescent="0.4">
      <c r="B226" s="55"/>
      <c r="C226" s="61"/>
      <c r="D226" s="54" t="s">
        <v>47</v>
      </c>
      <c r="E226" s="126"/>
      <c r="F226" s="68"/>
      <c r="G226" s="57"/>
      <c r="H226" s="57"/>
      <c r="I226" s="132"/>
      <c r="J226" s="132"/>
      <c r="K226" s="132"/>
      <c r="L226" s="66"/>
    </row>
    <row r="227" spans="2:12" ht="20.25" thickBot="1" x14ac:dyDescent="0.4">
      <c r="B227" s="55"/>
      <c r="C227" s="61"/>
      <c r="D227" s="54" t="s">
        <v>47</v>
      </c>
      <c r="E227" s="126"/>
      <c r="F227" s="68"/>
      <c r="G227" s="57"/>
      <c r="H227" s="57"/>
      <c r="I227" s="132"/>
      <c r="J227" s="132"/>
      <c r="K227" s="132"/>
      <c r="L227" s="66"/>
    </row>
    <row r="228" spans="2:12" ht="20.25" thickBot="1" x14ac:dyDescent="0.4">
      <c r="B228" s="55"/>
      <c r="C228" s="61"/>
      <c r="D228" s="54" t="s">
        <v>47</v>
      </c>
      <c r="E228" s="126"/>
      <c r="F228" s="68"/>
      <c r="G228" s="57"/>
      <c r="H228" s="57"/>
      <c r="I228" s="132"/>
      <c r="J228" s="132"/>
      <c r="K228" s="132"/>
      <c r="L228" s="66"/>
    </row>
    <row r="229" spans="2:12" ht="20.25" thickBot="1" x14ac:dyDescent="0.4">
      <c r="B229" s="55"/>
      <c r="C229" s="61"/>
      <c r="D229" s="54" t="s">
        <v>47</v>
      </c>
      <c r="E229" s="126"/>
      <c r="F229" s="68"/>
      <c r="G229" s="57"/>
      <c r="H229" s="57"/>
      <c r="I229" s="132"/>
      <c r="J229" s="132"/>
      <c r="K229" s="132"/>
      <c r="L229" s="66"/>
    </row>
    <row r="230" spans="2:12" ht="20.25" thickBot="1" x14ac:dyDescent="0.4">
      <c r="B230" s="55"/>
      <c r="C230" s="61"/>
      <c r="D230" s="54" t="s">
        <v>47</v>
      </c>
      <c r="E230" s="126"/>
      <c r="F230" s="68"/>
      <c r="G230" s="57"/>
      <c r="H230" s="57"/>
      <c r="I230" s="132"/>
      <c r="J230" s="132"/>
      <c r="K230" s="132"/>
      <c r="L230" s="66"/>
    </row>
    <row r="231" spans="2:12" ht="20.25" thickBot="1" x14ac:dyDescent="0.4">
      <c r="B231" s="55"/>
      <c r="C231" s="61"/>
      <c r="D231" s="54" t="s">
        <v>47</v>
      </c>
      <c r="E231" s="126"/>
      <c r="F231" s="68"/>
      <c r="G231" s="57"/>
      <c r="H231" s="57"/>
      <c r="I231" s="132"/>
      <c r="J231" s="132"/>
      <c r="K231" s="132"/>
      <c r="L231" s="66"/>
    </row>
    <row r="232" spans="2:12" ht="20.25" thickBot="1" x14ac:dyDescent="0.4">
      <c r="B232" s="55"/>
      <c r="C232" s="61"/>
      <c r="D232" s="54" t="s">
        <v>47</v>
      </c>
      <c r="E232" s="126"/>
      <c r="F232" s="68"/>
      <c r="G232" s="57"/>
      <c r="H232" s="57"/>
      <c r="I232" s="132"/>
      <c r="J232" s="132"/>
      <c r="K232" s="132"/>
      <c r="L232" s="66"/>
    </row>
    <row r="233" spans="2:12" ht="20.25" thickBot="1" x14ac:dyDescent="0.4">
      <c r="B233" s="55"/>
      <c r="C233" s="61"/>
      <c r="D233" s="54" t="s">
        <v>47</v>
      </c>
      <c r="E233" s="126"/>
      <c r="F233" s="68"/>
      <c r="G233" s="57"/>
      <c r="H233" s="57"/>
      <c r="I233" s="132"/>
      <c r="J233" s="132"/>
      <c r="K233" s="132"/>
      <c r="L233" s="66"/>
    </row>
    <row r="234" spans="2:12" ht="20.25" thickBot="1" x14ac:dyDescent="0.4">
      <c r="B234" s="55"/>
      <c r="C234" s="61"/>
      <c r="D234" s="54" t="s">
        <v>47</v>
      </c>
      <c r="E234" s="126"/>
      <c r="F234" s="68"/>
      <c r="G234" s="57"/>
      <c r="H234" s="57"/>
      <c r="I234" s="132"/>
      <c r="J234" s="132"/>
      <c r="K234" s="132"/>
      <c r="L234" s="66"/>
    </row>
    <row r="235" spans="2:12" ht="20.25" thickBot="1" x14ac:dyDescent="0.4">
      <c r="B235" s="55"/>
      <c r="C235" s="61"/>
      <c r="D235" s="54" t="s">
        <v>47</v>
      </c>
      <c r="E235" s="126"/>
      <c r="F235" s="68"/>
      <c r="G235" s="57"/>
      <c r="H235" s="57"/>
      <c r="I235" s="132"/>
      <c r="J235" s="132"/>
      <c r="K235" s="132"/>
      <c r="L235" s="66"/>
    </row>
    <row r="236" spans="2:12" ht="20.25" thickBot="1" x14ac:dyDescent="0.4">
      <c r="B236" s="55"/>
      <c r="C236" s="61"/>
      <c r="D236" s="54" t="s">
        <v>47</v>
      </c>
      <c r="E236" s="126"/>
      <c r="F236" s="68"/>
      <c r="G236" s="57"/>
      <c r="H236" s="57"/>
      <c r="I236" s="132"/>
      <c r="J236" s="132"/>
      <c r="K236" s="132"/>
      <c r="L236" s="66"/>
    </row>
    <row r="237" spans="2:12" ht="20.25" thickBot="1" x14ac:dyDescent="0.4">
      <c r="B237" s="55"/>
      <c r="C237" s="61"/>
      <c r="D237" s="54" t="s">
        <v>47</v>
      </c>
      <c r="E237" s="126"/>
      <c r="F237" s="68"/>
      <c r="G237" s="57"/>
      <c r="H237" s="57"/>
      <c r="I237" s="132"/>
      <c r="J237" s="132"/>
      <c r="K237" s="132"/>
      <c r="L237" s="66"/>
    </row>
    <row r="238" spans="2:12" ht="20.25" thickBot="1" x14ac:dyDescent="0.4">
      <c r="B238" s="55"/>
      <c r="C238" s="61"/>
      <c r="D238" s="54" t="s">
        <v>47</v>
      </c>
      <c r="E238" s="126"/>
      <c r="F238" s="68"/>
      <c r="G238" s="57"/>
      <c r="H238" s="57"/>
      <c r="I238" s="132"/>
      <c r="J238" s="132"/>
      <c r="K238" s="132"/>
      <c r="L238" s="66"/>
    </row>
    <row r="239" spans="2:12" ht="20.25" thickBot="1" x14ac:dyDescent="0.4">
      <c r="B239" s="55"/>
      <c r="C239" s="61"/>
      <c r="D239" s="54" t="s">
        <v>47</v>
      </c>
      <c r="E239" s="126"/>
      <c r="F239" s="68"/>
      <c r="G239" s="57"/>
      <c r="H239" s="57"/>
      <c r="I239" s="132"/>
      <c r="J239" s="132"/>
      <c r="K239" s="132"/>
      <c r="L239" s="66"/>
    </row>
    <row r="240" spans="2:12" ht="20.25" thickBot="1" x14ac:dyDescent="0.4">
      <c r="B240" s="55"/>
      <c r="C240" s="61"/>
      <c r="D240" s="54" t="s">
        <v>47</v>
      </c>
      <c r="E240" s="126"/>
      <c r="F240" s="68"/>
      <c r="G240" s="57"/>
      <c r="H240" s="57"/>
      <c r="I240" s="132"/>
      <c r="J240" s="132"/>
      <c r="K240" s="132"/>
      <c r="L240" s="66"/>
    </row>
    <row r="241" spans="2:12" ht="20.25" thickBot="1" x14ac:dyDescent="0.4">
      <c r="B241" s="55"/>
      <c r="C241" s="61"/>
      <c r="D241" s="54" t="s">
        <v>47</v>
      </c>
      <c r="E241" s="126"/>
      <c r="F241" s="68"/>
      <c r="G241" s="57"/>
      <c r="H241" s="57"/>
      <c r="I241" s="132"/>
      <c r="J241" s="132"/>
      <c r="K241" s="132"/>
      <c r="L241" s="66"/>
    </row>
    <row r="242" spans="2:12" ht="20.25" thickBot="1" x14ac:dyDescent="0.4">
      <c r="B242" s="55"/>
      <c r="C242" s="61"/>
      <c r="D242" s="54" t="s">
        <v>47</v>
      </c>
      <c r="E242" s="126"/>
      <c r="F242" s="68"/>
      <c r="G242" s="57"/>
      <c r="H242" s="57"/>
      <c r="I242" s="132"/>
      <c r="J242" s="132"/>
      <c r="K242" s="132"/>
      <c r="L242" s="66"/>
    </row>
    <row r="243" spans="2:12" ht="20.25" thickBot="1" x14ac:dyDescent="0.4">
      <c r="B243" s="55"/>
      <c r="C243" s="61"/>
      <c r="D243" s="54" t="s">
        <v>47</v>
      </c>
      <c r="E243" s="126"/>
      <c r="F243" s="68"/>
      <c r="G243" s="57"/>
      <c r="H243" s="57"/>
      <c r="I243" s="132"/>
      <c r="J243" s="132"/>
      <c r="K243" s="132"/>
      <c r="L243" s="66"/>
    </row>
    <row r="244" spans="2:12" ht="20.25" thickBot="1" x14ac:dyDescent="0.4">
      <c r="B244" s="55"/>
      <c r="C244" s="61"/>
      <c r="D244" s="54" t="s">
        <v>47</v>
      </c>
      <c r="E244" s="126"/>
      <c r="F244" s="68"/>
      <c r="G244" s="57"/>
      <c r="H244" s="57"/>
      <c r="I244" s="132"/>
      <c r="J244" s="132"/>
      <c r="K244" s="132"/>
      <c r="L244" s="66"/>
    </row>
    <row r="245" spans="2:12" ht="20.25" thickBot="1" x14ac:dyDescent="0.4">
      <c r="B245" s="55"/>
      <c r="C245" s="61"/>
      <c r="D245" s="54" t="s">
        <v>47</v>
      </c>
      <c r="E245" s="126"/>
      <c r="F245" s="68"/>
      <c r="G245" s="57"/>
      <c r="H245" s="57"/>
      <c r="I245" s="132"/>
      <c r="J245" s="132"/>
      <c r="K245" s="132"/>
      <c r="L245" s="66"/>
    </row>
    <row r="246" spans="2:12" ht="20.25" thickBot="1" x14ac:dyDescent="0.4">
      <c r="B246" s="55"/>
      <c r="C246" s="61"/>
      <c r="D246" s="54" t="s">
        <v>47</v>
      </c>
      <c r="E246" s="126"/>
      <c r="F246" s="68"/>
      <c r="G246" s="57"/>
      <c r="H246" s="57"/>
      <c r="I246" s="132"/>
      <c r="J246" s="132"/>
      <c r="K246" s="132"/>
      <c r="L246" s="66"/>
    </row>
    <row r="247" spans="2:12" ht="20.25" thickBot="1" x14ac:dyDescent="0.4">
      <c r="B247" s="55"/>
      <c r="C247" s="61"/>
      <c r="D247" s="54" t="s">
        <v>47</v>
      </c>
      <c r="E247" s="126"/>
      <c r="F247" s="68"/>
      <c r="G247" s="57"/>
      <c r="H247" s="57"/>
      <c r="I247" s="132"/>
      <c r="J247" s="132"/>
      <c r="K247" s="132"/>
      <c r="L247" s="66"/>
    </row>
    <row r="248" spans="2:12" ht="20.25" thickBot="1" x14ac:dyDescent="0.4">
      <c r="B248" s="55"/>
      <c r="C248" s="61"/>
      <c r="D248" s="54" t="s">
        <v>47</v>
      </c>
      <c r="E248" s="126"/>
      <c r="F248" s="68"/>
      <c r="G248" s="57"/>
      <c r="H248" s="57"/>
      <c r="I248" s="132"/>
      <c r="J248" s="132"/>
      <c r="K248" s="132"/>
      <c r="L248" s="66"/>
    </row>
    <row r="249" spans="2:12" ht="20.25" thickBot="1" x14ac:dyDescent="0.4">
      <c r="B249" s="55"/>
      <c r="C249" s="61"/>
      <c r="D249" s="54" t="s">
        <v>47</v>
      </c>
      <c r="E249" s="126"/>
      <c r="F249" s="68"/>
      <c r="G249" s="57"/>
      <c r="H249" s="57"/>
      <c r="I249" s="132"/>
      <c r="J249" s="132"/>
      <c r="K249" s="132"/>
      <c r="L249" s="66"/>
    </row>
    <row r="250" spans="2:12" ht="20.25" thickBot="1" x14ac:dyDescent="0.4">
      <c r="B250" s="55"/>
      <c r="C250" s="61"/>
      <c r="D250" s="54" t="s">
        <v>47</v>
      </c>
      <c r="E250" s="126"/>
      <c r="F250" s="68"/>
      <c r="G250" s="57"/>
      <c r="H250" s="57"/>
      <c r="I250" s="132"/>
      <c r="J250" s="132"/>
      <c r="K250" s="132"/>
      <c r="L250" s="66"/>
    </row>
    <row r="251" spans="2:12" ht="20.25" thickBot="1" x14ac:dyDescent="0.4">
      <c r="B251" s="55"/>
      <c r="C251" s="61"/>
      <c r="D251" s="54" t="s">
        <v>47</v>
      </c>
      <c r="E251" s="126"/>
      <c r="F251" s="68"/>
      <c r="G251" s="57"/>
      <c r="H251" s="57"/>
      <c r="I251" s="132"/>
      <c r="J251" s="132"/>
      <c r="K251" s="132"/>
      <c r="L251" s="66"/>
    </row>
    <row r="252" spans="2:12" ht="20.25" thickBot="1" x14ac:dyDescent="0.4">
      <c r="B252" s="55"/>
      <c r="C252" s="61"/>
      <c r="D252" s="54" t="s">
        <v>47</v>
      </c>
      <c r="E252" s="126"/>
      <c r="F252" s="68"/>
      <c r="G252" s="57"/>
      <c r="H252" s="57"/>
      <c r="I252" s="132"/>
      <c r="J252" s="132"/>
      <c r="K252" s="132"/>
      <c r="L252" s="66"/>
    </row>
    <row r="253" spans="2:12" ht="20.25" thickBot="1" x14ac:dyDescent="0.4">
      <c r="B253" s="55"/>
      <c r="C253" s="61"/>
      <c r="D253" s="54" t="s">
        <v>47</v>
      </c>
      <c r="E253" s="126"/>
      <c r="F253" s="68"/>
      <c r="G253" s="57"/>
      <c r="H253" s="57"/>
      <c r="I253" s="132"/>
      <c r="J253" s="132"/>
      <c r="K253" s="132"/>
      <c r="L253" s="66"/>
    </row>
    <row r="254" spans="2:12" ht="20.25" thickBot="1" x14ac:dyDescent="0.4">
      <c r="B254" s="55"/>
      <c r="C254" s="61"/>
      <c r="D254" s="54" t="s">
        <v>47</v>
      </c>
      <c r="E254" s="126"/>
      <c r="F254" s="68"/>
      <c r="G254" s="57"/>
      <c r="H254" s="57"/>
      <c r="I254" s="132"/>
      <c r="J254" s="132"/>
      <c r="K254" s="132"/>
      <c r="L254" s="66"/>
    </row>
    <row r="255" spans="2:12" ht="20.25" thickBot="1" x14ac:dyDescent="0.4">
      <c r="B255" s="55"/>
      <c r="C255" s="61"/>
      <c r="D255" s="54" t="s">
        <v>47</v>
      </c>
      <c r="E255" s="126"/>
      <c r="F255" s="68"/>
      <c r="G255" s="57"/>
      <c r="H255" s="57"/>
      <c r="I255" s="132"/>
      <c r="J255" s="132"/>
      <c r="K255" s="132"/>
      <c r="L255" s="66"/>
    </row>
    <row r="256" spans="2:12" ht="20.25" thickBot="1" x14ac:dyDescent="0.4">
      <c r="B256" s="55"/>
      <c r="C256" s="61"/>
      <c r="D256" s="54" t="s">
        <v>47</v>
      </c>
      <c r="E256" s="126"/>
      <c r="F256" s="68"/>
      <c r="G256" s="57"/>
      <c r="H256" s="57"/>
      <c r="I256" s="132"/>
      <c r="J256" s="132"/>
      <c r="K256" s="132"/>
      <c r="L256" s="66"/>
    </row>
    <row r="257" spans="2:12" ht="20.25" thickBot="1" x14ac:dyDescent="0.4">
      <c r="B257" s="55"/>
      <c r="C257" s="61"/>
      <c r="D257" s="54" t="s">
        <v>47</v>
      </c>
      <c r="E257" s="126"/>
      <c r="F257" s="68"/>
      <c r="G257" s="57"/>
      <c r="H257" s="57"/>
      <c r="I257" s="132"/>
      <c r="J257" s="132"/>
      <c r="K257" s="132"/>
      <c r="L257" s="66"/>
    </row>
    <row r="258" spans="2:12" ht="20.25" thickBot="1" x14ac:dyDescent="0.4">
      <c r="B258" s="55"/>
      <c r="C258" s="61"/>
      <c r="D258" s="54" t="s">
        <v>47</v>
      </c>
      <c r="E258" s="126"/>
      <c r="F258" s="68"/>
      <c r="G258" s="57"/>
      <c r="H258" s="57"/>
      <c r="I258" s="132"/>
      <c r="J258" s="132"/>
      <c r="K258" s="132"/>
      <c r="L258" s="66"/>
    </row>
    <row r="259" spans="2:12" ht="20.25" thickBot="1" x14ac:dyDescent="0.4">
      <c r="B259" s="55"/>
      <c r="C259" s="61"/>
      <c r="D259" s="54" t="s">
        <v>47</v>
      </c>
      <c r="E259" s="126"/>
      <c r="F259" s="68"/>
      <c r="G259" s="57"/>
      <c r="H259" s="57"/>
      <c r="I259" s="132"/>
      <c r="J259" s="132"/>
      <c r="K259" s="132"/>
      <c r="L259" s="66"/>
    </row>
    <row r="260" spans="2:12" ht="20.25" thickBot="1" x14ac:dyDescent="0.4">
      <c r="B260" s="55"/>
      <c r="C260" s="61"/>
      <c r="D260" s="54" t="s">
        <v>47</v>
      </c>
      <c r="E260" s="126"/>
      <c r="F260" s="68"/>
      <c r="G260" s="57"/>
      <c r="H260" s="57"/>
      <c r="I260" s="132"/>
      <c r="J260" s="132"/>
      <c r="K260" s="132"/>
      <c r="L260" s="66"/>
    </row>
    <row r="261" spans="2:12" ht="20.25" thickBot="1" x14ac:dyDescent="0.4">
      <c r="B261" s="55"/>
      <c r="C261" s="61"/>
      <c r="D261" s="54" t="s">
        <v>47</v>
      </c>
      <c r="E261" s="126"/>
      <c r="F261" s="68"/>
      <c r="G261" s="57"/>
      <c r="H261" s="57"/>
      <c r="I261" s="132"/>
      <c r="J261" s="132"/>
      <c r="K261" s="132"/>
      <c r="L261" s="66"/>
    </row>
    <row r="262" spans="2:12" ht="20.25" thickBot="1" x14ac:dyDescent="0.4">
      <c r="B262" s="55"/>
      <c r="C262" s="61"/>
      <c r="D262" s="54" t="s">
        <v>47</v>
      </c>
      <c r="E262" s="126"/>
      <c r="F262" s="68"/>
      <c r="G262" s="57"/>
      <c r="H262" s="57"/>
      <c r="I262" s="132"/>
      <c r="J262" s="132"/>
      <c r="K262" s="132"/>
      <c r="L262" s="66"/>
    </row>
    <row r="263" spans="2:12" ht="20.25" thickBot="1" x14ac:dyDescent="0.4">
      <c r="B263" s="55"/>
      <c r="C263" s="61"/>
      <c r="D263" s="54" t="s">
        <v>47</v>
      </c>
      <c r="E263" s="126"/>
      <c r="F263" s="68"/>
      <c r="G263" s="57"/>
      <c r="H263" s="57"/>
      <c r="I263" s="132"/>
      <c r="J263" s="132"/>
      <c r="K263" s="132"/>
      <c r="L263" s="66"/>
    </row>
    <row r="264" spans="2:12" ht="20.25" thickBot="1" x14ac:dyDescent="0.4">
      <c r="B264" s="55"/>
      <c r="C264" s="61"/>
      <c r="D264" s="54" t="s">
        <v>47</v>
      </c>
      <c r="E264" s="126"/>
      <c r="F264" s="68"/>
      <c r="G264" s="57"/>
      <c r="H264" s="57"/>
      <c r="I264" s="132"/>
      <c r="J264" s="132"/>
      <c r="K264" s="132"/>
      <c r="L264" s="66"/>
    </row>
    <row r="265" spans="2:12" ht="20.25" thickBot="1" x14ac:dyDescent="0.4">
      <c r="B265" s="55"/>
      <c r="C265" s="61"/>
      <c r="D265" s="54" t="s">
        <v>47</v>
      </c>
      <c r="E265" s="126"/>
      <c r="F265" s="68"/>
      <c r="G265" s="57"/>
      <c r="H265" s="57"/>
      <c r="I265" s="132"/>
      <c r="J265" s="132"/>
      <c r="K265" s="132"/>
      <c r="L265" s="66"/>
    </row>
    <row r="266" spans="2:12" ht="20.25" thickBot="1" x14ac:dyDescent="0.4">
      <c r="B266" s="55"/>
      <c r="C266" s="61"/>
      <c r="D266" s="54" t="s">
        <v>47</v>
      </c>
      <c r="E266" s="126"/>
      <c r="F266" s="68"/>
      <c r="G266" s="57"/>
      <c r="H266" s="57"/>
      <c r="I266" s="132"/>
      <c r="J266" s="132"/>
      <c r="K266" s="132"/>
      <c r="L266" s="66"/>
    </row>
    <row r="267" spans="2:12" ht="20.25" thickBot="1" x14ac:dyDescent="0.4">
      <c r="B267" s="55"/>
      <c r="C267" s="61"/>
      <c r="D267" s="54" t="s">
        <v>47</v>
      </c>
      <c r="E267" s="126"/>
      <c r="F267" s="68"/>
      <c r="G267" s="57"/>
      <c r="H267" s="57"/>
      <c r="I267" s="132"/>
      <c r="J267" s="132"/>
      <c r="K267" s="132"/>
      <c r="L267" s="66"/>
    </row>
    <row r="268" spans="2:12" ht="20.25" thickBot="1" x14ac:dyDescent="0.4">
      <c r="B268" s="55"/>
      <c r="C268" s="61"/>
      <c r="D268" s="54" t="s">
        <v>47</v>
      </c>
      <c r="E268" s="126"/>
      <c r="F268" s="68"/>
      <c r="G268" s="57"/>
      <c r="H268" s="57"/>
      <c r="I268" s="132"/>
      <c r="J268" s="132"/>
      <c r="K268" s="132"/>
      <c r="L268" s="66"/>
    </row>
    <row r="269" spans="2:12" ht="20.25" thickBot="1" x14ac:dyDescent="0.4">
      <c r="B269" s="55"/>
      <c r="C269" s="61"/>
      <c r="D269" s="54" t="s">
        <v>47</v>
      </c>
      <c r="E269" s="126"/>
      <c r="F269" s="68"/>
      <c r="G269" s="57"/>
      <c r="H269" s="57"/>
      <c r="I269" s="132"/>
      <c r="J269" s="132"/>
      <c r="K269" s="132"/>
      <c r="L269" s="66"/>
    </row>
    <row r="270" spans="2:12" ht="20.25" thickBot="1" x14ac:dyDescent="0.4">
      <c r="B270" s="55"/>
      <c r="C270" s="61"/>
      <c r="D270" s="54" t="s">
        <v>47</v>
      </c>
      <c r="E270" s="126"/>
      <c r="F270" s="68"/>
      <c r="G270" s="57"/>
      <c r="H270" s="57"/>
      <c r="I270" s="132"/>
      <c r="J270" s="132"/>
      <c r="K270" s="132"/>
      <c r="L270" s="66"/>
    </row>
    <row r="271" spans="2:12" ht="20.25" thickBot="1" x14ac:dyDescent="0.4">
      <c r="B271" s="55"/>
      <c r="C271" s="61"/>
      <c r="D271" s="54" t="s">
        <v>47</v>
      </c>
      <c r="E271" s="126"/>
      <c r="F271" s="68"/>
      <c r="G271" s="57"/>
      <c r="H271" s="57"/>
      <c r="I271" s="132"/>
      <c r="J271" s="132"/>
      <c r="K271" s="132"/>
      <c r="L271" s="66"/>
    </row>
    <row r="272" spans="2:12" ht="20.25" thickBot="1" x14ac:dyDescent="0.4">
      <c r="B272" s="55"/>
      <c r="C272" s="61"/>
      <c r="D272" s="54" t="s">
        <v>47</v>
      </c>
      <c r="E272" s="126"/>
      <c r="F272" s="68"/>
      <c r="G272" s="57"/>
      <c r="H272" s="57"/>
      <c r="I272" s="132"/>
      <c r="J272" s="132"/>
      <c r="K272" s="132"/>
      <c r="L272" s="66"/>
    </row>
    <row r="273" spans="2:12" ht="20.25" thickBot="1" x14ac:dyDescent="0.4">
      <c r="B273" s="55"/>
      <c r="C273" s="61"/>
      <c r="D273" s="54" t="s">
        <v>47</v>
      </c>
      <c r="E273" s="126"/>
      <c r="F273" s="68"/>
      <c r="G273" s="57"/>
      <c r="H273" s="57"/>
      <c r="I273" s="132"/>
      <c r="J273" s="132"/>
      <c r="K273" s="132"/>
      <c r="L273" s="66"/>
    </row>
    <row r="274" spans="2:12" ht="20.25" thickBot="1" x14ac:dyDescent="0.4">
      <c r="B274" s="55"/>
      <c r="C274" s="61"/>
      <c r="D274" s="54" t="s">
        <v>47</v>
      </c>
      <c r="E274" s="126"/>
      <c r="F274" s="68"/>
      <c r="G274" s="57"/>
      <c r="H274" s="57"/>
      <c r="I274" s="132"/>
      <c r="J274" s="132"/>
      <c r="K274" s="132"/>
      <c r="L274" s="66"/>
    </row>
    <row r="275" spans="2:12" ht="20.25" thickBot="1" x14ac:dyDescent="0.4">
      <c r="B275" s="55"/>
      <c r="C275" s="61"/>
      <c r="D275" s="54" t="s">
        <v>47</v>
      </c>
      <c r="E275" s="126"/>
      <c r="F275" s="68"/>
      <c r="G275" s="57"/>
      <c r="H275" s="57"/>
      <c r="I275" s="132"/>
      <c r="J275" s="132"/>
      <c r="K275" s="132"/>
      <c r="L275" s="66"/>
    </row>
    <row r="276" spans="2:12" ht="20.25" thickBot="1" x14ac:dyDescent="0.4">
      <c r="B276" s="55"/>
      <c r="C276" s="61"/>
      <c r="D276" s="54" t="s">
        <v>47</v>
      </c>
      <c r="E276" s="126"/>
      <c r="F276" s="68"/>
      <c r="G276" s="57"/>
      <c r="H276" s="57"/>
      <c r="I276" s="132"/>
      <c r="J276" s="132"/>
      <c r="K276" s="132"/>
      <c r="L276" s="66"/>
    </row>
    <row r="277" spans="2:12" ht="20.25" thickBot="1" x14ac:dyDescent="0.4">
      <c r="B277" s="55"/>
      <c r="C277" s="61"/>
      <c r="D277" s="54" t="s">
        <v>47</v>
      </c>
      <c r="E277" s="126"/>
      <c r="F277" s="68"/>
      <c r="G277" s="57"/>
      <c r="H277" s="57"/>
      <c r="I277" s="132"/>
      <c r="J277" s="132"/>
      <c r="K277" s="132"/>
      <c r="L277" s="66"/>
    </row>
    <row r="278" spans="2:12" ht="20.25" thickBot="1" x14ac:dyDescent="0.4">
      <c r="B278" s="55"/>
      <c r="C278" s="61"/>
      <c r="D278" s="54" t="s">
        <v>47</v>
      </c>
      <c r="E278" s="126"/>
      <c r="F278" s="68"/>
      <c r="G278" s="57"/>
      <c r="H278" s="57"/>
      <c r="I278" s="132"/>
      <c r="J278" s="132"/>
      <c r="K278" s="132"/>
      <c r="L278" s="66"/>
    </row>
    <row r="279" spans="2:12" ht="20.25" thickBot="1" x14ac:dyDescent="0.4">
      <c r="B279" s="55"/>
      <c r="C279" s="61"/>
      <c r="D279" s="54" t="s">
        <v>47</v>
      </c>
      <c r="E279" s="126"/>
      <c r="F279" s="68"/>
      <c r="G279" s="57"/>
      <c r="H279" s="57"/>
      <c r="I279" s="132"/>
      <c r="J279" s="132"/>
      <c r="K279" s="132"/>
      <c r="L279" s="66"/>
    </row>
    <row r="280" spans="2:12" ht="20.25" thickBot="1" x14ac:dyDescent="0.4">
      <c r="B280" s="55"/>
      <c r="C280" s="61"/>
      <c r="D280" s="54" t="s">
        <v>47</v>
      </c>
      <c r="E280" s="126"/>
      <c r="F280" s="68"/>
      <c r="G280" s="57"/>
      <c r="H280" s="57"/>
      <c r="I280" s="132"/>
      <c r="J280" s="132"/>
      <c r="K280" s="132"/>
      <c r="L280" s="66"/>
    </row>
    <row r="281" spans="2:12" ht="20.25" thickBot="1" x14ac:dyDescent="0.4">
      <c r="B281" s="55"/>
      <c r="C281" s="61"/>
      <c r="D281" s="54" t="s">
        <v>47</v>
      </c>
      <c r="E281" s="126"/>
      <c r="F281" s="68"/>
      <c r="G281" s="57"/>
      <c r="H281" s="57"/>
      <c r="I281" s="132"/>
      <c r="J281" s="132"/>
      <c r="K281" s="132"/>
      <c r="L281" s="66"/>
    </row>
    <row r="282" spans="2:12" ht="20.25" thickBot="1" x14ac:dyDescent="0.4">
      <c r="B282" s="55"/>
      <c r="C282" s="61"/>
      <c r="D282" s="54" t="s">
        <v>47</v>
      </c>
      <c r="E282" s="126"/>
      <c r="F282" s="68"/>
      <c r="G282" s="57"/>
      <c r="H282" s="57"/>
      <c r="I282" s="132"/>
      <c r="J282" s="132"/>
      <c r="K282" s="132"/>
      <c r="L282" s="66"/>
    </row>
    <row r="283" spans="2:12" ht="20.25" thickBot="1" x14ac:dyDescent="0.4">
      <c r="B283" s="55"/>
      <c r="C283" s="61"/>
      <c r="D283" s="54" t="s">
        <v>47</v>
      </c>
      <c r="E283" s="126"/>
      <c r="F283" s="68"/>
      <c r="G283" s="57"/>
      <c r="H283" s="57"/>
      <c r="I283" s="132"/>
      <c r="J283" s="132"/>
      <c r="K283" s="132"/>
      <c r="L283" s="66"/>
    </row>
    <row r="284" spans="2:12" ht="20.25" thickBot="1" x14ac:dyDescent="0.4">
      <c r="B284" s="55"/>
      <c r="C284" s="61"/>
      <c r="D284" s="54" t="s">
        <v>47</v>
      </c>
      <c r="E284" s="126"/>
      <c r="F284" s="68"/>
      <c r="G284" s="57"/>
      <c r="H284" s="57"/>
      <c r="I284" s="132"/>
      <c r="J284" s="132"/>
      <c r="K284" s="132"/>
      <c r="L284" s="66"/>
    </row>
    <row r="285" spans="2:12" ht="20.25" thickBot="1" x14ac:dyDescent="0.4">
      <c r="B285" s="55"/>
      <c r="C285" s="61"/>
      <c r="D285" s="54" t="s">
        <v>47</v>
      </c>
      <c r="E285" s="126"/>
      <c r="F285" s="68"/>
      <c r="G285" s="57"/>
      <c r="H285" s="57"/>
      <c r="I285" s="132"/>
      <c r="J285" s="132"/>
      <c r="K285" s="132"/>
      <c r="L285" s="66"/>
    </row>
    <row r="286" spans="2:12" ht="20.25" thickBot="1" x14ac:dyDescent="0.4">
      <c r="B286" s="55"/>
      <c r="C286" s="61"/>
      <c r="D286" s="54" t="s">
        <v>47</v>
      </c>
      <c r="E286" s="126"/>
      <c r="F286" s="68"/>
      <c r="G286" s="57"/>
      <c r="H286" s="57"/>
      <c r="I286" s="132"/>
      <c r="J286" s="132"/>
      <c r="K286" s="132"/>
      <c r="L286" s="66"/>
    </row>
    <row r="287" spans="2:12" ht="20.25" thickBot="1" x14ac:dyDescent="0.4">
      <c r="B287" s="55"/>
      <c r="C287" s="61"/>
      <c r="D287" s="54" t="s">
        <v>47</v>
      </c>
      <c r="E287" s="126"/>
      <c r="F287" s="68"/>
      <c r="G287" s="57"/>
      <c r="H287" s="57"/>
      <c r="I287" s="132"/>
      <c r="J287" s="132"/>
      <c r="K287" s="132"/>
      <c r="L287" s="66"/>
    </row>
    <row r="288" spans="2:12" ht="20.25" thickBot="1" x14ac:dyDescent="0.4">
      <c r="B288" s="55"/>
      <c r="C288" s="61"/>
      <c r="D288" s="54" t="s">
        <v>47</v>
      </c>
      <c r="E288" s="126"/>
      <c r="F288" s="68"/>
      <c r="G288" s="57"/>
      <c r="H288" s="57"/>
      <c r="I288" s="132"/>
      <c r="J288" s="132"/>
      <c r="K288" s="132"/>
      <c r="L288" s="66"/>
    </row>
    <row r="289" spans="2:12" ht="20.25" thickBot="1" x14ac:dyDescent="0.4">
      <c r="B289" s="55"/>
      <c r="C289" s="61"/>
      <c r="D289" s="54" t="s">
        <v>47</v>
      </c>
      <c r="E289" s="126"/>
      <c r="F289" s="68"/>
      <c r="G289" s="57"/>
      <c r="H289" s="57"/>
      <c r="I289" s="132"/>
      <c r="J289" s="132"/>
      <c r="K289" s="132"/>
      <c r="L289" s="66"/>
    </row>
    <row r="290" spans="2:12" ht="20.25" thickBot="1" x14ac:dyDescent="0.4">
      <c r="B290" s="55"/>
      <c r="C290" s="61"/>
      <c r="D290" s="54" t="s">
        <v>47</v>
      </c>
      <c r="E290" s="126"/>
      <c r="F290" s="68"/>
      <c r="G290" s="57"/>
      <c r="H290" s="57"/>
      <c r="I290" s="132"/>
      <c r="J290" s="132"/>
      <c r="K290" s="132"/>
      <c r="L290" s="66"/>
    </row>
    <row r="291" spans="2:12" ht="20.25" thickBot="1" x14ac:dyDescent="0.4">
      <c r="B291" s="55"/>
      <c r="C291" s="61"/>
      <c r="D291" s="54" t="s">
        <v>47</v>
      </c>
      <c r="E291" s="126"/>
      <c r="F291" s="68"/>
      <c r="G291" s="57"/>
      <c r="H291" s="57"/>
      <c r="I291" s="132"/>
      <c r="J291" s="132"/>
      <c r="K291" s="132"/>
      <c r="L291" s="66"/>
    </row>
    <row r="292" spans="2:12" ht="20.25" thickBot="1" x14ac:dyDescent="0.4">
      <c r="B292" s="55"/>
      <c r="C292" s="61"/>
      <c r="D292" s="54" t="s">
        <v>47</v>
      </c>
      <c r="E292" s="126"/>
      <c r="F292" s="68"/>
      <c r="G292" s="57"/>
      <c r="H292" s="57"/>
      <c r="I292" s="132"/>
      <c r="J292" s="132"/>
      <c r="K292" s="132"/>
      <c r="L292" s="66"/>
    </row>
    <row r="293" spans="2:12" ht="20.25" thickBot="1" x14ac:dyDescent="0.4">
      <c r="B293" s="55"/>
      <c r="C293" s="61"/>
      <c r="D293" s="54" t="s">
        <v>47</v>
      </c>
      <c r="E293" s="126"/>
      <c r="F293" s="68"/>
      <c r="G293" s="57"/>
      <c r="H293" s="57"/>
      <c r="I293" s="132"/>
      <c r="J293" s="132"/>
      <c r="K293" s="132"/>
      <c r="L293" s="66"/>
    </row>
    <row r="294" spans="2:12" ht="20.25" thickBot="1" x14ac:dyDescent="0.4">
      <c r="B294" s="55"/>
      <c r="C294" s="61"/>
      <c r="D294" s="54" t="s">
        <v>47</v>
      </c>
      <c r="E294" s="126"/>
      <c r="F294" s="68"/>
      <c r="G294" s="57"/>
      <c r="H294" s="57"/>
      <c r="I294" s="132"/>
      <c r="J294" s="132"/>
      <c r="K294" s="132"/>
      <c r="L294" s="66"/>
    </row>
    <row r="295" spans="2:12" ht="20.25" thickBot="1" x14ac:dyDescent="0.4">
      <c r="B295" s="55"/>
      <c r="C295" s="61"/>
      <c r="D295" s="54" t="s">
        <v>47</v>
      </c>
      <c r="E295" s="126"/>
      <c r="F295" s="68"/>
      <c r="G295" s="57"/>
      <c r="H295" s="57"/>
      <c r="I295" s="132"/>
      <c r="J295" s="132"/>
      <c r="K295" s="132"/>
      <c r="L295" s="66"/>
    </row>
    <row r="296" spans="2:12" ht="20.25" thickBot="1" x14ac:dyDescent="0.4">
      <c r="B296" s="55"/>
      <c r="C296" s="61"/>
      <c r="D296" s="54" t="s">
        <v>47</v>
      </c>
      <c r="E296" s="126"/>
      <c r="F296" s="68"/>
      <c r="G296" s="57"/>
      <c r="H296" s="57"/>
      <c r="I296" s="132"/>
      <c r="J296" s="132"/>
      <c r="K296" s="132"/>
      <c r="L296" s="66"/>
    </row>
    <row r="297" spans="2:12" ht="20.25" thickBot="1" x14ac:dyDescent="0.4">
      <c r="B297" s="55"/>
      <c r="C297" s="61"/>
      <c r="D297" s="54" t="s">
        <v>47</v>
      </c>
      <c r="E297" s="126"/>
      <c r="F297" s="68"/>
      <c r="G297" s="57"/>
      <c r="H297" s="57"/>
      <c r="I297" s="132"/>
      <c r="J297" s="132"/>
      <c r="K297" s="132"/>
      <c r="L297" s="66"/>
    </row>
    <row r="298" spans="2:12" ht="20.25" thickBot="1" x14ac:dyDescent="0.4">
      <c r="B298" s="55"/>
      <c r="C298" s="61"/>
      <c r="D298" s="54" t="s">
        <v>47</v>
      </c>
      <c r="E298" s="126"/>
      <c r="F298" s="68"/>
      <c r="G298" s="57"/>
      <c r="H298" s="57"/>
      <c r="I298" s="132"/>
      <c r="J298" s="132"/>
      <c r="K298" s="132"/>
      <c r="L298" s="66"/>
    </row>
    <row r="299" spans="2:12" ht="20.25" thickBot="1" x14ac:dyDescent="0.4">
      <c r="B299" s="55"/>
      <c r="C299" s="61"/>
      <c r="D299" s="54" t="s">
        <v>47</v>
      </c>
      <c r="E299" s="126"/>
      <c r="F299" s="68"/>
      <c r="G299" s="57"/>
      <c r="H299" s="57"/>
      <c r="I299" s="132"/>
      <c r="J299" s="132"/>
      <c r="K299" s="132"/>
      <c r="L299" s="66"/>
    </row>
    <row r="300" spans="2:12" ht="20.25" thickBot="1" x14ac:dyDescent="0.4">
      <c r="B300" s="55"/>
      <c r="C300" s="61"/>
      <c r="D300" s="54" t="s">
        <v>47</v>
      </c>
      <c r="E300" s="126"/>
      <c r="F300" s="68"/>
      <c r="G300" s="57"/>
      <c r="H300" s="57"/>
      <c r="I300" s="132"/>
      <c r="J300" s="132"/>
      <c r="K300" s="132"/>
      <c r="L300" s="66"/>
    </row>
    <row r="301" spans="2:12" ht="20.25" thickBot="1" x14ac:dyDescent="0.4">
      <c r="B301" s="55"/>
      <c r="C301" s="61"/>
      <c r="D301" s="54" t="s">
        <v>47</v>
      </c>
      <c r="E301" s="126"/>
      <c r="F301" s="68"/>
      <c r="G301" s="57"/>
      <c r="H301" s="57"/>
      <c r="I301" s="132"/>
      <c r="J301" s="132"/>
      <c r="K301" s="132"/>
      <c r="L301" s="66"/>
    </row>
    <row r="302" spans="2:12" ht="20.25" thickBot="1" x14ac:dyDescent="0.4">
      <c r="B302" s="55"/>
      <c r="C302" s="61"/>
      <c r="D302" s="54" t="s">
        <v>47</v>
      </c>
      <c r="E302" s="126"/>
      <c r="F302" s="68"/>
      <c r="G302" s="57"/>
      <c r="H302" s="57"/>
      <c r="I302" s="132"/>
      <c r="J302" s="132"/>
      <c r="K302" s="132"/>
      <c r="L302" s="66"/>
    </row>
    <row r="303" spans="2:12" ht="20.25" thickBot="1" x14ac:dyDescent="0.4">
      <c r="B303" s="55"/>
      <c r="C303" s="61"/>
      <c r="D303" s="54" t="s">
        <v>47</v>
      </c>
      <c r="E303" s="126"/>
      <c r="F303" s="68"/>
      <c r="G303" s="57"/>
      <c r="H303" s="57"/>
      <c r="I303" s="132"/>
      <c r="J303" s="132"/>
      <c r="K303" s="132"/>
      <c r="L303" s="66"/>
    </row>
    <row r="304" spans="2:12" ht="20.25" thickBot="1" x14ac:dyDescent="0.4">
      <c r="B304" s="55"/>
      <c r="C304" s="61"/>
      <c r="D304" s="54" t="s">
        <v>47</v>
      </c>
      <c r="E304" s="126"/>
      <c r="F304" s="68"/>
      <c r="G304" s="57"/>
      <c r="H304" s="57"/>
      <c r="I304" s="132"/>
      <c r="J304" s="132"/>
      <c r="K304" s="132"/>
      <c r="L304" s="66"/>
    </row>
    <row r="305" spans="2:12" ht="20.25" thickBot="1" x14ac:dyDescent="0.4">
      <c r="B305" s="55"/>
      <c r="C305" s="61"/>
      <c r="D305" s="54" t="s">
        <v>47</v>
      </c>
      <c r="E305" s="126"/>
      <c r="F305" s="68"/>
      <c r="G305" s="57"/>
      <c r="H305" s="57"/>
      <c r="I305" s="132"/>
      <c r="J305" s="132"/>
      <c r="K305" s="132"/>
      <c r="L305" s="66"/>
    </row>
    <row r="306" spans="2:12" ht="20.25" thickBot="1" x14ac:dyDescent="0.4">
      <c r="B306" s="55"/>
      <c r="C306" s="61"/>
      <c r="D306" s="54" t="s">
        <v>47</v>
      </c>
      <c r="E306" s="126"/>
      <c r="F306" s="68"/>
      <c r="G306" s="57"/>
      <c r="H306" s="57"/>
      <c r="I306" s="132"/>
      <c r="J306" s="132"/>
      <c r="K306" s="132"/>
      <c r="L306" s="66"/>
    </row>
    <row r="307" spans="2:12" ht="20.25" thickBot="1" x14ac:dyDescent="0.4">
      <c r="B307" s="55"/>
      <c r="C307" s="61"/>
      <c r="D307" s="54" t="s">
        <v>47</v>
      </c>
      <c r="E307" s="126"/>
      <c r="F307" s="68"/>
      <c r="G307" s="57"/>
      <c r="H307" s="57"/>
      <c r="I307" s="132"/>
      <c r="J307" s="132"/>
      <c r="K307" s="132"/>
      <c r="L307" s="66"/>
    </row>
    <row r="308" spans="2:12" ht="20.25" thickBot="1" x14ac:dyDescent="0.4">
      <c r="B308" s="55"/>
      <c r="C308" s="61"/>
      <c r="D308" s="54" t="s">
        <v>47</v>
      </c>
      <c r="E308" s="126"/>
      <c r="F308" s="68"/>
      <c r="G308" s="57"/>
      <c r="H308" s="57"/>
      <c r="I308" s="132"/>
      <c r="J308" s="132"/>
      <c r="K308" s="132"/>
      <c r="L308" s="66"/>
    </row>
    <row r="309" spans="2:12" ht="20.25" thickBot="1" x14ac:dyDescent="0.4">
      <c r="B309" s="55"/>
      <c r="C309" s="61"/>
      <c r="D309" s="54" t="s">
        <v>47</v>
      </c>
      <c r="E309" s="126"/>
      <c r="F309" s="68"/>
      <c r="G309" s="57"/>
      <c r="H309" s="57"/>
      <c r="I309" s="132"/>
      <c r="J309" s="132"/>
      <c r="K309" s="132"/>
      <c r="L309" s="66"/>
    </row>
    <row r="310" spans="2:12" ht="20.25" thickBot="1" x14ac:dyDescent="0.4">
      <c r="B310" s="55"/>
      <c r="C310" s="61"/>
      <c r="D310" s="54" t="s">
        <v>47</v>
      </c>
      <c r="E310" s="126"/>
      <c r="F310" s="68"/>
      <c r="G310" s="57"/>
      <c r="H310" s="57"/>
      <c r="I310" s="132"/>
      <c r="J310" s="132"/>
      <c r="K310" s="132"/>
      <c r="L310" s="66"/>
    </row>
    <row r="311" spans="2:12" ht="20.25" thickBot="1" x14ac:dyDescent="0.4">
      <c r="B311" s="55"/>
      <c r="C311" s="61"/>
      <c r="D311" s="54" t="s">
        <v>47</v>
      </c>
      <c r="E311" s="126"/>
      <c r="F311" s="68"/>
      <c r="G311" s="57"/>
      <c r="H311" s="57"/>
      <c r="I311" s="132"/>
      <c r="J311" s="132"/>
      <c r="K311" s="132"/>
      <c r="L311" s="66"/>
    </row>
    <row r="312" spans="2:12" ht="20.25" thickBot="1" x14ac:dyDescent="0.4">
      <c r="B312" s="55"/>
      <c r="C312" s="61"/>
      <c r="D312" s="54" t="s">
        <v>47</v>
      </c>
      <c r="E312" s="126"/>
      <c r="F312" s="68"/>
      <c r="G312" s="57"/>
      <c r="H312" s="57"/>
      <c r="I312" s="132"/>
      <c r="J312" s="132"/>
      <c r="K312" s="132"/>
      <c r="L312" s="66"/>
    </row>
    <row r="313" spans="2:12" ht="20.25" thickBot="1" x14ac:dyDescent="0.4">
      <c r="B313" s="55"/>
      <c r="C313" s="61"/>
      <c r="D313" s="54" t="s">
        <v>47</v>
      </c>
      <c r="E313" s="126"/>
      <c r="F313" s="68"/>
      <c r="G313" s="57"/>
      <c r="H313" s="57"/>
      <c r="I313" s="132"/>
      <c r="J313" s="132"/>
      <c r="K313" s="132"/>
      <c r="L313" s="66"/>
    </row>
    <row r="314" spans="2:12" ht="20.25" thickBot="1" x14ac:dyDescent="0.4">
      <c r="B314" s="55"/>
      <c r="C314" s="61"/>
      <c r="D314" s="54" t="s">
        <v>47</v>
      </c>
      <c r="E314" s="126"/>
      <c r="F314" s="68"/>
      <c r="G314" s="57"/>
      <c r="H314" s="57"/>
      <c r="I314" s="132"/>
      <c r="J314" s="132"/>
      <c r="K314" s="132"/>
      <c r="L314" s="66"/>
    </row>
    <row r="315" spans="2:12" ht="20.25" thickBot="1" x14ac:dyDescent="0.4">
      <c r="B315" s="55"/>
      <c r="C315" s="61"/>
      <c r="D315" s="54" t="s">
        <v>47</v>
      </c>
      <c r="E315" s="126"/>
      <c r="F315" s="68"/>
      <c r="G315" s="57"/>
      <c r="H315" s="57"/>
      <c r="I315" s="132"/>
      <c r="J315" s="132"/>
      <c r="K315" s="132"/>
      <c r="L315" s="66"/>
    </row>
    <row r="316" spans="2:12" ht="20.25" thickBot="1" x14ac:dyDescent="0.4">
      <c r="B316" s="55"/>
      <c r="C316" s="61"/>
      <c r="D316" s="54" t="s">
        <v>47</v>
      </c>
      <c r="E316" s="126"/>
      <c r="F316" s="68"/>
      <c r="G316" s="57"/>
      <c r="H316" s="57"/>
      <c r="I316" s="132"/>
      <c r="J316" s="132"/>
      <c r="K316" s="132"/>
      <c r="L316" s="66"/>
    </row>
    <row r="317" spans="2:12" ht="20.25" thickBot="1" x14ac:dyDescent="0.4">
      <c r="B317" s="55"/>
      <c r="C317" s="61"/>
      <c r="D317" s="54" t="s">
        <v>47</v>
      </c>
      <c r="E317" s="126"/>
      <c r="F317" s="68"/>
      <c r="G317" s="57"/>
      <c r="H317" s="57"/>
      <c r="I317" s="132"/>
      <c r="J317" s="132"/>
      <c r="K317" s="132"/>
      <c r="L317" s="66"/>
    </row>
    <row r="318" spans="2:12" ht="20.25" thickBot="1" x14ac:dyDescent="0.4">
      <c r="B318" s="55"/>
      <c r="C318" s="61"/>
      <c r="D318" s="54" t="s">
        <v>47</v>
      </c>
      <c r="E318" s="126"/>
      <c r="F318" s="68"/>
      <c r="G318" s="57"/>
      <c r="H318" s="57"/>
      <c r="I318" s="132"/>
      <c r="J318" s="132"/>
      <c r="K318" s="132"/>
      <c r="L318" s="66"/>
    </row>
    <row r="319" spans="2:12" ht="20.25" thickBot="1" x14ac:dyDescent="0.4">
      <c r="B319" s="55"/>
      <c r="C319" s="61"/>
      <c r="D319" s="54" t="s">
        <v>47</v>
      </c>
      <c r="E319" s="126"/>
      <c r="F319" s="68"/>
      <c r="G319" s="57"/>
      <c r="H319" s="57"/>
      <c r="I319" s="132"/>
      <c r="J319" s="132"/>
      <c r="K319" s="132"/>
      <c r="L319" s="66"/>
    </row>
    <row r="320" spans="2:12" ht="20.25" thickBot="1" x14ac:dyDescent="0.4">
      <c r="B320" s="55"/>
      <c r="C320" s="61"/>
      <c r="D320" s="54" t="s">
        <v>47</v>
      </c>
      <c r="E320" s="126"/>
      <c r="F320" s="68"/>
      <c r="G320" s="57"/>
      <c r="H320" s="57"/>
      <c r="I320" s="132"/>
      <c r="J320" s="132"/>
      <c r="K320" s="132"/>
      <c r="L320" s="66"/>
    </row>
    <row r="321" spans="2:12" ht="20.25" thickBot="1" x14ac:dyDescent="0.4">
      <c r="B321" s="55"/>
      <c r="C321" s="61"/>
      <c r="D321" s="54" t="s">
        <v>47</v>
      </c>
      <c r="E321" s="126"/>
      <c r="F321" s="68"/>
      <c r="G321" s="57"/>
      <c r="H321" s="57"/>
      <c r="I321" s="132"/>
      <c r="J321" s="132"/>
      <c r="K321" s="132"/>
      <c r="L321" s="66"/>
    </row>
    <row r="322" spans="2:12" ht="20.25" thickBot="1" x14ac:dyDescent="0.4">
      <c r="B322" s="55"/>
      <c r="C322" s="61"/>
      <c r="D322" s="54" t="s">
        <v>47</v>
      </c>
      <c r="E322" s="126"/>
      <c r="F322" s="68"/>
      <c r="G322" s="57"/>
      <c r="H322" s="57"/>
      <c r="I322" s="132"/>
      <c r="J322" s="132"/>
      <c r="K322" s="132"/>
      <c r="L322" s="66"/>
    </row>
    <row r="323" spans="2:12" ht="20.25" thickBot="1" x14ac:dyDescent="0.4">
      <c r="B323" s="55"/>
      <c r="C323" s="61"/>
      <c r="D323" s="54" t="s">
        <v>47</v>
      </c>
      <c r="E323" s="126"/>
      <c r="F323" s="68"/>
      <c r="G323" s="57"/>
      <c r="H323" s="57"/>
      <c r="I323" s="132"/>
      <c r="J323" s="132"/>
      <c r="K323" s="132"/>
      <c r="L323" s="66"/>
    </row>
    <row r="324" spans="2:12" ht="20.25" thickBot="1" x14ac:dyDescent="0.4">
      <c r="B324" s="55"/>
      <c r="C324" s="61"/>
      <c r="D324" s="54" t="s">
        <v>47</v>
      </c>
      <c r="E324" s="126"/>
      <c r="F324" s="68"/>
      <c r="G324" s="57"/>
      <c r="H324" s="57"/>
      <c r="I324" s="132"/>
      <c r="J324" s="132"/>
      <c r="K324" s="132"/>
      <c r="L324" s="66"/>
    </row>
    <row r="325" spans="2:12" ht="20.25" thickBot="1" x14ac:dyDescent="0.4">
      <c r="B325" s="55"/>
      <c r="C325" s="61"/>
      <c r="D325" s="54" t="s">
        <v>47</v>
      </c>
      <c r="E325" s="126"/>
      <c r="F325" s="68"/>
      <c r="G325" s="57"/>
      <c r="H325" s="57"/>
      <c r="I325" s="132"/>
      <c r="J325" s="132"/>
      <c r="K325" s="132"/>
      <c r="L325" s="66"/>
    </row>
    <row r="326" spans="2:12" ht="20.25" thickBot="1" x14ac:dyDescent="0.4">
      <c r="B326" s="55"/>
      <c r="C326" s="61"/>
      <c r="D326" s="54" t="s">
        <v>47</v>
      </c>
      <c r="E326" s="126"/>
      <c r="F326" s="68"/>
      <c r="G326" s="57"/>
      <c r="H326" s="57"/>
      <c r="I326" s="132"/>
      <c r="J326" s="132"/>
      <c r="K326" s="132"/>
      <c r="L326" s="66"/>
    </row>
    <row r="327" spans="2:12" ht="20.25" thickBot="1" x14ac:dyDescent="0.4">
      <c r="B327" s="55"/>
      <c r="C327" s="61"/>
      <c r="D327" s="54" t="s">
        <v>47</v>
      </c>
      <c r="E327" s="126"/>
      <c r="F327" s="68"/>
      <c r="G327" s="57"/>
      <c r="H327" s="57"/>
      <c r="I327" s="132"/>
      <c r="J327" s="132"/>
      <c r="K327" s="132"/>
      <c r="L327" s="66"/>
    </row>
    <row r="328" spans="2:12" ht="20.25" thickBot="1" x14ac:dyDescent="0.4">
      <c r="B328" s="55"/>
      <c r="C328" s="61"/>
      <c r="D328" s="54" t="s">
        <v>47</v>
      </c>
      <c r="E328" s="126"/>
      <c r="F328" s="68"/>
      <c r="G328" s="57"/>
      <c r="H328" s="57"/>
      <c r="I328" s="132"/>
      <c r="J328" s="132"/>
      <c r="K328" s="132"/>
      <c r="L328" s="66"/>
    </row>
    <row r="329" spans="2:12" ht="20.25" thickBot="1" x14ac:dyDescent="0.4">
      <c r="B329" s="55"/>
      <c r="C329" s="61"/>
      <c r="D329" s="54" t="s">
        <v>47</v>
      </c>
      <c r="E329" s="126"/>
      <c r="F329" s="68"/>
      <c r="G329" s="57"/>
      <c r="H329" s="57"/>
      <c r="I329" s="132"/>
      <c r="J329" s="132"/>
      <c r="K329" s="132"/>
      <c r="L329" s="66"/>
    </row>
    <row r="330" spans="2:12" ht="20.25" thickBot="1" x14ac:dyDescent="0.4">
      <c r="B330" s="55"/>
      <c r="C330" s="61"/>
      <c r="D330" s="54" t="s">
        <v>47</v>
      </c>
      <c r="E330" s="126"/>
      <c r="F330" s="68"/>
      <c r="G330" s="57"/>
      <c r="H330" s="57"/>
      <c r="I330" s="132"/>
      <c r="J330" s="132"/>
      <c r="K330" s="132"/>
      <c r="L330" s="66"/>
    </row>
    <row r="331" spans="2:12" ht="20.25" thickBot="1" x14ac:dyDescent="0.4">
      <c r="B331" s="55"/>
      <c r="C331" s="61"/>
      <c r="D331" s="54" t="s">
        <v>47</v>
      </c>
      <c r="E331" s="126"/>
      <c r="F331" s="68"/>
      <c r="G331" s="57"/>
      <c r="H331" s="57"/>
      <c r="I331" s="132"/>
      <c r="J331" s="132"/>
      <c r="K331" s="132"/>
      <c r="L331" s="66"/>
    </row>
    <row r="332" spans="2:12" ht="20.25" thickBot="1" x14ac:dyDescent="0.4">
      <c r="B332" s="55"/>
      <c r="C332" s="61"/>
      <c r="D332" s="54" t="s">
        <v>47</v>
      </c>
      <c r="E332" s="126"/>
      <c r="F332" s="68"/>
      <c r="G332" s="57"/>
      <c r="H332" s="57"/>
      <c r="I332" s="132"/>
      <c r="J332" s="132"/>
      <c r="K332" s="132"/>
      <c r="L332" s="66"/>
    </row>
    <row r="333" spans="2:12" ht="20.25" thickBot="1" x14ac:dyDescent="0.4">
      <c r="B333" s="55"/>
      <c r="C333" s="61"/>
      <c r="D333" s="54" t="s">
        <v>47</v>
      </c>
      <c r="E333" s="126"/>
      <c r="F333" s="68"/>
      <c r="G333" s="57"/>
      <c r="H333" s="57"/>
      <c r="I333" s="132"/>
      <c r="J333" s="132"/>
      <c r="K333" s="132"/>
      <c r="L333" s="66"/>
    </row>
    <row r="334" spans="2:12" ht="20.25" thickBot="1" x14ac:dyDescent="0.4">
      <c r="B334" s="55"/>
      <c r="C334" s="61"/>
      <c r="D334" s="54" t="s">
        <v>47</v>
      </c>
      <c r="E334" s="126"/>
      <c r="F334" s="68"/>
      <c r="G334" s="57"/>
      <c r="H334" s="57"/>
      <c r="I334" s="132"/>
      <c r="J334" s="132"/>
      <c r="K334" s="132"/>
      <c r="L334" s="66"/>
    </row>
    <row r="335" spans="2:12" ht="20.25" thickBot="1" x14ac:dyDescent="0.4">
      <c r="B335" s="55"/>
      <c r="C335" s="61"/>
      <c r="D335" s="54" t="s">
        <v>47</v>
      </c>
      <c r="E335" s="126"/>
      <c r="F335" s="68"/>
      <c r="G335" s="57"/>
      <c r="H335" s="57"/>
      <c r="I335" s="132"/>
      <c r="J335" s="132"/>
      <c r="K335" s="132"/>
      <c r="L335" s="66"/>
    </row>
    <row r="336" spans="2:12" ht="20.25" thickBot="1" x14ac:dyDescent="0.4">
      <c r="B336" s="55"/>
      <c r="C336" s="61"/>
      <c r="D336" s="54" t="s">
        <v>47</v>
      </c>
      <c r="E336" s="126"/>
      <c r="F336" s="68"/>
      <c r="G336" s="57"/>
      <c r="H336" s="57"/>
      <c r="I336" s="132"/>
      <c r="J336" s="132"/>
      <c r="K336" s="132"/>
      <c r="L336" s="66"/>
    </row>
    <row r="337" spans="2:12" ht="20.25" thickBot="1" x14ac:dyDescent="0.4">
      <c r="B337" s="55"/>
      <c r="C337" s="61"/>
      <c r="D337" s="54" t="s">
        <v>47</v>
      </c>
      <c r="E337" s="126"/>
      <c r="F337" s="68"/>
      <c r="G337" s="57"/>
      <c r="H337" s="57"/>
      <c r="I337" s="132"/>
      <c r="J337" s="132"/>
      <c r="K337" s="132"/>
      <c r="L337" s="66"/>
    </row>
    <row r="338" spans="2:12" ht="20.25" thickBot="1" x14ac:dyDescent="0.4">
      <c r="B338" s="55"/>
      <c r="C338" s="61"/>
      <c r="D338" s="54" t="s">
        <v>47</v>
      </c>
      <c r="E338" s="126"/>
      <c r="F338" s="68"/>
      <c r="G338" s="57"/>
      <c r="H338" s="57"/>
      <c r="I338" s="132"/>
      <c r="J338" s="132"/>
      <c r="K338" s="132"/>
      <c r="L338" s="66"/>
    </row>
    <row r="339" spans="2:12" ht="20.25" thickBot="1" x14ac:dyDescent="0.4">
      <c r="B339" s="55"/>
      <c r="C339" s="61"/>
      <c r="D339" s="54" t="s">
        <v>47</v>
      </c>
      <c r="E339" s="126"/>
      <c r="F339" s="68"/>
      <c r="G339" s="57"/>
      <c r="H339" s="57"/>
      <c r="I339" s="132"/>
      <c r="J339" s="132"/>
      <c r="K339" s="132"/>
      <c r="L339" s="66"/>
    </row>
    <row r="340" spans="2:12" ht="20.25" thickBot="1" x14ac:dyDescent="0.4">
      <c r="B340" s="55"/>
      <c r="C340" s="61"/>
      <c r="D340" s="54" t="s">
        <v>47</v>
      </c>
      <c r="E340" s="126"/>
      <c r="F340" s="68"/>
      <c r="G340" s="57"/>
      <c r="H340" s="57"/>
      <c r="I340" s="132"/>
      <c r="J340" s="132"/>
      <c r="K340" s="132"/>
      <c r="L340" s="66"/>
    </row>
    <row r="341" spans="2:12" ht="20.25" thickBot="1" x14ac:dyDescent="0.4">
      <c r="B341" s="55"/>
      <c r="C341" s="61"/>
      <c r="D341" s="54" t="s">
        <v>47</v>
      </c>
      <c r="E341" s="126"/>
      <c r="F341" s="68"/>
      <c r="G341" s="57"/>
      <c r="H341" s="57"/>
      <c r="I341" s="132"/>
      <c r="J341" s="132"/>
      <c r="K341" s="132"/>
      <c r="L341" s="66"/>
    </row>
    <row r="342" spans="2:12" ht="20.25" thickBot="1" x14ac:dyDescent="0.4">
      <c r="B342" s="55"/>
      <c r="C342" s="61"/>
      <c r="D342" s="54" t="s">
        <v>47</v>
      </c>
      <c r="E342" s="126"/>
      <c r="F342" s="68"/>
      <c r="G342" s="57"/>
      <c r="H342" s="57"/>
      <c r="I342" s="132"/>
      <c r="J342" s="132"/>
      <c r="K342" s="132"/>
      <c r="L342" s="66"/>
    </row>
    <row r="343" spans="2:12" ht="20.25" thickBot="1" x14ac:dyDescent="0.4">
      <c r="B343" s="55"/>
      <c r="C343" s="61"/>
      <c r="D343" s="54" t="s">
        <v>47</v>
      </c>
      <c r="E343" s="126"/>
      <c r="F343" s="68"/>
      <c r="G343" s="57"/>
      <c r="H343" s="57"/>
      <c r="I343" s="132"/>
      <c r="J343" s="132"/>
      <c r="K343" s="132"/>
      <c r="L343" s="66"/>
    </row>
    <row r="344" spans="2:12" ht="20.25" thickBot="1" x14ac:dyDescent="0.4">
      <c r="B344" s="55"/>
      <c r="C344" s="61"/>
      <c r="D344" s="54" t="s">
        <v>47</v>
      </c>
      <c r="E344" s="126"/>
      <c r="F344" s="68"/>
      <c r="G344" s="57"/>
      <c r="H344" s="57"/>
      <c r="I344" s="132"/>
      <c r="J344" s="132"/>
      <c r="K344" s="132"/>
      <c r="L344" s="66"/>
    </row>
    <row r="345" spans="2:12" ht="20.25" thickBot="1" x14ac:dyDescent="0.4">
      <c r="B345" s="55"/>
      <c r="C345" s="61"/>
      <c r="D345" s="54" t="s">
        <v>47</v>
      </c>
      <c r="E345" s="126"/>
      <c r="F345" s="68"/>
      <c r="G345" s="57"/>
      <c r="H345" s="57"/>
      <c r="I345" s="132"/>
      <c r="J345" s="132"/>
      <c r="K345" s="132"/>
      <c r="L345" s="66"/>
    </row>
    <row r="346" spans="2:12" ht="20.25" thickBot="1" x14ac:dyDescent="0.4">
      <c r="B346" s="55"/>
      <c r="C346" s="61"/>
      <c r="D346" s="54" t="s">
        <v>47</v>
      </c>
      <c r="E346" s="126"/>
      <c r="F346" s="68"/>
      <c r="G346" s="57"/>
      <c r="H346" s="57"/>
      <c r="I346" s="132"/>
      <c r="J346" s="132"/>
      <c r="K346" s="132"/>
      <c r="L346" s="66"/>
    </row>
    <row r="347" spans="2:12" ht="20.25" thickBot="1" x14ac:dyDescent="0.4">
      <c r="B347" s="55"/>
      <c r="C347" s="61"/>
      <c r="D347" s="54" t="s">
        <v>47</v>
      </c>
      <c r="E347" s="126"/>
      <c r="F347" s="68"/>
      <c r="G347" s="57"/>
      <c r="H347" s="57"/>
      <c r="I347" s="132"/>
      <c r="J347" s="132"/>
      <c r="K347" s="132"/>
      <c r="L347" s="66"/>
    </row>
    <row r="348" spans="2:12" ht="20.25" thickBot="1" x14ac:dyDescent="0.4">
      <c r="B348" s="55"/>
      <c r="C348" s="61"/>
      <c r="D348" s="54" t="s">
        <v>47</v>
      </c>
      <c r="E348" s="126"/>
      <c r="F348" s="68"/>
      <c r="G348" s="57"/>
      <c r="H348" s="57"/>
      <c r="I348" s="132"/>
      <c r="J348" s="132"/>
      <c r="K348" s="132"/>
      <c r="L348" s="66"/>
    </row>
    <row r="349" spans="2:12" ht="20.25" thickBot="1" x14ac:dyDescent="0.4">
      <c r="B349" s="55"/>
      <c r="C349" s="61"/>
      <c r="D349" s="54" t="s">
        <v>47</v>
      </c>
      <c r="E349" s="126"/>
      <c r="F349" s="68"/>
      <c r="G349" s="57"/>
      <c r="H349" s="57"/>
      <c r="I349" s="132"/>
      <c r="J349" s="132"/>
      <c r="K349" s="132"/>
      <c r="L349" s="66"/>
    </row>
    <row r="350" spans="2:12" ht="20.25" thickBot="1" x14ac:dyDescent="0.4">
      <c r="B350" s="55"/>
      <c r="C350" s="61"/>
      <c r="D350" s="54" t="s">
        <v>47</v>
      </c>
      <c r="E350" s="126"/>
      <c r="F350" s="68"/>
      <c r="G350" s="57"/>
      <c r="H350" s="57"/>
      <c r="I350" s="132"/>
      <c r="J350" s="132"/>
      <c r="K350" s="132"/>
      <c r="L350" s="66"/>
    </row>
    <row r="351" spans="2:12" ht="20.25" thickBot="1" x14ac:dyDescent="0.4">
      <c r="B351" s="55"/>
      <c r="C351" s="61"/>
      <c r="D351" s="54" t="s">
        <v>47</v>
      </c>
      <c r="E351" s="126"/>
      <c r="F351" s="68"/>
      <c r="G351" s="57"/>
      <c r="H351" s="57"/>
      <c r="I351" s="132"/>
      <c r="J351" s="132"/>
      <c r="K351" s="132"/>
      <c r="L351" s="66"/>
    </row>
    <row r="352" spans="2:12" ht="20.25" thickBot="1" x14ac:dyDescent="0.4">
      <c r="B352" s="55"/>
      <c r="C352" s="61"/>
      <c r="D352" s="54" t="s">
        <v>47</v>
      </c>
      <c r="E352" s="126"/>
      <c r="F352" s="68"/>
      <c r="G352" s="57"/>
      <c r="H352" s="57"/>
      <c r="I352" s="132"/>
      <c r="J352" s="132"/>
      <c r="K352" s="132"/>
      <c r="L352" s="66"/>
    </row>
    <row r="353" spans="2:12" ht="20.25" thickBot="1" x14ac:dyDescent="0.4">
      <c r="B353" s="55"/>
      <c r="C353" s="61"/>
      <c r="D353" s="54" t="s">
        <v>47</v>
      </c>
      <c r="E353" s="126"/>
      <c r="F353" s="68"/>
      <c r="G353" s="57"/>
      <c r="H353" s="57"/>
      <c r="I353" s="132"/>
      <c r="J353" s="132"/>
      <c r="K353" s="132"/>
      <c r="L353" s="66"/>
    </row>
    <row r="354" spans="2:12" ht="20.25" thickBot="1" x14ac:dyDescent="0.4">
      <c r="B354" s="55"/>
      <c r="C354" s="61"/>
      <c r="D354" s="54" t="s">
        <v>47</v>
      </c>
      <c r="E354" s="126"/>
      <c r="F354" s="68"/>
      <c r="G354" s="57"/>
      <c r="H354" s="57"/>
      <c r="I354" s="132"/>
      <c r="J354" s="132"/>
      <c r="K354" s="132"/>
      <c r="L354" s="66"/>
    </row>
    <row r="355" spans="2:12" ht="20.25" thickBot="1" x14ac:dyDescent="0.4">
      <c r="B355" s="55"/>
      <c r="C355" s="61"/>
      <c r="D355" s="54" t="s">
        <v>47</v>
      </c>
      <c r="E355" s="126"/>
      <c r="F355" s="68"/>
      <c r="G355" s="57"/>
      <c r="H355" s="57"/>
      <c r="I355" s="132"/>
      <c r="J355" s="132"/>
      <c r="K355" s="132"/>
      <c r="L355" s="66"/>
    </row>
    <row r="356" spans="2:12" ht="20.25" thickBot="1" x14ac:dyDescent="0.4">
      <c r="B356" s="55"/>
      <c r="C356" s="61"/>
      <c r="D356" s="54" t="s">
        <v>47</v>
      </c>
      <c r="E356" s="126"/>
      <c r="F356" s="68"/>
      <c r="G356" s="57"/>
      <c r="H356" s="57"/>
      <c r="I356" s="132"/>
      <c r="J356" s="132"/>
      <c r="K356" s="132"/>
      <c r="L356" s="66"/>
    </row>
    <row r="357" spans="2:12" ht="20.25" thickBot="1" x14ac:dyDescent="0.4">
      <c r="B357" s="55"/>
      <c r="C357" s="61"/>
      <c r="D357" s="54" t="s">
        <v>47</v>
      </c>
      <c r="E357" s="126"/>
      <c r="F357" s="68"/>
      <c r="G357" s="57"/>
      <c r="H357" s="57"/>
      <c r="I357" s="132"/>
      <c r="J357" s="132"/>
      <c r="K357" s="132"/>
      <c r="L357" s="66"/>
    </row>
    <row r="358" spans="2:12" ht="20.25" thickBot="1" x14ac:dyDescent="0.4">
      <c r="B358" s="55"/>
      <c r="C358" s="61"/>
      <c r="D358" s="54" t="s">
        <v>47</v>
      </c>
      <c r="E358" s="126"/>
      <c r="F358" s="68"/>
      <c r="G358" s="57"/>
      <c r="H358" s="57"/>
      <c r="I358" s="132"/>
      <c r="J358" s="132"/>
      <c r="K358" s="132"/>
      <c r="L358" s="66"/>
    </row>
    <row r="359" spans="2:12" ht="20.25" thickBot="1" x14ac:dyDescent="0.4">
      <c r="B359" s="55"/>
      <c r="C359" s="61"/>
      <c r="D359" s="54" t="s">
        <v>47</v>
      </c>
      <c r="E359" s="126"/>
      <c r="F359" s="68"/>
      <c r="G359" s="57"/>
      <c r="H359" s="57"/>
      <c r="I359" s="132"/>
      <c r="J359" s="132"/>
      <c r="K359" s="132"/>
      <c r="L359" s="66"/>
    </row>
    <row r="360" spans="2:12" ht="20.25" thickBot="1" x14ac:dyDescent="0.4">
      <c r="B360" s="55"/>
      <c r="C360" s="61"/>
      <c r="D360" s="54" t="s">
        <v>47</v>
      </c>
      <c r="E360" s="126"/>
      <c r="F360" s="68"/>
      <c r="G360" s="57"/>
      <c r="H360" s="57"/>
      <c r="I360" s="132"/>
      <c r="J360" s="132"/>
      <c r="K360" s="132"/>
      <c r="L360" s="66"/>
    </row>
    <row r="361" spans="2:12" ht="20.25" thickBot="1" x14ac:dyDescent="0.4">
      <c r="B361" s="55"/>
      <c r="C361" s="61"/>
      <c r="D361" s="54" t="s">
        <v>47</v>
      </c>
      <c r="E361" s="126"/>
      <c r="F361" s="68"/>
      <c r="G361" s="57"/>
      <c r="H361" s="57"/>
      <c r="I361" s="132"/>
      <c r="J361" s="132"/>
      <c r="K361" s="132"/>
      <c r="L361" s="66"/>
    </row>
    <row r="362" spans="2:12" ht="20.25" thickBot="1" x14ac:dyDescent="0.4">
      <c r="B362" s="55"/>
      <c r="C362" s="61"/>
      <c r="D362" s="54" t="s">
        <v>47</v>
      </c>
      <c r="E362" s="126"/>
      <c r="F362" s="68"/>
      <c r="G362" s="57"/>
      <c r="H362" s="57"/>
      <c r="I362" s="132"/>
      <c r="J362" s="132"/>
      <c r="K362" s="132"/>
      <c r="L362" s="66"/>
    </row>
    <row r="363" spans="2:12" ht="20.25" thickBot="1" x14ac:dyDescent="0.4">
      <c r="B363" s="55"/>
      <c r="C363" s="61"/>
      <c r="D363" s="54" t="s">
        <v>47</v>
      </c>
      <c r="E363" s="126"/>
      <c r="F363" s="68"/>
      <c r="G363" s="57"/>
      <c r="H363" s="57"/>
      <c r="I363" s="132"/>
      <c r="J363" s="132"/>
      <c r="K363" s="132"/>
      <c r="L363" s="66"/>
    </row>
    <row r="364" spans="2:12" ht="20.25" thickBot="1" x14ac:dyDescent="0.4">
      <c r="B364" s="55"/>
      <c r="C364" s="61"/>
      <c r="D364" s="54" t="s">
        <v>47</v>
      </c>
      <c r="E364" s="126"/>
      <c r="F364" s="68"/>
      <c r="G364" s="57"/>
      <c r="H364" s="57"/>
      <c r="I364" s="132"/>
      <c r="J364" s="132"/>
      <c r="K364" s="132"/>
      <c r="L364" s="66"/>
    </row>
    <row r="365" spans="2:12" ht="20.25" thickBot="1" x14ac:dyDescent="0.4">
      <c r="B365" s="55"/>
      <c r="C365" s="61"/>
      <c r="D365" s="54" t="s">
        <v>47</v>
      </c>
      <c r="E365" s="126"/>
      <c r="F365" s="68"/>
      <c r="G365" s="57"/>
      <c r="H365" s="57"/>
      <c r="I365" s="132"/>
      <c r="J365" s="132"/>
      <c r="K365" s="132"/>
      <c r="L365" s="66"/>
    </row>
    <row r="366" spans="2:12" ht="20.25" thickBot="1" x14ac:dyDescent="0.4">
      <c r="B366" s="55"/>
      <c r="C366" s="61"/>
      <c r="D366" s="54" t="s">
        <v>47</v>
      </c>
      <c r="E366" s="126"/>
      <c r="F366" s="68"/>
      <c r="G366" s="57"/>
      <c r="H366" s="57"/>
      <c r="I366" s="132"/>
      <c r="J366" s="132"/>
      <c r="K366" s="132"/>
      <c r="L366" s="66"/>
    </row>
    <row r="367" spans="2:12" ht="20.25" thickBot="1" x14ac:dyDescent="0.4">
      <c r="B367" s="55"/>
      <c r="C367" s="61"/>
      <c r="D367" s="54" t="s">
        <v>47</v>
      </c>
      <c r="E367" s="126"/>
      <c r="F367" s="68"/>
      <c r="G367" s="57"/>
      <c r="H367" s="57"/>
      <c r="I367" s="132"/>
      <c r="J367" s="132"/>
      <c r="K367" s="132"/>
      <c r="L367" s="66"/>
    </row>
    <row r="368" spans="2:12" ht="20.25" thickBot="1" x14ac:dyDescent="0.4">
      <c r="B368" s="55"/>
      <c r="C368" s="61"/>
      <c r="D368" s="54" t="s">
        <v>47</v>
      </c>
      <c r="E368" s="126"/>
      <c r="F368" s="68"/>
      <c r="G368" s="57"/>
      <c r="H368" s="57"/>
      <c r="I368" s="132"/>
      <c r="J368" s="132"/>
      <c r="K368" s="132"/>
      <c r="L368" s="66"/>
    </row>
    <row r="369" spans="2:12" ht="20.25" thickBot="1" x14ac:dyDescent="0.4">
      <c r="B369" s="55"/>
      <c r="C369" s="61"/>
      <c r="D369" s="54" t="s">
        <v>47</v>
      </c>
      <c r="E369" s="126"/>
      <c r="F369" s="68"/>
      <c r="G369" s="57"/>
      <c r="H369" s="57"/>
      <c r="I369" s="132"/>
      <c r="J369" s="132"/>
      <c r="K369" s="132"/>
      <c r="L369" s="66"/>
    </row>
    <row r="370" spans="2:12" ht="20.25" thickBot="1" x14ac:dyDescent="0.4">
      <c r="B370" s="55"/>
      <c r="C370" s="61"/>
      <c r="D370" s="54" t="s">
        <v>47</v>
      </c>
      <c r="E370" s="126"/>
      <c r="F370" s="68"/>
      <c r="G370" s="57"/>
      <c r="H370" s="57"/>
      <c r="I370" s="132"/>
      <c r="J370" s="132"/>
      <c r="K370" s="132"/>
      <c r="L370" s="66"/>
    </row>
    <row r="371" spans="2:12" ht="20.25" thickBot="1" x14ac:dyDescent="0.4">
      <c r="B371" s="55"/>
      <c r="C371" s="61"/>
      <c r="D371" s="54" t="s">
        <v>47</v>
      </c>
      <c r="E371" s="126"/>
      <c r="F371" s="68"/>
      <c r="G371" s="57"/>
      <c r="H371" s="57"/>
      <c r="I371" s="132"/>
      <c r="J371" s="132"/>
      <c r="K371" s="132"/>
      <c r="L371" s="66"/>
    </row>
    <row r="372" spans="2:12" ht="20.25" thickBot="1" x14ac:dyDescent="0.4">
      <c r="B372" s="55"/>
      <c r="C372" s="61"/>
      <c r="D372" s="54" t="s">
        <v>47</v>
      </c>
      <c r="E372" s="126"/>
      <c r="F372" s="68"/>
      <c r="G372" s="57"/>
      <c r="H372" s="57"/>
      <c r="I372" s="132"/>
      <c r="J372" s="132"/>
      <c r="K372" s="132"/>
      <c r="L372" s="66"/>
    </row>
    <row r="373" spans="2:12" ht="20.25" thickBot="1" x14ac:dyDescent="0.4">
      <c r="B373" s="55"/>
      <c r="C373" s="61"/>
      <c r="D373" s="54" t="s">
        <v>47</v>
      </c>
      <c r="E373" s="126"/>
      <c r="F373" s="68"/>
      <c r="G373" s="57"/>
      <c r="H373" s="57"/>
      <c r="I373" s="132"/>
      <c r="J373" s="132"/>
      <c r="K373" s="132"/>
      <c r="L373" s="66"/>
    </row>
    <row r="374" spans="2:12" ht="20.25" thickBot="1" x14ac:dyDescent="0.4">
      <c r="B374" s="55"/>
      <c r="C374" s="61"/>
      <c r="D374" s="54" t="s">
        <v>47</v>
      </c>
      <c r="E374" s="126"/>
      <c r="F374" s="68"/>
      <c r="G374" s="57"/>
      <c r="H374" s="57"/>
      <c r="I374" s="132"/>
      <c r="J374" s="132"/>
      <c r="K374" s="132"/>
      <c r="L374" s="66"/>
    </row>
    <row r="375" spans="2:12" ht="20.25" thickBot="1" x14ac:dyDescent="0.4">
      <c r="B375" s="55"/>
      <c r="C375" s="61"/>
      <c r="D375" s="54" t="s">
        <v>47</v>
      </c>
      <c r="E375" s="126"/>
      <c r="F375" s="68"/>
      <c r="G375" s="57"/>
      <c r="H375" s="57"/>
      <c r="I375" s="132"/>
      <c r="J375" s="132"/>
      <c r="K375" s="132"/>
      <c r="L375" s="66"/>
    </row>
    <row r="376" spans="2:12" ht="20.25" thickBot="1" x14ac:dyDescent="0.4">
      <c r="B376" s="55"/>
      <c r="C376" s="61"/>
      <c r="D376" s="54" t="s">
        <v>47</v>
      </c>
      <c r="E376" s="126"/>
      <c r="F376" s="68"/>
      <c r="G376" s="57"/>
      <c r="H376" s="57"/>
      <c r="I376" s="132"/>
      <c r="J376" s="132"/>
      <c r="K376" s="132"/>
      <c r="L376" s="66"/>
    </row>
    <row r="377" spans="2:12" ht="20.25" thickBot="1" x14ac:dyDescent="0.4">
      <c r="B377" s="55"/>
      <c r="C377" s="61"/>
      <c r="D377" s="54" t="s">
        <v>47</v>
      </c>
      <c r="E377" s="126"/>
      <c r="F377" s="68"/>
      <c r="G377" s="57"/>
      <c r="H377" s="57"/>
      <c r="I377" s="132"/>
      <c r="J377" s="132"/>
      <c r="K377" s="132"/>
      <c r="L377" s="66"/>
    </row>
    <row r="378" spans="2:12" ht="20.25" thickBot="1" x14ac:dyDescent="0.4">
      <c r="B378" s="55"/>
      <c r="C378" s="61"/>
      <c r="D378" s="54" t="s">
        <v>47</v>
      </c>
      <c r="E378" s="126"/>
      <c r="F378" s="68"/>
      <c r="G378" s="57"/>
      <c r="H378" s="57"/>
      <c r="I378" s="132"/>
      <c r="J378" s="132"/>
      <c r="K378" s="132"/>
      <c r="L378" s="66"/>
    </row>
    <row r="379" spans="2:12" ht="20.25" thickBot="1" x14ac:dyDescent="0.4">
      <c r="B379" s="55"/>
      <c r="C379" s="61"/>
      <c r="D379" s="54" t="s">
        <v>47</v>
      </c>
      <c r="E379" s="126"/>
      <c r="F379" s="68"/>
      <c r="G379" s="57"/>
      <c r="H379" s="57"/>
      <c r="I379" s="132"/>
      <c r="J379" s="132"/>
      <c r="K379" s="132"/>
      <c r="L379" s="66"/>
    </row>
    <row r="380" spans="2:12" ht="20.25" thickBot="1" x14ac:dyDescent="0.4">
      <c r="B380" s="55"/>
      <c r="C380" s="61"/>
      <c r="D380" s="54" t="s">
        <v>47</v>
      </c>
      <c r="E380" s="126"/>
      <c r="F380" s="68"/>
      <c r="G380" s="57"/>
      <c r="H380" s="57"/>
      <c r="I380" s="132"/>
      <c r="J380" s="132"/>
      <c r="K380" s="132"/>
      <c r="L380" s="66"/>
    </row>
    <row r="381" spans="2:12" ht="20.25" thickBot="1" x14ac:dyDescent="0.4">
      <c r="B381" s="55"/>
      <c r="C381" s="61"/>
      <c r="D381" s="54" t="s">
        <v>47</v>
      </c>
      <c r="E381" s="126"/>
      <c r="F381" s="68"/>
      <c r="G381" s="57"/>
      <c r="H381" s="57"/>
      <c r="I381" s="132"/>
      <c r="J381" s="132"/>
      <c r="K381" s="132"/>
      <c r="L381" s="66"/>
    </row>
    <row r="382" spans="2:12" ht="20.25" thickBot="1" x14ac:dyDescent="0.4">
      <c r="B382" s="55"/>
      <c r="C382" s="61"/>
      <c r="D382" s="54" t="s">
        <v>47</v>
      </c>
      <c r="E382" s="126"/>
      <c r="F382" s="68"/>
      <c r="G382" s="57"/>
      <c r="H382" s="57"/>
      <c r="I382" s="132"/>
      <c r="J382" s="132"/>
      <c r="K382" s="132"/>
      <c r="L382" s="66"/>
    </row>
    <row r="383" spans="2:12" ht="20.25" thickBot="1" x14ac:dyDescent="0.4">
      <c r="B383" s="55"/>
      <c r="C383" s="61"/>
      <c r="D383" s="54" t="s">
        <v>47</v>
      </c>
      <c r="E383" s="126"/>
      <c r="F383" s="68"/>
      <c r="G383" s="57"/>
      <c r="H383" s="57"/>
      <c r="I383" s="132"/>
      <c r="J383" s="132"/>
      <c r="K383" s="132"/>
      <c r="L383" s="66"/>
    </row>
    <row r="384" spans="2:12" ht="20.25" thickBot="1" x14ac:dyDescent="0.4">
      <c r="B384" s="55"/>
      <c r="C384" s="61"/>
      <c r="D384" s="54" t="s">
        <v>47</v>
      </c>
      <c r="E384" s="126"/>
      <c r="F384" s="68"/>
      <c r="G384" s="57"/>
      <c r="H384" s="57"/>
      <c r="I384" s="132"/>
      <c r="J384" s="132"/>
      <c r="K384" s="132"/>
      <c r="L384" s="66"/>
    </row>
    <row r="385" spans="2:12" ht="20.25" thickBot="1" x14ac:dyDescent="0.4">
      <c r="B385" s="55"/>
      <c r="C385" s="61"/>
      <c r="D385" s="54" t="s">
        <v>47</v>
      </c>
      <c r="E385" s="126"/>
      <c r="F385" s="68"/>
      <c r="G385" s="57"/>
      <c r="H385" s="57"/>
      <c r="I385" s="132"/>
      <c r="J385" s="132"/>
      <c r="K385" s="132"/>
      <c r="L385" s="66"/>
    </row>
    <row r="386" spans="2:12" ht="20.25" thickBot="1" x14ac:dyDescent="0.4">
      <c r="B386" s="55"/>
      <c r="C386" s="61"/>
      <c r="D386" s="54" t="s">
        <v>47</v>
      </c>
      <c r="E386" s="126"/>
      <c r="F386" s="68"/>
      <c r="G386" s="57"/>
      <c r="H386" s="57"/>
      <c r="I386" s="132"/>
      <c r="J386" s="132"/>
      <c r="K386" s="132"/>
      <c r="L386" s="66"/>
    </row>
    <row r="387" spans="2:12" ht="20.25" thickBot="1" x14ac:dyDescent="0.4">
      <c r="B387" s="55"/>
      <c r="C387" s="61"/>
      <c r="D387" s="54" t="s">
        <v>47</v>
      </c>
      <c r="E387" s="126"/>
      <c r="F387" s="68"/>
      <c r="G387" s="57"/>
      <c r="H387" s="57"/>
      <c r="I387" s="132"/>
      <c r="J387" s="132"/>
      <c r="K387" s="132"/>
      <c r="L387" s="66"/>
    </row>
    <row r="388" spans="2:12" ht="20.25" thickBot="1" x14ac:dyDescent="0.4">
      <c r="B388" s="55"/>
      <c r="C388" s="61"/>
      <c r="D388" s="54" t="s">
        <v>47</v>
      </c>
      <c r="E388" s="126"/>
      <c r="F388" s="68"/>
      <c r="G388" s="57"/>
      <c r="H388" s="57"/>
      <c r="I388" s="132"/>
      <c r="J388" s="132"/>
      <c r="K388" s="132"/>
      <c r="L388" s="66"/>
    </row>
    <row r="389" spans="2:12" ht="20.25" thickBot="1" x14ac:dyDescent="0.4">
      <c r="B389" s="55"/>
      <c r="C389" s="61"/>
      <c r="D389" s="54" t="s">
        <v>47</v>
      </c>
      <c r="E389" s="126"/>
      <c r="F389" s="68"/>
      <c r="G389" s="57"/>
      <c r="H389" s="57"/>
      <c r="I389" s="132"/>
      <c r="J389" s="132"/>
      <c r="K389" s="132"/>
      <c r="L389" s="66"/>
    </row>
    <row r="390" spans="2:12" ht="20.25" thickBot="1" x14ac:dyDescent="0.4">
      <c r="B390" s="55"/>
      <c r="C390" s="61"/>
      <c r="D390" s="54" t="s">
        <v>47</v>
      </c>
      <c r="E390" s="126"/>
      <c r="F390" s="68"/>
      <c r="G390" s="57"/>
      <c r="H390" s="57"/>
      <c r="I390" s="132"/>
      <c r="J390" s="132"/>
      <c r="K390" s="132"/>
      <c r="L390" s="66"/>
    </row>
    <row r="391" spans="2:12" ht="20.25" thickBot="1" x14ac:dyDescent="0.4">
      <c r="B391" s="55"/>
      <c r="C391" s="61"/>
      <c r="D391" s="54" t="s">
        <v>47</v>
      </c>
      <c r="E391" s="126"/>
      <c r="F391" s="68"/>
      <c r="G391" s="57"/>
      <c r="H391" s="57"/>
      <c r="I391" s="132"/>
      <c r="J391" s="132"/>
      <c r="K391" s="132"/>
      <c r="L391" s="66"/>
    </row>
    <row r="392" spans="2:12" ht="20.25" thickBot="1" x14ac:dyDescent="0.4">
      <c r="B392" s="55"/>
      <c r="C392" s="61"/>
      <c r="D392" s="54" t="s">
        <v>47</v>
      </c>
      <c r="E392" s="126"/>
      <c r="F392" s="68"/>
      <c r="G392" s="57"/>
      <c r="H392" s="57"/>
      <c r="I392" s="132"/>
      <c r="J392" s="132"/>
      <c r="K392" s="132"/>
      <c r="L392" s="66"/>
    </row>
    <row r="393" spans="2:12" ht="20.25" thickBot="1" x14ac:dyDescent="0.4">
      <c r="B393" s="55"/>
      <c r="C393" s="61"/>
      <c r="D393" s="54" t="s">
        <v>47</v>
      </c>
      <c r="E393" s="126"/>
      <c r="F393" s="68"/>
      <c r="G393" s="57"/>
      <c r="H393" s="57"/>
      <c r="I393" s="132"/>
      <c r="J393" s="132"/>
      <c r="K393" s="132"/>
      <c r="L393" s="66"/>
    </row>
    <row r="394" spans="2:12" ht="20.25" thickBot="1" x14ac:dyDescent="0.4">
      <c r="B394" s="55"/>
      <c r="C394" s="61"/>
      <c r="D394" s="54" t="s">
        <v>47</v>
      </c>
      <c r="E394" s="126"/>
      <c r="F394" s="68"/>
      <c r="G394" s="57"/>
      <c r="H394" s="57"/>
      <c r="I394" s="132"/>
      <c r="J394" s="132"/>
      <c r="K394" s="132"/>
      <c r="L394" s="66"/>
    </row>
    <row r="395" spans="2:12" ht="20.25" thickBot="1" x14ac:dyDescent="0.4">
      <c r="B395" s="55"/>
      <c r="C395" s="61"/>
      <c r="D395" s="54" t="s">
        <v>47</v>
      </c>
      <c r="E395" s="126"/>
      <c r="F395" s="68"/>
      <c r="G395" s="57"/>
      <c r="H395" s="57"/>
      <c r="I395" s="132"/>
      <c r="J395" s="132"/>
      <c r="K395" s="132"/>
      <c r="L395" s="66"/>
    </row>
    <row r="396" spans="2:12" ht="20.25" thickBot="1" x14ac:dyDescent="0.4">
      <c r="B396" s="55"/>
      <c r="C396" s="61"/>
      <c r="D396" s="54" t="s">
        <v>47</v>
      </c>
      <c r="E396" s="126"/>
      <c r="F396" s="68"/>
      <c r="G396" s="57"/>
      <c r="H396" s="57"/>
      <c r="I396" s="132"/>
      <c r="J396" s="132"/>
      <c r="K396" s="132"/>
      <c r="L396" s="66"/>
    </row>
    <row r="397" spans="2:12" ht="20.25" thickBot="1" x14ac:dyDescent="0.4">
      <c r="B397" s="55"/>
      <c r="C397" s="61"/>
      <c r="D397" s="54" t="s">
        <v>47</v>
      </c>
      <c r="E397" s="126"/>
      <c r="F397" s="68"/>
      <c r="G397" s="57"/>
      <c r="H397" s="57"/>
      <c r="I397" s="132"/>
      <c r="J397" s="132"/>
      <c r="K397" s="132"/>
      <c r="L397" s="66"/>
    </row>
    <row r="398" spans="2:12" ht="20.25" thickBot="1" x14ac:dyDescent="0.4">
      <c r="B398" s="55"/>
      <c r="C398" s="61"/>
      <c r="D398" s="54" t="s">
        <v>47</v>
      </c>
      <c r="E398" s="126"/>
      <c r="F398" s="68"/>
      <c r="G398" s="57"/>
      <c r="H398" s="57"/>
      <c r="I398" s="132"/>
      <c r="J398" s="132"/>
      <c r="K398" s="132"/>
      <c r="L398" s="66"/>
    </row>
    <row r="399" spans="2:12" ht="20.25" thickBot="1" x14ac:dyDescent="0.4">
      <c r="B399" s="55"/>
      <c r="C399" s="61"/>
      <c r="D399" s="54" t="s">
        <v>47</v>
      </c>
      <c r="E399" s="126"/>
      <c r="F399" s="68"/>
      <c r="G399" s="57"/>
      <c r="H399" s="57"/>
      <c r="I399" s="132"/>
      <c r="J399" s="132"/>
      <c r="K399" s="132"/>
      <c r="L399" s="66"/>
    </row>
    <row r="400" spans="2:12" ht="20.25" thickBot="1" x14ac:dyDescent="0.4">
      <c r="B400" s="55"/>
      <c r="C400" s="61"/>
      <c r="D400" s="54" t="s">
        <v>47</v>
      </c>
      <c r="E400" s="126"/>
      <c r="F400" s="68"/>
      <c r="G400" s="57"/>
      <c r="H400" s="57"/>
      <c r="I400" s="132"/>
      <c r="J400" s="132"/>
      <c r="K400" s="132"/>
      <c r="L400" s="66"/>
    </row>
    <row r="401" spans="2:12" ht="20.25" thickBot="1" x14ac:dyDescent="0.4">
      <c r="B401" s="55"/>
      <c r="C401" s="61"/>
      <c r="D401" s="54" t="s">
        <v>47</v>
      </c>
      <c r="E401" s="126"/>
      <c r="F401" s="68"/>
      <c r="G401" s="57"/>
      <c r="H401" s="57"/>
      <c r="I401" s="132"/>
      <c r="J401" s="132"/>
      <c r="K401" s="132"/>
      <c r="L401" s="66"/>
    </row>
    <row r="402" spans="2:12" ht="20.25" thickBot="1" x14ac:dyDescent="0.4">
      <c r="B402" s="55"/>
      <c r="C402" s="61"/>
      <c r="D402" s="54" t="s">
        <v>47</v>
      </c>
      <c r="E402" s="126"/>
      <c r="F402" s="68"/>
      <c r="G402" s="57"/>
      <c r="H402" s="57"/>
      <c r="I402" s="132"/>
      <c r="J402" s="132"/>
      <c r="K402" s="132"/>
      <c r="L402" s="66"/>
    </row>
    <row r="403" spans="2:12" ht="20.25" thickBot="1" x14ac:dyDescent="0.4">
      <c r="B403" s="55"/>
      <c r="C403" s="61"/>
      <c r="D403" s="54" t="s">
        <v>47</v>
      </c>
      <c r="E403" s="126"/>
      <c r="F403" s="68"/>
      <c r="G403" s="57"/>
      <c r="H403" s="57"/>
      <c r="I403" s="132"/>
      <c r="J403" s="132"/>
      <c r="K403" s="132"/>
      <c r="L403" s="66"/>
    </row>
    <row r="404" spans="2:12" ht="20.25" thickBot="1" x14ac:dyDescent="0.4">
      <c r="B404" s="55"/>
      <c r="C404" s="61"/>
      <c r="D404" s="54" t="s">
        <v>47</v>
      </c>
      <c r="E404" s="126"/>
      <c r="F404" s="68"/>
      <c r="G404" s="57"/>
      <c r="H404" s="57"/>
      <c r="I404" s="132"/>
      <c r="J404" s="132"/>
      <c r="K404" s="132"/>
      <c r="L404" s="66"/>
    </row>
    <row r="405" spans="2:12" ht="20.25" thickBot="1" x14ac:dyDescent="0.4">
      <c r="B405" s="55"/>
      <c r="C405" s="61"/>
      <c r="D405" s="54" t="s">
        <v>47</v>
      </c>
      <c r="E405" s="126"/>
      <c r="F405" s="68"/>
      <c r="G405" s="57"/>
      <c r="H405" s="57"/>
      <c r="I405" s="132"/>
      <c r="J405" s="132"/>
      <c r="K405" s="132"/>
      <c r="L405" s="66"/>
    </row>
    <row r="406" spans="2:12" ht="20.25" thickBot="1" x14ac:dyDescent="0.4">
      <c r="B406" s="55"/>
      <c r="C406" s="61"/>
      <c r="D406" s="54" t="s">
        <v>47</v>
      </c>
      <c r="E406" s="126"/>
      <c r="F406" s="68"/>
      <c r="G406" s="57"/>
      <c r="H406" s="57"/>
      <c r="I406" s="132"/>
      <c r="J406" s="132"/>
      <c r="K406" s="132"/>
      <c r="L406" s="66"/>
    </row>
    <row r="407" spans="2:12" ht="20.25" thickBot="1" x14ac:dyDescent="0.4">
      <c r="B407" s="55"/>
      <c r="C407" s="61"/>
      <c r="D407" s="54" t="s">
        <v>47</v>
      </c>
      <c r="E407" s="126"/>
      <c r="F407" s="68"/>
      <c r="G407" s="57"/>
      <c r="H407" s="57"/>
      <c r="I407" s="132"/>
      <c r="J407" s="132"/>
      <c r="K407" s="132"/>
      <c r="L407" s="66"/>
    </row>
    <row r="408" spans="2:12" ht="20.25" thickBot="1" x14ac:dyDescent="0.4">
      <c r="B408" s="55"/>
      <c r="C408" s="61"/>
      <c r="D408" s="54" t="s">
        <v>47</v>
      </c>
      <c r="E408" s="126"/>
      <c r="F408" s="68"/>
      <c r="G408" s="57"/>
      <c r="H408" s="57"/>
      <c r="I408" s="132"/>
      <c r="J408" s="132"/>
      <c r="K408" s="132"/>
      <c r="L408" s="66"/>
    </row>
    <row r="409" spans="2:12" ht="20.25" thickBot="1" x14ac:dyDescent="0.4">
      <c r="B409" s="55"/>
      <c r="C409" s="61"/>
      <c r="D409" s="54" t="s">
        <v>47</v>
      </c>
      <c r="E409" s="126"/>
      <c r="F409" s="68"/>
      <c r="G409" s="57"/>
      <c r="H409" s="57"/>
      <c r="I409" s="132"/>
      <c r="J409" s="132"/>
      <c r="K409" s="132"/>
      <c r="L409" s="66"/>
    </row>
    <row r="410" spans="2:12" ht="20.25" thickBot="1" x14ac:dyDescent="0.4">
      <c r="B410" s="55"/>
      <c r="C410" s="61"/>
      <c r="D410" s="54" t="s">
        <v>47</v>
      </c>
      <c r="E410" s="126"/>
      <c r="F410" s="68"/>
      <c r="G410" s="57"/>
      <c r="H410" s="57"/>
      <c r="I410" s="132"/>
      <c r="J410" s="132"/>
      <c r="K410" s="132"/>
      <c r="L410" s="66"/>
    </row>
    <row r="411" spans="2:12" ht="20.25" thickBot="1" x14ac:dyDescent="0.4">
      <c r="B411" s="55"/>
      <c r="C411" s="61"/>
      <c r="D411" s="54" t="s">
        <v>47</v>
      </c>
      <c r="E411" s="126"/>
      <c r="F411" s="68"/>
      <c r="G411" s="57"/>
      <c r="H411" s="57"/>
      <c r="I411" s="132"/>
      <c r="J411" s="132"/>
      <c r="K411" s="132"/>
      <c r="L411" s="66"/>
    </row>
    <row r="412" spans="2:12" ht="20.25" thickBot="1" x14ac:dyDescent="0.4">
      <c r="B412" s="55"/>
      <c r="C412" s="61"/>
      <c r="D412" s="54" t="s">
        <v>47</v>
      </c>
      <c r="E412" s="126"/>
      <c r="F412" s="68"/>
      <c r="G412" s="57"/>
      <c r="H412" s="57"/>
      <c r="I412" s="132"/>
      <c r="J412" s="132"/>
      <c r="K412" s="132"/>
      <c r="L412" s="66"/>
    </row>
    <row r="413" spans="2:12" ht="20.25" thickBot="1" x14ac:dyDescent="0.4">
      <c r="B413" s="55"/>
      <c r="C413" s="61"/>
      <c r="D413" s="54" t="s">
        <v>47</v>
      </c>
      <c r="E413" s="126"/>
      <c r="F413" s="68"/>
      <c r="G413" s="57"/>
      <c r="H413" s="57"/>
      <c r="I413" s="132"/>
      <c r="J413" s="132"/>
      <c r="K413" s="132"/>
      <c r="L413" s="66"/>
    </row>
    <row r="414" spans="2:12" ht="20.25" thickBot="1" x14ac:dyDescent="0.4">
      <c r="B414" s="55"/>
      <c r="C414" s="61"/>
      <c r="D414" s="54" t="s">
        <v>47</v>
      </c>
      <c r="E414" s="126"/>
      <c r="F414" s="68"/>
      <c r="G414" s="57"/>
      <c r="H414" s="57"/>
      <c r="I414" s="132"/>
      <c r="J414" s="132"/>
      <c r="K414" s="132"/>
      <c r="L414" s="66"/>
    </row>
    <row r="415" spans="2:12" ht="20.25" thickBot="1" x14ac:dyDescent="0.4">
      <c r="B415" s="55"/>
      <c r="C415" s="61"/>
      <c r="D415" s="54" t="s">
        <v>47</v>
      </c>
      <c r="E415" s="126"/>
      <c r="F415" s="68"/>
      <c r="G415" s="57"/>
      <c r="H415" s="57"/>
      <c r="I415" s="132"/>
      <c r="J415" s="132"/>
      <c r="K415" s="132"/>
      <c r="L415" s="66"/>
    </row>
    <row r="416" spans="2:12" ht="20.25" thickBot="1" x14ac:dyDescent="0.4">
      <c r="B416" s="55"/>
      <c r="C416" s="61"/>
      <c r="D416" s="54" t="s">
        <v>47</v>
      </c>
      <c r="E416" s="126"/>
      <c r="F416" s="68"/>
      <c r="G416" s="57"/>
      <c r="H416" s="57"/>
      <c r="I416" s="132"/>
      <c r="J416" s="132"/>
      <c r="K416" s="132"/>
      <c r="L416" s="66"/>
    </row>
    <row r="417" spans="2:12" ht="20.25" thickBot="1" x14ac:dyDescent="0.4">
      <c r="B417" s="55"/>
      <c r="C417" s="61"/>
      <c r="D417" s="54" t="s">
        <v>47</v>
      </c>
      <c r="E417" s="126"/>
      <c r="F417" s="68"/>
      <c r="G417" s="57"/>
      <c r="H417" s="57"/>
      <c r="I417" s="132"/>
      <c r="J417" s="132"/>
      <c r="K417" s="132"/>
      <c r="L417" s="66"/>
    </row>
    <row r="418" spans="2:12" ht="20.25" thickBot="1" x14ac:dyDescent="0.4">
      <c r="B418" s="55"/>
      <c r="C418" s="61"/>
      <c r="D418" s="54" t="s">
        <v>47</v>
      </c>
      <c r="E418" s="126"/>
      <c r="F418" s="68"/>
      <c r="G418" s="57"/>
      <c r="H418" s="57"/>
      <c r="I418" s="132"/>
      <c r="J418" s="132"/>
      <c r="K418" s="132"/>
      <c r="L418" s="66"/>
    </row>
    <row r="419" spans="2:12" ht="20.25" thickBot="1" x14ac:dyDescent="0.4">
      <c r="B419" s="55"/>
      <c r="C419" s="61"/>
      <c r="D419" s="54" t="s">
        <v>47</v>
      </c>
      <c r="E419" s="126"/>
      <c r="F419" s="68"/>
      <c r="G419" s="57"/>
      <c r="H419" s="57"/>
      <c r="I419" s="132"/>
      <c r="J419" s="132"/>
      <c r="K419" s="132"/>
      <c r="L419" s="66"/>
    </row>
    <row r="420" spans="2:12" ht="20.25" thickBot="1" x14ac:dyDescent="0.4">
      <c r="B420" s="55"/>
      <c r="C420" s="61"/>
      <c r="D420" s="54" t="s">
        <v>47</v>
      </c>
      <c r="E420" s="126"/>
      <c r="F420" s="68"/>
      <c r="G420" s="57"/>
      <c r="H420" s="57"/>
      <c r="I420" s="132"/>
      <c r="J420" s="132"/>
      <c r="K420" s="132"/>
      <c r="L420" s="66"/>
    </row>
    <row r="421" spans="2:12" ht="20.25" thickBot="1" x14ac:dyDescent="0.4">
      <c r="B421" s="55"/>
      <c r="C421" s="61"/>
      <c r="D421" s="54" t="s">
        <v>47</v>
      </c>
      <c r="E421" s="126"/>
      <c r="F421" s="68"/>
      <c r="G421" s="57"/>
      <c r="H421" s="57"/>
      <c r="I421" s="132"/>
      <c r="J421" s="132"/>
      <c r="K421" s="132"/>
      <c r="L421" s="66"/>
    </row>
    <row r="422" spans="2:12" ht="20.25" thickBot="1" x14ac:dyDescent="0.4">
      <c r="B422" s="55"/>
      <c r="C422" s="61"/>
      <c r="D422" s="54" t="s">
        <v>47</v>
      </c>
      <c r="E422" s="126"/>
      <c r="F422" s="68"/>
      <c r="G422" s="57"/>
      <c r="H422" s="57"/>
      <c r="I422" s="132"/>
      <c r="J422" s="132"/>
      <c r="K422" s="132"/>
      <c r="L422" s="66"/>
    </row>
    <row r="423" spans="2:12" ht="20.25" thickBot="1" x14ac:dyDescent="0.4">
      <c r="B423" s="55"/>
      <c r="C423" s="61"/>
      <c r="D423" s="54" t="s">
        <v>47</v>
      </c>
      <c r="E423" s="126"/>
      <c r="F423" s="68"/>
      <c r="G423" s="57"/>
      <c r="H423" s="57"/>
      <c r="I423" s="132"/>
      <c r="J423" s="132"/>
      <c r="K423" s="132"/>
      <c r="L423" s="66"/>
    </row>
    <row r="424" spans="2:12" ht="20.25" thickBot="1" x14ac:dyDescent="0.4">
      <c r="B424" s="55"/>
      <c r="C424" s="61"/>
      <c r="D424" s="54" t="s">
        <v>47</v>
      </c>
      <c r="E424" s="126"/>
      <c r="F424" s="68"/>
      <c r="G424" s="57"/>
      <c r="H424" s="57"/>
      <c r="I424" s="132"/>
      <c r="J424" s="132"/>
      <c r="K424" s="132"/>
      <c r="L424" s="66"/>
    </row>
    <row r="425" spans="2:12" ht="20.25" thickBot="1" x14ac:dyDescent="0.4">
      <c r="B425" s="55"/>
      <c r="C425" s="61"/>
      <c r="D425" s="54" t="s">
        <v>47</v>
      </c>
      <c r="E425" s="126"/>
      <c r="F425" s="68"/>
      <c r="G425" s="57"/>
      <c r="H425" s="57"/>
      <c r="I425" s="132"/>
      <c r="J425" s="132"/>
      <c r="K425" s="132"/>
      <c r="L425" s="66"/>
    </row>
    <row r="426" spans="2:12" ht="20.25" thickBot="1" x14ac:dyDescent="0.4">
      <c r="B426" s="55"/>
      <c r="C426" s="61"/>
      <c r="D426" s="54" t="s">
        <v>47</v>
      </c>
      <c r="E426" s="126"/>
      <c r="F426" s="68"/>
      <c r="G426" s="57"/>
      <c r="H426" s="57"/>
      <c r="I426" s="132"/>
      <c r="J426" s="132"/>
      <c r="K426" s="132"/>
      <c r="L426" s="66"/>
    </row>
    <row r="427" spans="2:12" ht="20.25" thickBot="1" x14ac:dyDescent="0.4">
      <c r="B427" s="55"/>
      <c r="C427" s="61"/>
      <c r="D427" s="54" t="s">
        <v>47</v>
      </c>
      <c r="E427" s="126"/>
      <c r="F427" s="68"/>
      <c r="G427" s="57"/>
      <c r="H427" s="57"/>
      <c r="I427" s="132"/>
      <c r="J427" s="132"/>
      <c r="K427" s="132"/>
      <c r="L427" s="66"/>
    </row>
    <row r="428" spans="2:12" ht="20.25" thickBot="1" x14ac:dyDescent="0.4">
      <c r="B428" s="55"/>
      <c r="C428" s="61"/>
      <c r="D428" s="54" t="s">
        <v>47</v>
      </c>
      <c r="E428" s="126"/>
      <c r="F428" s="68"/>
      <c r="G428" s="57"/>
      <c r="H428" s="57"/>
      <c r="I428" s="132"/>
      <c r="J428" s="132"/>
      <c r="K428" s="132"/>
      <c r="L428" s="66"/>
    </row>
    <row r="429" spans="2:12" ht="20.25" thickBot="1" x14ac:dyDescent="0.4">
      <c r="B429" s="55"/>
      <c r="C429" s="61"/>
      <c r="D429" s="54" t="s">
        <v>47</v>
      </c>
      <c r="E429" s="126"/>
      <c r="F429" s="68"/>
      <c r="G429" s="57"/>
      <c r="H429" s="57"/>
      <c r="I429" s="132"/>
      <c r="J429" s="132"/>
      <c r="K429" s="132"/>
      <c r="L429" s="66"/>
    </row>
    <row r="430" spans="2:12" ht="20.25" thickBot="1" x14ac:dyDescent="0.4">
      <c r="B430" s="55"/>
      <c r="C430" s="61"/>
      <c r="D430" s="54" t="s">
        <v>47</v>
      </c>
      <c r="E430" s="126"/>
      <c r="F430" s="68"/>
      <c r="G430" s="57"/>
      <c r="H430" s="57"/>
      <c r="I430" s="132"/>
      <c r="J430" s="132"/>
      <c r="K430" s="132"/>
      <c r="L430" s="66"/>
    </row>
    <row r="431" spans="2:12" ht="20.25" thickBot="1" x14ac:dyDescent="0.4">
      <c r="B431" s="55"/>
      <c r="C431" s="61"/>
      <c r="D431" s="54" t="s">
        <v>47</v>
      </c>
      <c r="E431" s="126"/>
      <c r="F431" s="68"/>
      <c r="G431" s="57"/>
      <c r="H431" s="57"/>
      <c r="I431" s="132"/>
      <c r="J431" s="132"/>
      <c r="K431" s="132"/>
      <c r="L431" s="66"/>
    </row>
    <row r="432" spans="2:12" ht="20.25" thickBot="1" x14ac:dyDescent="0.4">
      <c r="B432" s="55"/>
      <c r="C432" s="61"/>
      <c r="D432" s="54" t="s">
        <v>47</v>
      </c>
      <c r="E432" s="126"/>
      <c r="F432" s="68"/>
      <c r="G432" s="57"/>
      <c r="H432" s="57"/>
      <c r="I432" s="132"/>
      <c r="J432" s="132"/>
      <c r="K432" s="132"/>
      <c r="L432" s="66"/>
    </row>
    <row r="433" spans="2:12" ht="20.25" thickBot="1" x14ac:dyDescent="0.4">
      <c r="B433" s="55"/>
      <c r="C433" s="61"/>
      <c r="D433" s="54" t="s">
        <v>47</v>
      </c>
      <c r="E433" s="126"/>
      <c r="F433" s="68"/>
      <c r="G433" s="57"/>
      <c r="H433" s="57"/>
      <c r="I433" s="132"/>
      <c r="J433" s="132"/>
      <c r="K433" s="132"/>
      <c r="L433" s="66"/>
    </row>
    <row r="434" spans="2:12" ht="20.25" thickBot="1" x14ac:dyDescent="0.4">
      <c r="B434" s="55"/>
      <c r="C434" s="61"/>
      <c r="D434" s="54" t="s">
        <v>47</v>
      </c>
      <c r="E434" s="126"/>
      <c r="F434" s="68"/>
      <c r="G434" s="57"/>
      <c r="H434" s="57"/>
      <c r="I434" s="132"/>
      <c r="J434" s="132"/>
      <c r="K434" s="132"/>
      <c r="L434" s="66"/>
    </row>
    <row r="435" spans="2:12" ht="20.25" thickBot="1" x14ac:dyDescent="0.4">
      <c r="B435" s="55"/>
      <c r="C435" s="61"/>
      <c r="D435" s="54" t="s">
        <v>47</v>
      </c>
      <c r="E435" s="126"/>
      <c r="F435" s="68"/>
      <c r="G435" s="57"/>
      <c r="H435" s="57"/>
      <c r="I435" s="132"/>
      <c r="J435" s="132"/>
      <c r="K435" s="132"/>
      <c r="L435" s="66"/>
    </row>
    <row r="436" spans="2:12" ht="20.25" thickBot="1" x14ac:dyDescent="0.4">
      <c r="B436" s="55"/>
      <c r="C436" s="61"/>
      <c r="D436" s="54" t="s">
        <v>47</v>
      </c>
      <c r="E436" s="126"/>
      <c r="F436" s="68"/>
      <c r="G436" s="57"/>
      <c r="H436" s="57"/>
      <c r="I436" s="132"/>
      <c r="J436" s="132"/>
      <c r="K436" s="132"/>
      <c r="L436" s="66"/>
    </row>
    <row r="437" spans="2:12" ht="20.25" thickBot="1" x14ac:dyDescent="0.4">
      <c r="B437" s="55"/>
      <c r="C437" s="61"/>
      <c r="D437" s="54" t="s">
        <v>47</v>
      </c>
      <c r="E437" s="126"/>
      <c r="F437" s="68"/>
      <c r="G437" s="57"/>
      <c r="H437" s="57"/>
      <c r="I437" s="132"/>
      <c r="J437" s="132"/>
      <c r="K437" s="132"/>
      <c r="L437" s="66"/>
    </row>
    <row r="438" spans="2:12" ht="20.25" thickBot="1" x14ac:dyDescent="0.4">
      <c r="B438" s="55"/>
      <c r="C438" s="61"/>
      <c r="D438" s="54" t="s">
        <v>47</v>
      </c>
      <c r="E438" s="126"/>
      <c r="F438" s="68"/>
      <c r="G438" s="57"/>
      <c r="H438" s="57"/>
      <c r="I438" s="132"/>
      <c r="J438" s="132"/>
      <c r="K438" s="132"/>
      <c r="L438" s="66"/>
    </row>
    <row r="439" spans="2:12" ht="20.25" thickBot="1" x14ac:dyDescent="0.4">
      <c r="B439" s="55"/>
      <c r="C439" s="61"/>
      <c r="D439" s="54" t="s">
        <v>47</v>
      </c>
      <c r="E439" s="126"/>
      <c r="F439" s="68"/>
      <c r="G439" s="57"/>
      <c r="H439" s="57"/>
      <c r="I439" s="132"/>
      <c r="J439" s="132"/>
      <c r="K439" s="132"/>
      <c r="L439" s="66"/>
    </row>
    <row r="440" spans="2:12" ht="20.25" thickBot="1" x14ac:dyDescent="0.4">
      <c r="B440" s="55"/>
      <c r="C440" s="61"/>
      <c r="D440" s="54" t="s">
        <v>47</v>
      </c>
      <c r="E440" s="126"/>
      <c r="F440" s="68"/>
      <c r="G440" s="57"/>
      <c r="H440" s="57"/>
      <c r="I440" s="132"/>
      <c r="J440" s="132"/>
      <c r="K440" s="132"/>
      <c r="L440" s="66"/>
    </row>
    <row r="441" spans="2:12" ht="20.25" thickBot="1" x14ac:dyDescent="0.4">
      <c r="B441" s="55"/>
      <c r="C441" s="61"/>
      <c r="D441" s="54" t="s">
        <v>47</v>
      </c>
      <c r="E441" s="126"/>
      <c r="F441" s="68"/>
      <c r="G441" s="57"/>
      <c r="H441" s="57"/>
      <c r="I441" s="132"/>
      <c r="J441" s="132"/>
      <c r="K441" s="132"/>
      <c r="L441" s="66"/>
    </row>
    <row r="442" spans="2:12" ht="20.25" thickBot="1" x14ac:dyDescent="0.4">
      <c r="B442" s="55"/>
      <c r="C442" s="61"/>
      <c r="D442" s="54" t="s">
        <v>47</v>
      </c>
      <c r="E442" s="126"/>
      <c r="F442" s="68"/>
      <c r="G442" s="57"/>
      <c r="H442" s="57"/>
      <c r="I442" s="132"/>
      <c r="J442" s="132"/>
      <c r="K442" s="132"/>
      <c r="L442" s="66"/>
    </row>
    <row r="443" spans="2:12" ht="20.25" thickBot="1" x14ac:dyDescent="0.4">
      <c r="B443" s="55"/>
      <c r="C443" s="61"/>
      <c r="D443" s="54" t="s">
        <v>47</v>
      </c>
      <c r="E443" s="126"/>
      <c r="F443" s="68"/>
      <c r="G443" s="57"/>
      <c r="H443" s="57"/>
      <c r="I443" s="132"/>
      <c r="J443" s="132"/>
      <c r="K443" s="132"/>
      <c r="L443" s="66"/>
    </row>
    <row r="444" spans="2:12" ht="20.25" thickBot="1" x14ac:dyDescent="0.4">
      <c r="B444" s="55"/>
      <c r="C444" s="61"/>
      <c r="D444" s="54" t="s">
        <v>47</v>
      </c>
      <c r="E444" s="126"/>
      <c r="F444" s="68"/>
      <c r="G444" s="57"/>
      <c r="H444" s="57"/>
      <c r="I444" s="132"/>
      <c r="J444" s="132"/>
      <c r="K444" s="132"/>
      <c r="L444" s="66"/>
    </row>
    <row r="445" spans="2:12" ht="20.25" thickBot="1" x14ac:dyDescent="0.4">
      <c r="B445" s="55"/>
      <c r="C445" s="61"/>
      <c r="D445" s="54" t="s">
        <v>47</v>
      </c>
      <c r="E445" s="126"/>
      <c r="F445" s="68"/>
      <c r="G445" s="57"/>
      <c r="H445" s="57"/>
      <c r="I445" s="132"/>
      <c r="J445" s="132"/>
      <c r="K445" s="132"/>
      <c r="L445" s="66"/>
    </row>
    <row r="446" spans="2:12" ht="20.25" thickBot="1" x14ac:dyDescent="0.4">
      <c r="B446" s="55"/>
      <c r="C446" s="61"/>
      <c r="D446" s="54" t="s">
        <v>47</v>
      </c>
      <c r="E446" s="126"/>
      <c r="F446" s="68"/>
      <c r="G446" s="57"/>
      <c r="H446" s="57"/>
      <c r="I446" s="132"/>
      <c r="J446" s="132"/>
      <c r="K446" s="132"/>
      <c r="L446" s="66"/>
    </row>
    <row r="447" spans="2:12" ht="20.25" thickBot="1" x14ac:dyDescent="0.4">
      <c r="B447" s="55"/>
      <c r="C447" s="61"/>
      <c r="D447" s="54" t="s">
        <v>47</v>
      </c>
      <c r="E447" s="126"/>
      <c r="F447" s="68"/>
      <c r="G447" s="57"/>
      <c r="H447" s="57"/>
      <c r="I447" s="132"/>
      <c r="J447" s="132"/>
      <c r="K447" s="132"/>
      <c r="L447" s="66"/>
    </row>
    <row r="448" spans="2:12" ht="20.25" thickBot="1" x14ac:dyDescent="0.4">
      <c r="B448" s="55"/>
      <c r="C448" s="61"/>
      <c r="D448" s="54" t="s">
        <v>47</v>
      </c>
      <c r="E448" s="126"/>
      <c r="F448" s="68"/>
      <c r="G448" s="57"/>
      <c r="H448" s="57"/>
      <c r="I448" s="132"/>
      <c r="J448" s="132"/>
      <c r="K448" s="132"/>
      <c r="L448" s="66"/>
    </row>
    <row r="449" spans="2:12" ht="20.25" thickBot="1" x14ac:dyDescent="0.4">
      <c r="B449" s="55"/>
      <c r="C449" s="61"/>
      <c r="D449" s="54" t="s">
        <v>47</v>
      </c>
      <c r="E449" s="126"/>
      <c r="F449" s="68"/>
      <c r="G449" s="57"/>
      <c r="H449" s="57"/>
      <c r="I449" s="132"/>
      <c r="J449" s="132"/>
      <c r="K449" s="132"/>
      <c r="L449" s="66"/>
    </row>
    <row r="450" spans="2:12" ht="20.25" thickBot="1" x14ac:dyDescent="0.4">
      <c r="B450" s="55"/>
      <c r="C450" s="61"/>
      <c r="D450" s="54" t="s">
        <v>47</v>
      </c>
      <c r="E450" s="126"/>
      <c r="F450" s="68"/>
      <c r="G450" s="57"/>
      <c r="H450" s="57"/>
      <c r="I450" s="132"/>
      <c r="J450" s="132"/>
      <c r="K450" s="132"/>
      <c r="L450" s="66"/>
    </row>
    <row r="451" spans="2:12" ht="20.25" thickBot="1" x14ac:dyDescent="0.4">
      <c r="B451" s="55"/>
      <c r="C451" s="61"/>
      <c r="D451" s="54" t="s">
        <v>47</v>
      </c>
      <c r="E451" s="126"/>
      <c r="F451" s="68"/>
      <c r="G451" s="57"/>
      <c r="H451" s="57"/>
      <c r="I451" s="132"/>
      <c r="J451" s="132"/>
      <c r="K451" s="132"/>
      <c r="L451" s="66"/>
    </row>
    <row r="452" spans="2:12" ht="20.25" thickBot="1" x14ac:dyDescent="0.4">
      <c r="B452" s="55"/>
      <c r="C452" s="61"/>
      <c r="D452" s="54" t="s">
        <v>47</v>
      </c>
      <c r="E452" s="126"/>
      <c r="F452" s="68"/>
      <c r="G452" s="57"/>
      <c r="H452" s="57"/>
      <c r="I452" s="132"/>
      <c r="J452" s="132"/>
      <c r="K452" s="132"/>
      <c r="L452" s="66"/>
    </row>
    <row r="453" spans="2:12" ht="20.25" thickBot="1" x14ac:dyDescent="0.4">
      <c r="B453" s="55"/>
      <c r="C453" s="61"/>
      <c r="D453" s="54" t="s">
        <v>47</v>
      </c>
      <c r="E453" s="126"/>
      <c r="F453" s="68"/>
      <c r="G453" s="57"/>
      <c r="H453" s="57"/>
      <c r="I453" s="132"/>
      <c r="J453" s="132"/>
      <c r="K453" s="132"/>
      <c r="L453" s="66"/>
    </row>
    <row r="454" spans="2:12" ht="20.25" thickBot="1" x14ac:dyDescent="0.4">
      <c r="B454" s="55"/>
      <c r="C454" s="61"/>
      <c r="D454" s="54" t="s">
        <v>47</v>
      </c>
      <c r="E454" s="126"/>
      <c r="F454" s="68"/>
      <c r="G454" s="57"/>
      <c r="H454" s="57"/>
      <c r="I454" s="132"/>
      <c r="J454" s="132"/>
      <c r="K454" s="132"/>
      <c r="L454" s="66"/>
    </row>
    <row r="455" spans="2:12" ht="20.25" thickBot="1" x14ac:dyDescent="0.4">
      <c r="B455" s="55"/>
      <c r="C455" s="61"/>
      <c r="D455" s="54" t="s">
        <v>47</v>
      </c>
      <c r="E455" s="126"/>
      <c r="F455" s="68"/>
      <c r="G455" s="57"/>
      <c r="H455" s="57"/>
      <c r="I455" s="132"/>
      <c r="J455" s="132"/>
      <c r="K455" s="132"/>
      <c r="L455" s="66"/>
    </row>
    <row r="456" spans="2:12" ht="20.25" thickBot="1" x14ac:dyDescent="0.4">
      <c r="B456" s="55"/>
      <c r="C456" s="61"/>
      <c r="D456" s="54" t="s">
        <v>47</v>
      </c>
      <c r="E456" s="126"/>
      <c r="F456" s="68"/>
      <c r="G456" s="57"/>
      <c r="H456" s="57"/>
      <c r="I456" s="132"/>
      <c r="J456" s="132"/>
      <c r="K456" s="132"/>
      <c r="L456" s="66"/>
    </row>
    <row r="457" spans="2:12" ht="20.25" thickBot="1" x14ac:dyDescent="0.4">
      <c r="B457" s="55"/>
      <c r="C457" s="61"/>
      <c r="D457" s="54" t="s">
        <v>47</v>
      </c>
      <c r="E457" s="126"/>
      <c r="F457" s="68"/>
      <c r="G457" s="57"/>
      <c r="H457" s="57"/>
      <c r="I457" s="132"/>
      <c r="J457" s="132"/>
      <c r="K457" s="132"/>
      <c r="L457" s="66"/>
    </row>
    <row r="458" spans="2:12" ht="20.25" thickBot="1" x14ac:dyDescent="0.4">
      <c r="B458" s="55"/>
      <c r="C458" s="61"/>
      <c r="D458" s="54" t="s">
        <v>47</v>
      </c>
      <c r="E458" s="126"/>
      <c r="F458" s="68"/>
      <c r="G458" s="57"/>
      <c r="H458" s="57"/>
      <c r="I458" s="132"/>
      <c r="J458" s="132"/>
      <c r="K458" s="132"/>
      <c r="L458" s="66"/>
    </row>
    <row r="459" spans="2:12" ht="20.25" thickBot="1" x14ac:dyDescent="0.4">
      <c r="B459" s="55"/>
      <c r="C459" s="61"/>
      <c r="D459" s="54" t="s">
        <v>47</v>
      </c>
      <c r="E459" s="126"/>
      <c r="F459" s="68"/>
      <c r="G459" s="57"/>
      <c r="H459" s="57"/>
      <c r="I459" s="132"/>
      <c r="J459" s="132"/>
      <c r="K459" s="132"/>
      <c r="L459" s="66"/>
    </row>
    <row r="460" spans="2:12" ht="20.25" thickBot="1" x14ac:dyDescent="0.4">
      <c r="B460" s="55"/>
      <c r="C460" s="61"/>
      <c r="D460" s="54" t="s">
        <v>47</v>
      </c>
      <c r="E460" s="126"/>
      <c r="F460" s="68"/>
      <c r="G460" s="57"/>
      <c r="H460" s="57"/>
      <c r="I460" s="132"/>
      <c r="J460" s="132"/>
      <c r="K460" s="132"/>
      <c r="L460" s="66"/>
    </row>
    <row r="461" spans="2:12" ht="20.25" thickBot="1" x14ac:dyDescent="0.4">
      <c r="B461" s="55"/>
      <c r="C461" s="61"/>
      <c r="D461" s="54" t="s">
        <v>47</v>
      </c>
      <c r="E461" s="126"/>
      <c r="F461" s="68"/>
      <c r="G461" s="57"/>
      <c r="H461" s="57"/>
      <c r="I461" s="132"/>
      <c r="J461" s="132"/>
      <c r="K461" s="132"/>
      <c r="L461" s="66"/>
    </row>
    <row r="462" spans="2:12" ht="20.25" thickBot="1" x14ac:dyDescent="0.4">
      <c r="B462" s="55"/>
      <c r="C462" s="61"/>
      <c r="D462" s="54" t="s">
        <v>47</v>
      </c>
      <c r="E462" s="126"/>
      <c r="F462" s="68"/>
      <c r="G462" s="57"/>
      <c r="H462" s="57"/>
      <c r="I462" s="132"/>
      <c r="J462" s="132"/>
      <c r="K462" s="132"/>
      <c r="L462" s="66"/>
    </row>
    <row r="463" spans="2:12" ht="20.25" thickBot="1" x14ac:dyDescent="0.4">
      <c r="B463" s="55"/>
      <c r="C463" s="61"/>
      <c r="D463" s="54" t="s">
        <v>47</v>
      </c>
      <c r="E463" s="126"/>
      <c r="F463" s="68"/>
      <c r="G463" s="57"/>
      <c r="H463" s="57"/>
      <c r="I463" s="132"/>
      <c r="J463" s="132"/>
      <c r="K463" s="132"/>
      <c r="L463" s="66"/>
    </row>
    <row r="464" spans="2:12" ht="20.25" thickBot="1" x14ac:dyDescent="0.4">
      <c r="B464" s="55"/>
      <c r="C464" s="61"/>
      <c r="D464" s="54" t="s">
        <v>47</v>
      </c>
      <c r="E464" s="126"/>
      <c r="F464" s="68"/>
      <c r="G464" s="57"/>
      <c r="H464" s="57"/>
      <c r="I464" s="132"/>
      <c r="J464" s="132"/>
      <c r="K464" s="132"/>
      <c r="L464" s="66"/>
    </row>
    <row r="465" spans="2:12" ht="20.25" thickBot="1" x14ac:dyDescent="0.4">
      <c r="B465" s="55"/>
      <c r="C465" s="61"/>
      <c r="D465" s="54" t="s">
        <v>47</v>
      </c>
      <c r="E465" s="126"/>
      <c r="F465" s="68"/>
      <c r="G465" s="57"/>
      <c r="H465" s="57"/>
      <c r="I465" s="132"/>
      <c r="J465" s="132"/>
      <c r="K465" s="132"/>
      <c r="L465" s="66"/>
    </row>
    <row r="466" spans="2:12" ht="20.25" thickBot="1" x14ac:dyDescent="0.4">
      <c r="B466" s="55"/>
      <c r="C466" s="61"/>
      <c r="D466" s="54" t="s">
        <v>47</v>
      </c>
      <c r="E466" s="126"/>
      <c r="F466" s="68"/>
      <c r="G466" s="57"/>
      <c r="H466" s="57"/>
      <c r="I466" s="132"/>
      <c r="J466" s="132"/>
      <c r="K466" s="132"/>
      <c r="L466" s="66"/>
    </row>
    <row r="467" spans="2:12" ht="20.25" thickBot="1" x14ac:dyDescent="0.4">
      <c r="B467" s="55"/>
      <c r="C467" s="61"/>
      <c r="D467" s="54" t="s">
        <v>47</v>
      </c>
      <c r="E467" s="126"/>
      <c r="F467" s="68"/>
      <c r="G467" s="57"/>
      <c r="H467" s="57"/>
      <c r="I467" s="132"/>
      <c r="J467" s="132"/>
      <c r="K467" s="132"/>
      <c r="L467" s="66"/>
    </row>
    <row r="468" spans="2:12" ht="20.25" thickBot="1" x14ac:dyDescent="0.4">
      <c r="B468" s="55"/>
      <c r="C468" s="61"/>
      <c r="D468" s="54" t="s">
        <v>47</v>
      </c>
      <c r="E468" s="126"/>
      <c r="F468" s="68"/>
      <c r="G468" s="57"/>
      <c r="H468" s="57"/>
      <c r="I468" s="132"/>
      <c r="J468" s="132"/>
      <c r="K468" s="132"/>
      <c r="L468" s="66"/>
    </row>
    <row r="469" spans="2:12" ht="20.25" thickBot="1" x14ac:dyDescent="0.4">
      <c r="B469" s="55"/>
      <c r="C469" s="61"/>
      <c r="D469" s="54" t="s">
        <v>47</v>
      </c>
      <c r="E469" s="126"/>
      <c r="F469" s="68"/>
      <c r="G469" s="57"/>
      <c r="H469" s="57"/>
      <c r="I469" s="132"/>
      <c r="J469" s="132"/>
      <c r="K469" s="132"/>
      <c r="L469" s="66"/>
    </row>
    <row r="470" spans="2:12" ht="20.25" thickBot="1" x14ac:dyDescent="0.4">
      <c r="B470" s="55"/>
      <c r="C470" s="61"/>
      <c r="D470" s="54" t="s">
        <v>47</v>
      </c>
      <c r="E470" s="126"/>
      <c r="F470" s="68"/>
      <c r="G470" s="57"/>
      <c r="H470" s="57"/>
      <c r="I470" s="132"/>
      <c r="J470" s="132"/>
      <c r="K470" s="132"/>
      <c r="L470" s="66"/>
    </row>
    <row r="471" spans="2:12" ht="20.25" thickBot="1" x14ac:dyDescent="0.4">
      <c r="B471" s="55"/>
      <c r="C471" s="61"/>
      <c r="D471" s="54" t="s">
        <v>47</v>
      </c>
      <c r="E471" s="126"/>
      <c r="F471" s="68"/>
      <c r="G471" s="57"/>
      <c r="H471" s="57"/>
      <c r="I471" s="132"/>
      <c r="J471" s="132"/>
      <c r="K471" s="132"/>
      <c r="L471" s="66"/>
    </row>
    <row r="472" spans="2:12" ht="20.25" thickBot="1" x14ac:dyDescent="0.4">
      <c r="B472" s="55"/>
      <c r="C472" s="61"/>
      <c r="D472" s="54" t="s">
        <v>47</v>
      </c>
      <c r="E472" s="126"/>
      <c r="F472" s="68"/>
      <c r="G472" s="57"/>
      <c r="H472" s="57"/>
      <c r="I472" s="132"/>
      <c r="J472" s="132"/>
      <c r="K472" s="132"/>
      <c r="L472" s="66"/>
    </row>
    <row r="473" spans="2:12" ht="20.25" thickBot="1" x14ac:dyDescent="0.4">
      <c r="B473" s="55"/>
      <c r="C473" s="61"/>
      <c r="D473" s="54" t="s">
        <v>47</v>
      </c>
      <c r="E473" s="126"/>
      <c r="F473" s="68"/>
      <c r="G473" s="57"/>
      <c r="H473" s="57"/>
      <c r="I473" s="132"/>
      <c r="J473" s="132"/>
      <c r="K473" s="132"/>
      <c r="L473" s="66"/>
    </row>
    <row r="474" spans="2:12" ht="20.25" thickBot="1" x14ac:dyDescent="0.4">
      <c r="B474" s="55"/>
      <c r="C474" s="61"/>
      <c r="D474" s="54" t="s">
        <v>47</v>
      </c>
      <c r="E474" s="126"/>
      <c r="F474" s="68"/>
      <c r="G474" s="57"/>
      <c r="H474" s="57"/>
      <c r="I474" s="132"/>
      <c r="J474" s="132"/>
      <c r="K474" s="132"/>
      <c r="L474" s="66"/>
    </row>
    <row r="475" spans="2:12" ht="20.25" thickBot="1" x14ac:dyDescent="0.4">
      <c r="B475" s="55"/>
      <c r="C475" s="61"/>
      <c r="D475" s="54" t="s">
        <v>47</v>
      </c>
      <c r="E475" s="126"/>
      <c r="F475" s="68"/>
      <c r="G475" s="57"/>
      <c r="H475" s="57"/>
      <c r="I475" s="132"/>
      <c r="J475" s="132"/>
      <c r="K475" s="132"/>
      <c r="L475" s="66"/>
    </row>
    <row r="476" spans="2:12" ht="20.25" thickBot="1" x14ac:dyDescent="0.4">
      <c r="B476" s="55"/>
      <c r="C476" s="61"/>
      <c r="D476" s="54" t="s">
        <v>47</v>
      </c>
      <c r="E476" s="126"/>
      <c r="F476" s="68"/>
      <c r="G476" s="57"/>
      <c r="H476" s="57"/>
      <c r="I476" s="132"/>
      <c r="J476" s="132"/>
      <c r="K476" s="132"/>
      <c r="L476" s="66"/>
    </row>
    <row r="477" spans="2:12" ht="20.25" thickBot="1" x14ac:dyDescent="0.4">
      <c r="B477" s="55"/>
      <c r="C477" s="61"/>
      <c r="D477" s="54" t="s">
        <v>47</v>
      </c>
      <c r="E477" s="126"/>
      <c r="F477" s="68"/>
      <c r="G477" s="57"/>
      <c r="H477" s="57"/>
      <c r="I477" s="132"/>
      <c r="J477" s="132"/>
      <c r="K477" s="132"/>
      <c r="L477" s="66"/>
    </row>
    <row r="478" spans="2:12" ht="20.25" thickBot="1" x14ac:dyDescent="0.4">
      <c r="B478" s="55"/>
      <c r="C478" s="61"/>
      <c r="D478" s="54" t="s">
        <v>47</v>
      </c>
      <c r="E478" s="126"/>
      <c r="F478" s="68"/>
      <c r="G478" s="57"/>
      <c r="H478" s="57"/>
      <c r="I478" s="132"/>
      <c r="J478" s="132"/>
      <c r="K478" s="132"/>
      <c r="L478" s="66"/>
    </row>
    <row r="479" spans="2:12" ht="20.25" thickBot="1" x14ac:dyDescent="0.4">
      <c r="B479" s="55"/>
      <c r="C479" s="61"/>
      <c r="D479" s="54" t="s">
        <v>47</v>
      </c>
      <c r="E479" s="126"/>
      <c r="F479" s="68"/>
      <c r="G479" s="57"/>
      <c r="H479" s="57"/>
      <c r="I479" s="132"/>
      <c r="J479" s="132"/>
      <c r="K479" s="132"/>
      <c r="L479" s="66"/>
    </row>
    <row r="480" spans="2:12" ht="20.25" thickBot="1" x14ac:dyDescent="0.4">
      <c r="B480" s="55"/>
      <c r="C480" s="61"/>
      <c r="D480" s="54" t="s">
        <v>47</v>
      </c>
      <c r="E480" s="126"/>
      <c r="F480" s="68"/>
      <c r="G480" s="57"/>
      <c r="H480" s="57"/>
      <c r="I480" s="132"/>
      <c r="J480" s="132"/>
      <c r="K480" s="132"/>
      <c r="L480" s="66"/>
    </row>
    <row r="481" spans="2:12" ht="20.25" thickBot="1" x14ac:dyDescent="0.4">
      <c r="B481" s="55"/>
      <c r="C481" s="61"/>
      <c r="D481" s="54" t="s">
        <v>47</v>
      </c>
      <c r="E481" s="126"/>
      <c r="F481" s="68"/>
      <c r="G481" s="57"/>
      <c r="H481" s="57"/>
      <c r="I481" s="132"/>
      <c r="J481" s="132"/>
      <c r="K481" s="132"/>
      <c r="L481" s="66"/>
    </row>
    <row r="482" spans="2:12" ht="20.25" thickBot="1" x14ac:dyDescent="0.4">
      <c r="B482" s="55"/>
      <c r="C482" s="61"/>
      <c r="D482" s="54" t="s">
        <v>47</v>
      </c>
      <c r="E482" s="126"/>
      <c r="F482" s="68"/>
      <c r="G482" s="57"/>
      <c r="H482" s="57"/>
      <c r="I482" s="132"/>
      <c r="J482" s="132"/>
      <c r="K482" s="132"/>
      <c r="L482" s="66"/>
    </row>
    <row r="483" spans="2:12" ht="20.25" thickBot="1" x14ac:dyDescent="0.4">
      <c r="B483" s="55"/>
      <c r="C483" s="61"/>
      <c r="D483" s="54" t="s">
        <v>47</v>
      </c>
      <c r="E483" s="126"/>
      <c r="F483" s="68"/>
      <c r="G483" s="57"/>
      <c r="H483" s="57"/>
      <c r="I483" s="132"/>
      <c r="J483" s="132"/>
      <c r="K483" s="132"/>
      <c r="L483" s="66"/>
    </row>
    <row r="484" spans="2:12" ht="20.25" thickBot="1" x14ac:dyDescent="0.4">
      <c r="B484" s="55"/>
      <c r="C484" s="61"/>
      <c r="D484" s="54" t="s">
        <v>47</v>
      </c>
      <c r="E484" s="126"/>
      <c r="F484" s="68"/>
      <c r="G484" s="57"/>
      <c r="H484" s="57"/>
      <c r="I484" s="132"/>
      <c r="J484" s="132"/>
      <c r="K484" s="132"/>
      <c r="L484" s="66"/>
    </row>
    <row r="485" spans="2:12" ht="20.25" thickBot="1" x14ac:dyDescent="0.4">
      <c r="B485" s="55"/>
      <c r="C485" s="61"/>
      <c r="D485" s="54" t="s">
        <v>47</v>
      </c>
      <c r="E485" s="126"/>
      <c r="F485" s="68"/>
      <c r="G485" s="57"/>
      <c r="H485" s="57"/>
      <c r="I485" s="132"/>
      <c r="J485" s="132"/>
      <c r="K485" s="132"/>
      <c r="L485" s="66"/>
    </row>
    <row r="486" spans="2:12" ht="20.25" thickBot="1" x14ac:dyDescent="0.4">
      <c r="B486" s="55"/>
      <c r="C486" s="61"/>
      <c r="D486" s="54" t="s">
        <v>47</v>
      </c>
      <c r="E486" s="126"/>
      <c r="F486" s="68"/>
      <c r="G486" s="57"/>
      <c r="H486" s="57"/>
      <c r="I486" s="132"/>
      <c r="J486" s="132"/>
      <c r="K486" s="132"/>
      <c r="L486" s="66"/>
    </row>
    <row r="487" spans="2:12" ht="20.25" thickBot="1" x14ac:dyDescent="0.4">
      <c r="B487" s="55"/>
      <c r="C487" s="61"/>
      <c r="D487" s="54" t="s">
        <v>47</v>
      </c>
      <c r="E487" s="126"/>
      <c r="F487" s="68"/>
      <c r="G487" s="57"/>
      <c r="H487" s="57"/>
      <c r="I487" s="132"/>
      <c r="J487" s="132"/>
      <c r="K487" s="132"/>
      <c r="L487" s="66"/>
    </row>
    <row r="488" spans="2:12" ht="20.25" thickBot="1" x14ac:dyDescent="0.4">
      <c r="B488" s="55"/>
      <c r="C488" s="61"/>
      <c r="D488" s="54" t="s">
        <v>47</v>
      </c>
      <c r="E488" s="126"/>
      <c r="F488" s="68"/>
      <c r="G488" s="57"/>
      <c r="H488" s="57"/>
      <c r="I488" s="132"/>
      <c r="J488" s="132"/>
      <c r="K488" s="132"/>
      <c r="L488" s="66"/>
    </row>
    <row r="489" spans="2:12" ht="20.25" thickBot="1" x14ac:dyDescent="0.4">
      <c r="B489" s="55"/>
      <c r="C489" s="61"/>
      <c r="D489" s="54" t="s">
        <v>47</v>
      </c>
      <c r="E489" s="126"/>
      <c r="F489" s="68"/>
      <c r="G489" s="57"/>
      <c r="H489" s="57"/>
      <c r="I489" s="132"/>
      <c r="J489" s="132"/>
      <c r="K489" s="132"/>
      <c r="L489" s="66"/>
    </row>
    <row r="490" spans="2:12" ht="20.25" thickBot="1" x14ac:dyDescent="0.4">
      <c r="B490" s="55"/>
      <c r="C490" s="61"/>
      <c r="D490" s="54" t="s">
        <v>47</v>
      </c>
      <c r="E490" s="126"/>
      <c r="F490" s="68"/>
      <c r="G490" s="57"/>
      <c r="H490" s="57"/>
      <c r="I490" s="132"/>
      <c r="J490" s="132"/>
      <c r="K490" s="132"/>
      <c r="L490" s="66"/>
    </row>
    <row r="491" spans="2:12" ht="20.25" thickBot="1" x14ac:dyDescent="0.4">
      <c r="B491" s="55"/>
      <c r="C491" s="61"/>
      <c r="D491" s="54" t="s">
        <v>47</v>
      </c>
      <c r="E491" s="126"/>
      <c r="F491" s="68"/>
      <c r="G491" s="57"/>
      <c r="H491" s="57"/>
      <c r="I491" s="132"/>
      <c r="J491" s="132"/>
      <c r="K491" s="132"/>
      <c r="L491" s="66"/>
    </row>
    <row r="492" spans="2:12" ht="20.25" thickBot="1" x14ac:dyDescent="0.4">
      <c r="B492" s="55"/>
      <c r="C492" s="61"/>
      <c r="D492" s="54" t="s">
        <v>47</v>
      </c>
      <c r="E492" s="126"/>
      <c r="F492" s="68"/>
      <c r="G492" s="57"/>
      <c r="H492" s="57"/>
      <c r="I492" s="132"/>
      <c r="J492" s="132"/>
      <c r="K492" s="132"/>
      <c r="L492" s="66"/>
    </row>
    <row r="493" spans="2:12" ht="20.25" thickBot="1" x14ac:dyDescent="0.4">
      <c r="B493" s="55"/>
      <c r="C493" s="61"/>
      <c r="D493" s="54" t="s">
        <v>47</v>
      </c>
      <c r="E493" s="126"/>
      <c r="F493" s="68"/>
      <c r="G493" s="57"/>
      <c r="H493" s="57"/>
      <c r="I493" s="132"/>
      <c r="J493" s="132"/>
      <c r="K493" s="132"/>
      <c r="L493" s="66"/>
    </row>
    <row r="494" spans="2:12" ht="20.25" thickBot="1" x14ac:dyDescent="0.4">
      <c r="B494" s="55"/>
      <c r="C494" s="61"/>
      <c r="D494" s="54" t="s">
        <v>47</v>
      </c>
      <c r="E494" s="126"/>
      <c r="F494" s="68"/>
      <c r="G494" s="57"/>
      <c r="H494" s="57"/>
      <c r="I494" s="132"/>
      <c r="J494" s="132"/>
      <c r="K494" s="132"/>
      <c r="L494" s="66"/>
    </row>
    <row r="495" spans="2:12" ht="20.25" thickBot="1" x14ac:dyDescent="0.4">
      <c r="B495" s="55"/>
      <c r="C495" s="61"/>
      <c r="D495" s="54" t="s">
        <v>47</v>
      </c>
      <c r="E495" s="126"/>
      <c r="F495" s="68"/>
      <c r="G495" s="57"/>
      <c r="H495" s="57"/>
      <c r="I495" s="132"/>
      <c r="J495" s="132"/>
      <c r="K495" s="132"/>
      <c r="L495" s="66"/>
    </row>
    <row r="496" spans="2:12" ht="20.25" thickBot="1" x14ac:dyDescent="0.4">
      <c r="B496" s="55"/>
      <c r="C496" s="61"/>
      <c r="D496" s="54" t="s">
        <v>47</v>
      </c>
      <c r="E496" s="126"/>
      <c r="F496" s="68"/>
      <c r="G496" s="57"/>
      <c r="H496" s="57"/>
      <c r="I496" s="132"/>
      <c r="J496" s="132"/>
      <c r="K496" s="132"/>
      <c r="L496" s="66"/>
    </row>
    <row r="497" spans="2:12" ht="20.25" thickBot="1" x14ac:dyDescent="0.4">
      <c r="B497" s="55"/>
      <c r="C497" s="61"/>
      <c r="D497" s="54" t="s">
        <v>47</v>
      </c>
      <c r="E497" s="126"/>
      <c r="F497" s="68"/>
      <c r="G497" s="57"/>
      <c r="H497" s="57"/>
      <c r="I497" s="132"/>
      <c r="J497" s="132"/>
      <c r="K497" s="132"/>
      <c r="L497" s="66"/>
    </row>
    <row r="498" spans="2:12" ht="20.25" thickBot="1" x14ac:dyDescent="0.4">
      <c r="B498" s="55"/>
      <c r="C498" s="61"/>
      <c r="D498" s="54" t="s">
        <v>47</v>
      </c>
      <c r="E498" s="126"/>
      <c r="F498" s="68"/>
      <c r="G498" s="57"/>
      <c r="H498" s="57"/>
      <c r="I498" s="132"/>
      <c r="J498" s="132"/>
      <c r="K498" s="132"/>
      <c r="L498" s="66"/>
    </row>
    <row r="499" spans="2:12" ht="20.25" thickBot="1" x14ac:dyDescent="0.4">
      <c r="B499" s="55"/>
      <c r="C499" s="61"/>
      <c r="D499" s="54" t="s">
        <v>47</v>
      </c>
      <c r="E499" s="126"/>
      <c r="F499" s="68"/>
      <c r="G499" s="57"/>
      <c r="H499" s="57"/>
      <c r="I499" s="132"/>
      <c r="J499" s="132"/>
      <c r="K499" s="132"/>
      <c r="L499" s="66"/>
    </row>
    <row r="500" spans="2:12" ht="20.25" thickBot="1" x14ac:dyDescent="0.4">
      <c r="B500" s="55"/>
      <c r="C500" s="61"/>
      <c r="D500" s="54" t="s">
        <v>47</v>
      </c>
      <c r="E500" s="126"/>
      <c r="F500" s="68"/>
      <c r="G500" s="57"/>
      <c r="H500" s="57"/>
      <c r="I500" s="132"/>
      <c r="J500" s="132"/>
      <c r="K500" s="132"/>
      <c r="L500" s="66"/>
    </row>
    <row r="501" spans="2:12" ht="20.25" thickBot="1" x14ac:dyDescent="0.4">
      <c r="B501" s="55"/>
      <c r="C501" s="61"/>
      <c r="D501" s="54" t="s">
        <v>47</v>
      </c>
      <c r="E501" s="126"/>
      <c r="F501" s="68"/>
      <c r="G501" s="57"/>
      <c r="H501" s="57"/>
      <c r="I501" s="132"/>
      <c r="J501" s="132"/>
      <c r="K501" s="132"/>
      <c r="L501" s="66"/>
    </row>
    <row r="502" spans="2:12" ht="20.25" thickBot="1" x14ac:dyDescent="0.4">
      <c r="B502" s="55"/>
      <c r="C502" s="61"/>
      <c r="D502" s="54" t="s">
        <v>47</v>
      </c>
      <c r="E502" s="126"/>
      <c r="F502" s="68"/>
      <c r="G502" s="57"/>
      <c r="H502" s="57"/>
      <c r="I502" s="132"/>
      <c r="J502" s="132"/>
      <c r="K502" s="132"/>
      <c r="L502" s="66"/>
    </row>
    <row r="503" spans="2:12" ht="20.25" thickBot="1" x14ac:dyDescent="0.4">
      <c r="B503" s="55"/>
      <c r="C503" s="61"/>
      <c r="D503" s="54" t="s">
        <v>47</v>
      </c>
      <c r="E503" s="126"/>
      <c r="F503" s="68"/>
      <c r="G503" s="57"/>
      <c r="H503" s="57"/>
      <c r="I503" s="132"/>
      <c r="J503" s="132"/>
      <c r="K503" s="132"/>
      <c r="L503" s="66"/>
    </row>
    <row r="504" spans="2:12" ht="20.25" thickBot="1" x14ac:dyDescent="0.4">
      <c r="B504" s="55"/>
      <c r="C504" s="61"/>
      <c r="D504" s="54" t="s">
        <v>47</v>
      </c>
      <c r="E504" s="126"/>
      <c r="F504" s="68"/>
      <c r="G504" s="57"/>
      <c r="H504" s="57"/>
      <c r="I504" s="132"/>
      <c r="J504" s="132"/>
      <c r="K504" s="132"/>
      <c r="L504" s="66"/>
    </row>
    <row r="505" spans="2:12" ht="20.25" thickBot="1" x14ac:dyDescent="0.4">
      <c r="B505" s="55"/>
      <c r="C505" s="61"/>
      <c r="D505" s="54" t="s">
        <v>47</v>
      </c>
      <c r="E505" s="126"/>
      <c r="F505" s="68"/>
      <c r="G505" s="57"/>
      <c r="H505" s="57"/>
      <c r="I505" s="132"/>
      <c r="J505" s="132"/>
      <c r="K505" s="132"/>
      <c r="L505" s="66"/>
    </row>
    <row r="506" spans="2:12" ht="20.25" thickBot="1" x14ac:dyDescent="0.4">
      <c r="B506" s="55"/>
      <c r="C506" s="61"/>
      <c r="D506" s="54" t="s">
        <v>47</v>
      </c>
      <c r="E506" s="126"/>
      <c r="F506" s="68"/>
      <c r="G506" s="57"/>
      <c r="H506" s="57"/>
      <c r="I506" s="132"/>
      <c r="J506" s="132"/>
      <c r="K506" s="132"/>
      <c r="L506" s="66"/>
    </row>
    <row r="507" spans="2:12" ht="20.25" thickBot="1" x14ac:dyDescent="0.4">
      <c r="B507" s="55"/>
      <c r="C507" s="61"/>
      <c r="D507" s="54" t="s">
        <v>47</v>
      </c>
      <c r="E507" s="126"/>
      <c r="F507" s="68"/>
      <c r="G507" s="57"/>
      <c r="H507" s="57"/>
      <c r="I507" s="132"/>
      <c r="J507" s="132"/>
      <c r="K507" s="132"/>
      <c r="L507" s="66"/>
    </row>
    <row r="508" spans="2:12" ht="20.25" thickBot="1" x14ac:dyDescent="0.4">
      <c r="B508" s="55"/>
      <c r="C508" s="61"/>
      <c r="D508" s="54" t="s">
        <v>47</v>
      </c>
      <c r="E508" s="126"/>
      <c r="F508" s="68"/>
      <c r="G508" s="57"/>
      <c r="H508" s="57"/>
      <c r="I508" s="132"/>
      <c r="J508" s="132"/>
      <c r="K508" s="132"/>
      <c r="L508" s="66"/>
    </row>
    <row r="509" spans="2:12" ht="20.25" thickBot="1" x14ac:dyDescent="0.4">
      <c r="B509" s="55"/>
      <c r="C509" s="61"/>
      <c r="D509" s="54" t="s">
        <v>47</v>
      </c>
      <c r="E509" s="126"/>
      <c r="F509" s="68"/>
      <c r="G509" s="57"/>
      <c r="H509" s="57"/>
      <c r="I509" s="132"/>
      <c r="J509" s="132"/>
      <c r="K509" s="132"/>
      <c r="L509" s="66"/>
    </row>
    <row r="510" spans="2:12" ht="20.25" thickBot="1" x14ac:dyDescent="0.4">
      <c r="B510" s="55"/>
      <c r="C510" s="61"/>
      <c r="D510" s="54" t="s">
        <v>47</v>
      </c>
      <c r="E510" s="126"/>
      <c r="F510" s="68"/>
      <c r="G510" s="57"/>
      <c r="H510" s="57"/>
      <c r="I510" s="132"/>
      <c r="J510" s="132"/>
      <c r="K510" s="132"/>
      <c r="L510" s="66"/>
    </row>
    <row r="511" spans="2:12" ht="20.25" thickBot="1" x14ac:dyDescent="0.4">
      <c r="B511" s="55"/>
      <c r="C511" s="61"/>
      <c r="D511" s="54" t="s">
        <v>47</v>
      </c>
      <c r="E511" s="126"/>
      <c r="F511" s="68"/>
      <c r="G511" s="57"/>
      <c r="H511" s="57"/>
      <c r="I511" s="132"/>
      <c r="J511" s="132"/>
      <c r="K511" s="132"/>
      <c r="L511" s="66"/>
    </row>
    <row r="512" spans="2:12" ht="20.25" thickBot="1" x14ac:dyDescent="0.4">
      <c r="B512" s="55"/>
      <c r="C512" s="61"/>
      <c r="D512" s="54" t="s">
        <v>47</v>
      </c>
      <c r="E512" s="126"/>
      <c r="F512" s="68"/>
      <c r="G512" s="57"/>
      <c r="H512" s="57"/>
      <c r="I512" s="132"/>
      <c r="J512" s="132"/>
      <c r="K512" s="132"/>
      <c r="L512" s="66"/>
    </row>
    <row r="513" spans="2:12" ht="20.25" thickBot="1" x14ac:dyDescent="0.4">
      <c r="B513" s="55"/>
      <c r="C513" s="61"/>
      <c r="D513" s="54" t="s">
        <v>47</v>
      </c>
      <c r="E513" s="126"/>
      <c r="F513" s="68"/>
      <c r="G513" s="57"/>
      <c r="H513" s="57"/>
      <c r="I513" s="132"/>
      <c r="J513" s="132"/>
      <c r="K513" s="132"/>
      <c r="L513" s="66"/>
    </row>
    <row r="514" spans="2:12" ht="20.25" thickBot="1" x14ac:dyDescent="0.4">
      <c r="B514" s="55"/>
      <c r="C514" s="61"/>
      <c r="D514" s="54" t="s">
        <v>47</v>
      </c>
      <c r="E514" s="126"/>
      <c r="F514" s="68"/>
      <c r="G514" s="57"/>
      <c r="H514" s="57"/>
      <c r="I514" s="132"/>
      <c r="J514" s="132"/>
      <c r="K514" s="132"/>
      <c r="L514" s="66"/>
    </row>
    <row r="515" spans="2:12" ht="20.25" thickBot="1" x14ac:dyDescent="0.4">
      <c r="B515" s="55"/>
      <c r="C515" s="61"/>
      <c r="D515" s="54" t="s">
        <v>47</v>
      </c>
      <c r="E515" s="126"/>
      <c r="F515" s="68"/>
      <c r="G515" s="57"/>
      <c r="H515" s="57"/>
      <c r="I515" s="132"/>
      <c r="J515" s="132"/>
      <c r="K515" s="132"/>
      <c r="L515" s="66"/>
    </row>
    <row r="516" spans="2:12" ht="20.25" thickBot="1" x14ac:dyDescent="0.4">
      <c r="B516" s="55"/>
      <c r="C516" s="61"/>
      <c r="D516" s="54" t="s">
        <v>47</v>
      </c>
      <c r="E516" s="126"/>
      <c r="F516" s="68"/>
      <c r="G516" s="57"/>
      <c r="H516" s="57"/>
      <c r="I516" s="132"/>
      <c r="J516" s="132"/>
      <c r="K516" s="132"/>
      <c r="L516" s="66"/>
    </row>
    <row r="517" spans="2:12" ht="20.25" thickBot="1" x14ac:dyDescent="0.4">
      <c r="B517" s="55"/>
      <c r="C517" s="61"/>
      <c r="D517" s="54" t="s">
        <v>47</v>
      </c>
      <c r="E517" s="126"/>
      <c r="F517" s="68"/>
      <c r="G517" s="57"/>
      <c r="H517" s="57"/>
      <c r="I517" s="132"/>
      <c r="J517" s="132"/>
      <c r="K517" s="132"/>
      <c r="L517" s="66"/>
    </row>
    <row r="518" spans="2:12" ht="20.25" thickBot="1" x14ac:dyDescent="0.4">
      <c r="B518" s="55"/>
      <c r="C518" s="61"/>
      <c r="D518" s="54" t="s">
        <v>47</v>
      </c>
      <c r="E518" s="126"/>
      <c r="F518" s="68"/>
      <c r="G518" s="57"/>
      <c r="H518" s="57"/>
      <c r="I518" s="132"/>
      <c r="J518" s="132"/>
      <c r="K518" s="132"/>
      <c r="L518" s="66"/>
    </row>
    <row r="519" spans="2:12" ht="20.25" thickBot="1" x14ac:dyDescent="0.4">
      <c r="B519" s="55"/>
      <c r="C519" s="61"/>
      <c r="D519" s="54" t="s">
        <v>47</v>
      </c>
      <c r="E519" s="126"/>
      <c r="F519" s="68"/>
      <c r="G519" s="57"/>
      <c r="H519" s="57"/>
      <c r="I519" s="132"/>
      <c r="J519" s="132"/>
      <c r="K519" s="132"/>
      <c r="L519" s="66"/>
    </row>
    <row r="520" spans="2:12" ht="20.25" thickBot="1" x14ac:dyDescent="0.4">
      <c r="B520" s="55"/>
      <c r="C520" s="61"/>
      <c r="D520" s="54" t="s">
        <v>47</v>
      </c>
      <c r="E520" s="126"/>
      <c r="F520" s="68"/>
      <c r="G520" s="57"/>
      <c r="H520" s="57"/>
      <c r="I520" s="132"/>
      <c r="J520" s="132"/>
      <c r="K520" s="132"/>
      <c r="L520" s="66"/>
    </row>
    <row r="521" spans="2:12" ht="20.25" thickBot="1" x14ac:dyDescent="0.4">
      <c r="B521" s="55"/>
      <c r="C521" s="61"/>
      <c r="D521" s="54" t="s">
        <v>47</v>
      </c>
      <c r="E521" s="126"/>
      <c r="F521" s="68"/>
      <c r="G521" s="57"/>
      <c r="H521" s="57"/>
      <c r="I521" s="132"/>
      <c r="J521" s="132"/>
      <c r="K521" s="132"/>
      <c r="L521" s="66"/>
    </row>
    <row r="522" spans="2:12" ht="20.25" thickBot="1" x14ac:dyDescent="0.4">
      <c r="B522" s="55"/>
      <c r="C522" s="61"/>
      <c r="D522" s="54" t="s">
        <v>47</v>
      </c>
      <c r="E522" s="126"/>
      <c r="F522" s="68"/>
      <c r="G522" s="57"/>
      <c r="H522" s="57"/>
      <c r="I522" s="132"/>
      <c r="J522" s="132"/>
      <c r="K522" s="132"/>
      <c r="L522" s="66"/>
    </row>
    <row r="523" spans="2:12" ht="20.25" thickBot="1" x14ac:dyDescent="0.4">
      <c r="B523" s="55"/>
      <c r="C523" s="61"/>
      <c r="D523" s="54" t="s">
        <v>47</v>
      </c>
      <c r="E523" s="126"/>
      <c r="F523" s="68"/>
      <c r="G523" s="57"/>
      <c r="H523" s="57"/>
      <c r="I523" s="132"/>
      <c r="J523" s="132"/>
      <c r="K523" s="132"/>
      <c r="L523" s="66"/>
    </row>
    <row r="524" spans="2:12" ht="20.25" thickBot="1" x14ac:dyDescent="0.4">
      <c r="B524" s="55"/>
      <c r="C524" s="61"/>
      <c r="D524" s="54" t="s">
        <v>47</v>
      </c>
      <c r="E524" s="126"/>
      <c r="F524" s="68"/>
      <c r="G524" s="57"/>
      <c r="H524" s="57"/>
      <c r="I524" s="132"/>
      <c r="J524" s="132"/>
      <c r="K524" s="132"/>
      <c r="L524" s="66"/>
    </row>
    <row r="525" spans="2:12" ht="20.25" thickBot="1" x14ac:dyDescent="0.4">
      <c r="B525" s="55"/>
      <c r="C525" s="61"/>
      <c r="D525" s="54" t="s">
        <v>47</v>
      </c>
      <c r="E525" s="126"/>
      <c r="F525" s="68"/>
      <c r="G525" s="57"/>
      <c r="H525" s="57"/>
      <c r="I525" s="132"/>
      <c r="J525" s="132"/>
      <c r="K525" s="132"/>
      <c r="L525" s="66"/>
    </row>
    <row r="526" spans="2:12" ht="20.25" thickBot="1" x14ac:dyDescent="0.4">
      <c r="B526" s="55"/>
      <c r="C526" s="61"/>
      <c r="D526" s="54" t="s">
        <v>47</v>
      </c>
      <c r="E526" s="126"/>
      <c r="F526" s="68"/>
      <c r="G526" s="57"/>
      <c r="H526" s="57"/>
      <c r="I526" s="132"/>
      <c r="J526" s="132"/>
      <c r="K526" s="132"/>
      <c r="L526" s="66"/>
    </row>
    <row r="527" spans="2:12" ht="20.25" thickBot="1" x14ac:dyDescent="0.4">
      <c r="B527" s="55"/>
      <c r="C527" s="61"/>
      <c r="D527" s="54" t="s">
        <v>47</v>
      </c>
      <c r="E527" s="126"/>
      <c r="F527" s="68"/>
      <c r="G527" s="57"/>
      <c r="H527" s="57"/>
      <c r="I527" s="132"/>
      <c r="J527" s="132"/>
      <c r="K527" s="132"/>
      <c r="L527" s="66"/>
    </row>
    <row r="528" spans="2:12" ht="20.25" thickBot="1" x14ac:dyDescent="0.4">
      <c r="B528" s="55"/>
      <c r="C528" s="61"/>
      <c r="D528" s="54" t="s">
        <v>47</v>
      </c>
      <c r="E528" s="126"/>
      <c r="F528" s="68"/>
      <c r="G528" s="57"/>
      <c r="H528" s="57"/>
      <c r="I528" s="132"/>
      <c r="J528" s="132"/>
      <c r="K528" s="132"/>
      <c r="L528" s="66"/>
    </row>
    <row r="529" spans="2:12" ht="20.25" thickBot="1" x14ac:dyDescent="0.4">
      <c r="B529" s="55"/>
      <c r="C529" s="61"/>
      <c r="D529" s="54" t="s">
        <v>47</v>
      </c>
      <c r="E529" s="126"/>
      <c r="F529" s="68"/>
      <c r="G529" s="57"/>
      <c r="H529" s="57"/>
      <c r="I529" s="132"/>
      <c r="J529" s="132"/>
      <c r="K529" s="132"/>
      <c r="L529" s="66"/>
    </row>
    <row r="530" spans="2:12" ht="20.25" thickBot="1" x14ac:dyDescent="0.4">
      <c r="B530" s="55"/>
      <c r="C530" s="61"/>
      <c r="D530" s="54" t="s">
        <v>47</v>
      </c>
      <c r="E530" s="126"/>
      <c r="F530" s="68"/>
      <c r="G530" s="57"/>
      <c r="H530" s="57"/>
      <c r="I530" s="132"/>
      <c r="J530" s="132"/>
      <c r="K530" s="132"/>
      <c r="L530" s="66"/>
    </row>
    <row r="531" spans="2:12" ht="20.25" thickBot="1" x14ac:dyDescent="0.4">
      <c r="B531" s="55"/>
      <c r="C531" s="61"/>
      <c r="D531" s="54" t="s">
        <v>47</v>
      </c>
      <c r="E531" s="126"/>
      <c r="F531" s="68"/>
      <c r="G531" s="57"/>
      <c r="H531" s="57"/>
      <c r="I531" s="132"/>
      <c r="J531" s="132"/>
      <c r="K531" s="132"/>
      <c r="L531" s="66"/>
    </row>
    <row r="532" spans="2:12" ht="20.25" thickBot="1" x14ac:dyDescent="0.4">
      <c r="B532" s="55"/>
      <c r="C532" s="61"/>
      <c r="D532" s="54" t="s">
        <v>47</v>
      </c>
      <c r="E532" s="126"/>
      <c r="F532" s="68"/>
      <c r="G532" s="57"/>
      <c r="H532" s="57"/>
      <c r="I532" s="132"/>
      <c r="J532" s="132"/>
      <c r="K532" s="132"/>
      <c r="L532" s="66"/>
    </row>
    <row r="533" spans="2:12" ht="20.25" thickBot="1" x14ac:dyDescent="0.4">
      <c r="B533" s="55"/>
      <c r="C533" s="61"/>
      <c r="D533" s="54" t="s">
        <v>47</v>
      </c>
      <c r="E533" s="126"/>
      <c r="F533" s="68"/>
      <c r="G533" s="57"/>
      <c r="H533" s="57"/>
      <c r="I533" s="132"/>
      <c r="J533" s="132"/>
      <c r="K533" s="132"/>
      <c r="L533" s="66"/>
    </row>
    <row r="534" spans="2:12" ht="20.25" thickBot="1" x14ac:dyDescent="0.4">
      <c r="B534" s="55"/>
      <c r="C534" s="61"/>
      <c r="D534" s="54" t="s">
        <v>47</v>
      </c>
      <c r="E534" s="126"/>
      <c r="F534" s="68"/>
      <c r="G534" s="57"/>
      <c r="H534" s="57"/>
      <c r="I534" s="132"/>
      <c r="J534" s="132"/>
      <c r="K534" s="132"/>
      <c r="L534" s="66"/>
    </row>
    <row r="535" spans="2:12" ht="20.25" thickBot="1" x14ac:dyDescent="0.4">
      <c r="B535" s="55"/>
      <c r="C535" s="61"/>
      <c r="D535" s="54" t="s">
        <v>47</v>
      </c>
      <c r="E535" s="126"/>
      <c r="F535" s="68"/>
      <c r="G535" s="57"/>
      <c r="H535" s="57"/>
      <c r="I535" s="132"/>
      <c r="J535" s="132"/>
      <c r="K535" s="132"/>
      <c r="L535" s="66"/>
    </row>
    <row r="536" spans="2:12" ht="20.25" thickBot="1" x14ac:dyDescent="0.4">
      <c r="B536" s="55"/>
      <c r="C536" s="61"/>
      <c r="D536" s="54" t="s">
        <v>47</v>
      </c>
      <c r="E536" s="126"/>
      <c r="F536" s="68"/>
      <c r="G536" s="57"/>
      <c r="H536" s="57"/>
      <c r="I536" s="132"/>
      <c r="J536" s="132"/>
      <c r="K536" s="132"/>
      <c r="L536" s="66"/>
    </row>
    <row r="537" spans="2:12" ht="20.25" thickBot="1" x14ac:dyDescent="0.4">
      <c r="B537" s="55"/>
      <c r="C537" s="61"/>
      <c r="D537" s="54" t="s">
        <v>47</v>
      </c>
      <c r="E537" s="126"/>
      <c r="F537" s="68"/>
      <c r="G537" s="57"/>
      <c r="H537" s="57"/>
      <c r="I537" s="132"/>
      <c r="J537" s="132"/>
      <c r="K537" s="132"/>
      <c r="L537" s="66"/>
    </row>
    <row r="538" spans="2:12" ht="20.25" thickBot="1" x14ac:dyDescent="0.4">
      <c r="B538" s="55"/>
      <c r="C538" s="61"/>
      <c r="D538" s="54" t="s">
        <v>47</v>
      </c>
      <c r="E538" s="126"/>
      <c r="F538" s="68"/>
      <c r="G538" s="57"/>
      <c r="H538" s="57"/>
      <c r="I538" s="132"/>
      <c r="J538" s="132"/>
      <c r="K538" s="132"/>
      <c r="L538" s="66"/>
    </row>
    <row r="539" spans="2:12" ht="20.25" thickBot="1" x14ac:dyDescent="0.4">
      <c r="B539" s="55"/>
      <c r="C539" s="61"/>
      <c r="D539" s="54" t="s">
        <v>47</v>
      </c>
      <c r="E539" s="126"/>
      <c r="F539" s="68"/>
      <c r="G539" s="57"/>
      <c r="H539" s="57"/>
      <c r="I539" s="132"/>
      <c r="J539" s="132"/>
      <c r="K539" s="132"/>
      <c r="L539" s="66"/>
    </row>
    <row r="540" spans="2:12" ht="20.25" thickBot="1" x14ac:dyDescent="0.4">
      <c r="B540" s="55"/>
      <c r="C540" s="61"/>
      <c r="D540" s="54" t="s">
        <v>47</v>
      </c>
      <c r="E540" s="126"/>
      <c r="F540" s="68"/>
      <c r="G540" s="57"/>
      <c r="H540" s="57"/>
      <c r="I540" s="132"/>
      <c r="J540" s="132"/>
      <c r="K540" s="132"/>
      <c r="L540" s="66"/>
    </row>
    <row r="541" spans="2:12" ht="20.25" thickBot="1" x14ac:dyDescent="0.4">
      <c r="B541" s="55"/>
      <c r="C541" s="61"/>
      <c r="D541" s="54" t="s">
        <v>47</v>
      </c>
      <c r="E541" s="126"/>
      <c r="F541" s="68"/>
      <c r="G541" s="57"/>
      <c r="H541" s="57"/>
      <c r="I541" s="132"/>
      <c r="J541" s="132"/>
      <c r="K541" s="132"/>
      <c r="L541" s="66"/>
    </row>
    <row r="542" spans="2:12" ht="20.25" thickBot="1" x14ac:dyDescent="0.4">
      <c r="B542" s="55"/>
      <c r="C542" s="61"/>
      <c r="D542" s="54" t="s">
        <v>47</v>
      </c>
      <c r="E542" s="126"/>
      <c r="F542" s="68"/>
      <c r="G542" s="57"/>
      <c r="H542" s="57"/>
      <c r="I542" s="132"/>
      <c r="J542" s="132"/>
      <c r="K542" s="132"/>
      <c r="L542" s="66"/>
    </row>
    <row r="543" spans="2:12" ht="20.25" thickBot="1" x14ac:dyDescent="0.4">
      <c r="B543" s="55"/>
      <c r="C543" s="61"/>
      <c r="D543" s="54" t="s">
        <v>47</v>
      </c>
      <c r="E543" s="126"/>
      <c r="F543" s="68"/>
      <c r="G543" s="57"/>
      <c r="H543" s="57"/>
      <c r="I543" s="132"/>
      <c r="J543" s="132"/>
      <c r="K543" s="132"/>
      <c r="L543" s="66"/>
    </row>
    <row r="544" spans="2:12" ht="20.25" thickBot="1" x14ac:dyDescent="0.4">
      <c r="B544" s="55"/>
      <c r="C544" s="61"/>
      <c r="D544" s="54" t="s">
        <v>47</v>
      </c>
      <c r="E544" s="126"/>
      <c r="F544" s="68"/>
      <c r="G544" s="57"/>
      <c r="H544" s="57"/>
      <c r="I544" s="132"/>
      <c r="J544" s="132"/>
      <c r="K544" s="132"/>
      <c r="L544" s="66"/>
    </row>
    <row r="545" spans="2:12" ht="20.25" thickBot="1" x14ac:dyDescent="0.4">
      <c r="B545" s="55"/>
      <c r="C545" s="61"/>
      <c r="D545" s="54" t="s">
        <v>47</v>
      </c>
      <c r="E545" s="126"/>
      <c r="F545" s="68"/>
      <c r="G545" s="57"/>
      <c r="H545" s="57"/>
      <c r="I545" s="132"/>
      <c r="J545" s="132"/>
      <c r="K545" s="132"/>
      <c r="L545" s="66"/>
    </row>
    <row r="546" spans="2:12" ht="20.25" thickBot="1" x14ac:dyDescent="0.4">
      <c r="B546" s="55"/>
      <c r="C546" s="61"/>
      <c r="D546" s="54" t="s">
        <v>47</v>
      </c>
      <c r="E546" s="126"/>
      <c r="F546" s="68"/>
      <c r="G546" s="57"/>
      <c r="H546" s="57"/>
      <c r="I546" s="132"/>
      <c r="J546" s="132"/>
      <c r="K546" s="132"/>
      <c r="L546" s="66"/>
    </row>
    <row r="547" spans="2:12" ht="20.25" thickBot="1" x14ac:dyDescent="0.4">
      <c r="B547" s="55"/>
      <c r="C547" s="61"/>
      <c r="D547" s="54" t="s">
        <v>47</v>
      </c>
      <c r="E547" s="126"/>
      <c r="F547" s="68"/>
      <c r="G547" s="57"/>
      <c r="H547" s="57"/>
      <c r="I547" s="132"/>
      <c r="J547" s="132"/>
      <c r="K547" s="132"/>
      <c r="L547" s="66"/>
    </row>
    <row r="548" spans="2:12" ht="20.25" thickBot="1" x14ac:dyDescent="0.4">
      <c r="B548" s="55"/>
      <c r="C548" s="61"/>
      <c r="D548" s="54" t="s">
        <v>47</v>
      </c>
      <c r="E548" s="126"/>
      <c r="F548" s="68"/>
      <c r="G548" s="57"/>
      <c r="H548" s="57"/>
      <c r="I548" s="132"/>
      <c r="J548" s="132"/>
      <c r="K548" s="132"/>
      <c r="L548" s="66"/>
    </row>
    <row r="549" spans="2:12" ht="20.25" thickBot="1" x14ac:dyDescent="0.4">
      <c r="B549" s="55"/>
      <c r="C549" s="61"/>
      <c r="D549" s="54" t="s">
        <v>47</v>
      </c>
      <c r="E549" s="126"/>
      <c r="F549" s="68"/>
      <c r="G549" s="57"/>
      <c r="H549" s="57"/>
      <c r="I549" s="132"/>
      <c r="J549" s="132"/>
      <c r="K549" s="132"/>
      <c r="L549" s="66"/>
    </row>
    <row r="550" spans="2:12" ht="20.25" thickBot="1" x14ac:dyDescent="0.4">
      <c r="B550" s="55"/>
      <c r="C550" s="61"/>
      <c r="D550" s="54" t="s">
        <v>47</v>
      </c>
      <c r="E550" s="126"/>
      <c r="F550" s="68"/>
      <c r="G550" s="57"/>
      <c r="H550" s="57"/>
      <c r="I550" s="132"/>
      <c r="J550" s="132"/>
      <c r="K550" s="132"/>
      <c r="L550" s="66"/>
    </row>
    <row r="551" spans="2:12" ht="20.25" thickBot="1" x14ac:dyDescent="0.4">
      <c r="B551" s="55"/>
      <c r="C551" s="61"/>
      <c r="D551" s="54" t="s">
        <v>47</v>
      </c>
      <c r="E551" s="126"/>
      <c r="F551" s="68"/>
      <c r="G551" s="57"/>
      <c r="H551" s="57"/>
      <c r="I551" s="132"/>
      <c r="J551" s="132"/>
      <c r="K551" s="132"/>
      <c r="L551" s="66"/>
    </row>
    <row r="552" spans="2:12" ht="20.25" thickBot="1" x14ac:dyDescent="0.4">
      <c r="B552" s="55"/>
      <c r="C552" s="61"/>
      <c r="D552" s="54" t="s">
        <v>47</v>
      </c>
      <c r="E552" s="126"/>
      <c r="F552" s="68"/>
      <c r="G552" s="57"/>
      <c r="H552" s="57"/>
      <c r="I552" s="132"/>
      <c r="J552" s="132"/>
      <c r="K552" s="132"/>
      <c r="L552" s="66"/>
    </row>
    <row r="553" spans="2:12" ht="20.25" thickBot="1" x14ac:dyDescent="0.4">
      <c r="B553" s="55"/>
      <c r="C553" s="61"/>
      <c r="D553" s="54" t="s">
        <v>47</v>
      </c>
      <c r="E553" s="126"/>
      <c r="F553" s="68"/>
      <c r="G553" s="57"/>
      <c r="H553" s="57"/>
      <c r="I553" s="132"/>
      <c r="J553" s="132"/>
      <c r="K553" s="132"/>
      <c r="L553" s="66"/>
    </row>
    <row r="554" spans="2:12" ht="20.25" thickBot="1" x14ac:dyDescent="0.4">
      <c r="B554" s="55"/>
      <c r="C554" s="61"/>
      <c r="D554" s="54" t="s">
        <v>47</v>
      </c>
      <c r="E554" s="126"/>
      <c r="F554" s="68"/>
      <c r="G554" s="57"/>
      <c r="H554" s="57"/>
      <c r="I554" s="132"/>
      <c r="J554" s="132"/>
      <c r="K554" s="132"/>
      <c r="L554" s="66"/>
    </row>
    <row r="555" spans="2:12" ht="20.25" thickBot="1" x14ac:dyDescent="0.4">
      <c r="B555" s="55"/>
      <c r="C555" s="61"/>
      <c r="D555" s="54" t="s">
        <v>47</v>
      </c>
      <c r="E555" s="126"/>
      <c r="F555" s="68"/>
      <c r="G555" s="57"/>
      <c r="H555" s="57"/>
      <c r="I555" s="132"/>
      <c r="J555" s="132"/>
      <c r="K555" s="132"/>
      <c r="L555" s="66"/>
    </row>
    <row r="556" spans="2:12" ht="20.25" thickBot="1" x14ac:dyDescent="0.4">
      <c r="B556" s="55"/>
      <c r="C556" s="61"/>
      <c r="D556" s="54" t="s">
        <v>47</v>
      </c>
      <c r="E556" s="126"/>
      <c r="F556" s="68"/>
      <c r="G556" s="57"/>
      <c r="H556" s="57"/>
      <c r="I556" s="132"/>
      <c r="J556" s="132"/>
      <c r="K556" s="132"/>
      <c r="L556" s="66"/>
    </row>
    <row r="557" spans="2:12" ht="20.25" thickBot="1" x14ac:dyDescent="0.4">
      <c r="B557" s="55"/>
      <c r="C557" s="61"/>
      <c r="D557" s="54" t="s">
        <v>47</v>
      </c>
      <c r="E557" s="126"/>
      <c r="F557" s="68"/>
      <c r="G557" s="57"/>
      <c r="H557" s="57"/>
      <c r="I557" s="132"/>
      <c r="J557" s="132"/>
      <c r="K557" s="132"/>
      <c r="L557" s="66"/>
    </row>
    <row r="558" spans="2:12" ht="20.25" thickBot="1" x14ac:dyDescent="0.4">
      <c r="B558" s="55"/>
      <c r="C558" s="61"/>
      <c r="D558" s="54" t="s">
        <v>47</v>
      </c>
      <c r="E558" s="126"/>
      <c r="F558" s="68"/>
      <c r="G558" s="57"/>
      <c r="H558" s="57"/>
      <c r="I558" s="132"/>
      <c r="J558" s="132"/>
      <c r="K558" s="132"/>
      <c r="L558" s="66"/>
    </row>
    <row r="559" spans="2:12" ht="20.25" thickBot="1" x14ac:dyDescent="0.4">
      <c r="B559" s="55"/>
      <c r="C559" s="61"/>
      <c r="D559" s="54" t="s">
        <v>47</v>
      </c>
      <c r="E559" s="126"/>
      <c r="F559" s="68"/>
      <c r="G559" s="57"/>
      <c r="H559" s="57"/>
      <c r="I559" s="132"/>
      <c r="J559" s="132"/>
      <c r="K559" s="132"/>
      <c r="L559" s="66"/>
    </row>
    <row r="560" spans="2:12" ht="20.25" thickBot="1" x14ac:dyDescent="0.4">
      <c r="B560" s="55"/>
      <c r="C560" s="61"/>
      <c r="D560" s="54" t="s">
        <v>47</v>
      </c>
      <c r="E560" s="126"/>
      <c r="F560" s="68"/>
      <c r="G560" s="57"/>
      <c r="H560" s="57"/>
      <c r="I560" s="132"/>
      <c r="J560" s="132"/>
      <c r="K560" s="132"/>
      <c r="L560" s="66"/>
    </row>
    <row r="561" spans="2:12" ht="20.25" thickBot="1" x14ac:dyDescent="0.4">
      <c r="B561" s="55"/>
      <c r="C561" s="61"/>
      <c r="D561" s="54" t="s">
        <v>47</v>
      </c>
      <c r="E561" s="126"/>
      <c r="F561" s="68"/>
      <c r="G561" s="57"/>
      <c r="H561" s="57"/>
      <c r="I561" s="132"/>
      <c r="J561" s="132"/>
      <c r="K561" s="132"/>
      <c r="L561" s="66"/>
    </row>
    <row r="562" spans="2:12" ht="20.25" thickBot="1" x14ac:dyDescent="0.4">
      <c r="B562" s="55"/>
      <c r="C562" s="61"/>
      <c r="D562" s="54" t="s">
        <v>47</v>
      </c>
      <c r="E562" s="126"/>
      <c r="F562" s="68"/>
      <c r="G562" s="57"/>
      <c r="H562" s="57"/>
      <c r="I562" s="132"/>
      <c r="J562" s="132"/>
      <c r="K562" s="132"/>
      <c r="L562" s="66"/>
    </row>
    <row r="563" spans="2:12" ht="20.25" thickBot="1" x14ac:dyDescent="0.4">
      <c r="B563" s="55"/>
      <c r="C563" s="61"/>
      <c r="D563" s="54" t="s">
        <v>47</v>
      </c>
      <c r="E563" s="126"/>
      <c r="F563" s="68"/>
      <c r="G563" s="57"/>
      <c r="H563" s="57"/>
      <c r="I563" s="132"/>
      <c r="J563" s="132"/>
      <c r="K563" s="132"/>
      <c r="L563" s="66"/>
    </row>
    <row r="564" spans="2:12" ht="20.25" thickBot="1" x14ac:dyDescent="0.4">
      <c r="B564" s="55"/>
      <c r="C564" s="61"/>
      <c r="D564" s="54" t="s">
        <v>47</v>
      </c>
      <c r="E564" s="126"/>
      <c r="F564" s="68"/>
      <c r="G564" s="57"/>
      <c r="H564" s="57"/>
      <c r="I564" s="132"/>
      <c r="J564" s="132"/>
      <c r="K564" s="132"/>
      <c r="L564" s="66"/>
    </row>
    <row r="565" spans="2:12" ht="20.25" thickBot="1" x14ac:dyDescent="0.4">
      <c r="B565" s="55"/>
      <c r="C565" s="61"/>
      <c r="D565" s="54" t="s">
        <v>47</v>
      </c>
      <c r="E565" s="126"/>
      <c r="F565" s="68"/>
      <c r="G565" s="57"/>
      <c r="H565" s="57"/>
      <c r="I565" s="132"/>
      <c r="J565" s="132"/>
      <c r="K565" s="132"/>
      <c r="L565" s="66"/>
    </row>
    <row r="566" spans="2:12" ht="20.25" thickBot="1" x14ac:dyDescent="0.4">
      <c r="B566" s="55"/>
      <c r="C566" s="61"/>
      <c r="D566" s="54" t="s">
        <v>47</v>
      </c>
      <c r="E566" s="126"/>
      <c r="F566" s="68"/>
      <c r="G566" s="57"/>
      <c r="H566" s="57"/>
      <c r="I566" s="132"/>
      <c r="J566" s="132"/>
      <c r="K566" s="132"/>
      <c r="L566" s="66"/>
    </row>
    <row r="567" spans="2:12" ht="20.25" thickBot="1" x14ac:dyDescent="0.4">
      <c r="B567" s="55"/>
      <c r="C567" s="61"/>
      <c r="D567" s="54" t="s">
        <v>47</v>
      </c>
      <c r="E567" s="126"/>
      <c r="F567" s="68"/>
      <c r="G567" s="57"/>
      <c r="H567" s="57"/>
      <c r="I567" s="132"/>
      <c r="J567" s="132"/>
      <c r="K567" s="132"/>
      <c r="L567" s="66"/>
    </row>
    <row r="568" spans="2:12" ht="20.25" thickBot="1" x14ac:dyDescent="0.4">
      <c r="B568" s="55"/>
      <c r="C568" s="61"/>
      <c r="D568" s="54" t="s">
        <v>47</v>
      </c>
      <c r="E568" s="126"/>
      <c r="F568" s="68"/>
      <c r="G568" s="57"/>
      <c r="H568" s="57"/>
      <c r="I568" s="132"/>
      <c r="J568" s="132"/>
      <c r="K568" s="132"/>
      <c r="L568" s="66"/>
    </row>
    <row r="569" spans="2:12" ht="20.25" thickBot="1" x14ac:dyDescent="0.4">
      <c r="B569" s="55"/>
      <c r="C569" s="61"/>
      <c r="D569" s="54" t="s">
        <v>47</v>
      </c>
      <c r="E569" s="126"/>
      <c r="F569" s="68"/>
      <c r="G569" s="57"/>
      <c r="H569" s="57"/>
      <c r="I569" s="132"/>
      <c r="J569" s="132"/>
      <c r="K569" s="132"/>
      <c r="L569" s="66"/>
    </row>
    <row r="570" spans="2:12" ht="20.25" thickBot="1" x14ac:dyDescent="0.4">
      <c r="B570" s="55"/>
      <c r="C570" s="61"/>
      <c r="D570" s="54" t="s">
        <v>47</v>
      </c>
      <c r="E570" s="126"/>
      <c r="F570" s="68"/>
      <c r="G570" s="57"/>
      <c r="H570" s="57"/>
      <c r="I570" s="132"/>
      <c r="J570" s="132"/>
      <c r="K570" s="132"/>
      <c r="L570" s="66"/>
    </row>
    <row r="571" spans="2:12" ht="20.25" thickBot="1" x14ac:dyDescent="0.4">
      <c r="B571" s="55"/>
      <c r="C571" s="61"/>
      <c r="D571" s="54" t="s">
        <v>47</v>
      </c>
      <c r="E571" s="126"/>
      <c r="F571" s="68"/>
      <c r="G571" s="57"/>
      <c r="H571" s="57"/>
      <c r="I571" s="132"/>
      <c r="J571" s="132"/>
      <c r="K571" s="132"/>
      <c r="L571" s="66"/>
    </row>
    <row r="572" spans="2:12" ht="20.25" thickBot="1" x14ac:dyDescent="0.4">
      <c r="B572" s="55"/>
      <c r="C572" s="61"/>
      <c r="D572" s="54" t="s">
        <v>47</v>
      </c>
      <c r="E572" s="126"/>
      <c r="F572" s="68"/>
      <c r="G572" s="57"/>
      <c r="H572" s="57"/>
      <c r="I572" s="132"/>
      <c r="J572" s="132"/>
      <c r="K572" s="132"/>
      <c r="L572" s="66"/>
    </row>
    <row r="573" spans="2:12" ht="20.25" thickBot="1" x14ac:dyDescent="0.4">
      <c r="B573" s="55"/>
      <c r="C573" s="61"/>
      <c r="D573" s="54" t="s">
        <v>47</v>
      </c>
      <c r="E573" s="126"/>
      <c r="F573" s="68"/>
      <c r="G573" s="57"/>
      <c r="H573" s="57"/>
      <c r="I573" s="132"/>
      <c r="J573" s="132"/>
      <c r="K573" s="132"/>
      <c r="L573" s="66"/>
    </row>
    <row r="574" spans="2:12" ht="20.25" thickBot="1" x14ac:dyDescent="0.4">
      <c r="B574" s="55"/>
      <c r="C574" s="61"/>
      <c r="D574" s="54" t="s">
        <v>47</v>
      </c>
      <c r="E574" s="126"/>
      <c r="F574" s="68"/>
      <c r="G574" s="57"/>
      <c r="H574" s="57"/>
      <c r="I574" s="132"/>
      <c r="J574" s="132"/>
      <c r="K574" s="132"/>
      <c r="L574" s="66"/>
    </row>
    <row r="575" spans="2:12" ht="20.25" thickBot="1" x14ac:dyDescent="0.4">
      <c r="B575" s="55"/>
      <c r="C575" s="61"/>
      <c r="D575" s="54" t="s">
        <v>47</v>
      </c>
      <c r="E575" s="126"/>
      <c r="F575" s="68"/>
      <c r="G575" s="57"/>
      <c r="H575" s="57"/>
      <c r="I575" s="132"/>
      <c r="J575" s="132"/>
      <c r="K575" s="132"/>
      <c r="L575" s="66"/>
    </row>
    <row r="576" spans="2:12" ht="20.25" thickBot="1" x14ac:dyDescent="0.4">
      <c r="B576" s="55"/>
      <c r="C576" s="61"/>
      <c r="D576" s="54" t="s">
        <v>47</v>
      </c>
      <c r="E576" s="126"/>
      <c r="F576" s="68"/>
      <c r="G576" s="57"/>
      <c r="H576" s="57"/>
      <c r="I576" s="132"/>
      <c r="J576" s="132"/>
      <c r="K576" s="132"/>
      <c r="L576" s="66"/>
    </row>
    <row r="577" spans="2:12" ht="20.25" thickBot="1" x14ac:dyDescent="0.4">
      <c r="B577" s="55"/>
      <c r="C577" s="61"/>
      <c r="D577" s="54" t="s">
        <v>47</v>
      </c>
      <c r="E577" s="126"/>
      <c r="F577" s="68"/>
      <c r="G577" s="57"/>
      <c r="H577" s="57"/>
      <c r="I577" s="132"/>
      <c r="J577" s="132"/>
      <c r="K577" s="132"/>
      <c r="L577" s="66"/>
    </row>
    <row r="578" spans="2:12" ht="20.25" thickBot="1" x14ac:dyDescent="0.4">
      <c r="B578" s="55"/>
      <c r="C578" s="61"/>
      <c r="D578" s="54" t="s">
        <v>47</v>
      </c>
      <c r="E578" s="126"/>
      <c r="F578" s="68"/>
      <c r="G578" s="57"/>
      <c r="H578" s="57"/>
      <c r="I578" s="132"/>
      <c r="J578" s="132"/>
      <c r="K578" s="132"/>
      <c r="L578" s="66"/>
    </row>
    <row r="579" spans="2:12" ht="20.25" thickBot="1" x14ac:dyDescent="0.4">
      <c r="B579" s="55"/>
      <c r="C579" s="61"/>
      <c r="D579" s="54" t="s">
        <v>47</v>
      </c>
      <c r="E579" s="126"/>
      <c r="F579" s="68"/>
      <c r="G579" s="57"/>
      <c r="H579" s="57"/>
      <c r="I579" s="132"/>
      <c r="J579" s="132"/>
      <c r="K579" s="132"/>
      <c r="L579" s="66"/>
    </row>
    <row r="580" spans="2:12" ht="20.25" thickBot="1" x14ac:dyDescent="0.4">
      <c r="B580" s="55"/>
      <c r="C580" s="61"/>
      <c r="D580" s="54" t="s">
        <v>47</v>
      </c>
      <c r="E580" s="126"/>
      <c r="F580" s="68"/>
      <c r="G580" s="57"/>
      <c r="H580" s="57"/>
      <c r="I580" s="132"/>
      <c r="J580" s="132"/>
      <c r="K580" s="132"/>
      <c r="L580" s="66"/>
    </row>
    <row r="581" spans="2:12" ht="20.25" thickBot="1" x14ac:dyDescent="0.4">
      <c r="B581" s="55"/>
      <c r="C581" s="61"/>
      <c r="D581" s="54" t="s">
        <v>47</v>
      </c>
      <c r="E581" s="126"/>
      <c r="F581" s="68"/>
      <c r="G581" s="57"/>
      <c r="H581" s="57"/>
      <c r="I581" s="132"/>
      <c r="J581" s="132"/>
      <c r="K581" s="132"/>
      <c r="L581" s="66"/>
    </row>
    <row r="582" spans="2:12" ht="20.25" thickBot="1" x14ac:dyDescent="0.4">
      <c r="B582" s="55"/>
      <c r="C582" s="61"/>
      <c r="D582" s="54" t="s">
        <v>47</v>
      </c>
      <c r="E582" s="126"/>
      <c r="F582" s="68"/>
      <c r="G582" s="57"/>
      <c r="H582" s="57"/>
      <c r="I582" s="132"/>
      <c r="J582" s="132"/>
      <c r="K582" s="132"/>
      <c r="L582" s="66"/>
    </row>
    <row r="583" spans="2:12" ht="20.25" thickBot="1" x14ac:dyDescent="0.4">
      <c r="B583" s="55"/>
      <c r="C583" s="61"/>
      <c r="D583" s="54" t="s">
        <v>47</v>
      </c>
      <c r="E583" s="126"/>
      <c r="F583" s="68"/>
      <c r="G583" s="57"/>
      <c r="H583" s="57"/>
      <c r="I583" s="132"/>
      <c r="J583" s="132"/>
      <c r="K583" s="132"/>
      <c r="L583" s="66"/>
    </row>
    <row r="584" spans="2:12" ht="20.25" thickBot="1" x14ac:dyDescent="0.4">
      <c r="B584" s="55"/>
      <c r="C584" s="61"/>
      <c r="D584" s="54" t="s">
        <v>47</v>
      </c>
      <c r="E584" s="126"/>
      <c r="F584" s="68"/>
      <c r="G584" s="57"/>
      <c r="H584" s="57"/>
      <c r="I584" s="132"/>
      <c r="J584" s="132"/>
      <c r="K584" s="132"/>
      <c r="L584" s="66"/>
    </row>
    <row r="585" spans="2:12" ht="20.25" thickBot="1" x14ac:dyDescent="0.4">
      <c r="B585" s="55"/>
      <c r="C585" s="61"/>
      <c r="D585" s="54" t="s">
        <v>47</v>
      </c>
      <c r="E585" s="126"/>
      <c r="F585" s="68"/>
      <c r="G585" s="57"/>
      <c r="H585" s="57"/>
      <c r="I585" s="132"/>
      <c r="J585" s="132"/>
      <c r="K585" s="132"/>
      <c r="L585" s="66"/>
    </row>
    <row r="586" spans="2:12" ht="20.25" thickBot="1" x14ac:dyDescent="0.4">
      <c r="B586" s="55"/>
      <c r="C586" s="61"/>
      <c r="D586" s="54" t="s">
        <v>47</v>
      </c>
      <c r="E586" s="126"/>
      <c r="F586" s="68"/>
      <c r="G586" s="57"/>
      <c r="H586" s="57"/>
      <c r="I586" s="132"/>
      <c r="J586" s="132"/>
      <c r="K586" s="132"/>
      <c r="L586" s="66"/>
    </row>
    <row r="587" spans="2:12" ht="20.25" thickBot="1" x14ac:dyDescent="0.4">
      <c r="B587" s="55"/>
      <c r="C587" s="61"/>
      <c r="D587" s="54" t="s">
        <v>47</v>
      </c>
      <c r="E587" s="126"/>
      <c r="F587" s="68"/>
      <c r="G587" s="57"/>
      <c r="H587" s="57"/>
      <c r="I587" s="132"/>
      <c r="J587" s="132"/>
      <c r="K587" s="132"/>
      <c r="L587" s="66"/>
    </row>
    <row r="588" spans="2:12" ht="20.25" thickBot="1" x14ac:dyDescent="0.4">
      <c r="B588" s="55"/>
      <c r="C588" s="61"/>
      <c r="D588" s="54" t="s">
        <v>47</v>
      </c>
      <c r="E588" s="126"/>
      <c r="F588" s="68"/>
      <c r="G588" s="57"/>
      <c r="H588" s="57"/>
      <c r="I588" s="132"/>
      <c r="J588" s="132"/>
      <c r="K588" s="132"/>
      <c r="L588" s="66"/>
    </row>
    <row r="589" spans="2:12" ht="20.25" thickBot="1" x14ac:dyDescent="0.4">
      <c r="B589" s="55"/>
      <c r="C589" s="61"/>
      <c r="D589" s="54" t="s">
        <v>47</v>
      </c>
      <c r="E589" s="126"/>
      <c r="F589" s="68"/>
      <c r="G589" s="57"/>
      <c r="H589" s="57"/>
      <c r="I589" s="132"/>
      <c r="J589" s="132"/>
      <c r="K589" s="132"/>
      <c r="L589" s="66"/>
    </row>
    <row r="590" spans="2:12" ht="20.25" thickBot="1" x14ac:dyDescent="0.4">
      <c r="B590" s="55"/>
      <c r="C590" s="61"/>
      <c r="D590" s="54" t="s">
        <v>47</v>
      </c>
      <c r="E590" s="126"/>
      <c r="F590" s="68"/>
      <c r="G590" s="57"/>
      <c r="H590" s="57"/>
      <c r="I590" s="132"/>
      <c r="J590" s="132"/>
      <c r="K590" s="132"/>
      <c r="L590" s="66"/>
    </row>
    <row r="591" spans="2:12" ht="20.25" thickBot="1" x14ac:dyDescent="0.4">
      <c r="B591" s="55"/>
      <c r="C591" s="61"/>
      <c r="D591" s="54" t="s">
        <v>47</v>
      </c>
      <c r="E591" s="126"/>
      <c r="F591" s="68"/>
      <c r="G591" s="57"/>
      <c r="H591" s="57"/>
      <c r="I591" s="132"/>
      <c r="J591" s="132"/>
      <c r="K591" s="132"/>
      <c r="L591" s="66"/>
    </row>
    <row r="592" spans="2:12" ht="20.25" thickBot="1" x14ac:dyDescent="0.4">
      <c r="B592" s="55"/>
      <c r="C592" s="61"/>
      <c r="D592" s="54" t="s">
        <v>47</v>
      </c>
      <c r="E592" s="126"/>
      <c r="F592" s="68"/>
      <c r="G592" s="57"/>
      <c r="H592" s="57"/>
      <c r="I592" s="132"/>
      <c r="J592" s="132"/>
      <c r="K592" s="132"/>
      <c r="L592" s="66"/>
    </row>
    <row r="593" spans="2:12" ht="20.25" thickBot="1" x14ac:dyDescent="0.4">
      <c r="B593" s="55"/>
      <c r="C593" s="61"/>
      <c r="D593" s="54" t="s">
        <v>47</v>
      </c>
      <c r="E593" s="126"/>
      <c r="F593" s="68"/>
      <c r="G593" s="57"/>
      <c r="H593" s="57"/>
      <c r="I593" s="132"/>
      <c r="J593" s="132"/>
      <c r="K593" s="132"/>
      <c r="L593" s="66"/>
    </row>
    <row r="594" spans="2:12" ht="20.25" thickBot="1" x14ac:dyDescent="0.4">
      <c r="B594" s="55"/>
      <c r="C594" s="61"/>
      <c r="D594" s="54" t="s">
        <v>47</v>
      </c>
      <c r="E594" s="126"/>
      <c r="F594" s="68"/>
      <c r="G594" s="57"/>
      <c r="H594" s="57"/>
      <c r="I594" s="132"/>
      <c r="J594" s="132"/>
      <c r="K594" s="132"/>
      <c r="L594" s="66"/>
    </row>
    <row r="595" spans="2:12" ht="20.25" thickBot="1" x14ac:dyDescent="0.4">
      <c r="B595" s="55"/>
      <c r="C595" s="61"/>
      <c r="D595" s="54" t="s">
        <v>47</v>
      </c>
      <c r="E595" s="126"/>
      <c r="F595" s="68"/>
      <c r="G595" s="57"/>
      <c r="H595" s="57"/>
      <c r="I595" s="132"/>
      <c r="J595" s="132"/>
      <c r="K595" s="132"/>
      <c r="L595" s="66"/>
    </row>
    <row r="596" spans="2:12" ht="20.25" thickBot="1" x14ac:dyDescent="0.4">
      <c r="B596" s="55"/>
      <c r="C596" s="61"/>
      <c r="D596" s="54" t="s">
        <v>47</v>
      </c>
      <c r="E596" s="126"/>
      <c r="F596" s="68"/>
      <c r="G596" s="57"/>
      <c r="H596" s="57"/>
      <c r="I596" s="132"/>
      <c r="J596" s="132"/>
      <c r="K596" s="132"/>
      <c r="L596" s="66"/>
    </row>
    <row r="597" spans="2:12" ht="20.25" thickBot="1" x14ac:dyDescent="0.4">
      <c r="B597" s="55"/>
      <c r="C597" s="61"/>
      <c r="D597" s="54" t="s">
        <v>47</v>
      </c>
      <c r="E597" s="126"/>
      <c r="F597" s="68"/>
      <c r="G597" s="57"/>
      <c r="H597" s="57"/>
      <c r="I597" s="132"/>
      <c r="J597" s="132"/>
      <c r="K597" s="132"/>
      <c r="L597" s="66"/>
    </row>
    <row r="598" spans="2:12" ht="20.25" thickBot="1" x14ac:dyDescent="0.4">
      <c r="B598" s="55"/>
      <c r="C598" s="61"/>
      <c r="D598" s="54" t="s">
        <v>47</v>
      </c>
      <c r="E598" s="126"/>
      <c r="F598" s="68"/>
      <c r="G598" s="57"/>
      <c r="H598" s="57"/>
      <c r="I598" s="132"/>
      <c r="J598" s="132"/>
      <c r="K598" s="132"/>
      <c r="L598" s="66"/>
    </row>
    <row r="599" spans="2:12" ht="20.25" thickBot="1" x14ac:dyDescent="0.4">
      <c r="B599" s="55"/>
      <c r="C599" s="61"/>
      <c r="D599" s="54" t="s">
        <v>47</v>
      </c>
      <c r="E599" s="126"/>
      <c r="F599" s="68"/>
      <c r="G599" s="57"/>
      <c r="H599" s="57"/>
      <c r="I599" s="132"/>
      <c r="J599" s="132"/>
      <c r="K599" s="132"/>
      <c r="L599" s="66"/>
    </row>
    <row r="600" spans="2:12" ht="20.25" thickBot="1" x14ac:dyDescent="0.4">
      <c r="B600" s="55"/>
      <c r="C600" s="61"/>
      <c r="D600" s="54" t="s">
        <v>47</v>
      </c>
      <c r="E600" s="126"/>
      <c r="F600" s="68"/>
      <c r="G600" s="57"/>
      <c r="H600" s="57"/>
      <c r="I600" s="132"/>
      <c r="J600" s="132"/>
      <c r="K600" s="132"/>
      <c r="L600" s="66"/>
    </row>
    <row r="601" spans="2:12" ht="20.25" thickBot="1" x14ac:dyDescent="0.4">
      <c r="B601" s="55"/>
      <c r="C601" s="61"/>
      <c r="D601" s="54" t="s">
        <v>47</v>
      </c>
      <c r="E601" s="126"/>
      <c r="F601" s="68"/>
      <c r="G601" s="57"/>
      <c r="H601" s="57"/>
      <c r="I601" s="132"/>
      <c r="J601" s="132"/>
      <c r="K601" s="132"/>
      <c r="L601" s="66"/>
    </row>
    <row r="602" spans="2:12" ht="20.25" thickBot="1" x14ac:dyDescent="0.4">
      <c r="B602" s="55"/>
      <c r="C602" s="61"/>
      <c r="D602" s="54" t="s">
        <v>47</v>
      </c>
      <c r="E602" s="126"/>
      <c r="F602" s="68"/>
      <c r="G602" s="57"/>
      <c r="H602" s="57"/>
      <c r="I602" s="132"/>
      <c r="J602" s="132"/>
      <c r="K602" s="132"/>
      <c r="L602" s="66"/>
    </row>
    <row r="603" spans="2:12" ht="20.25" thickBot="1" x14ac:dyDescent="0.4">
      <c r="B603" s="55"/>
      <c r="C603" s="61"/>
      <c r="D603" s="54" t="s">
        <v>47</v>
      </c>
      <c r="E603" s="126"/>
      <c r="F603" s="68"/>
      <c r="G603" s="57"/>
      <c r="H603" s="57"/>
      <c r="I603" s="132"/>
      <c r="J603" s="132"/>
      <c r="K603" s="132"/>
      <c r="L603" s="66"/>
    </row>
    <row r="604" spans="2:12" ht="20.25" thickBot="1" x14ac:dyDescent="0.4">
      <c r="B604" s="55"/>
      <c r="C604" s="61"/>
      <c r="D604" s="54" t="s">
        <v>47</v>
      </c>
      <c r="E604" s="126"/>
      <c r="F604" s="68"/>
      <c r="G604" s="57"/>
      <c r="H604" s="57"/>
      <c r="I604" s="132"/>
      <c r="J604" s="132"/>
      <c r="K604" s="132"/>
      <c r="L604" s="66"/>
    </row>
    <row r="605" spans="2:12" ht="20.25" thickBot="1" x14ac:dyDescent="0.4">
      <c r="B605" s="55"/>
      <c r="C605" s="61"/>
      <c r="D605" s="54" t="s">
        <v>47</v>
      </c>
      <c r="E605" s="126"/>
      <c r="F605" s="68"/>
      <c r="G605" s="57"/>
      <c r="H605" s="57"/>
      <c r="I605" s="132"/>
      <c r="J605" s="132"/>
      <c r="K605" s="132"/>
      <c r="L605" s="66"/>
    </row>
    <row r="606" spans="2:12" ht="20.25" thickBot="1" x14ac:dyDescent="0.4">
      <c r="B606" s="55"/>
      <c r="C606" s="61"/>
      <c r="D606" s="54" t="s">
        <v>47</v>
      </c>
      <c r="E606" s="126"/>
      <c r="F606" s="68"/>
      <c r="G606" s="57"/>
      <c r="H606" s="57"/>
      <c r="I606" s="132"/>
      <c r="J606" s="132"/>
      <c r="K606" s="132"/>
      <c r="L606" s="66"/>
    </row>
    <row r="607" spans="2:12" ht="20.25" thickBot="1" x14ac:dyDescent="0.4">
      <c r="B607" s="55"/>
      <c r="C607" s="61"/>
      <c r="D607" s="54" t="s">
        <v>47</v>
      </c>
      <c r="E607" s="126"/>
      <c r="F607" s="68"/>
      <c r="G607" s="57"/>
      <c r="H607" s="57"/>
      <c r="I607" s="132"/>
      <c r="J607" s="132"/>
      <c r="K607" s="132"/>
      <c r="L607" s="66"/>
    </row>
    <row r="608" spans="2:12" ht="20.25" thickBot="1" x14ac:dyDescent="0.4">
      <c r="B608" s="55"/>
      <c r="C608" s="61"/>
      <c r="D608" s="54" t="s">
        <v>47</v>
      </c>
      <c r="E608" s="126"/>
      <c r="F608" s="68"/>
      <c r="G608" s="57"/>
      <c r="H608" s="57"/>
      <c r="I608" s="132"/>
      <c r="J608" s="132"/>
      <c r="K608" s="132"/>
      <c r="L608" s="66"/>
    </row>
    <row r="609" spans="1:12" ht="20.25" thickBot="1" x14ac:dyDescent="0.4">
      <c r="B609" s="55"/>
      <c r="C609" s="61"/>
      <c r="D609" s="54" t="s">
        <v>47</v>
      </c>
      <c r="E609" s="126"/>
      <c r="F609" s="68"/>
      <c r="G609" s="57"/>
      <c r="H609" s="57"/>
      <c r="I609" s="132"/>
      <c r="J609" s="132"/>
      <c r="K609" s="132"/>
      <c r="L609" s="66"/>
    </row>
    <row r="610" spans="1:12" ht="20.25" thickBot="1" x14ac:dyDescent="0.4">
      <c r="B610" s="55"/>
      <c r="C610" s="61"/>
      <c r="D610" s="54" t="s">
        <v>47</v>
      </c>
      <c r="E610" s="126"/>
      <c r="F610" s="68"/>
      <c r="G610" s="57"/>
      <c r="H610" s="57"/>
      <c r="I610" s="132"/>
      <c r="J610" s="132"/>
      <c r="K610" s="132"/>
      <c r="L610" s="66"/>
    </row>
    <row r="611" spans="1:12" ht="20.25" thickBot="1" x14ac:dyDescent="0.4">
      <c r="B611" s="55"/>
      <c r="C611" s="61"/>
      <c r="D611" s="54" t="s">
        <v>47</v>
      </c>
      <c r="E611" s="126"/>
      <c r="F611" s="68"/>
      <c r="G611" s="57"/>
      <c r="H611" s="57"/>
      <c r="I611" s="132"/>
      <c r="J611" s="132"/>
      <c r="K611" s="132"/>
      <c r="L611" s="66"/>
    </row>
    <row r="612" spans="1:12" ht="20.25" thickBot="1" x14ac:dyDescent="0.4">
      <c r="B612" s="55"/>
      <c r="C612" s="61"/>
      <c r="D612" s="54" t="s">
        <v>47</v>
      </c>
      <c r="E612" s="126"/>
      <c r="F612" s="68"/>
      <c r="G612" s="57"/>
      <c r="H612" s="57"/>
      <c r="I612" s="132"/>
      <c r="J612" s="132"/>
      <c r="K612" s="132"/>
    </row>
    <row r="613" spans="1:12" ht="20.25" thickBot="1" x14ac:dyDescent="0.4">
      <c r="A613" s="58"/>
      <c r="B613" s="113"/>
      <c r="C613" s="61"/>
      <c r="D613" s="54" t="s">
        <v>47</v>
      </c>
      <c r="E613" s="126"/>
      <c r="F613" s="68"/>
      <c r="G613" s="57"/>
      <c r="H613" s="57"/>
      <c r="I613" s="132"/>
      <c r="J613" s="132"/>
      <c r="K613" s="132"/>
    </row>
    <row r="614" spans="1:12" ht="20.25" thickBot="1" x14ac:dyDescent="0.4">
      <c r="A614" s="56"/>
      <c r="E614" s="126"/>
      <c r="I614" s="66"/>
    </row>
    <row r="615" spans="1:12" ht="20.25" thickBot="1" x14ac:dyDescent="0.4">
      <c r="A615" s="56"/>
      <c r="E615" s="126"/>
      <c r="I615" s="66"/>
    </row>
    <row r="616" spans="1:12" x14ac:dyDescent="0.35">
      <c r="A616" s="56"/>
    </row>
    <row r="617" spans="1:12" x14ac:dyDescent="0.35">
      <c r="A617" s="56"/>
    </row>
    <row r="618" spans="1:12" x14ac:dyDescent="0.35">
      <c r="A618" s="56"/>
    </row>
    <row r="619" spans="1:12" x14ac:dyDescent="0.35">
      <c r="A619" s="56"/>
    </row>
    <row r="620" spans="1:12" x14ac:dyDescent="0.35">
      <c r="A620" s="56"/>
    </row>
    <row r="621" spans="1:12" x14ac:dyDescent="0.35">
      <c r="A621" s="56"/>
    </row>
    <row r="622" spans="1:12" x14ac:dyDescent="0.35">
      <c r="A622" s="56"/>
    </row>
    <row r="623" spans="1:12" x14ac:dyDescent="0.35">
      <c r="A623" s="56"/>
    </row>
    <row r="624" spans="1:12" x14ac:dyDescent="0.35">
      <c r="A624" s="56"/>
    </row>
    <row r="625" spans="1:1" x14ac:dyDescent="0.35">
      <c r="A625" s="56"/>
    </row>
    <row r="626" spans="1:1" x14ac:dyDescent="0.35">
      <c r="A626" s="56"/>
    </row>
    <row r="627" spans="1:1" x14ac:dyDescent="0.35">
      <c r="A627" s="56"/>
    </row>
    <row r="628" spans="1:1" x14ac:dyDescent="0.35">
      <c r="A628" s="56"/>
    </row>
    <row r="629" spans="1:1" x14ac:dyDescent="0.35">
      <c r="A629" s="56"/>
    </row>
    <row r="630" spans="1:1" x14ac:dyDescent="0.35">
      <c r="A630" s="56"/>
    </row>
    <row r="631" spans="1:1" x14ac:dyDescent="0.35">
      <c r="A631" s="56"/>
    </row>
    <row r="632" spans="1:1" x14ac:dyDescent="0.35">
      <c r="A632" s="56"/>
    </row>
    <row r="633" spans="1:1" x14ac:dyDescent="0.35">
      <c r="A633" s="56"/>
    </row>
    <row r="634" spans="1:1" x14ac:dyDescent="0.35">
      <c r="A634" s="56"/>
    </row>
    <row r="635" spans="1:1" x14ac:dyDescent="0.35">
      <c r="A635" s="56"/>
    </row>
    <row r="636" spans="1:1" x14ac:dyDescent="0.35">
      <c r="A636" s="56"/>
    </row>
    <row r="637" spans="1:1" x14ac:dyDescent="0.35">
      <c r="A637" s="56"/>
    </row>
    <row r="638" spans="1:1" x14ac:dyDescent="0.35">
      <c r="A638" s="56"/>
    </row>
    <row r="639" spans="1:1" x14ac:dyDescent="0.35">
      <c r="A639" s="56"/>
    </row>
    <row r="640" spans="1:1" x14ac:dyDescent="0.35">
      <c r="A640" s="56"/>
    </row>
    <row r="641" spans="1:1" x14ac:dyDescent="0.35">
      <c r="A641" s="56"/>
    </row>
    <row r="642" spans="1:1" x14ac:dyDescent="0.35">
      <c r="A642" s="56"/>
    </row>
    <row r="643" spans="1:1" x14ac:dyDescent="0.35">
      <c r="A643" s="56"/>
    </row>
    <row r="644" spans="1:1" x14ac:dyDescent="0.35">
      <c r="A644" s="56"/>
    </row>
    <row r="645" spans="1:1" x14ac:dyDescent="0.35">
      <c r="A645" s="56"/>
    </row>
    <row r="646" spans="1:1" x14ac:dyDescent="0.35">
      <c r="A646" s="56"/>
    </row>
    <row r="647" spans="1:1" x14ac:dyDescent="0.35">
      <c r="A647" s="56"/>
    </row>
    <row r="648" spans="1:1" x14ac:dyDescent="0.35">
      <c r="A648" s="56"/>
    </row>
    <row r="649" spans="1:1" x14ac:dyDescent="0.35">
      <c r="A649" s="56"/>
    </row>
    <row r="650" spans="1:1" x14ac:dyDescent="0.35">
      <c r="A650" s="56"/>
    </row>
    <row r="651" spans="1:1" x14ac:dyDescent="0.35">
      <c r="A651" s="56"/>
    </row>
    <row r="652" spans="1:1" x14ac:dyDescent="0.35">
      <c r="A652" s="56"/>
    </row>
    <row r="653" spans="1:1" x14ac:dyDescent="0.35">
      <c r="A653" s="56"/>
    </row>
    <row r="654" spans="1:1" x14ac:dyDescent="0.35">
      <c r="A654" s="56"/>
    </row>
    <row r="655" spans="1:1" x14ac:dyDescent="0.35">
      <c r="A655" s="56"/>
    </row>
    <row r="656" spans="1:1" x14ac:dyDescent="0.35">
      <c r="A656" s="56"/>
    </row>
    <row r="657" spans="1:1" x14ac:dyDescent="0.35">
      <c r="A657" s="56"/>
    </row>
    <row r="658" spans="1:1" x14ac:dyDescent="0.35">
      <c r="A658" s="56"/>
    </row>
    <row r="659" spans="1:1" x14ac:dyDescent="0.35">
      <c r="A659" s="56"/>
    </row>
    <row r="660" spans="1:1" x14ac:dyDescent="0.35">
      <c r="A660" s="56"/>
    </row>
    <row r="661" spans="1:1" x14ac:dyDescent="0.35">
      <c r="A661" s="56"/>
    </row>
    <row r="662" spans="1:1" x14ac:dyDescent="0.35">
      <c r="A662" s="56"/>
    </row>
    <row r="663" spans="1:1" x14ac:dyDescent="0.35">
      <c r="A663" s="56"/>
    </row>
    <row r="664" spans="1:1" x14ac:dyDescent="0.35">
      <c r="A664" s="56"/>
    </row>
    <row r="665" spans="1:1" x14ac:dyDescent="0.35">
      <c r="A665" s="56"/>
    </row>
    <row r="666" spans="1:1" x14ac:dyDescent="0.35">
      <c r="A666" s="56"/>
    </row>
    <row r="667" spans="1:1" x14ac:dyDescent="0.35">
      <c r="A667" s="56"/>
    </row>
    <row r="668" spans="1:1" x14ac:dyDescent="0.35">
      <c r="A668" s="56"/>
    </row>
    <row r="669" spans="1:1" x14ac:dyDescent="0.35">
      <c r="A669" s="56"/>
    </row>
    <row r="670" spans="1:1" x14ac:dyDescent="0.35">
      <c r="A670" s="56"/>
    </row>
    <row r="671" spans="1:1" x14ac:dyDescent="0.35">
      <c r="A671" s="56"/>
    </row>
    <row r="672" spans="1:1" x14ac:dyDescent="0.35">
      <c r="A672" s="56"/>
    </row>
    <row r="673" spans="1:1" x14ac:dyDescent="0.35">
      <c r="A673" s="56"/>
    </row>
    <row r="674" spans="1:1" x14ac:dyDescent="0.35">
      <c r="A674" s="56"/>
    </row>
    <row r="675" spans="1:1" x14ac:dyDescent="0.35">
      <c r="A675" s="56"/>
    </row>
    <row r="676" spans="1:1" x14ac:dyDescent="0.35">
      <c r="A676" s="56"/>
    </row>
    <row r="677" spans="1:1" x14ac:dyDescent="0.35">
      <c r="A677" s="56"/>
    </row>
    <row r="678" spans="1:1" x14ac:dyDescent="0.35">
      <c r="A678" s="56"/>
    </row>
    <row r="679" spans="1:1" x14ac:dyDescent="0.35">
      <c r="A679" s="56"/>
    </row>
    <row r="680" spans="1:1" x14ac:dyDescent="0.35">
      <c r="A680" s="56"/>
    </row>
    <row r="681" spans="1:1" x14ac:dyDescent="0.35">
      <c r="A681" s="56"/>
    </row>
    <row r="682" spans="1:1" x14ac:dyDescent="0.35">
      <c r="A682" s="56"/>
    </row>
    <row r="683" spans="1:1" x14ac:dyDescent="0.35">
      <c r="A683" s="56"/>
    </row>
    <row r="684" spans="1:1" x14ac:dyDescent="0.35">
      <c r="A684" s="56"/>
    </row>
    <row r="685" spans="1:1" x14ac:dyDescent="0.35">
      <c r="A685" s="56"/>
    </row>
    <row r="686" spans="1:1" x14ac:dyDescent="0.35">
      <c r="A686" s="56"/>
    </row>
    <row r="687" spans="1:1" x14ac:dyDescent="0.35">
      <c r="A687" s="56"/>
    </row>
    <row r="688" spans="1:1" x14ac:dyDescent="0.35">
      <c r="A688" s="56"/>
    </row>
    <row r="689" spans="1:1" x14ac:dyDescent="0.35">
      <c r="A689" s="56"/>
    </row>
    <row r="690" spans="1:1" x14ac:dyDescent="0.35">
      <c r="A690" s="56"/>
    </row>
    <row r="691" spans="1:1" x14ac:dyDescent="0.35">
      <c r="A691" s="56"/>
    </row>
    <row r="692" spans="1:1" x14ac:dyDescent="0.35">
      <c r="A692" s="56"/>
    </row>
    <row r="693" spans="1:1" x14ac:dyDescent="0.35">
      <c r="A693" s="56"/>
    </row>
    <row r="694" spans="1:1" x14ac:dyDescent="0.35">
      <c r="A694" s="56"/>
    </row>
    <row r="695" spans="1:1" x14ac:dyDescent="0.35">
      <c r="A695" s="56"/>
    </row>
    <row r="696" spans="1:1" x14ac:dyDescent="0.35">
      <c r="A696" s="56"/>
    </row>
    <row r="697" spans="1:1" x14ac:dyDescent="0.35">
      <c r="A697" s="56"/>
    </row>
    <row r="698" spans="1:1" x14ac:dyDescent="0.35">
      <c r="A698" s="56"/>
    </row>
    <row r="699" spans="1:1" x14ac:dyDescent="0.35">
      <c r="A699" s="56"/>
    </row>
    <row r="700" spans="1:1" x14ac:dyDescent="0.35">
      <c r="A700" s="56"/>
    </row>
    <row r="701" spans="1:1" x14ac:dyDescent="0.35">
      <c r="A701" s="56"/>
    </row>
    <row r="702" spans="1:1" x14ac:dyDescent="0.35">
      <c r="A702" s="56"/>
    </row>
    <row r="703" spans="1:1" x14ac:dyDescent="0.35">
      <c r="A703" s="56"/>
    </row>
    <row r="704" spans="1:1" x14ac:dyDescent="0.35">
      <c r="A704" s="56"/>
    </row>
    <row r="705" spans="1:1" x14ac:dyDescent="0.35">
      <c r="A705" s="56"/>
    </row>
    <row r="706" spans="1:1" x14ac:dyDescent="0.35">
      <c r="A706" s="56"/>
    </row>
    <row r="707" spans="1:1" x14ac:dyDescent="0.35">
      <c r="A707" s="56"/>
    </row>
    <row r="708" spans="1:1" x14ac:dyDescent="0.35">
      <c r="A708" s="56"/>
    </row>
    <row r="709" spans="1:1" x14ac:dyDescent="0.35">
      <c r="A709" s="56"/>
    </row>
    <row r="710" spans="1:1" x14ac:dyDescent="0.35">
      <c r="A710" s="56"/>
    </row>
    <row r="711" spans="1:1" x14ac:dyDescent="0.35">
      <c r="A711" s="56"/>
    </row>
    <row r="712" spans="1:1" x14ac:dyDescent="0.35">
      <c r="A712" s="56"/>
    </row>
    <row r="713" spans="1:1" x14ac:dyDescent="0.35">
      <c r="A713" s="56"/>
    </row>
    <row r="714" spans="1:1" x14ac:dyDescent="0.35">
      <c r="A714" s="56"/>
    </row>
    <row r="715" spans="1:1" x14ac:dyDescent="0.35">
      <c r="A715" s="56"/>
    </row>
    <row r="716" spans="1:1" x14ac:dyDescent="0.35">
      <c r="A716" s="56"/>
    </row>
    <row r="717" spans="1:1" x14ac:dyDescent="0.35">
      <c r="A717" s="56"/>
    </row>
    <row r="718" spans="1:1" x14ac:dyDescent="0.35">
      <c r="A718" s="56"/>
    </row>
    <row r="719" spans="1:1" x14ac:dyDescent="0.35">
      <c r="A719" s="56"/>
    </row>
    <row r="720" spans="1:1" x14ac:dyDescent="0.35">
      <c r="A720" s="56"/>
    </row>
    <row r="721" spans="1:1" x14ac:dyDescent="0.35">
      <c r="A721" s="56"/>
    </row>
    <row r="722" spans="1:1" x14ac:dyDescent="0.35">
      <c r="A722" s="56"/>
    </row>
    <row r="723" spans="1:1" x14ac:dyDescent="0.35">
      <c r="A723" s="56"/>
    </row>
    <row r="724" spans="1:1" x14ac:dyDescent="0.35">
      <c r="A724" s="56"/>
    </row>
    <row r="725" spans="1:1" x14ac:dyDescent="0.35">
      <c r="A725" s="56"/>
    </row>
    <row r="726" spans="1:1" x14ac:dyDescent="0.35">
      <c r="A726" s="56"/>
    </row>
    <row r="727" spans="1:1" x14ac:dyDescent="0.35">
      <c r="A727" s="56"/>
    </row>
    <row r="728" spans="1:1" x14ac:dyDescent="0.35">
      <c r="A728" s="56"/>
    </row>
    <row r="729" spans="1:1" x14ac:dyDescent="0.35">
      <c r="A729" s="56"/>
    </row>
    <row r="730" spans="1:1" x14ac:dyDescent="0.35">
      <c r="A730" s="56"/>
    </row>
    <row r="731" spans="1:1" x14ac:dyDescent="0.35">
      <c r="A731" s="56"/>
    </row>
    <row r="732" spans="1:1" x14ac:dyDescent="0.35">
      <c r="A732" s="56"/>
    </row>
    <row r="733" spans="1:1" x14ac:dyDescent="0.35">
      <c r="A733" s="56"/>
    </row>
    <row r="734" spans="1:1" x14ac:dyDescent="0.35">
      <c r="A734" s="56"/>
    </row>
    <row r="735" spans="1:1" x14ac:dyDescent="0.35">
      <c r="A735" s="56"/>
    </row>
    <row r="736" spans="1:1" x14ac:dyDescent="0.35">
      <c r="A736" s="56"/>
    </row>
    <row r="737" spans="1:1" x14ac:dyDescent="0.35">
      <c r="A737" s="56"/>
    </row>
    <row r="738" spans="1:1" x14ac:dyDescent="0.35">
      <c r="A738" s="56"/>
    </row>
    <row r="739" spans="1:1" x14ac:dyDescent="0.35">
      <c r="A739" s="56"/>
    </row>
    <row r="740" spans="1:1" x14ac:dyDescent="0.35">
      <c r="A740" s="56"/>
    </row>
    <row r="741" spans="1:1" x14ac:dyDescent="0.35">
      <c r="A741" s="56"/>
    </row>
    <row r="742" spans="1:1" x14ac:dyDescent="0.35">
      <c r="A742" s="56"/>
    </row>
    <row r="743" spans="1:1" x14ac:dyDescent="0.35">
      <c r="A743" s="56"/>
    </row>
    <row r="744" spans="1:1" x14ac:dyDescent="0.35">
      <c r="A744" s="56"/>
    </row>
    <row r="745" spans="1:1" x14ac:dyDescent="0.35">
      <c r="A745" s="56"/>
    </row>
    <row r="746" spans="1:1" x14ac:dyDescent="0.35">
      <c r="A746" s="56"/>
    </row>
    <row r="747" spans="1:1" x14ac:dyDescent="0.35">
      <c r="A747" s="56"/>
    </row>
    <row r="748" spans="1:1" x14ac:dyDescent="0.35">
      <c r="A748" s="56"/>
    </row>
    <row r="749" spans="1:1" x14ac:dyDescent="0.35">
      <c r="A749" s="56"/>
    </row>
    <row r="750" spans="1:1" x14ac:dyDescent="0.35">
      <c r="A750" s="56"/>
    </row>
    <row r="751" spans="1:1" x14ac:dyDescent="0.35">
      <c r="A751" s="56"/>
    </row>
    <row r="752" spans="1:1" x14ac:dyDescent="0.35">
      <c r="A752" s="56"/>
    </row>
    <row r="753" spans="1:1" x14ac:dyDescent="0.35">
      <c r="A753" s="56"/>
    </row>
    <row r="754" spans="1:1" x14ac:dyDescent="0.35">
      <c r="A754" s="56"/>
    </row>
    <row r="755" spans="1:1" x14ac:dyDescent="0.35">
      <c r="A755" s="56"/>
    </row>
    <row r="756" spans="1:1" x14ac:dyDescent="0.35">
      <c r="A756" s="56"/>
    </row>
    <row r="757" spans="1:1" x14ac:dyDescent="0.35">
      <c r="A757" s="56"/>
    </row>
    <row r="758" spans="1:1" x14ac:dyDescent="0.35">
      <c r="A758" s="56"/>
    </row>
    <row r="759" spans="1:1" x14ac:dyDescent="0.35">
      <c r="A759" s="56"/>
    </row>
    <row r="760" spans="1:1" x14ac:dyDescent="0.35">
      <c r="A760" s="56"/>
    </row>
    <row r="761" spans="1:1" x14ac:dyDescent="0.35">
      <c r="A761" s="56"/>
    </row>
    <row r="762" spans="1:1" x14ac:dyDescent="0.35">
      <c r="A762" s="56"/>
    </row>
    <row r="763" spans="1:1" x14ac:dyDescent="0.35">
      <c r="A763" s="56"/>
    </row>
    <row r="764" spans="1:1" x14ac:dyDescent="0.35">
      <c r="A764" s="56"/>
    </row>
    <row r="765" spans="1:1" x14ac:dyDescent="0.35">
      <c r="A765" s="56"/>
    </row>
    <row r="766" spans="1:1" x14ac:dyDescent="0.35">
      <c r="A766" s="56"/>
    </row>
    <row r="767" spans="1:1" x14ac:dyDescent="0.35">
      <c r="A767" s="56"/>
    </row>
    <row r="768" spans="1:1" x14ac:dyDescent="0.35">
      <c r="A768" s="56"/>
    </row>
    <row r="769" spans="1:1" x14ac:dyDescent="0.35">
      <c r="A769" s="56"/>
    </row>
    <row r="770" spans="1:1" x14ac:dyDescent="0.35">
      <c r="A770" s="56"/>
    </row>
    <row r="771" spans="1:1" x14ac:dyDescent="0.35">
      <c r="A771" s="56"/>
    </row>
    <row r="772" spans="1:1" x14ac:dyDescent="0.35">
      <c r="A772" s="56"/>
    </row>
    <row r="773" spans="1:1" x14ac:dyDescent="0.35">
      <c r="A773" s="56"/>
    </row>
    <row r="774" spans="1:1" x14ac:dyDescent="0.35">
      <c r="A774" s="56"/>
    </row>
    <row r="775" spans="1:1" x14ac:dyDescent="0.35">
      <c r="A775" s="56"/>
    </row>
    <row r="776" spans="1:1" x14ac:dyDescent="0.35">
      <c r="A776" s="56"/>
    </row>
    <row r="777" spans="1:1" x14ac:dyDescent="0.35">
      <c r="A777" s="56"/>
    </row>
    <row r="778" spans="1:1" x14ac:dyDescent="0.35">
      <c r="A778" s="56"/>
    </row>
    <row r="779" spans="1:1" x14ac:dyDescent="0.35">
      <c r="A779" s="56"/>
    </row>
    <row r="780" spans="1:1" x14ac:dyDescent="0.35">
      <c r="A780" s="56"/>
    </row>
    <row r="781" spans="1:1" x14ac:dyDescent="0.35">
      <c r="A781" s="56"/>
    </row>
    <row r="782" spans="1:1" x14ac:dyDescent="0.35">
      <c r="A782" s="56"/>
    </row>
    <row r="783" spans="1:1" x14ac:dyDescent="0.35">
      <c r="A783" s="56"/>
    </row>
    <row r="784" spans="1:1" x14ac:dyDescent="0.35">
      <c r="A784" s="56"/>
    </row>
    <row r="785" spans="1:1" x14ac:dyDescent="0.35">
      <c r="A785" s="56"/>
    </row>
    <row r="786" spans="1:1" x14ac:dyDescent="0.35">
      <c r="A786" s="56"/>
    </row>
    <row r="787" spans="1:1" x14ac:dyDescent="0.35">
      <c r="A787" s="56"/>
    </row>
    <row r="788" spans="1:1" x14ac:dyDescent="0.35">
      <c r="A788" s="56"/>
    </row>
    <row r="789" spans="1:1" x14ac:dyDescent="0.35">
      <c r="A789" s="56"/>
    </row>
    <row r="790" spans="1:1" x14ac:dyDescent="0.35">
      <c r="A790" s="56"/>
    </row>
    <row r="791" spans="1:1" x14ac:dyDescent="0.35">
      <c r="A791" s="56"/>
    </row>
    <row r="792" spans="1:1" x14ac:dyDescent="0.35">
      <c r="A792" s="56"/>
    </row>
    <row r="793" spans="1:1" x14ac:dyDescent="0.35">
      <c r="A793" s="56"/>
    </row>
    <row r="794" spans="1:1" x14ac:dyDescent="0.35">
      <c r="A794" s="56"/>
    </row>
    <row r="795" spans="1:1" x14ac:dyDescent="0.35">
      <c r="A795" s="56"/>
    </row>
    <row r="796" spans="1:1" x14ac:dyDescent="0.35">
      <c r="A796" s="56"/>
    </row>
    <row r="797" spans="1:1" x14ac:dyDescent="0.35">
      <c r="A797" s="56"/>
    </row>
    <row r="798" spans="1:1" x14ac:dyDescent="0.35">
      <c r="A798" s="56"/>
    </row>
    <row r="799" spans="1:1" x14ac:dyDescent="0.35">
      <c r="A799" s="56"/>
    </row>
    <row r="800" spans="1:1" x14ac:dyDescent="0.35">
      <c r="A800" s="56"/>
    </row>
    <row r="801" spans="1:1" x14ac:dyDescent="0.35">
      <c r="A801" s="56"/>
    </row>
    <row r="802" spans="1:1" x14ac:dyDescent="0.35">
      <c r="A802" s="56"/>
    </row>
    <row r="803" spans="1:1" x14ac:dyDescent="0.35">
      <c r="A803" s="56"/>
    </row>
    <row r="804" spans="1:1" x14ac:dyDescent="0.35">
      <c r="A804" s="56"/>
    </row>
    <row r="805" spans="1:1" x14ac:dyDescent="0.35">
      <c r="A805" s="56"/>
    </row>
    <row r="806" spans="1:1" x14ac:dyDescent="0.35">
      <c r="A806" s="56"/>
    </row>
    <row r="807" spans="1:1" x14ac:dyDescent="0.35">
      <c r="A807" s="56"/>
    </row>
    <row r="808" spans="1:1" x14ac:dyDescent="0.35">
      <c r="A808" s="56"/>
    </row>
    <row r="809" spans="1:1" x14ac:dyDescent="0.35">
      <c r="A809" s="56"/>
    </row>
    <row r="810" spans="1:1" x14ac:dyDescent="0.35">
      <c r="A810" s="56"/>
    </row>
    <row r="811" spans="1:1" x14ac:dyDescent="0.35">
      <c r="A811" s="56"/>
    </row>
    <row r="812" spans="1:1" x14ac:dyDescent="0.35">
      <c r="A812" s="56"/>
    </row>
    <row r="813" spans="1:1" x14ac:dyDescent="0.35">
      <c r="A813" s="56"/>
    </row>
    <row r="814" spans="1:1" x14ac:dyDescent="0.35">
      <c r="A814" s="56"/>
    </row>
    <row r="815" spans="1:1" x14ac:dyDescent="0.35">
      <c r="A815" s="56"/>
    </row>
    <row r="816" spans="1:1" x14ac:dyDescent="0.35">
      <c r="A816" s="56"/>
    </row>
    <row r="817" spans="1:1" x14ac:dyDescent="0.35">
      <c r="A817" s="56"/>
    </row>
    <row r="818" spans="1:1" x14ac:dyDescent="0.35">
      <c r="A818" s="56"/>
    </row>
    <row r="819" spans="1:1" x14ac:dyDescent="0.35">
      <c r="A819" s="56"/>
    </row>
    <row r="820" spans="1:1" x14ac:dyDescent="0.35">
      <c r="A820" s="56"/>
    </row>
    <row r="821" spans="1:1" x14ac:dyDescent="0.35">
      <c r="A821" s="56"/>
    </row>
    <row r="822" spans="1:1" x14ac:dyDescent="0.35">
      <c r="A822" s="56"/>
    </row>
    <row r="823" spans="1:1" x14ac:dyDescent="0.35">
      <c r="A823" s="56"/>
    </row>
    <row r="824" spans="1:1" x14ac:dyDescent="0.35">
      <c r="A824" s="56"/>
    </row>
    <row r="825" spans="1:1" x14ac:dyDescent="0.35">
      <c r="A825" s="56"/>
    </row>
    <row r="826" spans="1:1" x14ac:dyDescent="0.35">
      <c r="A826" s="56"/>
    </row>
    <row r="827" spans="1:1" x14ac:dyDescent="0.35">
      <c r="A827" s="56"/>
    </row>
    <row r="828" spans="1:1" x14ac:dyDescent="0.35">
      <c r="A828" s="56"/>
    </row>
    <row r="829" spans="1:1" x14ac:dyDescent="0.35">
      <c r="A829" s="56"/>
    </row>
    <row r="830" spans="1:1" x14ac:dyDescent="0.35">
      <c r="A830" s="56"/>
    </row>
    <row r="831" spans="1:1" x14ac:dyDescent="0.35">
      <c r="A831" s="56"/>
    </row>
    <row r="832" spans="1:1" x14ac:dyDescent="0.35">
      <c r="A832" s="56"/>
    </row>
    <row r="833" spans="1:1" x14ac:dyDescent="0.35">
      <c r="A833" s="56"/>
    </row>
    <row r="834" spans="1:1" x14ac:dyDescent="0.35">
      <c r="A834" s="56"/>
    </row>
    <row r="835" spans="1:1" x14ac:dyDescent="0.35">
      <c r="A835" s="56"/>
    </row>
    <row r="836" spans="1:1" x14ac:dyDescent="0.35">
      <c r="A836" s="56"/>
    </row>
    <row r="837" spans="1:1" x14ac:dyDescent="0.35">
      <c r="A837" s="56"/>
    </row>
    <row r="838" spans="1:1" x14ac:dyDescent="0.35">
      <c r="A838" s="56"/>
    </row>
    <row r="839" spans="1:1" x14ac:dyDescent="0.35">
      <c r="A839" s="56"/>
    </row>
    <row r="840" spans="1:1" x14ac:dyDescent="0.35">
      <c r="A840" s="56"/>
    </row>
    <row r="841" spans="1:1" x14ac:dyDescent="0.35">
      <c r="A841" s="56"/>
    </row>
    <row r="842" spans="1:1" x14ac:dyDescent="0.35">
      <c r="A842" s="56"/>
    </row>
    <row r="843" spans="1:1" x14ac:dyDescent="0.35">
      <c r="A843" s="56"/>
    </row>
    <row r="844" spans="1:1" x14ac:dyDescent="0.35">
      <c r="A844" s="56"/>
    </row>
    <row r="845" spans="1:1" x14ac:dyDescent="0.35">
      <c r="A845" s="56"/>
    </row>
    <row r="846" spans="1:1" x14ac:dyDescent="0.35">
      <c r="A846" s="56"/>
    </row>
    <row r="847" spans="1:1" x14ac:dyDescent="0.35">
      <c r="A847" s="56"/>
    </row>
    <row r="848" spans="1:1" x14ac:dyDescent="0.35">
      <c r="A848" s="56"/>
    </row>
    <row r="849" spans="1:1" x14ac:dyDescent="0.35">
      <c r="A849" s="56"/>
    </row>
    <row r="850" spans="1:1" x14ac:dyDescent="0.35">
      <c r="A850" s="56"/>
    </row>
    <row r="851" spans="1:1" x14ac:dyDescent="0.35">
      <c r="A851" s="56"/>
    </row>
    <row r="852" spans="1:1" x14ac:dyDescent="0.35">
      <c r="A852" s="56"/>
    </row>
    <row r="853" spans="1:1" x14ac:dyDescent="0.35">
      <c r="A853" s="56"/>
    </row>
    <row r="854" spans="1:1" x14ac:dyDescent="0.35">
      <c r="A854" s="56"/>
    </row>
    <row r="855" spans="1:1" x14ac:dyDescent="0.35">
      <c r="A855" s="56"/>
    </row>
    <row r="856" spans="1:1" x14ac:dyDescent="0.35">
      <c r="A856" s="56"/>
    </row>
    <row r="857" spans="1:1" x14ac:dyDescent="0.35">
      <c r="A857" s="56"/>
    </row>
    <row r="858" spans="1:1" x14ac:dyDescent="0.35">
      <c r="A858" s="56"/>
    </row>
    <row r="859" spans="1:1" x14ac:dyDescent="0.35">
      <c r="A859" s="56"/>
    </row>
    <row r="860" spans="1:1" x14ac:dyDescent="0.35">
      <c r="A860" s="56"/>
    </row>
    <row r="861" spans="1:1" x14ac:dyDescent="0.35">
      <c r="A861" s="56"/>
    </row>
  </sheetData>
  <autoFilter ref="A5:D613" xr:uid="{105BA938-9AD0-4D52-8CF9-EBFD87180C27}">
    <filterColumn colId="2" showButton="0"/>
  </autoFilter>
  <mergeCells count="27">
    <mergeCell ref="N20:O20"/>
    <mergeCell ref="N21:O21"/>
    <mergeCell ref="N22:O22"/>
    <mergeCell ref="N23:O23"/>
    <mergeCell ref="N24:O24"/>
    <mergeCell ref="N15:O15"/>
    <mergeCell ref="N16:O16"/>
    <mergeCell ref="N17:O17"/>
    <mergeCell ref="N18:O18"/>
    <mergeCell ref="N19:O19"/>
    <mergeCell ref="N10:O10"/>
    <mergeCell ref="N11:O11"/>
    <mergeCell ref="N12:O12"/>
    <mergeCell ref="N13:O13"/>
    <mergeCell ref="N14:O14"/>
    <mergeCell ref="B4:B5"/>
    <mergeCell ref="A4:A5"/>
    <mergeCell ref="N6:O6"/>
    <mergeCell ref="N8:O8"/>
    <mergeCell ref="N9:O9"/>
    <mergeCell ref="I4:K4"/>
    <mergeCell ref="L4:L5"/>
    <mergeCell ref="H4:H5"/>
    <mergeCell ref="G4:G5"/>
    <mergeCell ref="F4:F5"/>
    <mergeCell ref="C4:D5"/>
    <mergeCell ref="N7:O7"/>
  </mergeCells>
  <conditionalFormatting sqref="I614:I1048576 L6:L611 L2:L4">
    <cfRule type="cellIs" dxfId="2" priority="1" operator="between">
      <formula>85</formula>
      <formula>100</formula>
    </cfRule>
    <cfRule type="cellIs" dxfId="1" priority="2" operator="between">
      <formula>70</formula>
      <formula>84</formula>
    </cfRule>
    <cfRule type="cellIs" dxfId="0" priority="3" operator="between">
      <formula>1</formula>
      <formula>69</formula>
    </cfRule>
  </conditionalFormatting>
  <dataValidations count="5">
    <dataValidation type="list" allowBlank="1" showInputMessage="1" showErrorMessage="1" sqref="F613" xr:uid="{3C2080C5-0DDC-4A50-AB9E-3FF68D19DD42}">
      <formula1>"Michel Therien, Marc Choquette"</formula1>
    </dataValidation>
    <dataValidation type="list" allowBlank="1" showInputMessage="1" showErrorMessage="1" sqref="F6:F612" xr:uid="{4CD1A210-FB45-419F-A391-FC87FAB4A80F}">
      <formula1>"Michel Therien, Sylvain Reeves, Marc Choquette"</formula1>
    </dataValidation>
    <dataValidation type="list" allowBlank="1" showInputMessage="1" showErrorMessage="1" sqref="E5:E1048576 I6:I1048576 K6:K1048576 J6:J1048576" xr:uid="{DC6ED244-6ABE-4A50-B713-5E5113128BDE}">
      <formula1>"X"</formula1>
    </dataValidation>
    <dataValidation type="list" allowBlank="1" showInputMessage="1" showErrorMessage="1" sqref="G6:H301" xr:uid="{EDA3D845-1104-423C-8FD8-87BA1E9483F9}">
      <formula1>"Oui, Non"</formula1>
    </dataValidation>
    <dataValidation type="list" allowBlank="1" showInputMessage="1" showErrorMessage="1" sqref="A6:A301" xr:uid="{25695A1B-5E43-44E6-A19B-D4F41B649D81}">
      <formula1>$N$6:$N$24</formula1>
    </dataValidation>
  </dataValidations>
  <printOptions horizontalCentered="1"/>
  <pageMargins left="0.7" right="0.7" top="0.75" bottom="0.75" header="0.3" footer="0.3"/>
  <pageSetup scale="5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E65BEB-1E2D-4202-B609-2C9915B3E5D1}">
  <sheetPr codeName="Sheet3">
    <pageSetUpPr fitToPage="1"/>
  </sheetPr>
  <dimension ref="A1:L43"/>
  <sheetViews>
    <sheetView tabSelected="1" zoomScaleNormal="100" workbookViewId="0">
      <selection activeCell="B2" sqref="B2:H2"/>
    </sheetView>
  </sheetViews>
  <sheetFormatPr defaultRowHeight="19.5" x14ac:dyDescent="0.35"/>
  <cols>
    <col min="1" max="1" width="48.6640625" style="1" bestFit="1" customWidth="1"/>
    <col min="2" max="2" width="9.5546875" bestFit="1" customWidth="1"/>
    <col min="5" max="5" width="9.33203125" bestFit="1" customWidth="1"/>
    <col min="6" max="6" width="5.77734375" customWidth="1"/>
    <col min="9" max="9" width="15.77734375" customWidth="1"/>
    <col min="14" max="14" width="10.6640625" bestFit="1" customWidth="1"/>
  </cols>
  <sheetData>
    <row r="1" spans="1:12" ht="20.25" thickBot="1" x14ac:dyDescent="0.4">
      <c r="A1" s="163" t="s">
        <v>72</v>
      </c>
      <c r="B1" s="163"/>
      <c r="C1" s="163"/>
      <c r="D1" s="163"/>
      <c r="E1" s="163"/>
      <c r="F1" s="163"/>
      <c r="G1" s="163"/>
      <c r="H1" s="163"/>
      <c r="I1" s="163"/>
      <c r="J1" s="163"/>
      <c r="K1" s="163"/>
      <c r="L1" s="163"/>
    </row>
    <row r="2" spans="1:12" ht="21" x14ac:dyDescent="0.35">
      <c r="A2" s="44" t="s">
        <v>48</v>
      </c>
      <c r="B2" s="174"/>
      <c r="C2" s="175"/>
      <c r="D2" s="175"/>
      <c r="E2" s="175"/>
      <c r="F2" s="176"/>
      <c r="G2" s="175"/>
      <c r="H2" s="177"/>
      <c r="I2" s="34"/>
      <c r="J2" s="186"/>
      <c r="K2" s="186"/>
      <c r="L2" s="187"/>
    </row>
    <row r="3" spans="1:12" ht="21" x14ac:dyDescent="0.35">
      <c r="A3" s="45" t="s">
        <v>2</v>
      </c>
      <c r="B3" s="156"/>
      <c r="C3" s="154"/>
      <c r="D3" s="154"/>
      <c r="E3" s="154"/>
      <c r="F3" s="154"/>
      <c r="G3" s="154"/>
      <c r="H3" s="155"/>
      <c r="I3" s="35"/>
      <c r="J3" s="188"/>
      <c r="K3" s="188"/>
      <c r="L3" s="189"/>
    </row>
    <row r="4" spans="1:12" ht="21.75" thickBot="1" x14ac:dyDescent="0.4">
      <c r="A4" s="46" t="s">
        <v>1</v>
      </c>
      <c r="B4" s="178"/>
      <c r="C4" s="179"/>
      <c r="D4" s="179"/>
      <c r="E4" s="179"/>
      <c r="F4" s="180"/>
      <c r="G4" s="179"/>
      <c r="H4" s="181"/>
      <c r="I4" s="35"/>
      <c r="J4" s="188"/>
      <c r="K4" s="188"/>
      <c r="L4" s="189"/>
    </row>
    <row r="5" spans="1:12" ht="17.25" customHeight="1" thickBot="1" x14ac:dyDescent="0.35">
      <c r="A5" s="37"/>
      <c r="B5" s="38"/>
      <c r="C5" s="18"/>
      <c r="D5" s="18"/>
      <c r="E5" s="35"/>
      <c r="F5" s="35"/>
      <c r="G5" s="35"/>
      <c r="H5" s="35"/>
      <c r="I5" s="35"/>
      <c r="J5" s="190"/>
      <c r="K5" s="190"/>
      <c r="L5" s="191"/>
    </row>
    <row r="6" spans="1:12" ht="17.25" customHeight="1" thickBot="1" x14ac:dyDescent="0.4">
      <c r="A6" s="49" t="s">
        <v>50</v>
      </c>
      <c r="B6" s="50"/>
      <c r="C6" s="17"/>
      <c r="D6" s="35"/>
      <c r="E6" s="35"/>
      <c r="F6" s="35"/>
      <c r="G6" s="35"/>
      <c r="H6" s="47" t="s">
        <v>44</v>
      </c>
      <c r="I6" s="48" t="s">
        <v>41</v>
      </c>
      <c r="J6" s="164" t="s">
        <v>22</v>
      </c>
      <c r="K6" s="165"/>
      <c r="L6" s="166"/>
    </row>
    <row r="7" spans="1:12" ht="17.25" customHeight="1" x14ac:dyDescent="0.35">
      <c r="A7" s="51" t="s">
        <v>51</v>
      </c>
      <c r="B7" s="185"/>
      <c r="C7" s="185"/>
      <c r="D7" s="16"/>
      <c r="H7" s="29" t="s">
        <v>45</v>
      </c>
      <c r="I7" s="1" t="s">
        <v>43</v>
      </c>
      <c r="J7" s="169">
        <f>SUM(F22+F29+F33+F39)</f>
        <v>0</v>
      </c>
      <c r="K7" s="170"/>
      <c r="L7" s="167" t="s">
        <v>25</v>
      </c>
    </row>
    <row r="8" spans="1:12" ht="20.25" thickBot="1" x14ac:dyDescent="0.4">
      <c r="A8" s="52" t="s">
        <v>52</v>
      </c>
      <c r="B8" s="53"/>
      <c r="C8" s="53"/>
      <c r="D8" s="53"/>
      <c r="H8" s="30" t="s">
        <v>46</v>
      </c>
      <c r="I8" s="1" t="s">
        <v>42</v>
      </c>
      <c r="J8" s="171"/>
      <c r="K8" s="172"/>
      <c r="L8" s="168"/>
    </row>
    <row r="9" spans="1:12" ht="21" thickTop="1" thickBot="1" x14ac:dyDescent="0.4">
      <c r="A9" s="8" t="s">
        <v>5</v>
      </c>
      <c r="B9" s="4">
        <v>1</v>
      </c>
      <c r="C9" s="67">
        <v>2</v>
      </c>
      <c r="D9" s="6">
        <v>3</v>
      </c>
      <c r="E9" s="182" t="s">
        <v>19</v>
      </c>
      <c r="F9" s="183"/>
      <c r="G9" s="183"/>
      <c r="H9" s="183"/>
      <c r="I9" s="183"/>
      <c r="J9" s="183"/>
      <c r="K9" s="183"/>
      <c r="L9" s="184"/>
    </row>
    <row r="10" spans="1:12" ht="21.75" thickTop="1" x14ac:dyDescent="0.35">
      <c r="A10" s="9" t="s">
        <v>18</v>
      </c>
      <c r="B10" s="77" t="b">
        <v>0</v>
      </c>
      <c r="C10" s="69"/>
      <c r="D10" s="72" t="b">
        <v>0</v>
      </c>
      <c r="E10" s="160"/>
      <c r="F10" s="161"/>
      <c r="G10" s="161"/>
      <c r="H10" s="161"/>
      <c r="I10" s="161"/>
      <c r="J10" s="161"/>
      <c r="K10" s="161"/>
      <c r="L10" s="162"/>
    </row>
    <row r="11" spans="1:12" ht="21" x14ac:dyDescent="0.35">
      <c r="A11" s="9" t="s">
        <v>49</v>
      </c>
      <c r="B11" s="79" t="b">
        <v>0</v>
      </c>
      <c r="C11" s="74" t="b">
        <v>0</v>
      </c>
      <c r="D11" s="72" t="b">
        <v>0</v>
      </c>
      <c r="E11" s="153"/>
      <c r="F11" s="151"/>
      <c r="G11" s="151"/>
      <c r="H11" s="151"/>
      <c r="I11" s="151"/>
      <c r="J11" s="151"/>
      <c r="K11" s="151"/>
      <c r="L11" s="152"/>
    </row>
    <row r="12" spans="1:12" ht="21" x14ac:dyDescent="0.35">
      <c r="A12" s="9" t="s">
        <v>29</v>
      </c>
      <c r="B12" s="79" t="b">
        <v>0</v>
      </c>
      <c r="C12" s="74" t="b">
        <v>0</v>
      </c>
      <c r="D12" s="72" t="b">
        <v>0</v>
      </c>
      <c r="E12" s="153"/>
      <c r="F12" s="151"/>
      <c r="G12" s="151"/>
      <c r="H12" s="151"/>
      <c r="I12" s="151"/>
      <c r="J12" s="151"/>
      <c r="K12" s="151"/>
      <c r="L12" s="152"/>
    </row>
    <row r="13" spans="1:12" ht="21" x14ac:dyDescent="0.35">
      <c r="A13" s="14" t="s">
        <v>10</v>
      </c>
      <c r="B13" s="71" t="b">
        <v>0</v>
      </c>
      <c r="C13" s="74" t="b">
        <v>0</v>
      </c>
      <c r="D13" s="72" t="b">
        <v>0</v>
      </c>
      <c r="E13" s="153"/>
      <c r="F13" s="151"/>
      <c r="G13" s="151"/>
      <c r="H13" s="151"/>
      <c r="I13" s="151"/>
      <c r="J13" s="151"/>
      <c r="K13" s="151"/>
      <c r="L13" s="152"/>
    </row>
    <row r="14" spans="1:12" ht="21" x14ac:dyDescent="0.35">
      <c r="A14" s="9" t="s">
        <v>28</v>
      </c>
      <c r="B14" s="81" t="b">
        <v>0</v>
      </c>
      <c r="C14" s="74" t="b">
        <v>0</v>
      </c>
      <c r="D14" s="72" t="b">
        <v>0</v>
      </c>
      <c r="E14" s="149"/>
      <c r="F14" s="150"/>
      <c r="G14" s="150"/>
      <c r="H14" s="150"/>
      <c r="I14" s="150"/>
      <c r="J14" s="150"/>
      <c r="K14" s="150"/>
      <c r="L14" s="173"/>
    </row>
    <row r="15" spans="1:12" ht="21" x14ac:dyDescent="0.35">
      <c r="A15" s="9" t="s">
        <v>37</v>
      </c>
      <c r="B15" s="71" t="b">
        <v>0</v>
      </c>
      <c r="C15" s="74" t="b">
        <v>0</v>
      </c>
      <c r="D15" s="72" t="b">
        <v>0</v>
      </c>
      <c r="E15" s="149"/>
      <c r="F15" s="150"/>
      <c r="G15" s="150"/>
      <c r="H15" s="150"/>
      <c r="I15" s="150"/>
      <c r="J15" s="150"/>
      <c r="K15" s="150"/>
      <c r="L15" s="173"/>
    </row>
    <row r="16" spans="1:12" ht="21" x14ac:dyDescent="0.35">
      <c r="A16" s="9" t="s">
        <v>30</v>
      </c>
      <c r="B16" s="71" t="b">
        <v>0</v>
      </c>
      <c r="C16" s="74" t="b">
        <v>0</v>
      </c>
      <c r="D16" s="72" t="b">
        <v>0</v>
      </c>
      <c r="E16" s="149"/>
      <c r="F16" s="150"/>
      <c r="G16" s="150"/>
      <c r="H16" s="150"/>
      <c r="I16" s="150"/>
      <c r="J16" s="150"/>
      <c r="K16" s="150"/>
      <c r="L16" s="173"/>
    </row>
    <row r="17" spans="1:12" ht="21" x14ac:dyDescent="0.35">
      <c r="A17" s="9" t="s">
        <v>32</v>
      </c>
      <c r="B17" s="71" t="b">
        <v>0</v>
      </c>
      <c r="C17" s="74" t="b">
        <v>0</v>
      </c>
      <c r="D17" s="72" t="b">
        <v>0</v>
      </c>
      <c r="E17" s="153"/>
      <c r="F17" s="151"/>
      <c r="G17" s="151"/>
      <c r="H17" s="151"/>
      <c r="I17" s="151"/>
      <c r="J17" s="151"/>
      <c r="K17" s="151"/>
      <c r="L17" s="152"/>
    </row>
    <row r="18" spans="1:12" ht="21" x14ac:dyDescent="0.35">
      <c r="A18" s="9" t="s">
        <v>38</v>
      </c>
      <c r="B18" s="80" t="b">
        <v>0</v>
      </c>
      <c r="C18" s="74" t="b">
        <v>0</v>
      </c>
      <c r="D18" s="72" t="b">
        <v>0</v>
      </c>
      <c r="E18" s="153"/>
      <c r="F18" s="151"/>
      <c r="G18" s="151"/>
      <c r="H18" s="151"/>
      <c r="I18" s="151"/>
      <c r="J18" s="151"/>
      <c r="K18" s="151"/>
      <c r="L18" s="152"/>
    </row>
    <row r="19" spans="1:12" ht="21" x14ac:dyDescent="0.35">
      <c r="A19" s="9" t="s">
        <v>11</v>
      </c>
      <c r="B19" s="71" t="b">
        <v>0</v>
      </c>
      <c r="C19" s="74" t="b">
        <v>0</v>
      </c>
      <c r="D19" s="72" t="b">
        <v>0</v>
      </c>
      <c r="E19" s="153"/>
      <c r="F19" s="151"/>
      <c r="G19" s="151"/>
      <c r="H19" s="151"/>
      <c r="I19" s="151"/>
      <c r="J19" s="151"/>
      <c r="K19" s="151"/>
      <c r="L19" s="152"/>
    </row>
    <row r="20" spans="1:12" ht="21" x14ac:dyDescent="0.35">
      <c r="A20" s="9" t="s">
        <v>35</v>
      </c>
      <c r="B20" s="79" t="b">
        <v>0</v>
      </c>
      <c r="C20" s="74" t="b">
        <v>0</v>
      </c>
      <c r="D20" s="72" t="b">
        <v>0</v>
      </c>
      <c r="E20" s="153"/>
      <c r="F20" s="151"/>
      <c r="G20" s="151"/>
      <c r="H20" s="151"/>
      <c r="I20" s="151"/>
      <c r="J20" s="151"/>
      <c r="K20" s="151"/>
      <c r="L20" s="152"/>
    </row>
    <row r="21" spans="1:12" ht="21.75" thickBot="1" x14ac:dyDescent="0.4">
      <c r="A21" s="25" t="s">
        <v>40</v>
      </c>
      <c r="B21" s="78" t="b">
        <v>0</v>
      </c>
      <c r="C21" s="74" t="b">
        <v>0</v>
      </c>
      <c r="D21" s="73" t="b">
        <v>0</v>
      </c>
      <c r="E21" s="149"/>
      <c r="F21" s="150"/>
      <c r="G21" s="151"/>
      <c r="H21" s="151"/>
      <c r="I21" s="151"/>
      <c r="J21" s="151"/>
      <c r="K21" s="151"/>
      <c r="L21" s="152"/>
    </row>
    <row r="22" spans="1:12" ht="22.5" thickTop="1" thickBot="1" x14ac:dyDescent="0.4">
      <c r="A22" s="27" t="s">
        <v>21</v>
      </c>
      <c r="B22" s="75">
        <f>COUNTIF(B10:B21,TRUE)*5</f>
        <v>0</v>
      </c>
      <c r="C22" s="76">
        <f>COUNTIF(C11:C21,TRUE)*3</f>
        <v>0</v>
      </c>
      <c r="D22" s="82">
        <f>COUNTIF(D10:D21,TRUE)*0</f>
        <v>0</v>
      </c>
      <c r="E22" s="40" t="s">
        <v>24</v>
      </c>
      <c r="F22" s="41">
        <f>SUM(B22:D22)</f>
        <v>0</v>
      </c>
      <c r="G22" s="21"/>
      <c r="H22" s="21"/>
      <c r="I22" s="21"/>
      <c r="J22" s="21"/>
      <c r="K22" s="21"/>
      <c r="L22" s="22"/>
    </row>
    <row r="23" spans="1:12" ht="21" thickTop="1" thickBot="1" x14ac:dyDescent="0.4">
      <c r="A23" s="31" t="s">
        <v>4</v>
      </c>
      <c r="B23" s="4"/>
      <c r="C23" s="5"/>
      <c r="D23" s="7"/>
      <c r="E23" s="157" t="s">
        <v>19</v>
      </c>
      <c r="F23" s="158"/>
      <c r="G23" s="158"/>
      <c r="H23" s="158"/>
      <c r="I23" s="158"/>
      <c r="J23" s="158"/>
      <c r="K23" s="158"/>
      <c r="L23" s="159"/>
    </row>
    <row r="24" spans="1:12" ht="21.75" thickTop="1" x14ac:dyDescent="0.3">
      <c r="A24" s="32" t="s">
        <v>14</v>
      </c>
      <c r="B24" s="77" t="b">
        <v>0</v>
      </c>
      <c r="C24" s="83" t="b">
        <v>0</v>
      </c>
      <c r="D24" s="72" t="b">
        <v>0</v>
      </c>
      <c r="E24" s="160"/>
      <c r="F24" s="161"/>
      <c r="G24" s="161"/>
      <c r="H24" s="161"/>
      <c r="I24" s="161"/>
      <c r="J24" s="161"/>
      <c r="K24" s="161"/>
      <c r="L24" s="162"/>
    </row>
    <row r="25" spans="1:12" ht="21" x14ac:dyDescent="0.3">
      <c r="A25" s="15" t="s">
        <v>13</v>
      </c>
      <c r="B25" s="79" t="b">
        <v>0</v>
      </c>
      <c r="C25" s="84" t="b">
        <v>0</v>
      </c>
      <c r="D25" s="72" t="b">
        <v>0</v>
      </c>
      <c r="E25" s="153"/>
      <c r="F25" s="151"/>
      <c r="G25" s="151"/>
      <c r="H25" s="151"/>
      <c r="I25" s="151"/>
      <c r="J25" s="151"/>
      <c r="K25" s="151"/>
      <c r="L25" s="152"/>
    </row>
    <row r="26" spans="1:12" ht="21" x14ac:dyDescent="0.35">
      <c r="A26" s="33" t="s">
        <v>76</v>
      </c>
      <c r="B26" s="71" t="b">
        <v>0</v>
      </c>
      <c r="C26" s="70"/>
      <c r="D26" s="72" t="b">
        <v>0</v>
      </c>
      <c r="E26" s="153"/>
      <c r="F26" s="151"/>
      <c r="G26" s="151"/>
      <c r="H26" s="151"/>
      <c r="I26" s="151"/>
      <c r="J26" s="151"/>
      <c r="K26" s="151"/>
      <c r="L26" s="152"/>
    </row>
    <row r="27" spans="1:12" ht="21" x14ac:dyDescent="0.3">
      <c r="A27" s="10" t="s">
        <v>36</v>
      </c>
      <c r="B27" s="81" t="b">
        <v>0</v>
      </c>
      <c r="C27" s="85" t="b">
        <v>0</v>
      </c>
      <c r="D27" s="72" t="b">
        <v>0</v>
      </c>
      <c r="E27" s="153"/>
      <c r="F27" s="151"/>
      <c r="G27" s="151"/>
      <c r="H27" s="151"/>
      <c r="I27" s="151"/>
      <c r="J27" s="151"/>
      <c r="K27" s="151"/>
      <c r="L27" s="152"/>
    </row>
    <row r="28" spans="1:12" ht="21.75" thickBot="1" x14ac:dyDescent="0.35">
      <c r="A28" s="26" t="s">
        <v>33</v>
      </c>
      <c r="B28" s="78" t="b">
        <v>0</v>
      </c>
      <c r="C28" s="85" t="b">
        <v>0</v>
      </c>
      <c r="D28" s="73" t="b">
        <v>0</v>
      </c>
      <c r="E28" s="149"/>
      <c r="F28" s="150"/>
      <c r="G28" s="151"/>
      <c r="H28" s="151"/>
      <c r="I28" s="151"/>
      <c r="J28" s="151"/>
      <c r="K28" s="151"/>
      <c r="L28" s="152"/>
    </row>
    <row r="29" spans="1:12" ht="22.5" thickTop="1" thickBot="1" x14ac:dyDescent="0.35">
      <c r="A29" s="28" t="s">
        <v>23</v>
      </c>
      <c r="B29" s="75">
        <f>COUNTIF(B24:B28,TRUE)*5</f>
        <v>0</v>
      </c>
      <c r="C29" s="86">
        <f>COUNTIF(C24:C28,TRUE)*3</f>
        <v>0</v>
      </c>
      <c r="D29" s="39">
        <f>+COUNTIF(D24:D28,TRUE)*0</f>
        <v>0</v>
      </c>
      <c r="E29" s="42" t="s">
        <v>24</v>
      </c>
      <c r="F29" s="43">
        <f>SUM(B29:D29)</f>
        <v>0</v>
      </c>
      <c r="G29" s="23"/>
      <c r="H29" s="23"/>
      <c r="I29" s="23"/>
      <c r="J29" s="23"/>
      <c r="K29" s="23"/>
      <c r="L29" s="24"/>
    </row>
    <row r="30" spans="1:12" ht="21" thickTop="1" thickBot="1" x14ac:dyDescent="0.4">
      <c r="A30" s="11" t="s">
        <v>9</v>
      </c>
      <c r="B30" s="4"/>
      <c r="C30" s="5"/>
      <c r="D30" s="7"/>
      <c r="E30" s="157" t="s">
        <v>19</v>
      </c>
      <c r="F30" s="158"/>
      <c r="G30" s="158"/>
      <c r="H30" s="158"/>
      <c r="I30" s="158"/>
      <c r="J30" s="158"/>
      <c r="K30" s="158"/>
      <c r="L30" s="159"/>
    </row>
    <row r="31" spans="1:12" ht="21.75" thickTop="1" x14ac:dyDescent="0.35">
      <c r="A31" s="12" t="s">
        <v>31</v>
      </c>
      <c r="B31" s="87" t="b">
        <v>0</v>
      </c>
      <c r="C31" s="88" t="b">
        <v>0</v>
      </c>
      <c r="D31" s="89" t="b">
        <v>0</v>
      </c>
      <c r="E31" s="160"/>
      <c r="F31" s="161"/>
      <c r="G31" s="161"/>
      <c r="H31" s="161"/>
      <c r="I31" s="161"/>
      <c r="J31" s="161"/>
      <c r="K31" s="161"/>
      <c r="L31" s="162"/>
    </row>
    <row r="32" spans="1:12" ht="21.75" thickBot="1" x14ac:dyDescent="0.4">
      <c r="A32" s="25" t="s">
        <v>15</v>
      </c>
      <c r="B32" s="90" t="b">
        <v>0</v>
      </c>
      <c r="C32" s="91" t="b">
        <v>0</v>
      </c>
      <c r="D32" s="92" t="b">
        <v>0</v>
      </c>
      <c r="E32" s="149"/>
      <c r="F32" s="150"/>
      <c r="G32" s="151"/>
      <c r="H32" s="151"/>
      <c r="I32" s="151"/>
      <c r="J32" s="151"/>
      <c r="K32" s="151"/>
      <c r="L32" s="152"/>
    </row>
    <row r="33" spans="1:12" ht="22.5" thickTop="1" thickBot="1" x14ac:dyDescent="0.4">
      <c r="A33" s="27" t="s">
        <v>26</v>
      </c>
      <c r="B33" s="93">
        <f>COUNTIF(B31:B32,TRUE)*5</f>
        <v>0</v>
      </c>
      <c r="C33" s="94">
        <f>COUNTIF(C31:C32,TRUE)*3</f>
        <v>0</v>
      </c>
      <c r="D33" s="82">
        <f>COUNTIF(D31:D32,TRUE)*0</f>
        <v>0</v>
      </c>
      <c r="E33" s="42" t="s">
        <v>24</v>
      </c>
      <c r="F33" s="43">
        <f>SUM(B33:D33)</f>
        <v>0</v>
      </c>
      <c r="G33" s="23"/>
      <c r="H33" s="23"/>
      <c r="I33" s="23"/>
      <c r="J33" s="23"/>
      <c r="K33" s="23"/>
      <c r="L33" s="24"/>
    </row>
    <row r="34" spans="1:12" ht="21" thickTop="1" thickBot="1" x14ac:dyDescent="0.4">
      <c r="A34" s="11" t="s">
        <v>7</v>
      </c>
      <c r="B34" s="4"/>
      <c r="C34" s="5"/>
      <c r="D34" s="7"/>
      <c r="E34" s="201" t="s">
        <v>19</v>
      </c>
      <c r="F34" s="202"/>
      <c r="G34" s="202"/>
      <c r="H34" s="202"/>
      <c r="I34" s="202"/>
      <c r="J34" s="202"/>
      <c r="K34" s="202"/>
      <c r="L34" s="203"/>
    </row>
    <row r="35" spans="1:12" ht="21.75" thickTop="1" x14ac:dyDescent="0.35">
      <c r="A35" s="12" t="s">
        <v>39</v>
      </c>
      <c r="B35" s="96" t="b">
        <v>0</v>
      </c>
      <c r="C35" s="106" t="b">
        <v>0</v>
      </c>
      <c r="D35" s="105" t="b">
        <v>0</v>
      </c>
      <c r="E35" s="160"/>
      <c r="F35" s="161"/>
      <c r="G35" s="161"/>
      <c r="H35" s="161"/>
      <c r="I35" s="161"/>
      <c r="J35" s="161"/>
      <c r="K35" s="161"/>
      <c r="L35" s="162"/>
    </row>
    <row r="36" spans="1:12" ht="21" x14ac:dyDescent="0.35">
      <c r="A36" s="9" t="s">
        <v>8</v>
      </c>
      <c r="B36" s="97" t="b">
        <v>0</v>
      </c>
      <c r="C36" s="104" t="b">
        <v>0</v>
      </c>
      <c r="D36" s="103" t="b">
        <v>0</v>
      </c>
      <c r="E36" s="153"/>
      <c r="F36" s="151"/>
      <c r="G36" s="151"/>
      <c r="H36" s="151"/>
      <c r="I36" s="151"/>
      <c r="J36" s="151"/>
      <c r="K36" s="151"/>
      <c r="L36" s="152"/>
    </row>
    <row r="37" spans="1:12" ht="21" x14ac:dyDescent="0.35">
      <c r="A37" s="13" t="s">
        <v>6</v>
      </c>
      <c r="B37" s="97" t="b">
        <v>0</v>
      </c>
      <c r="C37" s="102" t="b">
        <v>0</v>
      </c>
      <c r="D37" s="98" t="b">
        <v>0</v>
      </c>
      <c r="E37" s="153"/>
      <c r="F37" s="151"/>
      <c r="G37" s="151"/>
      <c r="H37" s="151"/>
      <c r="I37" s="151"/>
      <c r="J37" s="151"/>
      <c r="K37" s="151"/>
      <c r="L37" s="152"/>
    </row>
    <row r="38" spans="1:12" ht="21.75" thickBot="1" x14ac:dyDescent="0.4">
      <c r="A38" s="25" t="s">
        <v>12</v>
      </c>
      <c r="B38" s="99" t="b">
        <v>0</v>
      </c>
      <c r="C38" s="101" t="b">
        <v>0</v>
      </c>
      <c r="D38" s="100" t="b">
        <v>0</v>
      </c>
      <c r="E38" s="149"/>
      <c r="F38" s="150"/>
      <c r="G38" s="151"/>
      <c r="H38" s="151"/>
      <c r="I38" s="151"/>
      <c r="J38" s="151"/>
      <c r="K38" s="151"/>
      <c r="L38" s="152"/>
    </row>
    <row r="39" spans="1:12" ht="22.5" thickTop="1" thickBot="1" x14ac:dyDescent="0.4">
      <c r="A39" s="36" t="s">
        <v>27</v>
      </c>
      <c r="B39" s="95">
        <f>COUNTIF(B35:B38,TRUE)*1.25</f>
        <v>0</v>
      </c>
      <c r="C39" s="107">
        <f>COUNTIF(C35:C38,TRUE)*0.75</f>
        <v>0</v>
      </c>
      <c r="D39" s="108">
        <f>COUNTIF(D35:D38,TRUE)*0</f>
        <v>0</v>
      </c>
      <c r="E39" s="42" t="s">
        <v>24</v>
      </c>
      <c r="F39" s="43">
        <f>SUM(B39:D39)</f>
        <v>0</v>
      </c>
      <c r="G39" s="19"/>
      <c r="H39" s="19"/>
      <c r="I39" s="19"/>
      <c r="J39" s="19"/>
      <c r="K39" s="19"/>
      <c r="L39" s="20"/>
    </row>
    <row r="40" spans="1:12" ht="15" customHeight="1" thickBot="1" x14ac:dyDescent="0.35">
      <c r="A40" s="2"/>
    </row>
    <row r="41" spans="1:12" ht="21" customHeight="1" x14ac:dyDescent="0.3">
      <c r="A41" s="192" t="s">
        <v>3</v>
      </c>
      <c r="B41" s="193"/>
      <c r="C41" s="193"/>
      <c r="D41" s="193"/>
      <c r="E41" s="193"/>
      <c r="F41" s="193"/>
      <c r="G41" s="193"/>
      <c r="H41" s="193"/>
      <c r="I41" s="193"/>
      <c r="J41" s="193"/>
      <c r="K41" s="193"/>
      <c r="L41" s="194"/>
    </row>
    <row r="42" spans="1:12" ht="21" customHeight="1" x14ac:dyDescent="0.35">
      <c r="A42" s="195"/>
      <c r="B42" s="196"/>
      <c r="C42" s="196"/>
      <c r="D42" s="196"/>
      <c r="E42" s="196"/>
      <c r="F42" s="196"/>
      <c r="G42" s="196"/>
      <c r="H42" s="196"/>
      <c r="I42" s="196"/>
      <c r="J42" s="196"/>
      <c r="K42" s="196"/>
      <c r="L42" s="197"/>
    </row>
    <row r="43" spans="1:12" ht="21" customHeight="1" thickBot="1" x14ac:dyDescent="0.4">
      <c r="A43" s="198"/>
      <c r="B43" s="199"/>
      <c r="C43" s="199"/>
      <c r="D43" s="199"/>
      <c r="E43" s="199"/>
      <c r="F43" s="199"/>
      <c r="G43" s="199"/>
      <c r="H43" s="199"/>
      <c r="I43" s="199"/>
      <c r="J43" s="199"/>
      <c r="K43" s="199"/>
      <c r="L43" s="200"/>
    </row>
  </sheetData>
  <sheetProtection algorithmName="SHA-512" hashValue="vsg4SMcdC30AvvSruaq1punYrQwYEgid50pnkYnk/hzz2GhnOieHmEm+5ou11+Esd3VdSrXeXZaHHJpwcDPhpw==" saltValue="lN+YT1D5LgH4HMLFhqtAPw==" spinCount="100000" sheet="1" selectLockedCells="1"/>
  <mergeCells count="40">
    <mergeCell ref="A41:L41"/>
    <mergeCell ref="A42:L42"/>
    <mergeCell ref="A43:L43"/>
    <mergeCell ref="E18:L18"/>
    <mergeCell ref="E19:L19"/>
    <mergeCell ref="E20:L20"/>
    <mergeCell ref="E21:L21"/>
    <mergeCell ref="E37:L37"/>
    <mergeCell ref="E26:L26"/>
    <mergeCell ref="E27:L27"/>
    <mergeCell ref="E34:L34"/>
    <mergeCell ref="E23:L23"/>
    <mergeCell ref="E24:L24"/>
    <mergeCell ref="E38:L38"/>
    <mergeCell ref="E35:L35"/>
    <mergeCell ref="E36:L36"/>
    <mergeCell ref="A1:L1"/>
    <mergeCell ref="J6:L6"/>
    <mergeCell ref="L7:L8"/>
    <mergeCell ref="J7:K8"/>
    <mergeCell ref="E16:L16"/>
    <mergeCell ref="E15:L15"/>
    <mergeCell ref="B2:H2"/>
    <mergeCell ref="B4:H4"/>
    <mergeCell ref="E9:L9"/>
    <mergeCell ref="E11:L11"/>
    <mergeCell ref="E12:L12"/>
    <mergeCell ref="E13:L13"/>
    <mergeCell ref="E14:L14"/>
    <mergeCell ref="E10:L10"/>
    <mergeCell ref="B7:C7"/>
    <mergeCell ref="J2:L5"/>
    <mergeCell ref="E32:L32"/>
    <mergeCell ref="E28:L28"/>
    <mergeCell ref="E17:L17"/>
    <mergeCell ref="G3:H3"/>
    <mergeCell ref="B3:F3"/>
    <mergeCell ref="E25:L25"/>
    <mergeCell ref="E30:L30"/>
    <mergeCell ref="E31:L31"/>
  </mergeCells>
  <printOptions horizontalCentered="1"/>
  <pageMargins left="0.7" right="0.7" top="0.75" bottom="0.75" header="0.3" footer="0.3"/>
  <pageSetup scale="59" orientation="landscape" r:id="rId1"/>
  <drawing r:id="rId2"/>
  <legacyDrawing r:id="rId3"/>
  <controls>
    <mc:AlternateContent xmlns:mc="http://schemas.openxmlformats.org/markup-compatibility/2006">
      <mc:Choice Requires="x14">
        <control shapeId="5283" r:id="rId4" name="CheckBox67">
          <controlPr defaultSize="0" autoLine="0" linkedCell="D38" r:id="rId5">
            <anchor moveWithCells="1">
              <from>
                <xdr:col>3</xdr:col>
                <xdr:colOff>333375</xdr:colOff>
                <xdr:row>37</xdr:row>
                <xdr:rowOff>47625</xdr:rowOff>
              </from>
              <to>
                <xdr:col>3</xdr:col>
                <xdr:colOff>485775</xdr:colOff>
                <xdr:row>37</xdr:row>
                <xdr:rowOff>228600</xdr:rowOff>
              </to>
            </anchor>
          </controlPr>
        </control>
      </mc:Choice>
      <mc:Fallback>
        <control shapeId="5283" r:id="rId4" name="CheckBox67"/>
      </mc:Fallback>
    </mc:AlternateContent>
    <mc:AlternateContent xmlns:mc="http://schemas.openxmlformats.org/markup-compatibility/2006">
      <mc:Choice Requires="x14">
        <control shapeId="5282" r:id="rId6" name="CheckBox66">
          <controlPr defaultSize="0" autoLine="0" linkedCell="D37" r:id="rId5">
            <anchor moveWithCells="1">
              <from>
                <xdr:col>3</xdr:col>
                <xdr:colOff>333375</xdr:colOff>
                <xdr:row>36</xdr:row>
                <xdr:rowOff>47625</xdr:rowOff>
              </from>
              <to>
                <xdr:col>3</xdr:col>
                <xdr:colOff>485775</xdr:colOff>
                <xdr:row>36</xdr:row>
                <xdr:rowOff>228600</xdr:rowOff>
              </to>
            </anchor>
          </controlPr>
        </control>
      </mc:Choice>
      <mc:Fallback>
        <control shapeId="5282" r:id="rId6" name="CheckBox66"/>
      </mc:Fallback>
    </mc:AlternateContent>
    <mc:AlternateContent xmlns:mc="http://schemas.openxmlformats.org/markup-compatibility/2006">
      <mc:Choice Requires="x14">
        <control shapeId="5281" r:id="rId7" name="CheckBox65">
          <controlPr defaultSize="0" autoLine="0" linkedCell="D36" r:id="rId5">
            <anchor moveWithCells="1">
              <from>
                <xdr:col>3</xdr:col>
                <xdr:colOff>333375</xdr:colOff>
                <xdr:row>35</xdr:row>
                <xdr:rowOff>47625</xdr:rowOff>
              </from>
              <to>
                <xdr:col>3</xdr:col>
                <xdr:colOff>485775</xdr:colOff>
                <xdr:row>35</xdr:row>
                <xdr:rowOff>228600</xdr:rowOff>
              </to>
            </anchor>
          </controlPr>
        </control>
      </mc:Choice>
      <mc:Fallback>
        <control shapeId="5281" r:id="rId7" name="CheckBox65"/>
      </mc:Fallback>
    </mc:AlternateContent>
    <mc:AlternateContent xmlns:mc="http://schemas.openxmlformats.org/markup-compatibility/2006">
      <mc:Choice Requires="x14">
        <control shapeId="5280" r:id="rId8" name="CheckBox64">
          <controlPr defaultSize="0" autoLine="0" linkedCell="C38" r:id="rId5">
            <anchor moveWithCells="1">
              <from>
                <xdr:col>2</xdr:col>
                <xdr:colOff>333375</xdr:colOff>
                <xdr:row>37</xdr:row>
                <xdr:rowOff>47625</xdr:rowOff>
              </from>
              <to>
                <xdr:col>2</xdr:col>
                <xdr:colOff>485775</xdr:colOff>
                <xdr:row>37</xdr:row>
                <xdr:rowOff>228600</xdr:rowOff>
              </to>
            </anchor>
          </controlPr>
        </control>
      </mc:Choice>
      <mc:Fallback>
        <control shapeId="5280" r:id="rId8" name="CheckBox64"/>
      </mc:Fallback>
    </mc:AlternateContent>
    <mc:AlternateContent xmlns:mc="http://schemas.openxmlformats.org/markup-compatibility/2006">
      <mc:Choice Requires="x14">
        <control shapeId="5279" r:id="rId9" name="CheckBox63">
          <controlPr defaultSize="0" autoLine="0" linkedCell="C37" r:id="rId5">
            <anchor moveWithCells="1">
              <from>
                <xdr:col>2</xdr:col>
                <xdr:colOff>333375</xdr:colOff>
                <xdr:row>36</xdr:row>
                <xdr:rowOff>47625</xdr:rowOff>
              </from>
              <to>
                <xdr:col>2</xdr:col>
                <xdr:colOff>485775</xdr:colOff>
                <xdr:row>36</xdr:row>
                <xdr:rowOff>228600</xdr:rowOff>
              </to>
            </anchor>
          </controlPr>
        </control>
      </mc:Choice>
      <mc:Fallback>
        <control shapeId="5279" r:id="rId9" name="CheckBox63"/>
      </mc:Fallback>
    </mc:AlternateContent>
    <mc:AlternateContent xmlns:mc="http://schemas.openxmlformats.org/markup-compatibility/2006">
      <mc:Choice Requires="x14">
        <control shapeId="5278" r:id="rId10" name="CheckBox62">
          <controlPr defaultSize="0" autoLine="0" linkedCell="C36" r:id="rId5">
            <anchor moveWithCells="1">
              <from>
                <xdr:col>2</xdr:col>
                <xdr:colOff>333375</xdr:colOff>
                <xdr:row>35</xdr:row>
                <xdr:rowOff>47625</xdr:rowOff>
              </from>
              <to>
                <xdr:col>2</xdr:col>
                <xdr:colOff>485775</xdr:colOff>
                <xdr:row>35</xdr:row>
                <xdr:rowOff>228600</xdr:rowOff>
              </to>
            </anchor>
          </controlPr>
        </control>
      </mc:Choice>
      <mc:Fallback>
        <control shapeId="5278" r:id="rId10" name="CheckBox62"/>
      </mc:Fallback>
    </mc:AlternateContent>
    <mc:AlternateContent xmlns:mc="http://schemas.openxmlformats.org/markup-compatibility/2006">
      <mc:Choice Requires="x14">
        <control shapeId="5277" r:id="rId11" name="CheckBox61">
          <controlPr defaultSize="0" autoLine="0" linkedCell="D35" r:id="rId5">
            <anchor moveWithCells="1">
              <from>
                <xdr:col>3</xdr:col>
                <xdr:colOff>333375</xdr:colOff>
                <xdr:row>34</xdr:row>
                <xdr:rowOff>47625</xdr:rowOff>
              </from>
              <to>
                <xdr:col>3</xdr:col>
                <xdr:colOff>485775</xdr:colOff>
                <xdr:row>34</xdr:row>
                <xdr:rowOff>228600</xdr:rowOff>
              </to>
            </anchor>
          </controlPr>
        </control>
      </mc:Choice>
      <mc:Fallback>
        <control shapeId="5277" r:id="rId11" name="CheckBox61"/>
      </mc:Fallback>
    </mc:AlternateContent>
    <mc:AlternateContent xmlns:mc="http://schemas.openxmlformats.org/markup-compatibility/2006">
      <mc:Choice Requires="x14">
        <control shapeId="5276" r:id="rId12" name="CheckBox60">
          <controlPr defaultSize="0" autoLine="0" linkedCell="C35" r:id="rId5">
            <anchor moveWithCells="1">
              <from>
                <xdr:col>2</xdr:col>
                <xdr:colOff>333375</xdr:colOff>
                <xdr:row>34</xdr:row>
                <xdr:rowOff>47625</xdr:rowOff>
              </from>
              <to>
                <xdr:col>2</xdr:col>
                <xdr:colOff>485775</xdr:colOff>
                <xdr:row>34</xdr:row>
                <xdr:rowOff>228600</xdr:rowOff>
              </to>
            </anchor>
          </controlPr>
        </control>
      </mc:Choice>
      <mc:Fallback>
        <control shapeId="5276" r:id="rId12" name="CheckBox60"/>
      </mc:Fallback>
    </mc:AlternateContent>
    <mc:AlternateContent xmlns:mc="http://schemas.openxmlformats.org/markup-compatibility/2006">
      <mc:Choice Requires="x14">
        <control shapeId="5275" r:id="rId13" name="CheckBox59">
          <controlPr defaultSize="0" autoLine="0" linkedCell="B38" r:id="rId5">
            <anchor moveWithCells="1">
              <from>
                <xdr:col>1</xdr:col>
                <xdr:colOff>333375</xdr:colOff>
                <xdr:row>37</xdr:row>
                <xdr:rowOff>47625</xdr:rowOff>
              </from>
              <to>
                <xdr:col>1</xdr:col>
                <xdr:colOff>485775</xdr:colOff>
                <xdr:row>37</xdr:row>
                <xdr:rowOff>228600</xdr:rowOff>
              </to>
            </anchor>
          </controlPr>
        </control>
      </mc:Choice>
      <mc:Fallback>
        <control shapeId="5275" r:id="rId13" name="CheckBox59"/>
      </mc:Fallback>
    </mc:AlternateContent>
    <mc:AlternateContent xmlns:mc="http://schemas.openxmlformats.org/markup-compatibility/2006">
      <mc:Choice Requires="x14">
        <control shapeId="5274" r:id="rId14" name="CheckBox58">
          <controlPr defaultSize="0" autoLine="0" linkedCell="B37" r:id="rId5">
            <anchor moveWithCells="1">
              <from>
                <xdr:col>1</xdr:col>
                <xdr:colOff>333375</xdr:colOff>
                <xdr:row>36</xdr:row>
                <xdr:rowOff>47625</xdr:rowOff>
              </from>
              <to>
                <xdr:col>1</xdr:col>
                <xdr:colOff>485775</xdr:colOff>
                <xdr:row>36</xdr:row>
                <xdr:rowOff>228600</xdr:rowOff>
              </to>
            </anchor>
          </controlPr>
        </control>
      </mc:Choice>
      <mc:Fallback>
        <control shapeId="5274" r:id="rId14" name="CheckBox58"/>
      </mc:Fallback>
    </mc:AlternateContent>
    <mc:AlternateContent xmlns:mc="http://schemas.openxmlformats.org/markup-compatibility/2006">
      <mc:Choice Requires="x14">
        <control shapeId="5273" r:id="rId15" name="CheckBox57">
          <controlPr defaultSize="0" autoLine="0" linkedCell="B36" r:id="rId5">
            <anchor moveWithCells="1">
              <from>
                <xdr:col>1</xdr:col>
                <xdr:colOff>333375</xdr:colOff>
                <xdr:row>35</xdr:row>
                <xdr:rowOff>47625</xdr:rowOff>
              </from>
              <to>
                <xdr:col>1</xdr:col>
                <xdr:colOff>485775</xdr:colOff>
                <xdr:row>35</xdr:row>
                <xdr:rowOff>228600</xdr:rowOff>
              </to>
            </anchor>
          </controlPr>
        </control>
      </mc:Choice>
      <mc:Fallback>
        <control shapeId="5273" r:id="rId15" name="CheckBox57"/>
      </mc:Fallback>
    </mc:AlternateContent>
    <mc:AlternateContent xmlns:mc="http://schemas.openxmlformats.org/markup-compatibility/2006">
      <mc:Choice Requires="x14">
        <control shapeId="5272" r:id="rId16" name="CheckBox56">
          <controlPr defaultSize="0" autoLine="0" linkedCell="B35" r:id="rId5">
            <anchor moveWithCells="1">
              <from>
                <xdr:col>1</xdr:col>
                <xdr:colOff>333375</xdr:colOff>
                <xdr:row>34</xdr:row>
                <xdr:rowOff>47625</xdr:rowOff>
              </from>
              <to>
                <xdr:col>1</xdr:col>
                <xdr:colOff>485775</xdr:colOff>
                <xdr:row>34</xdr:row>
                <xdr:rowOff>228600</xdr:rowOff>
              </to>
            </anchor>
          </controlPr>
        </control>
      </mc:Choice>
      <mc:Fallback>
        <control shapeId="5272" r:id="rId16" name="CheckBox56"/>
      </mc:Fallback>
    </mc:AlternateContent>
    <mc:AlternateContent xmlns:mc="http://schemas.openxmlformats.org/markup-compatibility/2006">
      <mc:Choice Requires="x14">
        <control shapeId="5271" r:id="rId17" name="CheckBox55">
          <controlPr defaultSize="0" autoLine="0" linkedCell="D32" r:id="rId18">
            <anchor moveWithCells="1">
              <from>
                <xdr:col>3</xdr:col>
                <xdr:colOff>333375</xdr:colOff>
                <xdr:row>31</xdr:row>
                <xdr:rowOff>47625</xdr:rowOff>
              </from>
              <to>
                <xdr:col>3</xdr:col>
                <xdr:colOff>590550</xdr:colOff>
                <xdr:row>31</xdr:row>
                <xdr:rowOff>219075</xdr:rowOff>
              </to>
            </anchor>
          </controlPr>
        </control>
      </mc:Choice>
      <mc:Fallback>
        <control shapeId="5271" r:id="rId17" name="CheckBox55"/>
      </mc:Fallback>
    </mc:AlternateContent>
    <mc:AlternateContent xmlns:mc="http://schemas.openxmlformats.org/markup-compatibility/2006">
      <mc:Choice Requires="x14">
        <control shapeId="5270" r:id="rId19" name="CheckBox54">
          <controlPr defaultSize="0" autoLine="0" linkedCell="C32" r:id="rId18">
            <anchor moveWithCells="1">
              <from>
                <xdr:col>2</xdr:col>
                <xdr:colOff>333375</xdr:colOff>
                <xdr:row>31</xdr:row>
                <xdr:rowOff>47625</xdr:rowOff>
              </from>
              <to>
                <xdr:col>2</xdr:col>
                <xdr:colOff>590550</xdr:colOff>
                <xdr:row>31</xdr:row>
                <xdr:rowOff>219075</xdr:rowOff>
              </to>
            </anchor>
          </controlPr>
        </control>
      </mc:Choice>
      <mc:Fallback>
        <control shapeId="5270" r:id="rId19" name="CheckBox54"/>
      </mc:Fallback>
    </mc:AlternateContent>
    <mc:AlternateContent xmlns:mc="http://schemas.openxmlformats.org/markup-compatibility/2006">
      <mc:Choice Requires="x14">
        <control shapeId="5269" r:id="rId20" name="CheckBox53">
          <controlPr defaultSize="0" autoLine="0" linkedCell="B32" r:id="rId18">
            <anchor moveWithCells="1">
              <from>
                <xdr:col>1</xdr:col>
                <xdr:colOff>333375</xdr:colOff>
                <xdr:row>31</xdr:row>
                <xdr:rowOff>47625</xdr:rowOff>
              </from>
              <to>
                <xdr:col>1</xdr:col>
                <xdr:colOff>590550</xdr:colOff>
                <xdr:row>31</xdr:row>
                <xdr:rowOff>219075</xdr:rowOff>
              </to>
            </anchor>
          </controlPr>
        </control>
      </mc:Choice>
      <mc:Fallback>
        <control shapeId="5269" r:id="rId20" name="CheckBox53"/>
      </mc:Fallback>
    </mc:AlternateContent>
    <mc:AlternateContent xmlns:mc="http://schemas.openxmlformats.org/markup-compatibility/2006">
      <mc:Choice Requires="x14">
        <control shapeId="5268" r:id="rId21" name="CheckBox52">
          <controlPr defaultSize="0" autoLine="0" linkedCell="D31" r:id="rId18">
            <anchor moveWithCells="1">
              <from>
                <xdr:col>3</xdr:col>
                <xdr:colOff>333375</xdr:colOff>
                <xdr:row>30</xdr:row>
                <xdr:rowOff>47625</xdr:rowOff>
              </from>
              <to>
                <xdr:col>3</xdr:col>
                <xdr:colOff>590550</xdr:colOff>
                <xdr:row>30</xdr:row>
                <xdr:rowOff>219075</xdr:rowOff>
              </to>
            </anchor>
          </controlPr>
        </control>
      </mc:Choice>
      <mc:Fallback>
        <control shapeId="5268" r:id="rId21" name="CheckBox52"/>
      </mc:Fallback>
    </mc:AlternateContent>
    <mc:AlternateContent xmlns:mc="http://schemas.openxmlformats.org/markup-compatibility/2006">
      <mc:Choice Requires="x14">
        <control shapeId="5267" r:id="rId22" name="CheckBox51">
          <controlPr defaultSize="0" autoLine="0" linkedCell="C31" r:id="rId18">
            <anchor moveWithCells="1">
              <from>
                <xdr:col>2</xdr:col>
                <xdr:colOff>333375</xdr:colOff>
                <xdr:row>30</xdr:row>
                <xdr:rowOff>47625</xdr:rowOff>
              </from>
              <to>
                <xdr:col>2</xdr:col>
                <xdr:colOff>590550</xdr:colOff>
                <xdr:row>30</xdr:row>
                <xdr:rowOff>219075</xdr:rowOff>
              </to>
            </anchor>
          </controlPr>
        </control>
      </mc:Choice>
      <mc:Fallback>
        <control shapeId="5267" r:id="rId22" name="CheckBox51"/>
      </mc:Fallback>
    </mc:AlternateContent>
    <mc:AlternateContent xmlns:mc="http://schemas.openxmlformats.org/markup-compatibility/2006">
      <mc:Choice Requires="x14">
        <control shapeId="5266" r:id="rId23" name="CheckBox50">
          <controlPr defaultSize="0" autoLine="0" autoPict="0" linkedCell="B31" r:id="rId18">
            <anchor moveWithCells="1">
              <from>
                <xdr:col>1</xdr:col>
                <xdr:colOff>333375</xdr:colOff>
                <xdr:row>30</xdr:row>
                <xdr:rowOff>47625</xdr:rowOff>
              </from>
              <to>
                <xdr:col>1</xdr:col>
                <xdr:colOff>590550</xdr:colOff>
                <xdr:row>30</xdr:row>
                <xdr:rowOff>219075</xdr:rowOff>
              </to>
            </anchor>
          </controlPr>
        </control>
      </mc:Choice>
      <mc:Fallback>
        <control shapeId="5266" r:id="rId23" name="CheckBox50"/>
      </mc:Fallback>
    </mc:AlternateContent>
    <mc:AlternateContent xmlns:mc="http://schemas.openxmlformats.org/markup-compatibility/2006">
      <mc:Choice Requires="x14">
        <control shapeId="5265" r:id="rId24" name="CheckBox49">
          <controlPr defaultSize="0" autoLine="0" autoPict="0" linkedCell="D28" r:id="rId25">
            <anchor moveWithCells="1">
              <from>
                <xdr:col>3</xdr:col>
                <xdr:colOff>323850</xdr:colOff>
                <xdr:row>27</xdr:row>
                <xdr:rowOff>66675</xdr:rowOff>
              </from>
              <to>
                <xdr:col>3</xdr:col>
                <xdr:colOff>600075</xdr:colOff>
                <xdr:row>27</xdr:row>
                <xdr:rowOff>200025</xdr:rowOff>
              </to>
            </anchor>
          </controlPr>
        </control>
      </mc:Choice>
      <mc:Fallback>
        <control shapeId="5265" r:id="rId24" name="CheckBox49"/>
      </mc:Fallback>
    </mc:AlternateContent>
    <mc:AlternateContent xmlns:mc="http://schemas.openxmlformats.org/markup-compatibility/2006">
      <mc:Choice Requires="x14">
        <control shapeId="5264" r:id="rId26" name="CheckBox48">
          <controlPr defaultSize="0" autoLine="0" linkedCell="D27" r:id="rId27">
            <anchor moveWithCells="1">
              <from>
                <xdr:col>3</xdr:col>
                <xdr:colOff>323850</xdr:colOff>
                <xdr:row>26</xdr:row>
                <xdr:rowOff>66675</xdr:rowOff>
              </from>
              <to>
                <xdr:col>3</xdr:col>
                <xdr:colOff>600075</xdr:colOff>
                <xdr:row>26</xdr:row>
                <xdr:rowOff>257175</xdr:rowOff>
              </to>
            </anchor>
          </controlPr>
        </control>
      </mc:Choice>
      <mc:Fallback>
        <control shapeId="5264" r:id="rId26" name="CheckBox48"/>
      </mc:Fallback>
    </mc:AlternateContent>
    <mc:AlternateContent xmlns:mc="http://schemas.openxmlformats.org/markup-compatibility/2006">
      <mc:Choice Requires="x14">
        <control shapeId="5263" r:id="rId28" name="CheckBox47">
          <controlPr defaultSize="0" autoLine="0" linkedCell="D26" r:id="rId27">
            <anchor moveWithCells="1">
              <from>
                <xdr:col>3</xdr:col>
                <xdr:colOff>323850</xdr:colOff>
                <xdr:row>25</xdr:row>
                <xdr:rowOff>66675</xdr:rowOff>
              </from>
              <to>
                <xdr:col>3</xdr:col>
                <xdr:colOff>600075</xdr:colOff>
                <xdr:row>25</xdr:row>
                <xdr:rowOff>257175</xdr:rowOff>
              </to>
            </anchor>
          </controlPr>
        </control>
      </mc:Choice>
      <mc:Fallback>
        <control shapeId="5263" r:id="rId28" name="CheckBox47"/>
      </mc:Fallback>
    </mc:AlternateContent>
    <mc:AlternateContent xmlns:mc="http://schemas.openxmlformats.org/markup-compatibility/2006">
      <mc:Choice Requires="x14">
        <control shapeId="5262" r:id="rId29" name="CheckBox46">
          <controlPr defaultSize="0" autoLine="0" linkedCell="D25" r:id="rId27">
            <anchor moveWithCells="1">
              <from>
                <xdr:col>3</xdr:col>
                <xdr:colOff>323850</xdr:colOff>
                <xdr:row>24</xdr:row>
                <xdr:rowOff>66675</xdr:rowOff>
              </from>
              <to>
                <xdr:col>3</xdr:col>
                <xdr:colOff>600075</xdr:colOff>
                <xdr:row>24</xdr:row>
                <xdr:rowOff>257175</xdr:rowOff>
              </to>
            </anchor>
          </controlPr>
        </control>
      </mc:Choice>
      <mc:Fallback>
        <control shapeId="5262" r:id="rId29" name="CheckBox46"/>
      </mc:Fallback>
    </mc:AlternateContent>
    <mc:AlternateContent xmlns:mc="http://schemas.openxmlformats.org/markup-compatibility/2006">
      <mc:Choice Requires="x14">
        <control shapeId="5261" r:id="rId30" name="CheckBox45">
          <controlPr defaultSize="0" autoLine="0" linkedCell="D24" r:id="rId27">
            <anchor moveWithCells="1">
              <from>
                <xdr:col>3</xdr:col>
                <xdr:colOff>323850</xdr:colOff>
                <xdr:row>23</xdr:row>
                <xdr:rowOff>66675</xdr:rowOff>
              </from>
              <to>
                <xdr:col>3</xdr:col>
                <xdr:colOff>600075</xdr:colOff>
                <xdr:row>23</xdr:row>
                <xdr:rowOff>257175</xdr:rowOff>
              </to>
            </anchor>
          </controlPr>
        </control>
      </mc:Choice>
      <mc:Fallback>
        <control shapeId="5261" r:id="rId30" name="CheckBox45"/>
      </mc:Fallback>
    </mc:AlternateContent>
    <mc:AlternateContent xmlns:mc="http://schemas.openxmlformats.org/markup-compatibility/2006">
      <mc:Choice Requires="x14">
        <control shapeId="5260" r:id="rId31" name="CheckBox44">
          <controlPr defaultSize="0" autoLine="0" linkedCell="C28" r:id="rId32">
            <anchor moveWithCells="1">
              <from>
                <xdr:col>2</xdr:col>
                <xdr:colOff>295275</xdr:colOff>
                <xdr:row>27</xdr:row>
                <xdr:rowOff>47625</xdr:rowOff>
              </from>
              <to>
                <xdr:col>2</xdr:col>
                <xdr:colOff>552450</xdr:colOff>
                <xdr:row>27</xdr:row>
                <xdr:rowOff>209550</xdr:rowOff>
              </to>
            </anchor>
          </controlPr>
        </control>
      </mc:Choice>
      <mc:Fallback>
        <control shapeId="5260" r:id="rId31" name="CheckBox44"/>
      </mc:Fallback>
    </mc:AlternateContent>
    <mc:AlternateContent xmlns:mc="http://schemas.openxmlformats.org/markup-compatibility/2006">
      <mc:Choice Requires="x14">
        <control shapeId="5259" r:id="rId33" name="CheckBox43">
          <controlPr defaultSize="0" autoLine="0" linkedCell="C27" r:id="rId32">
            <anchor moveWithCells="1">
              <from>
                <xdr:col>2</xdr:col>
                <xdr:colOff>295275</xdr:colOff>
                <xdr:row>26</xdr:row>
                <xdr:rowOff>47625</xdr:rowOff>
              </from>
              <to>
                <xdr:col>2</xdr:col>
                <xdr:colOff>552450</xdr:colOff>
                <xdr:row>26</xdr:row>
                <xdr:rowOff>209550</xdr:rowOff>
              </to>
            </anchor>
          </controlPr>
        </control>
      </mc:Choice>
      <mc:Fallback>
        <control shapeId="5259" r:id="rId33" name="CheckBox43"/>
      </mc:Fallback>
    </mc:AlternateContent>
    <mc:AlternateContent xmlns:mc="http://schemas.openxmlformats.org/markup-compatibility/2006">
      <mc:Choice Requires="x14">
        <control shapeId="5258" r:id="rId34" name="CheckBox42">
          <controlPr defaultSize="0" autoLine="0" linkedCell="C25" r:id="rId35">
            <anchor moveWithCells="1">
              <from>
                <xdr:col>2</xdr:col>
                <xdr:colOff>314325</xdr:colOff>
                <xdr:row>24</xdr:row>
                <xdr:rowOff>66675</xdr:rowOff>
              </from>
              <to>
                <xdr:col>2</xdr:col>
                <xdr:colOff>628650</xdr:colOff>
                <xdr:row>24</xdr:row>
                <xdr:rowOff>247650</xdr:rowOff>
              </to>
            </anchor>
          </controlPr>
        </control>
      </mc:Choice>
      <mc:Fallback>
        <control shapeId="5258" r:id="rId34" name="CheckBox42"/>
      </mc:Fallback>
    </mc:AlternateContent>
    <mc:AlternateContent xmlns:mc="http://schemas.openxmlformats.org/markup-compatibility/2006">
      <mc:Choice Requires="x14">
        <control shapeId="5257" r:id="rId36" name="CheckBox41">
          <controlPr defaultSize="0" autoLine="0" linkedCell="C24" r:id="rId35">
            <anchor moveWithCells="1">
              <from>
                <xdr:col>2</xdr:col>
                <xdr:colOff>314325</xdr:colOff>
                <xdr:row>23</xdr:row>
                <xdr:rowOff>66675</xdr:rowOff>
              </from>
              <to>
                <xdr:col>2</xdr:col>
                <xdr:colOff>628650</xdr:colOff>
                <xdr:row>23</xdr:row>
                <xdr:rowOff>247650</xdr:rowOff>
              </to>
            </anchor>
          </controlPr>
        </control>
      </mc:Choice>
      <mc:Fallback>
        <control shapeId="5257" r:id="rId36" name="CheckBox41"/>
      </mc:Fallback>
    </mc:AlternateContent>
    <mc:AlternateContent xmlns:mc="http://schemas.openxmlformats.org/markup-compatibility/2006">
      <mc:Choice Requires="x14">
        <control shapeId="5256" r:id="rId37" name="CheckBox40">
          <controlPr defaultSize="0" autoLine="0" linkedCell="B28" r:id="rId38">
            <anchor moveWithCells="1">
              <from>
                <xdr:col>1</xdr:col>
                <xdr:colOff>314325</xdr:colOff>
                <xdr:row>27</xdr:row>
                <xdr:rowOff>85725</xdr:rowOff>
              </from>
              <to>
                <xdr:col>1</xdr:col>
                <xdr:colOff>581025</xdr:colOff>
                <xdr:row>27</xdr:row>
                <xdr:rowOff>228600</xdr:rowOff>
              </to>
            </anchor>
          </controlPr>
        </control>
      </mc:Choice>
      <mc:Fallback>
        <control shapeId="5256" r:id="rId37" name="CheckBox40"/>
      </mc:Fallback>
    </mc:AlternateContent>
    <mc:AlternateContent xmlns:mc="http://schemas.openxmlformats.org/markup-compatibility/2006">
      <mc:Choice Requires="x14">
        <control shapeId="5255" r:id="rId39" name="CheckBox39">
          <controlPr defaultSize="0" autoLine="0" linkedCell="B27" r:id="rId38">
            <anchor moveWithCells="1">
              <from>
                <xdr:col>1</xdr:col>
                <xdr:colOff>314325</xdr:colOff>
                <xdr:row>26</xdr:row>
                <xdr:rowOff>85725</xdr:rowOff>
              </from>
              <to>
                <xdr:col>1</xdr:col>
                <xdr:colOff>581025</xdr:colOff>
                <xdr:row>26</xdr:row>
                <xdr:rowOff>228600</xdr:rowOff>
              </to>
            </anchor>
          </controlPr>
        </control>
      </mc:Choice>
      <mc:Fallback>
        <control shapeId="5255" r:id="rId39" name="CheckBox39"/>
      </mc:Fallback>
    </mc:AlternateContent>
    <mc:AlternateContent xmlns:mc="http://schemas.openxmlformats.org/markup-compatibility/2006">
      <mc:Choice Requires="x14">
        <control shapeId="5254" r:id="rId40" name="CheckBox38">
          <controlPr defaultSize="0" autoLine="0" linkedCell="B26" r:id="rId38">
            <anchor moveWithCells="1">
              <from>
                <xdr:col>1</xdr:col>
                <xdr:colOff>314325</xdr:colOff>
                <xdr:row>25</xdr:row>
                <xdr:rowOff>85725</xdr:rowOff>
              </from>
              <to>
                <xdr:col>1</xdr:col>
                <xdr:colOff>581025</xdr:colOff>
                <xdr:row>25</xdr:row>
                <xdr:rowOff>228600</xdr:rowOff>
              </to>
            </anchor>
          </controlPr>
        </control>
      </mc:Choice>
      <mc:Fallback>
        <control shapeId="5254" r:id="rId40" name="CheckBox38"/>
      </mc:Fallback>
    </mc:AlternateContent>
    <mc:AlternateContent xmlns:mc="http://schemas.openxmlformats.org/markup-compatibility/2006">
      <mc:Choice Requires="x14">
        <control shapeId="5253" r:id="rId41" name="CheckBox37">
          <controlPr defaultSize="0" autoLine="0" linkedCell="B25" r:id="rId38">
            <anchor moveWithCells="1">
              <from>
                <xdr:col>1</xdr:col>
                <xdr:colOff>314325</xdr:colOff>
                <xdr:row>24</xdr:row>
                <xdr:rowOff>85725</xdr:rowOff>
              </from>
              <to>
                <xdr:col>1</xdr:col>
                <xdr:colOff>581025</xdr:colOff>
                <xdr:row>24</xdr:row>
                <xdr:rowOff>228600</xdr:rowOff>
              </to>
            </anchor>
          </controlPr>
        </control>
      </mc:Choice>
      <mc:Fallback>
        <control shapeId="5253" r:id="rId41" name="CheckBox37"/>
      </mc:Fallback>
    </mc:AlternateContent>
    <mc:AlternateContent xmlns:mc="http://schemas.openxmlformats.org/markup-compatibility/2006">
      <mc:Choice Requires="x14">
        <control shapeId="5252" r:id="rId42" name="CheckBox36">
          <controlPr defaultSize="0" autoLine="0" linkedCell="B24" r:id="rId38">
            <anchor moveWithCells="1">
              <from>
                <xdr:col>1</xdr:col>
                <xdr:colOff>314325</xdr:colOff>
                <xdr:row>23</xdr:row>
                <xdr:rowOff>85725</xdr:rowOff>
              </from>
              <to>
                <xdr:col>1</xdr:col>
                <xdr:colOff>581025</xdr:colOff>
                <xdr:row>23</xdr:row>
                <xdr:rowOff>228600</xdr:rowOff>
              </to>
            </anchor>
          </controlPr>
        </control>
      </mc:Choice>
      <mc:Fallback>
        <control shapeId="5252" r:id="rId42" name="CheckBox36"/>
      </mc:Fallback>
    </mc:AlternateContent>
    <mc:AlternateContent xmlns:mc="http://schemas.openxmlformats.org/markup-compatibility/2006">
      <mc:Choice Requires="x14">
        <control shapeId="5131" r:id="rId43" name="DTPicker1">
          <controlPr defaultSize="0" autoLine="0" autoPict="0" r:id="rId44">
            <anchor moveWithCells="1">
              <from>
                <xdr:col>1</xdr:col>
                <xdr:colOff>9525</xdr:colOff>
                <xdr:row>3</xdr:row>
                <xdr:rowOff>9525</xdr:rowOff>
              </from>
              <to>
                <xdr:col>4</xdr:col>
                <xdr:colOff>276225</xdr:colOff>
                <xdr:row>4</xdr:row>
                <xdr:rowOff>9525</xdr:rowOff>
              </to>
            </anchor>
          </controlPr>
        </control>
      </mc:Choice>
      <mc:Fallback>
        <control shapeId="5131" r:id="rId43" name="DTPicker1"/>
      </mc:Fallback>
    </mc:AlternateContent>
    <mc:AlternateContent xmlns:mc="http://schemas.openxmlformats.org/markup-compatibility/2006">
      <mc:Choice Requires="x14">
        <control shapeId="5162" r:id="rId45" name="CheckBox1">
          <controlPr defaultSize="0" autoLine="0" autoPict="0" linkedCell="B10" r:id="rId46">
            <anchor moveWithCells="1">
              <from>
                <xdr:col>1</xdr:col>
                <xdr:colOff>304800</xdr:colOff>
                <xdr:row>9</xdr:row>
                <xdr:rowOff>66675</xdr:rowOff>
              </from>
              <to>
                <xdr:col>1</xdr:col>
                <xdr:colOff>704850</xdr:colOff>
                <xdr:row>9</xdr:row>
                <xdr:rowOff>247650</xdr:rowOff>
              </to>
            </anchor>
          </controlPr>
        </control>
      </mc:Choice>
      <mc:Fallback>
        <control shapeId="5162" r:id="rId45" name="CheckBox1"/>
      </mc:Fallback>
    </mc:AlternateContent>
    <mc:AlternateContent xmlns:mc="http://schemas.openxmlformats.org/markup-compatibility/2006">
      <mc:Choice Requires="x14">
        <control shapeId="5218" r:id="rId47" name="CheckBox2">
          <controlPr defaultSize="0" autoLine="0" linkedCell="B11" r:id="rId46">
            <anchor moveWithCells="1">
              <from>
                <xdr:col>1</xdr:col>
                <xdr:colOff>304800</xdr:colOff>
                <xdr:row>10</xdr:row>
                <xdr:rowOff>66675</xdr:rowOff>
              </from>
              <to>
                <xdr:col>1</xdr:col>
                <xdr:colOff>704850</xdr:colOff>
                <xdr:row>10</xdr:row>
                <xdr:rowOff>247650</xdr:rowOff>
              </to>
            </anchor>
          </controlPr>
        </control>
      </mc:Choice>
      <mc:Fallback>
        <control shapeId="5218" r:id="rId47" name="CheckBox2"/>
      </mc:Fallback>
    </mc:AlternateContent>
    <mc:AlternateContent xmlns:mc="http://schemas.openxmlformats.org/markup-compatibility/2006">
      <mc:Choice Requires="x14">
        <control shapeId="5219" r:id="rId48" name="CheckBox3">
          <controlPr defaultSize="0" autoLine="0" linkedCell="B12" r:id="rId46">
            <anchor moveWithCells="1">
              <from>
                <xdr:col>1</xdr:col>
                <xdr:colOff>304800</xdr:colOff>
                <xdr:row>11</xdr:row>
                <xdr:rowOff>66675</xdr:rowOff>
              </from>
              <to>
                <xdr:col>1</xdr:col>
                <xdr:colOff>704850</xdr:colOff>
                <xdr:row>11</xdr:row>
                <xdr:rowOff>247650</xdr:rowOff>
              </to>
            </anchor>
          </controlPr>
        </control>
      </mc:Choice>
      <mc:Fallback>
        <control shapeId="5219" r:id="rId48" name="CheckBox3"/>
      </mc:Fallback>
    </mc:AlternateContent>
    <mc:AlternateContent xmlns:mc="http://schemas.openxmlformats.org/markup-compatibility/2006">
      <mc:Choice Requires="x14">
        <control shapeId="5220" r:id="rId49" name="CheckBox4">
          <controlPr defaultSize="0" autoLine="0" linkedCell="B13" r:id="rId46">
            <anchor moveWithCells="1">
              <from>
                <xdr:col>1</xdr:col>
                <xdr:colOff>304800</xdr:colOff>
                <xdr:row>12</xdr:row>
                <xdr:rowOff>66675</xdr:rowOff>
              </from>
              <to>
                <xdr:col>1</xdr:col>
                <xdr:colOff>704850</xdr:colOff>
                <xdr:row>12</xdr:row>
                <xdr:rowOff>247650</xdr:rowOff>
              </to>
            </anchor>
          </controlPr>
        </control>
      </mc:Choice>
      <mc:Fallback>
        <control shapeId="5220" r:id="rId49" name="CheckBox4"/>
      </mc:Fallback>
    </mc:AlternateContent>
    <mc:AlternateContent xmlns:mc="http://schemas.openxmlformats.org/markup-compatibility/2006">
      <mc:Choice Requires="x14">
        <control shapeId="5221" r:id="rId50" name="CheckBox5">
          <controlPr defaultSize="0" autoLine="0" linkedCell="B14" r:id="rId46">
            <anchor moveWithCells="1">
              <from>
                <xdr:col>1</xdr:col>
                <xdr:colOff>304800</xdr:colOff>
                <xdr:row>13</xdr:row>
                <xdr:rowOff>66675</xdr:rowOff>
              </from>
              <to>
                <xdr:col>1</xdr:col>
                <xdr:colOff>704850</xdr:colOff>
                <xdr:row>13</xdr:row>
                <xdr:rowOff>247650</xdr:rowOff>
              </to>
            </anchor>
          </controlPr>
        </control>
      </mc:Choice>
      <mc:Fallback>
        <control shapeId="5221" r:id="rId50" name="CheckBox5"/>
      </mc:Fallback>
    </mc:AlternateContent>
    <mc:AlternateContent xmlns:mc="http://schemas.openxmlformats.org/markup-compatibility/2006">
      <mc:Choice Requires="x14">
        <control shapeId="5222" r:id="rId51" name="CheckBox6">
          <controlPr defaultSize="0" autoLine="0" linkedCell="B15" r:id="rId46">
            <anchor moveWithCells="1">
              <from>
                <xdr:col>1</xdr:col>
                <xdr:colOff>304800</xdr:colOff>
                <xdr:row>14</xdr:row>
                <xdr:rowOff>66675</xdr:rowOff>
              </from>
              <to>
                <xdr:col>1</xdr:col>
                <xdr:colOff>704850</xdr:colOff>
                <xdr:row>14</xdr:row>
                <xdr:rowOff>247650</xdr:rowOff>
              </to>
            </anchor>
          </controlPr>
        </control>
      </mc:Choice>
      <mc:Fallback>
        <control shapeId="5222" r:id="rId51" name="CheckBox6"/>
      </mc:Fallback>
    </mc:AlternateContent>
    <mc:AlternateContent xmlns:mc="http://schemas.openxmlformats.org/markup-compatibility/2006">
      <mc:Choice Requires="x14">
        <control shapeId="5223" r:id="rId52" name="CheckBox7">
          <controlPr defaultSize="0" autoLine="0" linkedCell="B16" r:id="rId46">
            <anchor moveWithCells="1">
              <from>
                <xdr:col>1</xdr:col>
                <xdr:colOff>304800</xdr:colOff>
                <xdr:row>15</xdr:row>
                <xdr:rowOff>66675</xdr:rowOff>
              </from>
              <to>
                <xdr:col>1</xdr:col>
                <xdr:colOff>704850</xdr:colOff>
                <xdr:row>15</xdr:row>
                <xdr:rowOff>247650</xdr:rowOff>
              </to>
            </anchor>
          </controlPr>
        </control>
      </mc:Choice>
      <mc:Fallback>
        <control shapeId="5223" r:id="rId52" name="CheckBox7"/>
      </mc:Fallback>
    </mc:AlternateContent>
    <mc:AlternateContent xmlns:mc="http://schemas.openxmlformats.org/markup-compatibility/2006">
      <mc:Choice Requires="x14">
        <control shapeId="5224" r:id="rId53" name="CheckBox8">
          <controlPr defaultSize="0" autoLine="0" linkedCell="B17" r:id="rId46">
            <anchor moveWithCells="1">
              <from>
                <xdr:col>1</xdr:col>
                <xdr:colOff>304800</xdr:colOff>
                <xdr:row>16</xdr:row>
                <xdr:rowOff>66675</xdr:rowOff>
              </from>
              <to>
                <xdr:col>1</xdr:col>
                <xdr:colOff>704850</xdr:colOff>
                <xdr:row>16</xdr:row>
                <xdr:rowOff>247650</xdr:rowOff>
              </to>
            </anchor>
          </controlPr>
        </control>
      </mc:Choice>
      <mc:Fallback>
        <control shapeId="5224" r:id="rId53" name="CheckBox8"/>
      </mc:Fallback>
    </mc:AlternateContent>
    <mc:AlternateContent xmlns:mc="http://schemas.openxmlformats.org/markup-compatibility/2006">
      <mc:Choice Requires="x14">
        <control shapeId="5225" r:id="rId54" name="CheckBox9">
          <controlPr defaultSize="0" autoLine="0" linkedCell="B18" r:id="rId46">
            <anchor moveWithCells="1">
              <from>
                <xdr:col>1</xdr:col>
                <xdr:colOff>304800</xdr:colOff>
                <xdr:row>17</xdr:row>
                <xdr:rowOff>66675</xdr:rowOff>
              </from>
              <to>
                <xdr:col>1</xdr:col>
                <xdr:colOff>704850</xdr:colOff>
                <xdr:row>17</xdr:row>
                <xdr:rowOff>247650</xdr:rowOff>
              </to>
            </anchor>
          </controlPr>
        </control>
      </mc:Choice>
      <mc:Fallback>
        <control shapeId="5225" r:id="rId54" name="CheckBox9"/>
      </mc:Fallback>
    </mc:AlternateContent>
    <mc:AlternateContent xmlns:mc="http://schemas.openxmlformats.org/markup-compatibility/2006">
      <mc:Choice Requires="x14">
        <control shapeId="5226" r:id="rId55" name="CheckBox10">
          <controlPr defaultSize="0" autoLine="0" linkedCell="B19" r:id="rId46">
            <anchor moveWithCells="1">
              <from>
                <xdr:col>1</xdr:col>
                <xdr:colOff>304800</xdr:colOff>
                <xdr:row>18</xdr:row>
                <xdr:rowOff>66675</xdr:rowOff>
              </from>
              <to>
                <xdr:col>1</xdr:col>
                <xdr:colOff>704850</xdr:colOff>
                <xdr:row>18</xdr:row>
                <xdr:rowOff>247650</xdr:rowOff>
              </to>
            </anchor>
          </controlPr>
        </control>
      </mc:Choice>
      <mc:Fallback>
        <control shapeId="5226" r:id="rId55" name="CheckBox10"/>
      </mc:Fallback>
    </mc:AlternateContent>
    <mc:AlternateContent xmlns:mc="http://schemas.openxmlformats.org/markup-compatibility/2006">
      <mc:Choice Requires="x14">
        <control shapeId="5227" r:id="rId56" name="CheckBox11">
          <controlPr defaultSize="0" autoLine="0" linkedCell="B20" r:id="rId46">
            <anchor moveWithCells="1">
              <from>
                <xdr:col>1</xdr:col>
                <xdr:colOff>304800</xdr:colOff>
                <xdr:row>19</xdr:row>
                <xdr:rowOff>66675</xdr:rowOff>
              </from>
              <to>
                <xdr:col>1</xdr:col>
                <xdr:colOff>704850</xdr:colOff>
                <xdr:row>19</xdr:row>
                <xdr:rowOff>247650</xdr:rowOff>
              </to>
            </anchor>
          </controlPr>
        </control>
      </mc:Choice>
      <mc:Fallback>
        <control shapeId="5227" r:id="rId56" name="CheckBox11"/>
      </mc:Fallback>
    </mc:AlternateContent>
    <mc:AlternateContent xmlns:mc="http://schemas.openxmlformats.org/markup-compatibility/2006">
      <mc:Choice Requires="x14">
        <control shapeId="5228" r:id="rId57" name="CheckBox12">
          <controlPr defaultSize="0" autoLine="0" linkedCell="B21" r:id="rId46">
            <anchor moveWithCells="1">
              <from>
                <xdr:col>1</xdr:col>
                <xdr:colOff>304800</xdr:colOff>
                <xdr:row>20</xdr:row>
                <xdr:rowOff>66675</xdr:rowOff>
              </from>
              <to>
                <xdr:col>1</xdr:col>
                <xdr:colOff>704850</xdr:colOff>
                <xdr:row>20</xdr:row>
                <xdr:rowOff>247650</xdr:rowOff>
              </to>
            </anchor>
          </controlPr>
        </control>
      </mc:Choice>
      <mc:Fallback>
        <control shapeId="5228" r:id="rId57" name="CheckBox12"/>
      </mc:Fallback>
    </mc:AlternateContent>
    <mc:AlternateContent xmlns:mc="http://schemas.openxmlformats.org/markup-compatibility/2006">
      <mc:Choice Requires="x14">
        <control shapeId="5229" r:id="rId58" name="CheckBox13">
          <controlPr defaultSize="0" autoLine="0" linkedCell="C11" r:id="rId59">
            <anchor moveWithCells="1">
              <from>
                <xdr:col>2</xdr:col>
                <xdr:colOff>333375</xdr:colOff>
                <xdr:row>10</xdr:row>
                <xdr:rowOff>38100</xdr:rowOff>
              </from>
              <to>
                <xdr:col>2</xdr:col>
                <xdr:colOff>657225</xdr:colOff>
                <xdr:row>10</xdr:row>
                <xdr:rowOff>257175</xdr:rowOff>
              </to>
            </anchor>
          </controlPr>
        </control>
      </mc:Choice>
      <mc:Fallback>
        <control shapeId="5229" r:id="rId58" name="CheckBox13"/>
      </mc:Fallback>
    </mc:AlternateContent>
    <mc:AlternateContent xmlns:mc="http://schemas.openxmlformats.org/markup-compatibility/2006">
      <mc:Choice Requires="x14">
        <control shapeId="5230" r:id="rId60" name="CheckBox14">
          <controlPr defaultSize="0" autoLine="0" linkedCell="C12" r:id="rId59">
            <anchor moveWithCells="1">
              <from>
                <xdr:col>2</xdr:col>
                <xdr:colOff>333375</xdr:colOff>
                <xdr:row>11</xdr:row>
                <xdr:rowOff>38100</xdr:rowOff>
              </from>
              <to>
                <xdr:col>2</xdr:col>
                <xdr:colOff>657225</xdr:colOff>
                <xdr:row>11</xdr:row>
                <xdr:rowOff>257175</xdr:rowOff>
              </to>
            </anchor>
          </controlPr>
        </control>
      </mc:Choice>
      <mc:Fallback>
        <control shapeId="5230" r:id="rId60" name="CheckBox14"/>
      </mc:Fallback>
    </mc:AlternateContent>
    <mc:AlternateContent xmlns:mc="http://schemas.openxmlformats.org/markup-compatibility/2006">
      <mc:Choice Requires="x14">
        <control shapeId="5231" r:id="rId61" name="CheckBox15">
          <controlPr defaultSize="0" autoLine="0" linkedCell="C13" r:id="rId59">
            <anchor moveWithCells="1">
              <from>
                <xdr:col>2</xdr:col>
                <xdr:colOff>333375</xdr:colOff>
                <xdr:row>12</xdr:row>
                <xdr:rowOff>38100</xdr:rowOff>
              </from>
              <to>
                <xdr:col>2</xdr:col>
                <xdr:colOff>657225</xdr:colOff>
                <xdr:row>12</xdr:row>
                <xdr:rowOff>257175</xdr:rowOff>
              </to>
            </anchor>
          </controlPr>
        </control>
      </mc:Choice>
      <mc:Fallback>
        <control shapeId="5231" r:id="rId61" name="CheckBox15"/>
      </mc:Fallback>
    </mc:AlternateContent>
    <mc:AlternateContent xmlns:mc="http://schemas.openxmlformats.org/markup-compatibility/2006">
      <mc:Choice Requires="x14">
        <control shapeId="5232" r:id="rId62" name="CheckBox16">
          <controlPr defaultSize="0" autoLine="0" linkedCell="C14" r:id="rId59">
            <anchor moveWithCells="1">
              <from>
                <xdr:col>2</xdr:col>
                <xdr:colOff>333375</xdr:colOff>
                <xdr:row>13</xdr:row>
                <xdr:rowOff>38100</xdr:rowOff>
              </from>
              <to>
                <xdr:col>2</xdr:col>
                <xdr:colOff>657225</xdr:colOff>
                <xdr:row>13</xdr:row>
                <xdr:rowOff>257175</xdr:rowOff>
              </to>
            </anchor>
          </controlPr>
        </control>
      </mc:Choice>
      <mc:Fallback>
        <control shapeId="5232" r:id="rId62" name="CheckBox16"/>
      </mc:Fallback>
    </mc:AlternateContent>
    <mc:AlternateContent xmlns:mc="http://schemas.openxmlformats.org/markup-compatibility/2006">
      <mc:Choice Requires="x14">
        <control shapeId="5233" r:id="rId63" name="CheckBox17">
          <controlPr defaultSize="0" autoLine="0" linkedCell="C15" r:id="rId59">
            <anchor moveWithCells="1">
              <from>
                <xdr:col>2</xdr:col>
                <xdr:colOff>333375</xdr:colOff>
                <xdr:row>14</xdr:row>
                <xdr:rowOff>38100</xdr:rowOff>
              </from>
              <to>
                <xdr:col>2</xdr:col>
                <xdr:colOff>657225</xdr:colOff>
                <xdr:row>14</xdr:row>
                <xdr:rowOff>257175</xdr:rowOff>
              </to>
            </anchor>
          </controlPr>
        </control>
      </mc:Choice>
      <mc:Fallback>
        <control shapeId="5233" r:id="rId63" name="CheckBox17"/>
      </mc:Fallback>
    </mc:AlternateContent>
    <mc:AlternateContent xmlns:mc="http://schemas.openxmlformats.org/markup-compatibility/2006">
      <mc:Choice Requires="x14">
        <control shapeId="5234" r:id="rId64" name="CheckBox18">
          <controlPr defaultSize="0" autoLine="0" linkedCell="C16" r:id="rId59">
            <anchor moveWithCells="1">
              <from>
                <xdr:col>2</xdr:col>
                <xdr:colOff>333375</xdr:colOff>
                <xdr:row>15</xdr:row>
                <xdr:rowOff>38100</xdr:rowOff>
              </from>
              <to>
                <xdr:col>2</xdr:col>
                <xdr:colOff>657225</xdr:colOff>
                <xdr:row>15</xdr:row>
                <xdr:rowOff>257175</xdr:rowOff>
              </to>
            </anchor>
          </controlPr>
        </control>
      </mc:Choice>
      <mc:Fallback>
        <control shapeId="5234" r:id="rId64" name="CheckBox18"/>
      </mc:Fallback>
    </mc:AlternateContent>
    <mc:AlternateContent xmlns:mc="http://schemas.openxmlformats.org/markup-compatibility/2006">
      <mc:Choice Requires="x14">
        <control shapeId="5235" r:id="rId65" name="CheckBox19">
          <controlPr defaultSize="0" autoLine="0" linkedCell="C17" r:id="rId59">
            <anchor moveWithCells="1">
              <from>
                <xdr:col>2</xdr:col>
                <xdr:colOff>333375</xdr:colOff>
                <xdr:row>16</xdr:row>
                <xdr:rowOff>38100</xdr:rowOff>
              </from>
              <to>
                <xdr:col>2</xdr:col>
                <xdr:colOff>657225</xdr:colOff>
                <xdr:row>16</xdr:row>
                <xdr:rowOff>257175</xdr:rowOff>
              </to>
            </anchor>
          </controlPr>
        </control>
      </mc:Choice>
      <mc:Fallback>
        <control shapeId="5235" r:id="rId65" name="CheckBox19"/>
      </mc:Fallback>
    </mc:AlternateContent>
    <mc:AlternateContent xmlns:mc="http://schemas.openxmlformats.org/markup-compatibility/2006">
      <mc:Choice Requires="x14">
        <control shapeId="5236" r:id="rId66" name="CheckBox20">
          <controlPr defaultSize="0" autoLine="0" linkedCell="C18" r:id="rId59">
            <anchor moveWithCells="1">
              <from>
                <xdr:col>2</xdr:col>
                <xdr:colOff>333375</xdr:colOff>
                <xdr:row>17</xdr:row>
                <xdr:rowOff>38100</xdr:rowOff>
              </from>
              <to>
                <xdr:col>2</xdr:col>
                <xdr:colOff>657225</xdr:colOff>
                <xdr:row>17</xdr:row>
                <xdr:rowOff>257175</xdr:rowOff>
              </to>
            </anchor>
          </controlPr>
        </control>
      </mc:Choice>
      <mc:Fallback>
        <control shapeId="5236" r:id="rId66" name="CheckBox20"/>
      </mc:Fallback>
    </mc:AlternateContent>
    <mc:AlternateContent xmlns:mc="http://schemas.openxmlformats.org/markup-compatibility/2006">
      <mc:Choice Requires="x14">
        <control shapeId="5237" r:id="rId67" name="CheckBox21">
          <controlPr defaultSize="0" autoLine="0" linkedCell="C19" r:id="rId59">
            <anchor moveWithCells="1">
              <from>
                <xdr:col>2</xdr:col>
                <xdr:colOff>333375</xdr:colOff>
                <xdr:row>18</xdr:row>
                <xdr:rowOff>38100</xdr:rowOff>
              </from>
              <to>
                <xdr:col>2</xdr:col>
                <xdr:colOff>657225</xdr:colOff>
                <xdr:row>18</xdr:row>
                <xdr:rowOff>257175</xdr:rowOff>
              </to>
            </anchor>
          </controlPr>
        </control>
      </mc:Choice>
      <mc:Fallback>
        <control shapeId="5237" r:id="rId67" name="CheckBox21"/>
      </mc:Fallback>
    </mc:AlternateContent>
    <mc:AlternateContent xmlns:mc="http://schemas.openxmlformats.org/markup-compatibility/2006">
      <mc:Choice Requires="x14">
        <control shapeId="5238" r:id="rId68" name="CheckBox22">
          <controlPr defaultSize="0" autoLine="0" linkedCell="C20" r:id="rId59">
            <anchor moveWithCells="1">
              <from>
                <xdr:col>2</xdr:col>
                <xdr:colOff>333375</xdr:colOff>
                <xdr:row>19</xdr:row>
                <xdr:rowOff>38100</xdr:rowOff>
              </from>
              <to>
                <xdr:col>2</xdr:col>
                <xdr:colOff>657225</xdr:colOff>
                <xdr:row>19</xdr:row>
                <xdr:rowOff>257175</xdr:rowOff>
              </to>
            </anchor>
          </controlPr>
        </control>
      </mc:Choice>
      <mc:Fallback>
        <control shapeId="5238" r:id="rId68" name="CheckBox22"/>
      </mc:Fallback>
    </mc:AlternateContent>
    <mc:AlternateContent xmlns:mc="http://schemas.openxmlformats.org/markup-compatibility/2006">
      <mc:Choice Requires="x14">
        <control shapeId="5239" r:id="rId69" name="CheckBox23">
          <controlPr defaultSize="0" autoLine="0" autoPict="0" linkedCell="C21" r:id="rId70">
            <anchor moveWithCells="1">
              <from>
                <xdr:col>2</xdr:col>
                <xdr:colOff>333375</xdr:colOff>
                <xdr:row>20</xdr:row>
                <xdr:rowOff>38100</xdr:rowOff>
              </from>
              <to>
                <xdr:col>2</xdr:col>
                <xdr:colOff>657225</xdr:colOff>
                <xdr:row>20</xdr:row>
                <xdr:rowOff>228600</xdr:rowOff>
              </to>
            </anchor>
          </controlPr>
        </control>
      </mc:Choice>
      <mc:Fallback>
        <control shapeId="5239" r:id="rId69" name="CheckBox23"/>
      </mc:Fallback>
    </mc:AlternateContent>
    <mc:AlternateContent xmlns:mc="http://schemas.openxmlformats.org/markup-compatibility/2006">
      <mc:Choice Requires="x14">
        <control shapeId="5240" r:id="rId71" name="CheckBox24">
          <controlPr defaultSize="0" autoLine="0" linkedCell="D10" r:id="rId72">
            <anchor moveWithCells="1">
              <from>
                <xdr:col>3</xdr:col>
                <xdr:colOff>314325</xdr:colOff>
                <xdr:row>9</xdr:row>
                <xdr:rowOff>66675</xdr:rowOff>
              </from>
              <to>
                <xdr:col>3</xdr:col>
                <xdr:colOff>581025</xdr:colOff>
                <xdr:row>10</xdr:row>
                <xdr:rowOff>0</xdr:rowOff>
              </to>
            </anchor>
          </controlPr>
        </control>
      </mc:Choice>
      <mc:Fallback>
        <control shapeId="5240" r:id="rId71" name="CheckBox24"/>
      </mc:Fallback>
    </mc:AlternateContent>
    <mc:AlternateContent xmlns:mc="http://schemas.openxmlformats.org/markup-compatibility/2006">
      <mc:Choice Requires="x14">
        <control shapeId="5241" r:id="rId73" name="CheckBox25">
          <controlPr defaultSize="0" autoLine="0" autoPict="0" linkedCell="D11" r:id="rId74">
            <anchor moveWithCells="1">
              <from>
                <xdr:col>3</xdr:col>
                <xdr:colOff>314325</xdr:colOff>
                <xdr:row>10</xdr:row>
                <xdr:rowOff>66675</xdr:rowOff>
              </from>
              <to>
                <xdr:col>3</xdr:col>
                <xdr:colOff>581025</xdr:colOff>
                <xdr:row>10</xdr:row>
                <xdr:rowOff>200025</xdr:rowOff>
              </to>
            </anchor>
          </controlPr>
        </control>
      </mc:Choice>
      <mc:Fallback>
        <control shapeId="5241" r:id="rId73" name="CheckBox25"/>
      </mc:Fallback>
    </mc:AlternateContent>
    <mc:AlternateContent xmlns:mc="http://schemas.openxmlformats.org/markup-compatibility/2006">
      <mc:Choice Requires="x14">
        <control shapeId="5242" r:id="rId75" name="CheckBox26">
          <controlPr defaultSize="0" autoLine="0" autoPict="0" linkedCell="D12" r:id="rId76">
            <anchor moveWithCells="1">
              <from>
                <xdr:col>3</xdr:col>
                <xdr:colOff>314325</xdr:colOff>
                <xdr:row>11</xdr:row>
                <xdr:rowOff>66675</xdr:rowOff>
              </from>
              <to>
                <xdr:col>3</xdr:col>
                <xdr:colOff>581025</xdr:colOff>
                <xdr:row>11</xdr:row>
                <xdr:rowOff>228600</xdr:rowOff>
              </to>
            </anchor>
          </controlPr>
        </control>
      </mc:Choice>
      <mc:Fallback>
        <control shapeId="5242" r:id="rId75" name="CheckBox26"/>
      </mc:Fallback>
    </mc:AlternateContent>
    <mc:AlternateContent xmlns:mc="http://schemas.openxmlformats.org/markup-compatibility/2006">
      <mc:Choice Requires="x14">
        <control shapeId="5243" r:id="rId77" name="CheckBox27">
          <controlPr defaultSize="0" autoLine="0" autoPict="0" linkedCell="D13" r:id="rId76">
            <anchor moveWithCells="1">
              <from>
                <xdr:col>3</xdr:col>
                <xdr:colOff>314325</xdr:colOff>
                <xdr:row>12</xdr:row>
                <xdr:rowOff>66675</xdr:rowOff>
              </from>
              <to>
                <xdr:col>3</xdr:col>
                <xdr:colOff>581025</xdr:colOff>
                <xdr:row>12</xdr:row>
                <xdr:rowOff>228600</xdr:rowOff>
              </to>
            </anchor>
          </controlPr>
        </control>
      </mc:Choice>
      <mc:Fallback>
        <control shapeId="5243" r:id="rId77" name="CheckBox27"/>
      </mc:Fallback>
    </mc:AlternateContent>
    <mc:AlternateContent xmlns:mc="http://schemas.openxmlformats.org/markup-compatibility/2006">
      <mc:Choice Requires="x14">
        <control shapeId="5244" r:id="rId78" name="CheckBox28">
          <controlPr defaultSize="0" autoLine="0" autoPict="0" linkedCell="D14" r:id="rId76">
            <anchor moveWithCells="1">
              <from>
                <xdr:col>3</xdr:col>
                <xdr:colOff>314325</xdr:colOff>
                <xdr:row>13</xdr:row>
                <xdr:rowOff>66675</xdr:rowOff>
              </from>
              <to>
                <xdr:col>3</xdr:col>
                <xdr:colOff>581025</xdr:colOff>
                <xdr:row>13</xdr:row>
                <xdr:rowOff>228600</xdr:rowOff>
              </to>
            </anchor>
          </controlPr>
        </control>
      </mc:Choice>
      <mc:Fallback>
        <control shapeId="5244" r:id="rId78" name="CheckBox28"/>
      </mc:Fallback>
    </mc:AlternateContent>
    <mc:AlternateContent xmlns:mc="http://schemas.openxmlformats.org/markup-compatibility/2006">
      <mc:Choice Requires="x14">
        <control shapeId="5245" r:id="rId79" name="CheckBox29">
          <controlPr defaultSize="0" autoLine="0" autoPict="0" linkedCell="D15" r:id="rId80">
            <anchor moveWithCells="1">
              <from>
                <xdr:col>3</xdr:col>
                <xdr:colOff>314325</xdr:colOff>
                <xdr:row>14</xdr:row>
                <xdr:rowOff>66675</xdr:rowOff>
              </from>
              <to>
                <xdr:col>3</xdr:col>
                <xdr:colOff>581025</xdr:colOff>
                <xdr:row>14</xdr:row>
                <xdr:rowOff>247650</xdr:rowOff>
              </to>
            </anchor>
          </controlPr>
        </control>
      </mc:Choice>
      <mc:Fallback>
        <control shapeId="5245" r:id="rId79" name="CheckBox29"/>
      </mc:Fallback>
    </mc:AlternateContent>
    <mc:AlternateContent xmlns:mc="http://schemas.openxmlformats.org/markup-compatibility/2006">
      <mc:Choice Requires="x14">
        <control shapeId="5246" r:id="rId81" name="CheckBox30">
          <controlPr defaultSize="0" autoLine="0" autoPict="0" linkedCell="D16" r:id="rId76">
            <anchor moveWithCells="1">
              <from>
                <xdr:col>3</xdr:col>
                <xdr:colOff>314325</xdr:colOff>
                <xdr:row>15</xdr:row>
                <xdr:rowOff>66675</xdr:rowOff>
              </from>
              <to>
                <xdr:col>3</xdr:col>
                <xdr:colOff>581025</xdr:colOff>
                <xdr:row>15</xdr:row>
                <xdr:rowOff>228600</xdr:rowOff>
              </to>
            </anchor>
          </controlPr>
        </control>
      </mc:Choice>
      <mc:Fallback>
        <control shapeId="5246" r:id="rId81" name="CheckBox30"/>
      </mc:Fallback>
    </mc:AlternateContent>
    <mc:AlternateContent xmlns:mc="http://schemas.openxmlformats.org/markup-compatibility/2006">
      <mc:Choice Requires="x14">
        <control shapeId="5247" r:id="rId82" name="CheckBox31">
          <controlPr defaultSize="0" autoLine="0" autoPict="0" linkedCell="D17" r:id="rId80">
            <anchor moveWithCells="1">
              <from>
                <xdr:col>3</xdr:col>
                <xdr:colOff>314325</xdr:colOff>
                <xdr:row>16</xdr:row>
                <xdr:rowOff>66675</xdr:rowOff>
              </from>
              <to>
                <xdr:col>3</xdr:col>
                <xdr:colOff>581025</xdr:colOff>
                <xdr:row>16</xdr:row>
                <xdr:rowOff>247650</xdr:rowOff>
              </to>
            </anchor>
          </controlPr>
        </control>
      </mc:Choice>
      <mc:Fallback>
        <control shapeId="5247" r:id="rId82" name="CheckBox31"/>
      </mc:Fallback>
    </mc:AlternateContent>
    <mc:AlternateContent xmlns:mc="http://schemas.openxmlformats.org/markup-compatibility/2006">
      <mc:Choice Requires="x14">
        <control shapeId="5248" r:id="rId83" name="CheckBox32">
          <controlPr defaultSize="0" autoLine="0" autoPict="0" linkedCell="D18" r:id="rId84">
            <anchor moveWithCells="1">
              <from>
                <xdr:col>3</xdr:col>
                <xdr:colOff>314325</xdr:colOff>
                <xdr:row>17</xdr:row>
                <xdr:rowOff>66675</xdr:rowOff>
              </from>
              <to>
                <xdr:col>3</xdr:col>
                <xdr:colOff>581025</xdr:colOff>
                <xdr:row>17</xdr:row>
                <xdr:rowOff>238125</xdr:rowOff>
              </to>
            </anchor>
          </controlPr>
        </control>
      </mc:Choice>
      <mc:Fallback>
        <control shapeId="5248" r:id="rId83" name="CheckBox32"/>
      </mc:Fallback>
    </mc:AlternateContent>
    <mc:AlternateContent xmlns:mc="http://schemas.openxmlformats.org/markup-compatibility/2006">
      <mc:Choice Requires="x14">
        <control shapeId="5249" r:id="rId85" name="CheckBox33">
          <controlPr defaultSize="0" autoLine="0" autoPict="0" linkedCell="D19" r:id="rId84">
            <anchor moveWithCells="1">
              <from>
                <xdr:col>3</xdr:col>
                <xdr:colOff>314325</xdr:colOff>
                <xdr:row>18</xdr:row>
                <xdr:rowOff>66675</xdr:rowOff>
              </from>
              <to>
                <xdr:col>3</xdr:col>
                <xdr:colOff>581025</xdr:colOff>
                <xdr:row>18</xdr:row>
                <xdr:rowOff>238125</xdr:rowOff>
              </to>
            </anchor>
          </controlPr>
        </control>
      </mc:Choice>
      <mc:Fallback>
        <control shapeId="5249" r:id="rId85" name="CheckBox33"/>
      </mc:Fallback>
    </mc:AlternateContent>
    <mc:AlternateContent xmlns:mc="http://schemas.openxmlformats.org/markup-compatibility/2006">
      <mc:Choice Requires="x14">
        <control shapeId="5250" r:id="rId86" name="CheckBox34">
          <controlPr defaultSize="0" autoLine="0" autoPict="0" linkedCell="D20" r:id="rId84">
            <anchor moveWithCells="1">
              <from>
                <xdr:col>3</xdr:col>
                <xdr:colOff>314325</xdr:colOff>
                <xdr:row>19</xdr:row>
                <xdr:rowOff>66675</xdr:rowOff>
              </from>
              <to>
                <xdr:col>3</xdr:col>
                <xdr:colOff>581025</xdr:colOff>
                <xdr:row>19</xdr:row>
                <xdr:rowOff>238125</xdr:rowOff>
              </to>
            </anchor>
          </controlPr>
        </control>
      </mc:Choice>
      <mc:Fallback>
        <control shapeId="5250" r:id="rId86" name="CheckBox34"/>
      </mc:Fallback>
    </mc:AlternateContent>
    <mc:AlternateContent xmlns:mc="http://schemas.openxmlformats.org/markup-compatibility/2006">
      <mc:Choice Requires="x14">
        <control shapeId="5251" r:id="rId87" name="CheckBox35">
          <controlPr defaultSize="0" autoLine="0" autoPict="0" linkedCell="D21" r:id="rId80">
            <anchor moveWithCells="1">
              <from>
                <xdr:col>3</xdr:col>
                <xdr:colOff>314325</xdr:colOff>
                <xdr:row>20</xdr:row>
                <xdr:rowOff>66675</xdr:rowOff>
              </from>
              <to>
                <xdr:col>3</xdr:col>
                <xdr:colOff>581025</xdr:colOff>
                <xdr:row>20</xdr:row>
                <xdr:rowOff>247650</xdr:rowOff>
              </to>
            </anchor>
          </controlPr>
        </control>
      </mc:Choice>
      <mc:Fallback>
        <control shapeId="5251" r:id="rId87" name="CheckBox35"/>
      </mc:Fallback>
    </mc:AlternateContent>
    <mc:AlternateContent xmlns:mc="http://schemas.openxmlformats.org/markup-compatibility/2006">
      <mc:Choice Requires="x14">
        <control shapeId="5129" r:id="rId88" name="Check Box 9">
          <controlPr defaultSize="0" autoFill="0" autoLine="0" autoPict="0">
            <anchor moveWithCells="1">
              <from>
                <xdr:col>6</xdr:col>
                <xdr:colOff>485775</xdr:colOff>
                <xdr:row>2</xdr:row>
                <xdr:rowOff>28575</xdr:rowOff>
              </from>
              <to>
                <xdr:col>7</xdr:col>
                <xdr:colOff>581025</xdr:colOff>
                <xdr:row>2</xdr:row>
                <xdr:rowOff>228600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838AF7B-34A6-4535-878F-76CC3C02D7A6}">
          <x14:formula1>
            <xm:f>Suivis!$N$6:$N$24</xm:f>
          </x14:formula1>
          <xm:sqref>B2:H2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ediaServiceKeyPoints xmlns="f13de816-8f9e-4af0-ab62-14c4a2785fca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91EABD9DD429B4CB7D547FED05B1D1E" ma:contentTypeVersion="13" ma:contentTypeDescription="Create a new document." ma:contentTypeScope="" ma:versionID="78d607300d4efbf6b7965425d5c1997e">
  <xsd:schema xmlns:xsd="http://www.w3.org/2001/XMLSchema" xmlns:xs="http://www.w3.org/2001/XMLSchema" xmlns:p="http://schemas.microsoft.com/office/2006/metadata/properties" xmlns:ns3="f13de816-8f9e-4af0-ab62-14c4a2785fca" xmlns:ns4="a531217e-026e-4d1c-b24b-d2d7abc5e727" targetNamespace="http://schemas.microsoft.com/office/2006/metadata/properties" ma:root="true" ma:fieldsID="1133d37ddde670a165c778e49080d649" ns3:_="" ns4:_="">
    <xsd:import namespace="f13de816-8f9e-4af0-ab62-14c4a2785fca"/>
    <xsd:import namespace="a531217e-026e-4d1c-b24b-d2d7abc5e72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ServiceOCR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13de816-8f9e-4af0-ab62-14c4a2785fc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31217e-026e-4d1c-b24b-d2d7abc5e727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3BF39ED-8412-4A1A-B8D1-D3BEBCC138C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D765DD3-C5A9-4E60-8819-7516E8229505}">
  <ds:schemaRefs>
    <ds:schemaRef ds:uri="http://schemas.microsoft.com/office/infopath/2007/PartnerControls"/>
    <ds:schemaRef ds:uri="http://purl.org/dc/terms/"/>
    <ds:schemaRef ds:uri="http://schemas.microsoft.com/office/2006/metadata/properties"/>
    <ds:schemaRef ds:uri="http://schemas.microsoft.com/office/2006/documentManagement/types"/>
    <ds:schemaRef ds:uri="a531217e-026e-4d1c-b24b-d2d7abc5e727"/>
    <ds:schemaRef ds:uri="http://purl.org/dc/elements/1.1/"/>
    <ds:schemaRef ds:uri="http://purl.org/dc/dcmitype/"/>
    <ds:schemaRef ds:uri="http://schemas.openxmlformats.org/package/2006/metadata/core-properties"/>
    <ds:schemaRef ds:uri="f13de816-8f9e-4af0-ab62-14c4a2785fca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B1BDC1BF-9075-4C24-BF5A-CF8C2D4899D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13de816-8f9e-4af0-ab62-14c4a2785fca"/>
    <ds:schemaRef ds:uri="a531217e-026e-4d1c-b24b-d2d7abc5e72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Suivis</vt:lpstr>
      <vt:lpstr>Fiche CQ</vt:lpstr>
      <vt:lpstr>'Fiche CQ'!Print_Area</vt:lpstr>
      <vt:lpstr>Suivis!Print_Area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 de contrôle de qualité des inspections</dc:title>
  <dc:creator>Bibeau, Caroline</dc:creator>
  <cp:lastModifiedBy>Bibeau, Caroline</cp:lastModifiedBy>
  <cp:lastPrinted>2020-08-18T11:51:13Z</cp:lastPrinted>
  <dcterms:created xsi:type="dcterms:W3CDTF">2019-06-20T11:30:10Z</dcterms:created>
  <dcterms:modified xsi:type="dcterms:W3CDTF">2020-08-18T17:19:35Z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0x010100B91EABD9DD429B4CB7D547FED05B1D1E</vt:lpwstr>
  </property>
</Properties>
</file>