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75" windowWidth="15480" windowHeight="1023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Feuil1!$A$1:$S$5</definedName>
  </definedNames>
  <calcPr calcId="145621"/>
</workbook>
</file>

<file path=xl/calcChain.xml><?xml version="1.0" encoding="utf-8"?>
<calcChain xmlns="http://schemas.openxmlformats.org/spreadsheetml/2006/main">
  <c r="L33" i="1" l="1"/>
  <c r="L34" i="1" s="1"/>
  <c r="L27" i="1"/>
  <c r="L22" i="1"/>
  <c r="L20" i="1"/>
</calcChain>
</file>

<file path=xl/comments1.xml><?xml version="1.0" encoding="utf-8"?>
<comments xmlns="http://schemas.openxmlformats.org/spreadsheetml/2006/main">
  <authors>
    <author>Vincent R.</author>
  </authors>
  <commentList>
    <comment ref="H20" authorId="0">
      <text>
        <r>
          <rPr>
            <b/>
            <sz val="9"/>
            <color indexed="81"/>
            <rFont val="Tahoma"/>
            <charset val="1"/>
          </rPr>
          <t>Provient de la section emploi planifié. (M2:P2)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20" authorId="0">
      <text>
        <r>
          <rPr>
            <b/>
            <sz val="9"/>
            <color indexed="81"/>
            <rFont val="Tahoma"/>
            <charset val="1"/>
          </rPr>
          <t xml:space="preserve">Ajouter 366 jours à la date précédente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22" authorId="0">
      <text>
        <r>
          <rPr>
            <b/>
            <sz val="9"/>
            <color indexed="81"/>
            <rFont val="Tahoma"/>
            <charset val="1"/>
          </rPr>
          <t xml:space="preserve">M3:P3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27" authorId="0">
      <text>
        <r>
          <rPr>
            <b/>
            <sz val="9"/>
            <color indexed="81"/>
            <rFont val="Tahoma"/>
            <charset val="1"/>
          </rPr>
          <t xml:space="preserve">M4:T4
</t>
        </r>
      </text>
    </comment>
    <comment ref="H33" authorId="0">
      <text>
        <r>
          <rPr>
            <b/>
            <sz val="9"/>
            <color indexed="81"/>
            <rFont val="Tahoma"/>
            <charset val="1"/>
          </rPr>
          <t>M5:T5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33" authorId="0">
      <text>
        <r>
          <rPr>
            <b/>
            <sz val="9"/>
            <color indexed="81"/>
            <rFont val="Tahoma"/>
            <charset val="1"/>
          </rPr>
          <t>Si il y a un emploi futur, il y a une année de retard, donc ajouter 365 jrs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34" authorId="0">
      <text>
        <r>
          <rPr>
            <b/>
            <sz val="9"/>
            <color indexed="81"/>
            <rFont val="Tahoma"/>
            <charset val="1"/>
          </rPr>
          <t>Q5:T5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<sst xmlns="http://schemas.openxmlformats.org/spreadsheetml/2006/main" count="236" uniqueCount="64">
  <si>
    <t>1$
1$
1$
1$
1$
1$</t>
  </si>
  <si>
    <t xml:space="preserve">
1$</t>
  </si>
  <si>
    <t>1$</t>
  </si>
  <si>
    <t>1$
1$
1$
1$</t>
  </si>
  <si>
    <t>1$
1$
1$
1$
1$</t>
  </si>
  <si>
    <t>Analyste fonctionnel int.
Analyste fonctionnel int.
Analyste fonctionnel sr
Analyste fonctionnel sr
Analyste fonctionnel sr</t>
  </si>
  <si>
    <t>2006-10-01
2007-04-04
2008-04-04
2009-04-04
2010-04-04</t>
  </si>
  <si>
    <t>3
3
2
2
3</t>
  </si>
  <si>
    <t>No Employé</t>
  </si>
  <si>
    <t>Nom</t>
  </si>
  <si>
    <t>Emploi</t>
  </si>
  <si>
    <t>Emploi planifié</t>
  </si>
  <si>
    <t>Emploi futur</t>
  </si>
  <si>
    <t>Vice-président</t>
  </si>
  <si>
    <t>Vice-président secteur</t>
  </si>
  <si>
    <t>Degré planifié</t>
  </si>
  <si>
    <t>Degré futur</t>
  </si>
  <si>
    <t>Indicateur de progression</t>
  </si>
  <si>
    <t>Indicateur de progression planifié</t>
  </si>
  <si>
    <t>Indicateur de progression futur</t>
  </si>
  <si>
    <t>Années d'expériences reconnues</t>
  </si>
  <si>
    <t>Directeur</t>
  </si>
  <si>
    <t>Degré de maîtrise</t>
  </si>
  <si>
    <t>Date évaluation</t>
  </si>
  <si>
    <t>Salaire</t>
  </si>
  <si>
    <t>Salaire planifié</t>
  </si>
  <si>
    <t>Salaire futur</t>
  </si>
  <si>
    <t>Analyste fonctionnel int.</t>
  </si>
  <si>
    <t>Normal</t>
  </si>
  <si>
    <t xml:space="preserve">
Normal
Normal
Normal</t>
  </si>
  <si>
    <t>Architecte organique int.
Analyste-programmeur sr
Analyste-programmeur sr
Analyste-programmeur sr
Analyste-programmeur sr
Analyste fonctionnel int.</t>
  </si>
  <si>
    <t>2
3
3
3
3
3</t>
  </si>
  <si>
    <t xml:space="preserve">
Normal
Normal
Normal
Normal</t>
  </si>
  <si>
    <t>2006-10-01
2007-09-07
2008-09-07
2009-09-07
2010-09-07
2011-09-07</t>
  </si>
  <si>
    <t>Analyste-programmeur</t>
  </si>
  <si>
    <t>Analyste-programmeur sr</t>
  </si>
  <si>
    <t>Analyste-programmeur sr
Analyste-programmeur sr
Analyste-programmeur sr
Analyste-programmeur sr</t>
  </si>
  <si>
    <t>3
3
3
3</t>
  </si>
  <si>
    <t xml:space="preserve">
Normal
Normal
Normal</t>
  </si>
  <si>
    <t>2008-08-18
2009-08-18
2010-08-18
2011-08-18</t>
  </si>
  <si>
    <t>Maintien</t>
  </si>
  <si>
    <t>Analyste fonctionnel sr</t>
  </si>
  <si>
    <t>Personne 1</t>
  </si>
  <si>
    <t>Personne 2</t>
  </si>
  <si>
    <t>Date d'embauche</t>
  </si>
  <si>
    <t>1</t>
  </si>
  <si>
    <t>000000</t>
  </si>
  <si>
    <t>111111</t>
  </si>
  <si>
    <t>222222</t>
  </si>
  <si>
    <t>Architecte organique int.</t>
  </si>
  <si>
    <t>Employé 1</t>
  </si>
  <si>
    <t>Employé 2</t>
  </si>
  <si>
    <t>Employé 3</t>
  </si>
  <si>
    <t>Employé 4</t>
  </si>
  <si>
    <t>333333</t>
  </si>
  <si>
    <t>Directeur 1</t>
  </si>
  <si>
    <t>Directeur 2</t>
  </si>
  <si>
    <t>Directeur 3</t>
  </si>
  <si>
    <t>Directeur 4</t>
  </si>
  <si>
    <t>Vice-président 1</t>
  </si>
  <si>
    <t>Vice-président 2</t>
  </si>
  <si>
    <t>Vice-président 3</t>
  </si>
  <si>
    <t>Vice-président 4</t>
  </si>
  <si>
    <t xml:space="preserve">Je veux créer une ligne par "Saut" dans la colonne Emploi et Emploi Planifié + Emploi futur (s'il ya lieu). Reporter le dedré de maîtrise, indicateur de progression et salaire.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</si>
</sst>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6" formatCode="#,##0\ &quot;$&quot;_);[Red]\(#,##0\ &quot;$&quot;\)"/>
    <numFmt numFmtId="8" formatCode="#,##0.00\ &quot;$&quot;_);[Red]\(#,##0.00\ &quot;$&quot;\)"/>
    <numFmt numFmtId="44" formatCode="_ * #,##0.00_)\ &quot;$&quot;_ ;_ * \(#,##0.00\)\ &quot;$&quot;_ ;_ * &quot;-&quot;??_)\ &quot;$&quot;_ ;_ @_ "/>
    <numFmt numFmtId="165" formatCode="0.0"/>
  </numFmts>
  <fonts count="6" x14ac:knownFonts="1">
    <font>
      <sz val="10"/>
      <name val="Arial"/>
    </font>
    <font>
      <sz val="10"/>
      <name val="Arial"/>
    </font>
    <font>
      <b/>
      <sz val="12"/>
      <name val="Arial"/>
      <family val="2"/>
    </font>
    <font>
      <sz val="12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10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99">
    <xf numFmtId="0" fontId="0" fillId="0" borderId="0" xfId="0"/>
    <xf numFmtId="49" fontId="0" fillId="0" borderId="0" xfId="0" applyNumberFormat="1" applyAlignment="1"/>
    <xf numFmtId="14" fontId="0" fillId="0" borderId="0" xfId="0" applyNumberFormat="1" applyAlignment="1"/>
    <xf numFmtId="165" fontId="0" fillId="0" borderId="0" xfId="0" applyNumberFormat="1" applyAlignment="1"/>
    <xf numFmtId="0" fontId="0" fillId="0" borderId="0" xfId="0" applyNumberFormat="1" applyAlignment="1">
      <alignment horizontal="right"/>
    </xf>
    <xf numFmtId="0" fontId="2" fillId="0" borderId="0" xfId="0" applyFont="1" applyAlignment="1">
      <alignment horizontal="center" vertical="center" wrapText="1"/>
    </xf>
    <xf numFmtId="0" fontId="1" fillId="0" borderId="0" xfId="0" applyFont="1"/>
    <xf numFmtId="49" fontId="0" fillId="0" borderId="1" xfId="0" applyNumberFormat="1" applyFont="1" applyBorder="1" applyAlignment="1"/>
    <xf numFmtId="49" fontId="2" fillId="2" borderId="2" xfId="0" applyNumberFormat="1" applyFont="1" applyFill="1" applyBorder="1" applyAlignment="1">
      <alignment horizontal="center" vertical="center" wrapText="1"/>
    </xf>
    <xf numFmtId="49" fontId="2" fillId="2" borderId="3" xfId="0" applyNumberFormat="1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 wrapText="1"/>
    </xf>
    <xf numFmtId="49" fontId="3" fillId="0" borderId="3" xfId="0" applyNumberFormat="1" applyFont="1" applyFill="1" applyBorder="1" applyAlignment="1">
      <alignment horizontal="center" vertical="center" wrapText="1"/>
    </xf>
    <xf numFmtId="14" fontId="3" fillId="0" borderId="3" xfId="0" applyNumberFormat="1" applyFont="1" applyFill="1" applyBorder="1" applyAlignment="1">
      <alignment horizontal="center" vertical="center" wrapText="1"/>
    </xf>
    <xf numFmtId="165" fontId="3" fillId="0" borderId="3" xfId="0" applyNumberFormat="1" applyFont="1" applyFill="1" applyBorder="1" applyAlignment="1">
      <alignment horizontal="center" vertical="center" wrapText="1"/>
    </xf>
    <xf numFmtId="0" fontId="2" fillId="2" borderId="3" xfId="0" applyNumberFormat="1" applyFont="1" applyFill="1" applyBorder="1" applyAlignment="1">
      <alignment horizontal="center" vertical="center" wrapText="1"/>
    </xf>
    <xf numFmtId="49" fontId="3" fillId="0" borderId="4" xfId="0" applyNumberFormat="1" applyFont="1" applyFill="1" applyBorder="1" applyAlignment="1">
      <alignment horizontal="center" vertical="center" wrapText="1"/>
    </xf>
    <xf numFmtId="49" fontId="0" fillId="0" borderId="5" xfId="0" applyNumberFormat="1" applyBorder="1" applyAlignment="1"/>
    <xf numFmtId="49" fontId="0" fillId="0" borderId="7" xfId="0" applyNumberFormat="1" applyBorder="1" applyAlignment="1"/>
    <xf numFmtId="49" fontId="0" fillId="0" borderId="8" xfId="0" applyNumberFormat="1" applyFont="1" applyBorder="1" applyAlignment="1"/>
    <xf numFmtId="14" fontId="1" fillId="3" borderId="1" xfId="0" applyNumberFormat="1" applyFont="1" applyFill="1" applyBorder="1" applyAlignment="1">
      <alignment horizontal="right" wrapText="1"/>
    </xf>
    <xf numFmtId="49" fontId="0" fillId="4" borderId="5" xfId="0" applyNumberFormat="1" applyFont="1" applyFill="1" applyBorder="1" applyAlignment="1"/>
    <xf numFmtId="49" fontId="0" fillId="4" borderId="1" xfId="0" applyNumberFormat="1" applyFont="1" applyFill="1" applyBorder="1" applyAlignment="1"/>
    <xf numFmtId="49" fontId="1" fillId="4" borderId="1" xfId="0" applyNumberFormat="1" applyFont="1" applyFill="1" applyBorder="1" applyAlignment="1"/>
    <xf numFmtId="14" fontId="1" fillId="4" borderId="1" xfId="0" applyNumberFormat="1" applyFont="1" applyFill="1" applyBorder="1" applyAlignment="1"/>
    <xf numFmtId="165" fontId="1" fillId="4" borderId="1" xfId="0" applyNumberFormat="1" applyFont="1" applyFill="1" applyBorder="1" applyAlignment="1"/>
    <xf numFmtId="49" fontId="0" fillId="4" borderId="1" xfId="0" applyNumberFormat="1" applyFont="1" applyFill="1" applyBorder="1" applyAlignment="1">
      <alignment wrapText="1"/>
    </xf>
    <xf numFmtId="14" fontId="1" fillId="4" borderId="1" xfId="0" applyNumberFormat="1" applyFont="1" applyFill="1" applyBorder="1" applyAlignment="1">
      <alignment wrapText="1"/>
    </xf>
    <xf numFmtId="44" fontId="1" fillId="4" borderId="1" xfId="1" applyFont="1" applyFill="1" applyBorder="1" applyAlignment="1">
      <alignment wrapText="1"/>
    </xf>
    <xf numFmtId="14" fontId="1" fillId="4" borderId="1" xfId="0" applyNumberFormat="1" applyFont="1" applyFill="1" applyBorder="1" applyAlignment="1">
      <alignment horizontal="right" wrapText="1"/>
    </xf>
    <xf numFmtId="49" fontId="1" fillId="4" borderId="1" xfId="0" applyNumberFormat="1" applyFont="1" applyFill="1" applyBorder="1" applyAlignment="1">
      <alignment wrapText="1"/>
    </xf>
    <xf numFmtId="44" fontId="0" fillId="4" borderId="6" xfId="1" applyFont="1" applyFill="1" applyBorder="1" applyAlignment="1">
      <alignment wrapText="1"/>
    </xf>
    <xf numFmtId="0" fontId="0" fillId="4" borderId="1" xfId="0" applyNumberFormat="1" applyFont="1" applyFill="1" applyBorder="1" applyAlignment="1">
      <alignment wrapText="1"/>
    </xf>
    <xf numFmtId="14" fontId="0" fillId="4" borderId="1" xfId="0" applyNumberFormat="1" applyFont="1" applyFill="1" applyBorder="1" applyAlignment="1">
      <alignment wrapText="1"/>
    </xf>
    <xf numFmtId="14" fontId="0" fillId="4" borderId="1" xfId="0" applyNumberFormat="1" applyFont="1" applyFill="1" applyBorder="1" applyAlignment="1">
      <alignment horizontal="right" wrapText="1"/>
    </xf>
    <xf numFmtId="0" fontId="0" fillId="4" borderId="1" xfId="0" applyNumberFormat="1" applyFont="1" applyFill="1" applyBorder="1" applyAlignment="1"/>
    <xf numFmtId="44" fontId="3" fillId="0" borderId="3" xfId="1" applyFont="1" applyFill="1" applyBorder="1" applyAlignment="1">
      <alignment horizontal="center" vertical="center" wrapText="1"/>
    </xf>
    <xf numFmtId="44" fontId="0" fillId="0" borderId="0" xfId="1" applyFont="1" applyAlignment="1"/>
    <xf numFmtId="44" fontId="0" fillId="4" borderId="1" xfId="1" applyFont="1" applyFill="1" applyBorder="1" applyAlignment="1">
      <alignment wrapText="1"/>
    </xf>
    <xf numFmtId="49" fontId="0" fillId="5" borderId="5" xfId="0" applyNumberFormat="1" applyFont="1" applyFill="1" applyBorder="1" applyAlignment="1"/>
    <xf numFmtId="49" fontId="0" fillId="5" borderId="1" xfId="0" applyNumberFormat="1" applyFont="1" applyFill="1" applyBorder="1" applyAlignment="1"/>
    <xf numFmtId="14" fontId="1" fillId="5" borderId="1" xfId="0" applyNumberFormat="1" applyFont="1" applyFill="1" applyBorder="1" applyAlignment="1"/>
    <xf numFmtId="165" fontId="1" fillId="5" borderId="1" xfId="0" applyNumberFormat="1" applyFont="1" applyFill="1" applyBorder="1" applyAlignment="1"/>
    <xf numFmtId="49" fontId="1" fillId="5" borderId="1" xfId="0" applyNumberFormat="1" applyFont="1" applyFill="1" applyBorder="1" applyAlignment="1"/>
    <xf numFmtId="6" fontId="1" fillId="5" borderId="1" xfId="0" applyNumberFormat="1" applyFont="1" applyFill="1" applyBorder="1" applyAlignment="1"/>
    <xf numFmtId="14" fontId="1" fillId="5" borderId="1" xfId="0" applyNumberFormat="1" applyFont="1" applyFill="1" applyBorder="1" applyAlignment="1">
      <alignment horizontal="right"/>
    </xf>
    <xf numFmtId="44" fontId="1" fillId="5" borderId="1" xfId="1" applyFont="1" applyFill="1" applyBorder="1" applyAlignment="1"/>
    <xf numFmtId="44" fontId="0" fillId="5" borderId="6" xfId="1" applyFont="1" applyFill="1" applyBorder="1" applyAlignment="1"/>
    <xf numFmtId="49" fontId="0" fillId="6" borderId="5" xfId="0" applyNumberFormat="1" applyFill="1" applyBorder="1" applyAlignment="1"/>
    <xf numFmtId="49" fontId="0" fillId="6" borderId="1" xfId="0" applyNumberFormat="1" applyFont="1" applyFill="1" applyBorder="1" applyAlignment="1"/>
    <xf numFmtId="14" fontId="0" fillId="6" borderId="1" xfId="0" applyNumberFormat="1" applyFill="1" applyBorder="1" applyAlignment="1"/>
    <xf numFmtId="165" fontId="0" fillId="6" borderId="1" xfId="0" applyNumberFormat="1" applyFill="1" applyBorder="1" applyAlignment="1"/>
    <xf numFmtId="49" fontId="0" fillId="6" borderId="1" xfId="0" applyNumberFormat="1" applyFill="1" applyBorder="1" applyAlignment="1">
      <alignment wrapText="1"/>
    </xf>
    <xf numFmtId="14" fontId="0" fillId="6" borderId="1" xfId="0" applyNumberFormat="1" applyFill="1" applyBorder="1" applyAlignment="1">
      <alignment wrapText="1"/>
    </xf>
    <xf numFmtId="14" fontId="0" fillId="6" borderId="1" xfId="0" applyNumberFormat="1" applyFill="1" applyBorder="1" applyAlignment="1">
      <alignment horizontal="right" wrapText="1"/>
    </xf>
    <xf numFmtId="49" fontId="0" fillId="6" borderId="1" xfId="0" applyNumberFormat="1" applyFill="1" applyBorder="1" applyAlignment="1"/>
    <xf numFmtId="44" fontId="0" fillId="6" borderId="1" xfId="1" applyFont="1" applyFill="1" applyBorder="1" applyAlignment="1">
      <alignment wrapText="1"/>
    </xf>
    <xf numFmtId="44" fontId="0" fillId="6" borderId="6" xfId="1" applyFont="1" applyFill="1" applyBorder="1" applyAlignment="1">
      <alignment wrapText="1"/>
    </xf>
    <xf numFmtId="49" fontId="1" fillId="8" borderId="1" xfId="0" applyNumberFormat="1" applyFont="1" applyFill="1" applyBorder="1" applyAlignment="1"/>
    <xf numFmtId="44" fontId="1" fillId="8" borderId="1" xfId="1" applyFont="1" applyFill="1" applyBorder="1" applyAlignment="1">
      <alignment wrapText="1"/>
    </xf>
    <xf numFmtId="0" fontId="0" fillId="8" borderId="1" xfId="0" applyNumberFormat="1" applyFont="1" applyFill="1" applyBorder="1" applyAlignment="1">
      <alignment wrapText="1"/>
    </xf>
    <xf numFmtId="44" fontId="1" fillId="8" borderId="1" xfId="1" applyFont="1" applyFill="1" applyBorder="1" applyAlignment="1"/>
    <xf numFmtId="8" fontId="1" fillId="5" borderId="1" xfId="0" applyNumberFormat="1" applyFont="1" applyFill="1" applyBorder="1" applyAlignment="1"/>
    <xf numFmtId="0" fontId="0" fillId="6" borderId="1" xfId="0" applyNumberFormat="1" applyFill="1" applyBorder="1" applyAlignment="1">
      <alignment wrapText="1"/>
    </xf>
    <xf numFmtId="14" fontId="1" fillId="3" borderId="1" xfId="0" applyNumberFormat="1" applyFont="1" applyFill="1" applyBorder="1" applyAlignment="1">
      <alignment horizontal="right"/>
    </xf>
    <xf numFmtId="49" fontId="0" fillId="8" borderId="1" xfId="0" applyNumberFormat="1" applyFill="1" applyBorder="1" applyAlignment="1"/>
    <xf numFmtId="49" fontId="0" fillId="7" borderId="7" xfId="0" applyNumberFormat="1" applyFill="1" applyBorder="1" applyAlignment="1"/>
    <xf numFmtId="49" fontId="0" fillId="7" borderId="8" xfId="0" applyNumberFormat="1" applyFont="1" applyFill="1" applyBorder="1" applyAlignment="1"/>
    <xf numFmtId="49" fontId="0" fillId="7" borderId="8" xfId="0" applyNumberFormat="1" applyFill="1" applyBorder="1" applyAlignment="1"/>
    <xf numFmtId="14" fontId="0" fillId="7" borderId="8" xfId="0" applyNumberFormat="1" applyFill="1" applyBorder="1" applyAlignment="1"/>
    <xf numFmtId="165" fontId="0" fillId="7" borderId="8" xfId="0" applyNumberFormat="1" applyFill="1" applyBorder="1" applyAlignment="1"/>
    <xf numFmtId="49" fontId="0" fillId="7" borderId="8" xfId="0" applyNumberFormat="1" applyFill="1" applyBorder="1" applyAlignment="1">
      <alignment wrapText="1"/>
    </xf>
    <xf numFmtId="14" fontId="0" fillId="7" borderId="8" xfId="0" applyNumberFormat="1" applyFill="1" applyBorder="1" applyAlignment="1">
      <alignment wrapText="1"/>
    </xf>
    <xf numFmtId="14" fontId="0" fillId="7" borderId="8" xfId="0" applyNumberFormat="1" applyFill="1" applyBorder="1" applyAlignment="1">
      <alignment horizontal="right" wrapText="1"/>
    </xf>
    <xf numFmtId="49" fontId="0" fillId="7" borderId="1" xfId="0" applyNumberFormat="1" applyFill="1" applyBorder="1" applyAlignment="1"/>
    <xf numFmtId="44" fontId="0" fillId="7" borderId="1" xfId="1" applyFont="1" applyFill="1" applyBorder="1" applyAlignment="1">
      <alignment wrapText="1"/>
    </xf>
    <xf numFmtId="44" fontId="0" fillId="8" borderId="1" xfId="1" applyFont="1" applyFill="1" applyBorder="1" applyAlignment="1">
      <alignment wrapText="1"/>
    </xf>
    <xf numFmtId="0" fontId="0" fillId="5" borderId="1" xfId="0" applyNumberFormat="1" applyFont="1" applyFill="1" applyBorder="1" applyAlignment="1"/>
    <xf numFmtId="0" fontId="0" fillId="8" borderId="1" xfId="0" applyNumberFormat="1" applyFont="1" applyFill="1" applyBorder="1" applyAlignment="1"/>
    <xf numFmtId="0" fontId="0" fillId="8" borderId="1" xfId="0" applyNumberFormat="1" applyFill="1" applyBorder="1" applyAlignment="1"/>
    <xf numFmtId="14" fontId="0" fillId="3" borderId="1" xfId="0" applyNumberFormat="1" applyFill="1" applyBorder="1" applyAlignment="1">
      <alignment horizontal="right"/>
    </xf>
    <xf numFmtId="14" fontId="0" fillId="7" borderId="1" xfId="0" applyNumberFormat="1" applyFill="1" applyBorder="1" applyAlignment="1"/>
    <xf numFmtId="165" fontId="0" fillId="7" borderId="1" xfId="0" applyNumberFormat="1" applyFill="1" applyBorder="1" applyAlignment="1"/>
    <xf numFmtId="0" fontId="0" fillId="7" borderId="1" xfId="0" applyNumberFormat="1" applyFill="1" applyBorder="1" applyAlignment="1">
      <alignment wrapText="1"/>
    </xf>
    <xf numFmtId="14" fontId="0" fillId="7" borderId="1" xfId="0" applyNumberFormat="1" applyFill="1" applyBorder="1" applyAlignment="1">
      <alignment wrapText="1"/>
    </xf>
    <xf numFmtId="14" fontId="0" fillId="7" borderId="1" xfId="0" applyNumberFormat="1" applyFill="1" applyBorder="1" applyAlignment="1">
      <alignment horizontal="right" wrapText="1"/>
    </xf>
    <xf numFmtId="0" fontId="0" fillId="7" borderId="1" xfId="0" applyNumberFormat="1" applyFill="1" applyBorder="1" applyAlignment="1"/>
    <xf numFmtId="44" fontId="0" fillId="7" borderId="1" xfId="1" applyFont="1" applyFill="1" applyBorder="1" applyAlignment="1"/>
    <xf numFmtId="14" fontId="0" fillId="7" borderId="1" xfId="0" applyNumberFormat="1" applyFill="1" applyBorder="1" applyAlignment="1">
      <alignment horizontal="right"/>
    </xf>
    <xf numFmtId="49" fontId="0" fillId="9" borderId="8" xfId="0" applyNumberFormat="1" applyFill="1" applyBorder="1" applyAlignment="1"/>
    <xf numFmtId="44" fontId="0" fillId="9" borderId="9" xfId="1" applyFont="1" applyFill="1" applyBorder="1" applyAlignment="1">
      <alignment wrapText="1"/>
    </xf>
    <xf numFmtId="49" fontId="0" fillId="8" borderId="8" xfId="0" applyNumberFormat="1" applyFill="1" applyBorder="1" applyAlignment="1"/>
    <xf numFmtId="44" fontId="0" fillId="8" borderId="8" xfId="1" applyFont="1" applyFill="1" applyBorder="1" applyAlignment="1">
      <alignment wrapText="1"/>
    </xf>
    <xf numFmtId="49" fontId="0" fillId="7" borderId="6" xfId="0" applyNumberFormat="1" applyFill="1" applyBorder="1" applyAlignment="1"/>
    <xf numFmtId="0" fontId="0" fillId="9" borderId="8" xfId="0" applyNumberFormat="1" applyFill="1" applyBorder="1" applyAlignment="1"/>
    <xf numFmtId="44" fontId="0" fillId="9" borderId="8" xfId="1" applyFont="1" applyFill="1" applyBorder="1" applyAlignment="1">
      <alignment wrapText="1"/>
    </xf>
    <xf numFmtId="14" fontId="0" fillId="3" borderId="8" xfId="0" applyNumberFormat="1" applyFill="1" applyBorder="1" applyAlignment="1">
      <alignment horizontal="right"/>
    </xf>
    <xf numFmtId="44" fontId="0" fillId="7" borderId="8" xfId="1" applyFont="1" applyFill="1" applyBorder="1" applyAlignment="1"/>
    <xf numFmtId="49" fontId="0" fillId="7" borderId="9" xfId="0" applyNumberFormat="1" applyFill="1" applyBorder="1" applyAlignment="1"/>
    <xf numFmtId="14" fontId="0" fillId="3" borderId="1" xfId="0" applyNumberFormat="1" applyFill="1" applyBorder="1" applyAlignment="1">
      <alignment horizontal="right" wrapText="1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838448</xdr:colOff>
      <xdr:row>1</xdr:row>
      <xdr:rowOff>21723</xdr:rowOff>
    </xdr:from>
    <xdr:ext cx="1885453" cy="937629"/>
    <xdr:sp macro="" textlink="">
      <xdr:nvSpPr>
        <xdr:cNvPr id="2" name="Rectangle 1"/>
        <xdr:cNvSpPr/>
      </xdr:nvSpPr>
      <xdr:spPr>
        <a:xfrm>
          <a:off x="6534398" y="621798"/>
          <a:ext cx="1885453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31550" cmpd="sng">
                <a:gradFill>
                  <a:gsLst>
                    <a:gs pos="70000">
                      <a:schemeClr val="accent6">
                        <a:shade val="50000"/>
                        <a:satMod val="190000"/>
                      </a:schemeClr>
                    </a:gs>
                    <a:gs pos="0">
                      <a:schemeClr val="accent6">
                        <a:tint val="77000"/>
                        <a:satMod val="18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chemeClr val="accent6">
                  <a:tint val="15000"/>
                  <a:satMod val="200000"/>
                </a:schemeClr>
              </a:solidFill>
              <a:effectLst>
                <a:outerShdw blurRad="50800" dist="40000" dir="5400000" algn="tl" rotWithShape="0">
                  <a:srgbClr val="000000">
                    <a:shade val="5000"/>
                    <a:satMod val="120000"/>
                    <a:alpha val="33000"/>
                  </a:srgbClr>
                </a:outerShdw>
              </a:effectLst>
            </a:rPr>
            <a:t>Avant</a:t>
          </a:r>
        </a:p>
      </xdr:txBody>
    </xdr:sp>
    <xdr:clientData/>
  </xdr:oneCellAnchor>
  <xdr:oneCellAnchor>
    <xdr:from>
      <xdr:col>3</xdr:col>
      <xdr:colOff>1581617</xdr:colOff>
      <xdr:row>5</xdr:row>
      <xdr:rowOff>126498</xdr:rowOff>
    </xdr:from>
    <xdr:ext cx="1846916" cy="937629"/>
    <xdr:sp macro="" textlink="">
      <xdr:nvSpPr>
        <xdr:cNvPr id="3" name="Rectangle 2"/>
        <xdr:cNvSpPr/>
      </xdr:nvSpPr>
      <xdr:spPr>
        <a:xfrm>
          <a:off x="5553542" y="3317373"/>
          <a:ext cx="1846916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31550" cmpd="sng">
                <a:gradFill>
                  <a:gsLst>
                    <a:gs pos="70000">
                      <a:schemeClr val="accent6">
                        <a:shade val="50000"/>
                        <a:satMod val="190000"/>
                      </a:schemeClr>
                    </a:gs>
                    <a:gs pos="0">
                      <a:schemeClr val="accent6">
                        <a:tint val="77000"/>
                        <a:satMod val="18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chemeClr val="accent6">
                  <a:tint val="15000"/>
                  <a:satMod val="200000"/>
                </a:schemeClr>
              </a:solidFill>
              <a:effectLst>
                <a:outerShdw blurRad="50800" dist="40000" dir="5400000" algn="tl" rotWithShape="0">
                  <a:srgbClr val="000000">
                    <a:shade val="5000"/>
                    <a:satMod val="120000"/>
                    <a:alpha val="33000"/>
                  </a:srgbClr>
                </a:outerShdw>
              </a:effectLst>
            </a:rPr>
            <a:t>Après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T34"/>
  <sheetViews>
    <sheetView tabSelected="1" workbookViewId="0">
      <selection activeCell="P8" sqref="A8:P8"/>
    </sheetView>
  </sheetViews>
  <sheetFormatPr baseColWidth="10" defaultColWidth="25.85546875" defaultRowHeight="12.75" x14ac:dyDescent="0.2"/>
  <cols>
    <col min="1" max="1" width="16.42578125" style="1" bestFit="1" customWidth="1"/>
    <col min="2" max="2" width="17.28515625" style="1" bestFit="1" customWidth="1"/>
    <col min="3" max="5" width="25.85546875" style="1" customWidth="1"/>
    <col min="6" max="6" width="25.85546875" style="2" customWidth="1"/>
    <col min="7" max="7" width="21.85546875" style="3" customWidth="1"/>
    <col min="8" max="8" width="28.85546875" style="1" customWidth="1"/>
    <col min="9" max="9" width="11" style="1" bestFit="1" customWidth="1"/>
    <col min="10" max="10" width="17.5703125" style="2" bestFit="1" customWidth="1"/>
    <col min="11" max="11" width="17.5703125" style="2" customWidth="1"/>
    <col min="12" max="12" width="13.7109375" style="4" customWidth="1"/>
    <col min="13" max="13" width="25.85546875" style="1" customWidth="1"/>
    <col min="14" max="14" width="12.42578125" style="1" bestFit="1" customWidth="1"/>
    <col min="15" max="15" width="23.7109375" style="1" bestFit="1" customWidth="1"/>
    <col min="16" max="16" width="23.7109375" style="36" customWidth="1"/>
    <col min="17" max="17" width="25.85546875" style="1" customWidth="1"/>
    <col min="18" max="18" width="9.85546875" style="1" customWidth="1"/>
    <col min="19" max="19" width="21" style="1" bestFit="1" customWidth="1"/>
    <col min="20" max="20" width="21" style="1" customWidth="1"/>
  </cols>
  <sheetData>
    <row r="1" spans="1:20" s="5" customFormat="1" ht="47.25" x14ac:dyDescent="0.2">
      <c r="A1" s="8" t="s">
        <v>8</v>
      </c>
      <c r="B1" s="9" t="s">
        <v>9</v>
      </c>
      <c r="C1" s="10" t="s">
        <v>21</v>
      </c>
      <c r="D1" s="11" t="s">
        <v>13</v>
      </c>
      <c r="E1" s="11" t="s">
        <v>14</v>
      </c>
      <c r="F1" s="12" t="s">
        <v>44</v>
      </c>
      <c r="G1" s="13" t="s">
        <v>20</v>
      </c>
      <c r="H1" s="9" t="s">
        <v>10</v>
      </c>
      <c r="I1" s="9" t="s">
        <v>22</v>
      </c>
      <c r="J1" s="12" t="s">
        <v>17</v>
      </c>
      <c r="K1" s="12" t="s">
        <v>24</v>
      </c>
      <c r="L1" s="14" t="s">
        <v>23</v>
      </c>
      <c r="M1" s="9" t="s">
        <v>11</v>
      </c>
      <c r="N1" s="9" t="s">
        <v>15</v>
      </c>
      <c r="O1" s="11" t="s">
        <v>18</v>
      </c>
      <c r="P1" s="35" t="s">
        <v>25</v>
      </c>
      <c r="Q1" s="9" t="s">
        <v>12</v>
      </c>
      <c r="R1" s="9" t="s">
        <v>16</v>
      </c>
      <c r="S1" s="11" t="s">
        <v>19</v>
      </c>
      <c r="T1" s="15" t="s">
        <v>26</v>
      </c>
    </row>
    <row r="2" spans="1:20" s="6" customFormat="1" ht="76.5" x14ac:dyDescent="0.2">
      <c r="A2" s="20" t="s">
        <v>46</v>
      </c>
      <c r="B2" s="21" t="s">
        <v>50</v>
      </c>
      <c r="C2" s="21" t="s">
        <v>55</v>
      </c>
      <c r="D2" s="21" t="s">
        <v>59</v>
      </c>
      <c r="E2" s="21" t="s">
        <v>42</v>
      </c>
      <c r="F2" s="23">
        <v>34351</v>
      </c>
      <c r="G2" s="24">
        <v>20.100000381469727</v>
      </c>
      <c r="H2" s="25" t="s">
        <v>30</v>
      </c>
      <c r="I2" s="29" t="s">
        <v>31</v>
      </c>
      <c r="J2" s="26" t="s">
        <v>32</v>
      </c>
      <c r="K2" s="26" t="s">
        <v>0</v>
      </c>
      <c r="L2" s="28" t="s">
        <v>33</v>
      </c>
      <c r="M2" s="57" t="s">
        <v>27</v>
      </c>
      <c r="N2" s="57">
        <v>3</v>
      </c>
      <c r="O2" s="57" t="s">
        <v>28</v>
      </c>
      <c r="P2" s="58" t="s">
        <v>1</v>
      </c>
      <c r="Q2" s="22"/>
      <c r="R2" s="22"/>
      <c r="S2" s="22"/>
      <c r="T2" s="30" t="s">
        <v>45</v>
      </c>
    </row>
    <row r="3" spans="1:20" s="6" customFormat="1" x14ac:dyDescent="0.2">
      <c r="A3" s="38" t="s">
        <v>47</v>
      </c>
      <c r="B3" s="39" t="s">
        <v>51</v>
      </c>
      <c r="C3" s="39" t="s">
        <v>56</v>
      </c>
      <c r="D3" s="39" t="s">
        <v>60</v>
      </c>
      <c r="E3" s="39" t="s">
        <v>42</v>
      </c>
      <c r="F3" s="40">
        <v>40687</v>
      </c>
      <c r="G3" s="41">
        <v>2.2000000476837158</v>
      </c>
      <c r="H3" s="42" t="s">
        <v>34</v>
      </c>
      <c r="I3" s="42">
        <v>2</v>
      </c>
      <c r="J3" s="40"/>
      <c r="K3" s="43">
        <v>1</v>
      </c>
      <c r="L3" s="44">
        <v>40687</v>
      </c>
      <c r="M3" s="57" t="s">
        <v>34</v>
      </c>
      <c r="N3" s="57">
        <v>3</v>
      </c>
      <c r="O3" s="57" t="s">
        <v>28</v>
      </c>
      <c r="P3" s="60" t="s">
        <v>2</v>
      </c>
      <c r="Q3" s="42"/>
      <c r="R3" s="42"/>
      <c r="S3" s="42"/>
      <c r="T3" s="46" t="s">
        <v>45</v>
      </c>
    </row>
    <row r="4" spans="1:20" ht="51" x14ac:dyDescent="0.2">
      <c r="A4" s="47" t="s">
        <v>48</v>
      </c>
      <c r="B4" s="48" t="s">
        <v>52</v>
      </c>
      <c r="C4" s="48" t="s">
        <v>57</v>
      </c>
      <c r="D4" s="48" t="s">
        <v>61</v>
      </c>
      <c r="E4" s="48" t="s">
        <v>42</v>
      </c>
      <c r="F4" s="49">
        <v>39678</v>
      </c>
      <c r="G4" s="50">
        <v>12.199999809265137</v>
      </c>
      <c r="H4" s="51" t="s">
        <v>36</v>
      </c>
      <c r="I4" s="51" t="s">
        <v>37</v>
      </c>
      <c r="J4" s="52" t="s">
        <v>38</v>
      </c>
      <c r="K4" s="52" t="s">
        <v>3</v>
      </c>
      <c r="L4" s="53" t="s">
        <v>39</v>
      </c>
      <c r="M4" s="64" t="s">
        <v>35</v>
      </c>
      <c r="N4" s="64">
        <v>3</v>
      </c>
      <c r="O4" s="64" t="s">
        <v>28</v>
      </c>
      <c r="P4" s="75" t="s">
        <v>1</v>
      </c>
      <c r="Q4" s="54"/>
      <c r="R4" s="54"/>
      <c r="S4" s="54"/>
      <c r="T4" s="56" t="s">
        <v>45</v>
      </c>
    </row>
    <row r="5" spans="1:20" ht="64.5" thickBot="1" x14ac:dyDescent="0.25">
      <c r="A5" s="65" t="s">
        <v>54</v>
      </c>
      <c r="B5" s="66" t="s">
        <v>53</v>
      </c>
      <c r="C5" s="66" t="s">
        <v>58</v>
      </c>
      <c r="D5" s="66" t="s">
        <v>62</v>
      </c>
      <c r="E5" s="67" t="s">
        <v>43</v>
      </c>
      <c r="F5" s="68">
        <v>38446</v>
      </c>
      <c r="G5" s="69">
        <v>16.399999618530273</v>
      </c>
      <c r="H5" s="70" t="s">
        <v>5</v>
      </c>
      <c r="I5" s="70" t="s">
        <v>7</v>
      </c>
      <c r="J5" s="71" t="s">
        <v>29</v>
      </c>
      <c r="K5" s="71" t="s">
        <v>4</v>
      </c>
      <c r="L5" s="72" t="s">
        <v>6</v>
      </c>
      <c r="M5" s="90" t="s">
        <v>41</v>
      </c>
      <c r="N5" s="90">
        <v>3</v>
      </c>
      <c r="O5" s="90" t="s">
        <v>28</v>
      </c>
      <c r="P5" s="91" t="s">
        <v>1</v>
      </c>
      <c r="Q5" s="88" t="s">
        <v>41</v>
      </c>
      <c r="R5" s="88">
        <v>3</v>
      </c>
      <c r="S5" s="88" t="s">
        <v>40</v>
      </c>
      <c r="T5" s="89" t="s">
        <v>45</v>
      </c>
    </row>
    <row r="8" spans="1:20" x14ac:dyDescent="0.2">
      <c r="F8" s="2" t="s">
        <v>63</v>
      </c>
    </row>
    <row r="12" spans="1:20" ht="13.5" thickBot="1" x14ac:dyDescent="0.25"/>
    <row r="13" spans="1:20" ht="47.25" x14ac:dyDescent="0.2">
      <c r="A13" s="8" t="s">
        <v>8</v>
      </c>
      <c r="B13" s="9" t="s">
        <v>9</v>
      </c>
      <c r="C13" s="10" t="s">
        <v>21</v>
      </c>
      <c r="D13" s="11" t="s">
        <v>13</v>
      </c>
      <c r="E13" s="11" t="s">
        <v>14</v>
      </c>
      <c r="F13" s="12" t="s">
        <v>44</v>
      </c>
      <c r="G13" s="13" t="s">
        <v>20</v>
      </c>
      <c r="H13" s="9" t="s">
        <v>10</v>
      </c>
      <c r="I13" s="9" t="s">
        <v>22</v>
      </c>
      <c r="J13" s="12" t="s">
        <v>17</v>
      </c>
      <c r="K13" s="12" t="s">
        <v>24</v>
      </c>
      <c r="L13" s="14" t="s">
        <v>23</v>
      </c>
      <c r="M13" s="9" t="s">
        <v>11</v>
      </c>
      <c r="N13" s="9" t="s">
        <v>15</v>
      </c>
      <c r="O13" s="11" t="s">
        <v>18</v>
      </c>
      <c r="P13" s="35" t="s">
        <v>25</v>
      </c>
      <c r="Q13" s="9" t="s">
        <v>12</v>
      </c>
      <c r="R13" s="9" t="s">
        <v>16</v>
      </c>
      <c r="S13" s="11" t="s">
        <v>19</v>
      </c>
      <c r="T13" s="15" t="s">
        <v>26</v>
      </c>
    </row>
    <row r="14" spans="1:20" x14ac:dyDescent="0.2">
      <c r="A14" s="20" t="s">
        <v>46</v>
      </c>
      <c r="B14" s="21" t="s">
        <v>50</v>
      </c>
      <c r="C14" s="21" t="s">
        <v>55</v>
      </c>
      <c r="D14" s="21" t="s">
        <v>59</v>
      </c>
      <c r="E14" s="21" t="s">
        <v>42</v>
      </c>
      <c r="F14" s="23">
        <v>34351</v>
      </c>
      <c r="G14" s="24">
        <v>20.100000381469727</v>
      </c>
      <c r="H14" s="25" t="s">
        <v>49</v>
      </c>
      <c r="I14" s="31">
        <v>2</v>
      </c>
      <c r="J14" s="26"/>
      <c r="K14" s="27">
        <v>1</v>
      </c>
      <c r="L14" s="33">
        <v>38991</v>
      </c>
      <c r="M14" s="22"/>
      <c r="N14" s="22"/>
      <c r="O14" s="22"/>
      <c r="P14" s="27"/>
      <c r="Q14" s="22"/>
      <c r="R14" s="22"/>
      <c r="S14" s="22"/>
      <c r="T14" s="30"/>
    </row>
    <row r="15" spans="1:20" x14ac:dyDescent="0.2">
      <c r="A15" s="20" t="s">
        <v>46</v>
      </c>
      <c r="B15" s="21" t="s">
        <v>50</v>
      </c>
      <c r="C15" s="21" t="s">
        <v>55</v>
      </c>
      <c r="D15" s="21" t="s">
        <v>59</v>
      </c>
      <c r="E15" s="21" t="s">
        <v>42</v>
      </c>
      <c r="F15" s="23">
        <v>34351</v>
      </c>
      <c r="G15" s="24">
        <v>20.100000381469727</v>
      </c>
      <c r="H15" s="25" t="s">
        <v>35</v>
      </c>
      <c r="I15" s="31">
        <v>3</v>
      </c>
      <c r="J15" s="26"/>
      <c r="K15" s="27">
        <v>1</v>
      </c>
      <c r="L15" s="28">
        <v>39332</v>
      </c>
      <c r="M15" s="22"/>
      <c r="N15" s="22"/>
      <c r="O15" s="22"/>
      <c r="P15" s="27"/>
      <c r="Q15" s="22"/>
      <c r="R15" s="22"/>
      <c r="S15" s="22"/>
      <c r="T15" s="30"/>
    </row>
    <row r="16" spans="1:20" x14ac:dyDescent="0.2">
      <c r="A16" s="20" t="s">
        <v>46</v>
      </c>
      <c r="B16" s="21" t="s">
        <v>50</v>
      </c>
      <c r="C16" s="21" t="s">
        <v>55</v>
      </c>
      <c r="D16" s="21" t="s">
        <v>59</v>
      </c>
      <c r="E16" s="21" t="s">
        <v>42</v>
      </c>
      <c r="F16" s="23">
        <v>34351</v>
      </c>
      <c r="G16" s="24">
        <v>20.100000381469727</v>
      </c>
      <c r="H16" s="25" t="s">
        <v>35</v>
      </c>
      <c r="I16" s="31">
        <v>3</v>
      </c>
      <c r="J16" s="32" t="s">
        <v>28</v>
      </c>
      <c r="K16" s="27">
        <v>1</v>
      </c>
      <c r="L16" s="28">
        <v>39698</v>
      </c>
      <c r="M16" s="22"/>
      <c r="N16" s="22"/>
      <c r="O16" s="22"/>
      <c r="P16" s="27"/>
      <c r="Q16" s="22"/>
      <c r="R16" s="22"/>
      <c r="S16" s="22"/>
      <c r="T16" s="30"/>
    </row>
    <row r="17" spans="1:20" x14ac:dyDescent="0.2">
      <c r="A17" s="20" t="s">
        <v>46</v>
      </c>
      <c r="B17" s="21" t="s">
        <v>50</v>
      </c>
      <c r="C17" s="21" t="s">
        <v>55</v>
      </c>
      <c r="D17" s="21" t="s">
        <v>59</v>
      </c>
      <c r="E17" s="21" t="s">
        <v>42</v>
      </c>
      <c r="F17" s="23">
        <v>34351</v>
      </c>
      <c r="G17" s="24">
        <v>20.100000381469727</v>
      </c>
      <c r="H17" s="25" t="s">
        <v>35</v>
      </c>
      <c r="I17" s="31">
        <v>3</v>
      </c>
      <c r="J17" s="32" t="s">
        <v>28</v>
      </c>
      <c r="K17" s="27">
        <v>1</v>
      </c>
      <c r="L17" s="28">
        <v>40063</v>
      </c>
      <c r="M17" s="22"/>
      <c r="N17" s="22"/>
      <c r="O17" s="22"/>
      <c r="P17" s="27"/>
      <c r="Q17" s="22"/>
      <c r="R17" s="22"/>
      <c r="S17" s="22"/>
      <c r="T17" s="30"/>
    </row>
    <row r="18" spans="1:20" x14ac:dyDescent="0.2">
      <c r="A18" s="20" t="s">
        <v>46</v>
      </c>
      <c r="B18" s="21" t="s">
        <v>50</v>
      </c>
      <c r="C18" s="21" t="s">
        <v>55</v>
      </c>
      <c r="D18" s="21" t="s">
        <v>59</v>
      </c>
      <c r="E18" s="21" t="s">
        <v>42</v>
      </c>
      <c r="F18" s="23">
        <v>34351</v>
      </c>
      <c r="G18" s="24">
        <v>20.100000381469727</v>
      </c>
      <c r="H18" s="25" t="s">
        <v>35</v>
      </c>
      <c r="I18" s="31">
        <v>3</v>
      </c>
      <c r="J18" s="32" t="s">
        <v>28</v>
      </c>
      <c r="K18" s="27">
        <v>1</v>
      </c>
      <c r="L18" s="28">
        <v>40428</v>
      </c>
      <c r="M18" s="22"/>
      <c r="N18" s="22"/>
      <c r="O18" s="22"/>
      <c r="P18" s="27"/>
      <c r="Q18" s="22"/>
      <c r="R18" s="22"/>
      <c r="S18" s="22"/>
      <c r="T18" s="30"/>
    </row>
    <row r="19" spans="1:20" x14ac:dyDescent="0.2">
      <c r="A19" s="20" t="s">
        <v>46</v>
      </c>
      <c r="B19" s="21" t="s">
        <v>50</v>
      </c>
      <c r="C19" s="21" t="s">
        <v>55</v>
      </c>
      <c r="D19" s="21" t="s">
        <v>59</v>
      </c>
      <c r="E19" s="21" t="s">
        <v>42</v>
      </c>
      <c r="F19" s="23">
        <v>34351</v>
      </c>
      <c r="G19" s="24">
        <v>20.100000381469727</v>
      </c>
      <c r="H19" s="25" t="s">
        <v>27</v>
      </c>
      <c r="I19" s="31">
        <v>3</v>
      </c>
      <c r="J19" s="32" t="s">
        <v>28</v>
      </c>
      <c r="K19" s="27">
        <v>1</v>
      </c>
      <c r="L19" s="28">
        <v>40793</v>
      </c>
      <c r="M19" s="22"/>
      <c r="N19" s="22"/>
      <c r="O19" s="22"/>
      <c r="P19" s="27"/>
      <c r="Q19" s="22"/>
      <c r="R19" s="22"/>
      <c r="S19" s="22"/>
      <c r="T19" s="30"/>
    </row>
    <row r="20" spans="1:20" x14ac:dyDescent="0.2">
      <c r="A20" s="20" t="s">
        <v>46</v>
      </c>
      <c r="B20" s="21" t="s">
        <v>50</v>
      </c>
      <c r="C20" s="21" t="s">
        <v>55</v>
      </c>
      <c r="D20" s="21" t="s">
        <v>59</v>
      </c>
      <c r="E20" s="21" t="s">
        <v>42</v>
      </c>
      <c r="F20" s="23">
        <v>34351</v>
      </c>
      <c r="G20" s="24">
        <v>20.100000381469727</v>
      </c>
      <c r="H20" s="57" t="s">
        <v>27</v>
      </c>
      <c r="I20" s="59">
        <v>3</v>
      </c>
      <c r="J20" s="57" t="s">
        <v>28</v>
      </c>
      <c r="K20" s="58">
        <v>1</v>
      </c>
      <c r="L20" s="19">
        <f>L19+366</f>
        <v>41159</v>
      </c>
      <c r="M20" s="22"/>
      <c r="N20" s="34"/>
      <c r="O20" s="22"/>
      <c r="P20" s="37"/>
      <c r="Q20" s="22"/>
      <c r="R20" s="22"/>
      <c r="S20" s="22"/>
      <c r="T20" s="30"/>
    </row>
    <row r="21" spans="1:20" x14ac:dyDescent="0.2">
      <c r="A21" s="38" t="s">
        <v>47</v>
      </c>
      <c r="B21" s="39" t="s">
        <v>51</v>
      </c>
      <c r="C21" s="39" t="s">
        <v>56</v>
      </c>
      <c r="D21" s="39" t="s">
        <v>60</v>
      </c>
      <c r="E21" s="39" t="s">
        <v>42</v>
      </c>
      <c r="F21" s="40">
        <v>40687</v>
      </c>
      <c r="G21" s="41">
        <v>2.2000000476837158</v>
      </c>
      <c r="H21" s="42" t="s">
        <v>34</v>
      </c>
      <c r="I21" s="76">
        <v>2</v>
      </c>
      <c r="J21" s="40"/>
      <c r="K21" s="61">
        <v>1</v>
      </c>
      <c r="L21" s="44">
        <v>40687</v>
      </c>
      <c r="M21" s="42"/>
      <c r="N21" s="42"/>
      <c r="O21" s="42"/>
      <c r="P21" s="45"/>
      <c r="Q21" s="42"/>
      <c r="R21" s="42"/>
      <c r="S21" s="42"/>
      <c r="T21" s="46"/>
    </row>
    <row r="22" spans="1:20" x14ac:dyDescent="0.2">
      <c r="A22" s="38" t="s">
        <v>47</v>
      </c>
      <c r="B22" s="39" t="s">
        <v>51</v>
      </c>
      <c r="C22" s="39" t="s">
        <v>56</v>
      </c>
      <c r="D22" s="39" t="s">
        <v>60</v>
      </c>
      <c r="E22" s="39" t="s">
        <v>42</v>
      </c>
      <c r="F22" s="40">
        <v>40687</v>
      </c>
      <c r="G22" s="41">
        <v>2.2000000476837158</v>
      </c>
      <c r="H22" s="57" t="s">
        <v>34</v>
      </c>
      <c r="I22" s="77">
        <v>3</v>
      </c>
      <c r="J22" s="57" t="s">
        <v>28</v>
      </c>
      <c r="K22" s="60">
        <v>1</v>
      </c>
      <c r="L22" s="63">
        <f>L21+366</f>
        <v>41053</v>
      </c>
      <c r="M22" s="42"/>
      <c r="N22" s="42"/>
      <c r="O22" s="42"/>
      <c r="P22" s="45"/>
      <c r="Q22" s="42"/>
      <c r="R22" s="42"/>
      <c r="S22" s="42"/>
      <c r="T22" s="46"/>
    </row>
    <row r="23" spans="1:20" x14ac:dyDescent="0.2">
      <c r="A23" s="47" t="s">
        <v>48</v>
      </c>
      <c r="B23" s="48" t="s">
        <v>52</v>
      </c>
      <c r="C23" s="48" t="s">
        <v>57</v>
      </c>
      <c r="D23" s="48" t="s">
        <v>61</v>
      </c>
      <c r="E23" s="48" t="s">
        <v>42</v>
      </c>
      <c r="F23" s="49">
        <v>39678</v>
      </c>
      <c r="G23" s="50">
        <v>12.199999809265137</v>
      </c>
      <c r="H23" s="51" t="s">
        <v>35</v>
      </c>
      <c r="I23" s="62">
        <v>3</v>
      </c>
      <c r="J23" s="52"/>
      <c r="K23" s="55">
        <v>1</v>
      </c>
      <c r="L23" s="53">
        <v>39678</v>
      </c>
      <c r="M23" s="54"/>
      <c r="N23" s="54"/>
      <c r="O23" s="54"/>
      <c r="P23" s="55"/>
      <c r="Q23" s="54"/>
      <c r="R23" s="54"/>
      <c r="S23" s="54"/>
      <c r="T23" s="56"/>
    </row>
    <row r="24" spans="1:20" x14ac:dyDescent="0.2">
      <c r="A24" s="47" t="s">
        <v>48</v>
      </c>
      <c r="B24" s="48" t="s">
        <v>52</v>
      </c>
      <c r="C24" s="48" t="s">
        <v>57</v>
      </c>
      <c r="D24" s="48" t="s">
        <v>61</v>
      </c>
      <c r="E24" s="48" t="s">
        <v>42</v>
      </c>
      <c r="F24" s="49">
        <v>39678</v>
      </c>
      <c r="G24" s="50">
        <v>12.199999809265137</v>
      </c>
      <c r="H24" s="51" t="s">
        <v>35</v>
      </c>
      <c r="I24" s="62">
        <v>3</v>
      </c>
      <c r="J24" s="52" t="s">
        <v>28</v>
      </c>
      <c r="K24" s="55">
        <v>1</v>
      </c>
      <c r="L24" s="53">
        <v>40043</v>
      </c>
      <c r="M24" s="54"/>
      <c r="N24" s="54"/>
      <c r="O24" s="54"/>
      <c r="P24" s="55"/>
      <c r="Q24" s="54"/>
      <c r="R24" s="54"/>
      <c r="S24" s="54"/>
      <c r="T24" s="56"/>
    </row>
    <row r="25" spans="1:20" x14ac:dyDescent="0.2">
      <c r="A25" s="47" t="s">
        <v>48</v>
      </c>
      <c r="B25" s="48" t="s">
        <v>52</v>
      </c>
      <c r="C25" s="48" t="s">
        <v>57</v>
      </c>
      <c r="D25" s="48" t="s">
        <v>61</v>
      </c>
      <c r="E25" s="48" t="s">
        <v>42</v>
      </c>
      <c r="F25" s="49">
        <v>39678</v>
      </c>
      <c r="G25" s="50">
        <v>12.199999809265137</v>
      </c>
      <c r="H25" s="51" t="s">
        <v>35</v>
      </c>
      <c r="I25" s="62">
        <v>3</v>
      </c>
      <c r="J25" s="52" t="s">
        <v>28</v>
      </c>
      <c r="K25" s="55">
        <v>1</v>
      </c>
      <c r="L25" s="53">
        <v>40408</v>
      </c>
      <c r="M25" s="54"/>
      <c r="N25" s="54"/>
      <c r="O25" s="54"/>
      <c r="P25" s="55"/>
      <c r="Q25" s="54"/>
      <c r="R25" s="54"/>
      <c r="S25" s="54"/>
      <c r="T25" s="56"/>
    </row>
    <row r="26" spans="1:20" x14ac:dyDescent="0.2">
      <c r="A26" s="47" t="s">
        <v>48</v>
      </c>
      <c r="B26" s="48" t="s">
        <v>52</v>
      </c>
      <c r="C26" s="48" t="s">
        <v>57</v>
      </c>
      <c r="D26" s="48" t="s">
        <v>61</v>
      </c>
      <c r="E26" s="48" t="s">
        <v>42</v>
      </c>
      <c r="F26" s="49">
        <v>39678</v>
      </c>
      <c r="G26" s="50">
        <v>12.199999809265137</v>
      </c>
      <c r="H26" s="51" t="s">
        <v>35</v>
      </c>
      <c r="I26" s="62">
        <v>3</v>
      </c>
      <c r="J26" s="52" t="s">
        <v>28</v>
      </c>
      <c r="K26" s="55">
        <v>1</v>
      </c>
      <c r="L26" s="53">
        <v>40773</v>
      </c>
      <c r="M26" s="54"/>
      <c r="N26" s="54"/>
      <c r="O26" s="54"/>
      <c r="P26" s="55"/>
      <c r="Q26" s="54"/>
      <c r="R26" s="54"/>
      <c r="S26" s="54"/>
      <c r="T26" s="56"/>
    </row>
    <row r="27" spans="1:20" x14ac:dyDescent="0.2">
      <c r="A27" s="47" t="s">
        <v>48</v>
      </c>
      <c r="B27" s="48" t="s">
        <v>52</v>
      </c>
      <c r="C27" s="48" t="s">
        <v>57</v>
      </c>
      <c r="D27" s="48" t="s">
        <v>61</v>
      </c>
      <c r="E27" s="48" t="s">
        <v>42</v>
      </c>
      <c r="F27" s="49">
        <v>39678</v>
      </c>
      <c r="G27" s="50">
        <v>12.199999809265137</v>
      </c>
      <c r="H27" s="64" t="s">
        <v>35</v>
      </c>
      <c r="I27" s="78">
        <v>3</v>
      </c>
      <c r="J27" s="64" t="s">
        <v>28</v>
      </c>
      <c r="K27" s="75">
        <v>1</v>
      </c>
      <c r="L27" s="98">
        <f>L26+366</f>
        <v>41139</v>
      </c>
      <c r="M27" s="54"/>
      <c r="N27" s="54"/>
      <c r="O27" s="54"/>
      <c r="P27" s="55"/>
      <c r="Q27" s="54"/>
      <c r="R27" s="54"/>
      <c r="S27" s="54"/>
      <c r="T27" s="56"/>
    </row>
    <row r="28" spans="1:20" x14ac:dyDescent="0.2">
      <c r="A28" s="16" t="s">
        <v>54</v>
      </c>
      <c r="B28" s="7" t="s">
        <v>53</v>
      </c>
      <c r="C28" s="7" t="s">
        <v>58</v>
      </c>
      <c r="D28" s="7" t="s">
        <v>62</v>
      </c>
      <c r="E28" s="73" t="s">
        <v>43</v>
      </c>
      <c r="F28" s="80">
        <v>38446</v>
      </c>
      <c r="G28" s="81">
        <v>16.399999618530273</v>
      </c>
      <c r="H28" s="73" t="s">
        <v>27</v>
      </c>
      <c r="I28" s="82">
        <v>3</v>
      </c>
      <c r="J28" s="83"/>
      <c r="K28" s="74">
        <v>1</v>
      </c>
      <c r="L28" s="84">
        <v>38991</v>
      </c>
      <c r="M28" s="73"/>
      <c r="N28" s="73"/>
      <c r="O28" s="73"/>
      <c r="P28" s="86"/>
      <c r="Q28" s="73"/>
      <c r="R28" s="73"/>
      <c r="S28" s="73"/>
      <c r="T28" s="92"/>
    </row>
    <row r="29" spans="1:20" x14ac:dyDescent="0.2">
      <c r="A29" s="16" t="s">
        <v>54</v>
      </c>
      <c r="B29" s="7" t="s">
        <v>53</v>
      </c>
      <c r="C29" s="7" t="s">
        <v>58</v>
      </c>
      <c r="D29" s="7" t="s">
        <v>62</v>
      </c>
      <c r="E29" s="73" t="s">
        <v>43</v>
      </c>
      <c r="F29" s="80">
        <v>38446</v>
      </c>
      <c r="G29" s="81">
        <v>16.399999618530273</v>
      </c>
      <c r="H29" s="73" t="s">
        <v>27</v>
      </c>
      <c r="I29" s="85">
        <v>3</v>
      </c>
      <c r="J29" s="80"/>
      <c r="K29" s="86">
        <v>1</v>
      </c>
      <c r="L29" s="87">
        <v>39176</v>
      </c>
      <c r="M29" s="73"/>
      <c r="N29" s="73"/>
      <c r="O29" s="73"/>
      <c r="P29" s="86"/>
      <c r="Q29" s="73"/>
      <c r="R29" s="73"/>
      <c r="S29" s="73"/>
      <c r="T29" s="92"/>
    </row>
    <row r="30" spans="1:20" x14ac:dyDescent="0.2">
      <c r="A30" s="16" t="s">
        <v>54</v>
      </c>
      <c r="B30" s="7" t="s">
        <v>53</v>
      </c>
      <c r="C30" s="7" t="s">
        <v>58</v>
      </c>
      <c r="D30" s="7" t="s">
        <v>62</v>
      </c>
      <c r="E30" s="73" t="s">
        <v>43</v>
      </c>
      <c r="F30" s="80">
        <v>38446</v>
      </c>
      <c r="G30" s="81">
        <v>16.399999618530273</v>
      </c>
      <c r="H30" s="73" t="s">
        <v>41</v>
      </c>
      <c r="I30" s="85">
        <v>2</v>
      </c>
      <c r="J30" s="80" t="s">
        <v>28</v>
      </c>
      <c r="K30" s="86">
        <v>1</v>
      </c>
      <c r="L30" s="87">
        <v>39542</v>
      </c>
      <c r="M30" s="73"/>
      <c r="N30" s="73"/>
      <c r="O30" s="73"/>
      <c r="P30" s="86"/>
      <c r="Q30" s="73"/>
      <c r="R30" s="73"/>
      <c r="S30" s="73"/>
      <c r="T30" s="92"/>
    </row>
    <row r="31" spans="1:20" x14ac:dyDescent="0.2">
      <c r="A31" s="16" t="s">
        <v>54</v>
      </c>
      <c r="B31" s="7" t="s">
        <v>53</v>
      </c>
      <c r="C31" s="7" t="s">
        <v>58</v>
      </c>
      <c r="D31" s="7" t="s">
        <v>62</v>
      </c>
      <c r="E31" s="73" t="s">
        <v>43</v>
      </c>
      <c r="F31" s="80">
        <v>38446</v>
      </c>
      <c r="G31" s="81">
        <v>16.399999618530273</v>
      </c>
      <c r="H31" s="73" t="s">
        <v>41</v>
      </c>
      <c r="I31" s="85">
        <v>2</v>
      </c>
      <c r="J31" s="80" t="s">
        <v>28</v>
      </c>
      <c r="K31" s="86">
        <v>1</v>
      </c>
      <c r="L31" s="87">
        <v>39907</v>
      </c>
      <c r="M31" s="73"/>
      <c r="N31" s="73"/>
      <c r="O31" s="73"/>
      <c r="P31" s="86"/>
      <c r="Q31" s="73"/>
      <c r="R31" s="73"/>
      <c r="S31" s="73"/>
      <c r="T31" s="92"/>
    </row>
    <row r="32" spans="1:20" x14ac:dyDescent="0.2">
      <c r="A32" s="16" t="s">
        <v>54</v>
      </c>
      <c r="B32" s="7" t="s">
        <v>53</v>
      </c>
      <c r="C32" s="7" t="s">
        <v>58</v>
      </c>
      <c r="D32" s="7" t="s">
        <v>62</v>
      </c>
      <c r="E32" s="73" t="s">
        <v>43</v>
      </c>
      <c r="F32" s="80">
        <v>38446</v>
      </c>
      <c r="G32" s="81">
        <v>16.399999618530273</v>
      </c>
      <c r="H32" s="73" t="s">
        <v>41</v>
      </c>
      <c r="I32" s="85">
        <v>3</v>
      </c>
      <c r="J32" s="80" t="s">
        <v>28</v>
      </c>
      <c r="K32" s="86">
        <v>1</v>
      </c>
      <c r="L32" s="87">
        <v>40272</v>
      </c>
      <c r="M32" s="73"/>
      <c r="N32" s="73"/>
      <c r="O32" s="73"/>
      <c r="P32" s="86"/>
      <c r="Q32" s="73"/>
      <c r="R32" s="73"/>
      <c r="S32" s="73"/>
      <c r="T32" s="92"/>
    </row>
    <row r="33" spans="1:20" x14ac:dyDescent="0.2">
      <c r="A33" s="16" t="s">
        <v>54</v>
      </c>
      <c r="B33" s="7" t="s">
        <v>53</v>
      </c>
      <c r="C33" s="7" t="s">
        <v>58</v>
      </c>
      <c r="D33" s="7" t="s">
        <v>62</v>
      </c>
      <c r="E33" s="73" t="s">
        <v>43</v>
      </c>
      <c r="F33" s="80">
        <v>38446</v>
      </c>
      <c r="G33" s="81">
        <v>16.399999618530273</v>
      </c>
      <c r="H33" s="64" t="s">
        <v>41</v>
      </c>
      <c r="I33" s="78">
        <v>3</v>
      </c>
      <c r="J33" s="64" t="s">
        <v>28</v>
      </c>
      <c r="K33" s="75">
        <v>1</v>
      </c>
      <c r="L33" s="79">
        <f>L32+365</f>
        <v>40637</v>
      </c>
      <c r="M33" s="73"/>
      <c r="N33" s="73"/>
      <c r="O33" s="73"/>
      <c r="P33" s="86"/>
      <c r="Q33" s="73"/>
      <c r="R33" s="73"/>
      <c r="S33" s="73"/>
      <c r="T33" s="92"/>
    </row>
    <row r="34" spans="1:20" ht="13.5" thickBot="1" x14ac:dyDescent="0.25">
      <c r="A34" s="17" t="s">
        <v>54</v>
      </c>
      <c r="B34" s="18" t="s">
        <v>53</v>
      </c>
      <c r="C34" s="18" t="s">
        <v>58</v>
      </c>
      <c r="D34" s="18" t="s">
        <v>62</v>
      </c>
      <c r="E34" s="67" t="s">
        <v>43</v>
      </c>
      <c r="F34" s="68">
        <v>38446</v>
      </c>
      <c r="G34" s="69">
        <v>16.399999618530273</v>
      </c>
      <c r="H34" s="88" t="s">
        <v>41</v>
      </c>
      <c r="I34" s="93">
        <v>3</v>
      </c>
      <c r="J34" s="88" t="s">
        <v>40</v>
      </c>
      <c r="K34" s="94">
        <v>1</v>
      </c>
      <c r="L34" s="95">
        <f>L33+366</f>
        <v>41003</v>
      </c>
      <c r="M34" s="67"/>
      <c r="N34" s="67"/>
      <c r="O34" s="67"/>
      <c r="P34" s="96"/>
      <c r="Q34" s="67"/>
      <c r="R34" s="67"/>
      <c r="S34" s="67"/>
      <c r="T34" s="97"/>
    </row>
  </sheetData>
  <autoFilter ref="A1:S5"/>
  <phoneticPr fontId="0" type="noConversion"/>
  <pageMargins left="0.22" right="0.17" top="0.18" bottom="0.28000000000000003" header="0.17" footer="0.16"/>
  <pageSetup paperSize="121" scale="34" fitToHeight="0" orientation="landscape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CGI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lebal2</dc:creator>
  <cp:lastModifiedBy>Vincent R.</cp:lastModifiedBy>
  <cp:lastPrinted>2011-04-05T18:00:01Z</cp:lastPrinted>
  <dcterms:created xsi:type="dcterms:W3CDTF">2008-09-03T18:28:23Z</dcterms:created>
  <dcterms:modified xsi:type="dcterms:W3CDTF">2012-04-24T13:13:05Z</dcterms:modified>
</cp:coreProperties>
</file>