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MANGIAROTTI\Desktop\stat aero\"/>
    </mc:Choice>
  </mc:AlternateContent>
  <xr:revisionPtr revIDLastSave="0" documentId="13_ncr:1_{939A20FB-1544-41B7-979A-FE00BA03DB6D}" xr6:coauthVersionLast="45" xr6:coauthVersionMax="45" xr10:uidLastSave="{00000000-0000-0000-0000-000000000000}"/>
  <bookViews>
    <workbookView xWindow="-120" yWindow="-120" windowWidth="29040" windowHeight="17790" tabRatio="365" xr2:uid="{00000000-000D-0000-FFFF-FFFF00000000}"/>
  </bookViews>
  <sheets>
    <sheet name="FORMULAIRE" sheetId="2" r:id="rId1"/>
    <sheet name="Listes" sheetId="3" r:id="rId2"/>
    <sheet name="Feuil1" sheetId="9" r:id="rId3"/>
    <sheet name="Export_Patients" sheetId="8" r:id="rId4"/>
    <sheet name="FORMULAIRE (2)" sheetId="6" state="hidden" r:id="rId5"/>
  </sheets>
  <externalReferences>
    <externalReference r:id="rId6"/>
  </externalReferences>
  <definedNames>
    <definedName name="CPAM">Feuil1!$I$2:$I$133</definedName>
    <definedName name="REGIME">Listes!$K$19:$K$35</definedName>
    <definedName name="REGIME_MINIER_DE_SECURITE_SOCIALE__CANSSM">Feuil1!$L$2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1" i="2" l="1"/>
  <c r="D32" i="2"/>
  <c r="J23" i="2" l="1"/>
  <c r="D7" i="2" l="1"/>
  <c r="D7" i="6"/>
</calcChain>
</file>

<file path=xl/sharedStrings.xml><?xml version="1.0" encoding="utf-8"?>
<sst xmlns="http://schemas.openxmlformats.org/spreadsheetml/2006/main" count="1343" uniqueCount="541">
  <si>
    <t>M.</t>
  </si>
  <si>
    <t>Mme</t>
  </si>
  <si>
    <t xml:space="preserve">DATE </t>
  </si>
  <si>
    <t>HEURE</t>
  </si>
  <si>
    <t>NOM</t>
  </si>
  <si>
    <t>PRENOM</t>
  </si>
  <si>
    <t>CIVILITE</t>
  </si>
  <si>
    <t>NOM DE NAISSANCE</t>
  </si>
  <si>
    <t>DATE DE NAISSANCE</t>
  </si>
  <si>
    <t>NUMERO DE SECURITE SOCIALE</t>
  </si>
  <si>
    <t>ADRESSE</t>
  </si>
  <si>
    <t>CODE POSTAL</t>
  </si>
  <si>
    <t>VILLE</t>
  </si>
  <si>
    <t>TELEPHONE</t>
  </si>
  <si>
    <t xml:space="preserve">ADRESSE MAIL </t>
  </si>
  <si>
    <t>PRELEVEUR</t>
  </si>
  <si>
    <t>Civilite</t>
  </si>
  <si>
    <t>Preleveurs</t>
  </si>
  <si>
    <t xml:space="preserve">ENREGISTREMENT PATIENTS </t>
  </si>
  <si>
    <t>DATE DE NAISSANCE (JJ/MM/AAAA)</t>
  </si>
  <si>
    <t>BOUVF</t>
  </si>
  <si>
    <t>CHEJE</t>
  </si>
  <si>
    <t>CLAAM</t>
  </si>
  <si>
    <t>DEBAL</t>
  </si>
  <si>
    <t>DIAAN</t>
  </si>
  <si>
    <t>DUCES</t>
  </si>
  <si>
    <t>FLEIS</t>
  </si>
  <si>
    <t>FROLA</t>
  </si>
  <si>
    <t>GOUAN</t>
  </si>
  <si>
    <t>HADNA</t>
  </si>
  <si>
    <t>LEBCO</t>
  </si>
  <si>
    <t>LEGMA</t>
  </si>
  <si>
    <t>PAGEL</t>
  </si>
  <si>
    <t>PERNA</t>
  </si>
  <si>
    <t>PERJU</t>
  </si>
  <si>
    <t>PHICA</t>
  </si>
  <si>
    <t>PROAS</t>
  </si>
  <si>
    <t>SANCR</t>
  </si>
  <si>
    <t>SONST</t>
  </si>
  <si>
    <t>STEAN</t>
  </si>
  <si>
    <t>TOUCE</t>
  </si>
  <si>
    <t>TRILL</t>
  </si>
  <si>
    <t>VADAM</t>
  </si>
  <si>
    <t>VULFL</t>
  </si>
  <si>
    <t>PRESCRIPTEUR</t>
  </si>
  <si>
    <t>PRESCRIPTEUR*</t>
  </si>
  <si>
    <t>PRELEVEUR*</t>
  </si>
  <si>
    <t>ARS</t>
  </si>
  <si>
    <t>* les codes saisis doivent correspondre à un code AS400</t>
  </si>
  <si>
    <t>CAISSE</t>
  </si>
  <si>
    <t>  CPAM NICE</t>
  </si>
  <si>
    <t>08756100</t>
  </si>
  <si>
    <t>  CRPCEN</t>
  </si>
  <si>
    <t>  SENAT</t>
  </si>
  <si>
    <t>  MGP</t>
  </si>
  <si>
    <t>  MNH</t>
  </si>
  <si>
    <t>  CAMIEG</t>
  </si>
  <si>
    <t>  SNCF</t>
  </si>
  <si>
    <t>NUMERO REGIME OBLIGATOIRE</t>
  </si>
  <si>
    <t>ETUDI</t>
  </si>
  <si>
    <t>BESDE</t>
  </si>
  <si>
    <t>01831000</t>
  </si>
  <si>
    <t>01061000</t>
  </si>
  <si>
    <t>01471000</t>
  </si>
  <si>
    <t>01201000</t>
  </si>
  <si>
    <t>01811000</t>
  </si>
  <si>
    <t>01611000</t>
  </si>
  <si>
    <t>01801000</t>
  </si>
  <si>
    <t>01161000</t>
  </si>
  <si>
    <t>01741000</t>
  </si>
  <si>
    <t>01071000</t>
  </si>
  <si>
    <t>01591000</t>
  </si>
  <si>
    <t>01621000</t>
  </si>
  <si>
    <t>01321000</t>
  </si>
  <si>
    <t>01151000</t>
  </si>
  <si>
    <t>01891000</t>
  </si>
  <si>
    <t>01841000</t>
  </si>
  <si>
    <t>01551000</t>
  </si>
  <si>
    <t>01202000</t>
  </si>
  <si>
    <t>01641000</t>
  </si>
  <si>
    <t>01901000</t>
  </si>
  <si>
    <t>01341000</t>
  </si>
  <si>
    <t>01411000</t>
  </si>
  <si>
    <t>01931000</t>
  </si>
  <si>
    <t>01331000</t>
  </si>
  <si>
    <t>01622000</t>
  </si>
  <si>
    <t>01011000</t>
  </si>
  <si>
    <t>01181000</t>
  </si>
  <si>
    <t>01141000</t>
  </si>
  <si>
    <t>01461000</t>
  </si>
  <si>
    <t>01592000</t>
  </si>
  <si>
    <t>01111000</t>
  </si>
  <si>
    <t>01951000</t>
  </si>
  <si>
    <t>01731000</t>
  </si>
  <si>
    <t>01081000</t>
  </si>
  <si>
    <t>01281000</t>
  </si>
  <si>
    <t>01361000</t>
  </si>
  <si>
    <t>01521000</t>
  </si>
  <si>
    <t>01492000</t>
  </si>
  <si>
    <t>01631000</t>
  </si>
  <si>
    <t>01681000</t>
  </si>
  <si>
    <t>01602000</t>
  </si>
  <si>
    <t>01941000</t>
  </si>
  <si>
    <t>01623000</t>
  </si>
  <si>
    <t>01422000</t>
  </si>
  <si>
    <t>01021000</t>
  </si>
  <si>
    <t>01072000</t>
  </si>
  <si>
    <t>01624000</t>
  </si>
  <si>
    <t>01342000</t>
  </si>
  <si>
    <t>01381000</t>
  </si>
  <si>
    <t>01441000</t>
  </si>
  <si>
    <t>01601000</t>
  </si>
  <si>
    <t>01491000</t>
  </si>
  <si>
    <t>01542000</t>
  </si>
  <si>
    <t>01571000</t>
  </si>
  <si>
    <t>01761000</t>
  </si>
  <si>
    <t>01041000</t>
  </si>
  <si>
    <t>01211000</t>
  </si>
  <si>
    <t>01593000</t>
  </si>
  <si>
    <t>01673000</t>
  </si>
  <si>
    <t>01251000</t>
  </si>
  <si>
    <t>01291000</t>
  </si>
  <si>
    <t>01599000</t>
  </si>
  <si>
    <t>01682000</t>
  </si>
  <si>
    <t>01691000</t>
  </si>
  <si>
    <t>01762000</t>
  </si>
  <si>
    <t>01881000</t>
  </si>
  <si>
    <t>01271000</t>
  </si>
  <si>
    <t>01911000</t>
  </si>
  <si>
    <t>01594000</t>
  </si>
  <si>
    <t>01091000</t>
  </si>
  <si>
    <t>01051000</t>
  </si>
  <si>
    <t>01971000</t>
  </si>
  <si>
    <t>01231000</t>
  </si>
  <si>
    <t>01973000</t>
  </si>
  <si>
    <t>01671000</t>
  </si>
  <si>
    <t>01851000</t>
  </si>
  <si>
    <t>01171000</t>
  </si>
  <si>
    <t>01531000</t>
  </si>
  <si>
    <t>01763000</t>
  </si>
  <si>
    <t>01721000</t>
  </si>
  <si>
    <t>01431000</t>
  </si>
  <si>
    <t>01595000</t>
  </si>
  <si>
    <t>01871000</t>
  </si>
  <si>
    <t>01541000</t>
  </si>
  <si>
    <t>01391000</t>
  </si>
  <si>
    <t>01711000</t>
  </si>
  <si>
    <t>01131000</t>
  </si>
  <si>
    <t>01972000</t>
  </si>
  <si>
    <t>01596000</t>
  </si>
  <si>
    <t>01976000</t>
  </si>
  <si>
    <t>01771000</t>
  </si>
  <si>
    <t>01481000</t>
  </si>
  <si>
    <t>01401000</t>
  </si>
  <si>
    <t>01821000</t>
  </si>
  <si>
    <t>01252000</t>
  </si>
  <si>
    <t>01031000</t>
  </si>
  <si>
    <t>01921000</t>
  </si>
  <si>
    <t>01581000</t>
  </si>
  <si>
    <t>01301000</t>
  </si>
  <si>
    <t>01791000</t>
  </si>
  <si>
    <t>01451000</t>
  </si>
  <si>
    <t>01751000</t>
  </si>
  <si>
    <t>01642000</t>
  </si>
  <si>
    <t>01241000</t>
  </si>
  <si>
    <t>01661000</t>
  </si>
  <si>
    <t>01861000</t>
  </si>
  <si>
    <t>01292000</t>
  </si>
  <si>
    <t>01511000</t>
  </si>
  <si>
    <t>01351000</t>
  </si>
  <si>
    <t>01421000</t>
  </si>
  <si>
    <t>01121000</t>
  </si>
  <si>
    <t>01597000</t>
  </si>
  <si>
    <t>01764000</t>
  </si>
  <si>
    <t>01221000</t>
  </si>
  <si>
    <t>01974000</t>
  </si>
  <si>
    <t>01501000</t>
  </si>
  <si>
    <t>01442000</t>
  </si>
  <si>
    <t>01572000</t>
  </si>
  <si>
    <t>01672000</t>
  </si>
  <si>
    <t>01651000</t>
  </si>
  <si>
    <t>01573000</t>
  </si>
  <si>
    <t>01311000</t>
  </si>
  <si>
    <t>01598000</t>
  </si>
  <si>
    <t>01371000</t>
  </si>
  <si>
    <t>01101000</t>
  </si>
  <si>
    <t>01191000</t>
  </si>
  <si>
    <t>01261000</t>
  </si>
  <si>
    <t>01561000</t>
  </si>
  <si>
    <t>01781000</t>
  </si>
  <si>
    <t>01701000</t>
  </si>
  <si>
    <t>01382000</t>
  </si>
  <si>
    <t>01692000</t>
  </si>
  <si>
    <t>02831000</t>
  </si>
  <si>
    <t>04110000</t>
  </si>
  <si>
    <t>05051000</t>
  </si>
  <si>
    <t>07225000</t>
  </si>
  <si>
    <t>10980000</t>
  </si>
  <si>
    <t>14100000</t>
  </si>
  <si>
    <t>15751000</t>
  </si>
  <si>
    <t>91831506</t>
  </si>
  <si>
    <t>90100000</t>
  </si>
  <si>
    <t>93789000</t>
  </si>
  <si>
    <t>95459000</t>
  </si>
  <si>
    <t>99751602</t>
  </si>
  <si>
    <t>PRELEVEURS</t>
  </si>
  <si>
    <t>CODE AS400</t>
  </si>
  <si>
    <t>Nom</t>
  </si>
  <si>
    <t>Prénom</t>
  </si>
  <si>
    <t>AUSRE</t>
  </si>
  <si>
    <t>BERDE</t>
  </si>
  <si>
    <t>BONFR</t>
  </si>
  <si>
    <t>GIUMA</t>
  </si>
  <si>
    <t>LECAU</t>
  </si>
  <si>
    <t>PICJU</t>
  </si>
  <si>
    <t>RATAU</t>
  </si>
  <si>
    <t>HEURE (HH:MM)</t>
  </si>
  <si>
    <t>Code Acte</t>
  </si>
  <si>
    <t>REGIME</t>
  </si>
  <si>
    <t>CORRESPONDANT*</t>
  </si>
  <si>
    <t>CODE ACTE*</t>
  </si>
  <si>
    <t>COVI</t>
  </si>
  <si>
    <t>ORDRE</t>
  </si>
  <si>
    <t>VILLEFRANCE</t>
  </si>
  <si>
    <t>N° AS400</t>
  </si>
  <si>
    <t>DEPARTEMENTS</t>
  </si>
  <si>
    <t>02</t>
  </si>
  <si>
    <t>AGRICOLE</t>
  </si>
  <si>
    <t>06</t>
  </si>
  <si>
    <t>REGIME MINIER</t>
  </si>
  <si>
    <t>06200040</t>
  </si>
  <si>
    <t>08</t>
  </si>
  <si>
    <t>MILITAIRE</t>
  </si>
  <si>
    <t>83</t>
  </si>
  <si>
    <t>EDUCATION NATIONALE</t>
  </si>
  <si>
    <t>01</t>
  </si>
  <si>
    <t xml:space="preserve"> CPAM</t>
  </si>
  <si>
    <t>REGIME GENERAL</t>
  </si>
  <si>
    <t>TOULON</t>
  </si>
  <si>
    <t>VAR</t>
  </si>
  <si>
    <t>NICE</t>
  </si>
  <si>
    <t>ALPES MARITIMES</t>
  </si>
  <si>
    <t>AGEN</t>
  </si>
  <si>
    <t>LOT ET GARONNE</t>
  </si>
  <si>
    <t>AJACCIO</t>
  </si>
  <si>
    <t>CORSE DU SUD</t>
  </si>
  <si>
    <t>ALBI</t>
  </si>
  <si>
    <t>TARN</t>
  </si>
  <si>
    <t>ALENCON</t>
  </si>
  <si>
    <t>ORNE</t>
  </si>
  <si>
    <t>AMIENS</t>
  </si>
  <si>
    <t>SOMME</t>
  </si>
  <si>
    <t>ANGERS</t>
  </si>
  <si>
    <t>MAINE ET LOIRE</t>
  </si>
  <si>
    <t>ANGOULEME</t>
  </si>
  <si>
    <t>CHARENTE</t>
  </si>
  <si>
    <t>ANNECY</t>
  </si>
  <si>
    <t>HAUTE SAVOIE</t>
  </si>
  <si>
    <t>ANNONAY</t>
  </si>
  <si>
    <t>ARDECHE</t>
  </si>
  <si>
    <t>ARMENTIERES</t>
  </si>
  <si>
    <t>ARRAS</t>
  </si>
  <si>
    <t>ARTOIS</t>
  </si>
  <si>
    <t>AUCH</t>
  </si>
  <si>
    <t>GERS</t>
  </si>
  <si>
    <t>AURILLAC</t>
  </si>
  <si>
    <t>CANTAL</t>
  </si>
  <si>
    <t>AUXERRE</t>
  </si>
  <si>
    <t>YONNE</t>
  </si>
  <si>
    <t>AVIGNON</t>
  </si>
  <si>
    <t>VAUCLUSE</t>
  </si>
  <si>
    <t>BAR LE DUC</t>
  </si>
  <si>
    <t>MEUSE</t>
  </si>
  <si>
    <t>BASTIA</t>
  </si>
  <si>
    <t>HAUTE CORSE</t>
  </si>
  <si>
    <t>BAYONNE</t>
  </si>
  <si>
    <t>BEAUVAIS</t>
  </si>
  <si>
    <t>OISE</t>
  </si>
  <si>
    <t>BELFORT</t>
  </si>
  <si>
    <t>TERRITOIRE DE BELFORT</t>
  </si>
  <si>
    <t>BESANCON</t>
  </si>
  <si>
    <t>DOUBS</t>
  </si>
  <si>
    <t>BEZIER</t>
  </si>
  <si>
    <t>HERAULT</t>
  </si>
  <si>
    <t>BLOIS</t>
  </si>
  <si>
    <t>LOIR ET CHER</t>
  </si>
  <si>
    <t xml:space="preserve">BOBIGNY </t>
  </si>
  <si>
    <t>SIENE SAINT DENIS</t>
  </si>
  <si>
    <t>BORDEAUX</t>
  </si>
  <si>
    <t>GIRONDE</t>
  </si>
  <si>
    <t>BOULOGNE SUR MER</t>
  </si>
  <si>
    <t>COTE D'OPALE</t>
  </si>
  <si>
    <t>BOURG EN BRESSE</t>
  </si>
  <si>
    <t>AIN</t>
  </si>
  <si>
    <t>BOURGES</t>
  </si>
  <si>
    <t>CHER</t>
  </si>
  <si>
    <t>BREST</t>
  </si>
  <si>
    <t>FINISTERE</t>
  </si>
  <si>
    <t>CAEN</t>
  </si>
  <si>
    <t>CALVADOS</t>
  </si>
  <si>
    <t>CAHORS</t>
  </si>
  <si>
    <t>LOT</t>
  </si>
  <si>
    <t>CALAIS</t>
  </si>
  <si>
    <t>CAMBRAI</t>
  </si>
  <si>
    <t>CARCASSONNE</t>
  </si>
  <si>
    <t>AUDE</t>
  </si>
  <si>
    <t>CERGY</t>
  </si>
  <si>
    <t>VAL D'OISE</t>
  </si>
  <si>
    <t>CHAMBERY</t>
  </si>
  <si>
    <t>SAVOIE</t>
  </si>
  <si>
    <t>CHARLEVILLE MEZIERES</t>
  </si>
  <si>
    <t>ARDENNES</t>
  </si>
  <si>
    <t>CHARTRES</t>
  </si>
  <si>
    <t>EURE ET LOIRE</t>
  </si>
  <si>
    <t>CHATEAUROUX</t>
  </si>
  <si>
    <t>INDRE</t>
  </si>
  <si>
    <t>CHAUMONT</t>
  </si>
  <si>
    <t>HAUTE MARNE</t>
  </si>
  <si>
    <t>CHOLET</t>
  </si>
  <si>
    <t>CLERMONT FERRAND</t>
  </si>
  <si>
    <t>PUY DE DÔME</t>
  </si>
  <si>
    <t>COLMAR</t>
  </si>
  <si>
    <t>HAUT RHIN</t>
  </si>
  <si>
    <t>CREIL</t>
  </si>
  <si>
    <t>CRETEIL</t>
  </si>
  <si>
    <t>VAL DE MARNE</t>
  </si>
  <si>
    <t>DIEPPE</t>
  </si>
  <si>
    <t>SEINE MARITIME</t>
  </si>
  <si>
    <t>DIGNE</t>
  </si>
  <si>
    <t>ALPES DE HAUTE PROVENCE</t>
  </si>
  <si>
    <t>DIJON</t>
  </si>
  <si>
    <t>COTE D'OR</t>
  </si>
  <si>
    <t>DOUAI</t>
  </si>
  <si>
    <t>DUNKERQUES</t>
  </si>
  <si>
    <t>FLANDRES DUNKERQUE ARMENTIERES</t>
  </si>
  <si>
    <t>ELBEUF</t>
  </si>
  <si>
    <t>EPINAL</t>
  </si>
  <si>
    <t>VOSGES</t>
  </si>
  <si>
    <t>EVREUX</t>
  </si>
  <si>
    <t>EURE</t>
  </si>
  <si>
    <t>EVRY</t>
  </si>
  <si>
    <t>ESSONNE</t>
  </si>
  <si>
    <t>FOIX</t>
  </si>
  <si>
    <t>ARIEGE</t>
  </si>
  <si>
    <t>GAP</t>
  </si>
  <si>
    <t>HAUTES ALPES</t>
  </si>
  <si>
    <t>GRENOBLE</t>
  </si>
  <si>
    <t>ISERE</t>
  </si>
  <si>
    <t>GUERET</t>
  </si>
  <si>
    <t>CREUSE</t>
  </si>
  <si>
    <t>HAGONDANGE</t>
  </si>
  <si>
    <t>MOSELLE</t>
  </si>
  <si>
    <t>HAGUENAU</t>
  </si>
  <si>
    <t>BAS RHIN</t>
  </si>
  <si>
    <t>LA ROCHELLE</t>
  </si>
  <si>
    <t>CHARENTE MARITIME</t>
  </si>
  <si>
    <t>LAON</t>
  </si>
  <si>
    <t>AISNE</t>
  </si>
  <si>
    <t>LAVAL</t>
  </si>
  <si>
    <t>MAYENNE</t>
  </si>
  <si>
    <t>LE HAVRE</t>
  </si>
  <si>
    <t>LE MANS</t>
  </si>
  <si>
    <t>SARTHE</t>
  </si>
  <si>
    <t>LE PUY</t>
  </si>
  <si>
    <t>HAUTE LOIRE</t>
  </si>
  <si>
    <t>LENS</t>
  </si>
  <si>
    <t>LILLE DOUAI</t>
  </si>
  <si>
    <t>LIMOGES</t>
  </si>
  <si>
    <t>HAUTE VIENNE</t>
  </si>
  <si>
    <t>LONGWY</t>
  </si>
  <si>
    <t>MEURTHE ET MOSELLE</t>
  </si>
  <si>
    <t>LONS LE SAUNIER</t>
  </si>
  <si>
    <t>JURA</t>
  </si>
  <si>
    <t xml:space="preserve">LYON </t>
  </si>
  <si>
    <t>RHONE</t>
  </si>
  <si>
    <t>MACON</t>
  </si>
  <si>
    <t>SAÔNE ET LOIRE</t>
  </si>
  <si>
    <t>MARSEILLE</t>
  </si>
  <si>
    <t>BOUCHES DU RHONE</t>
  </si>
  <si>
    <t>MAUBEUGE</t>
  </si>
  <si>
    <t>HAINAUT</t>
  </si>
  <si>
    <t>MELUN</t>
  </si>
  <si>
    <t>SEINE ET MARNE</t>
  </si>
  <si>
    <t>MENDE</t>
  </si>
  <si>
    <t>LOZERE</t>
  </si>
  <si>
    <t>MONT DE MARSAN</t>
  </si>
  <si>
    <t>LANDES</t>
  </si>
  <si>
    <t>MONTAUBAN</t>
  </si>
  <si>
    <t>TARN ET GARONNE</t>
  </si>
  <si>
    <t>MONTBELIARD</t>
  </si>
  <si>
    <t xml:space="preserve">MONTPELLIER </t>
  </si>
  <si>
    <t>MOULINS</t>
  </si>
  <si>
    <t>ALLIER</t>
  </si>
  <si>
    <t xml:space="preserve">MULHOUSE </t>
  </si>
  <si>
    <t>NANCY</t>
  </si>
  <si>
    <t>NANTERRE</t>
  </si>
  <si>
    <t>HAUTS DE SEINE</t>
  </si>
  <si>
    <t>NANTES</t>
  </si>
  <si>
    <t>LOIRE ATLANTIQUE</t>
  </si>
  <si>
    <t>NEVERS</t>
  </si>
  <si>
    <t>NIEVRE</t>
  </si>
  <si>
    <t>NIMES</t>
  </si>
  <si>
    <t>GARD</t>
  </si>
  <si>
    <t>NIORT</t>
  </si>
  <si>
    <t>DEUX SEVRES</t>
  </si>
  <si>
    <t>ORLEANS</t>
  </si>
  <si>
    <t>LOIRET</t>
  </si>
  <si>
    <t>PARIS</t>
  </si>
  <si>
    <t>PAU</t>
  </si>
  <si>
    <t>PYRENEES ATLANTIQUES</t>
  </si>
  <si>
    <t>PERIGUEUX</t>
  </si>
  <si>
    <t>DORDOGNE</t>
  </si>
  <si>
    <t>PERPIGNAN</t>
  </si>
  <si>
    <t>PURENEE ORIENTALES</t>
  </si>
  <si>
    <t>POITIERS</t>
  </si>
  <si>
    <t>VIENNE</t>
  </si>
  <si>
    <t>PRIVAS</t>
  </si>
  <si>
    <t>QUIMPER</t>
  </si>
  <si>
    <t>REIMS</t>
  </si>
  <si>
    <t>MARNE</t>
  </si>
  <si>
    <t>RENNE</t>
  </si>
  <si>
    <t>ILLE ET VILAINE</t>
  </si>
  <si>
    <t>ROANNE</t>
  </si>
  <si>
    <t>LOIRE</t>
  </si>
  <si>
    <t>ROCHE SUR YON</t>
  </si>
  <si>
    <t>VENDEE</t>
  </si>
  <si>
    <t>RODEZ</t>
  </si>
  <si>
    <t>AVEYRON</t>
  </si>
  <si>
    <t xml:space="preserve">ROUBAIS </t>
  </si>
  <si>
    <t>NORD</t>
  </si>
  <si>
    <t xml:space="preserve">ROUEN </t>
  </si>
  <si>
    <t>SAINT BRIEUC</t>
  </si>
  <si>
    <t>COTE D'ARMOR</t>
  </si>
  <si>
    <t>SAINT ETIENNE</t>
  </si>
  <si>
    <t>SAINT LO</t>
  </si>
  <si>
    <t>MANCHE</t>
  </si>
  <si>
    <t>SAINT NAZAIRE</t>
  </si>
  <si>
    <t xml:space="preserve">SARREGUEMINES </t>
  </si>
  <si>
    <t>SELESTAT</t>
  </si>
  <si>
    <t>STRASBOURG</t>
  </si>
  <si>
    <t>TARBES</t>
  </si>
  <si>
    <t>HAUTES PYRENEES</t>
  </si>
  <si>
    <t>THIONVILLE</t>
  </si>
  <si>
    <t>TOULOUSE</t>
  </si>
  <si>
    <t>HAUTE GARONNE</t>
  </si>
  <si>
    <t>TOURCOING</t>
  </si>
  <si>
    <t>TOURS</t>
  </si>
  <si>
    <t>INDRE ET LOIRE</t>
  </si>
  <si>
    <t>TROYES</t>
  </si>
  <si>
    <t>AUBE</t>
  </si>
  <si>
    <t>TULLE</t>
  </si>
  <si>
    <t>CORREZE</t>
  </si>
  <si>
    <t xml:space="preserve">VALENCE </t>
  </si>
  <si>
    <t>DRÔME</t>
  </si>
  <si>
    <t>VALENCIENNES</t>
  </si>
  <si>
    <t>VANNES</t>
  </si>
  <si>
    <t>MORBIHAN</t>
  </si>
  <si>
    <t>VERSAILLES</t>
  </si>
  <si>
    <t>YVELINES</t>
  </si>
  <si>
    <t>VESOUL</t>
  </si>
  <si>
    <t>HAUTE SAÔNE</t>
  </si>
  <si>
    <t xml:space="preserve">VIENNE </t>
  </si>
  <si>
    <t>Saint Barthélémy</t>
  </si>
  <si>
    <t>GUADELOUPE</t>
  </si>
  <si>
    <t>Le Lamentin</t>
  </si>
  <si>
    <t>MARTINIQUE</t>
  </si>
  <si>
    <t>Cayenne</t>
  </si>
  <si>
    <t>GUYANE</t>
  </si>
  <si>
    <t>Saint Denis</t>
  </si>
  <si>
    <t>REUNION</t>
  </si>
  <si>
    <t>Mamoudzou</t>
  </si>
  <si>
    <t>MAYOTTE</t>
  </si>
  <si>
    <t>07</t>
  </si>
  <si>
    <t>04</t>
  </si>
  <si>
    <t>05</t>
  </si>
  <si>
    <t>10</t>
  </si>
  <si>
    <t>NOTAIRES</t>
  </si>
  <si>
    <t>14</t>
  </si>
  <si>
    <t>15</t>
  </si>
  <si>
    <t>17</t>
  </si>
  <si>
    <t>90</t>
  </si>
  <si>
    <t xml:space="preserve"> </t>
  </si>
  <si>
    <t>99</t>
  </si>
  <si>
    <t>BAR_LE_DUC</t>
  </si>
  <si>
    <t>BOBIGNY_</t>
  </si>
  <si>
    <t>BOULOGNE_SUR_MER</t>
  </si>
  <si>
    <t>BOURG_EN_BRESSE</t>
  </si>
  <si>
    <t>CHARLEVILLE_MEZIERES</t>
  </si>
  <si>
    <t>CLERMONT_FERRAND</t>
  </si>
  <si>
    <t>LA_ROCHELLE</t>
  </si>
  <si>
    <t>LE_HAVRE</t>
  </si>
  <si>
    <t>LE_MANS</t>
  </si>
  <si>
    <t>LE_PUY</t>
  </si>
  <si>
    <t>LILLE_DOUAI</t>
  </si>
  <si>
    <t>LONS_LE_SAUNIER</t>
  </si>
  <si>
    <t>LYON_</t>
  </si>
  <si>
    <t>MONT_DE_MARSAN</t>
  </si>
  <si>
    <t>MONTPELLIER_</t>
  </si>
  <si>
    <t>MULHOUSE_</t>
  </si>
  <si>
    <t>ROCHE_SUR_YON</t>
  </si>
  <si>
    <t>ROUBAIS_</t>
  </si>
  <si>
    <t>ROUEN_</t>
  </si>
  <si>
    <t>SAINT_BRIEUC</t>
  </si>
  <si>
    <t>SAINT_ETIENNE</t>
  </si>
  <si>
    <t>SAINT_LO</t>
  </si>
  <si>
    <t>SAINT_NAZAIRE</t>
  </si>
  <si>
    <t>SARREGUEMINES_</t>
  </si>
  <si>
    <t>VALENCE_</t>
  </si>
  <si>
    <t>VIENNE_</t>
  </si>
  <si>
    <t>Saint_Barthélémy</t>
  </si>
  <si>
    <t>Le_Lamentin</t>
  </si>
  <si>
    <t>Saint_Denis</t>
  </si>
  <si>
    <t>_CPAM</t>
  </si>
  <si>
    <t>  REGIME_MINIER_DE_SECURITE_SOCIALE_(CANSSM)</t>
  </si>
  <si>
    <t>  RATP_Assurance_Maladie_des_Actifs</t>
  </si>
  <si>
    <t>  ASSEMBLEE_NATIONALE</t>
  </si>
  <si>
    <t>  CFE_Caisse_des_français_à_l'Etranger</t>
  </si>
  <si>
    <t>  LE_REGIME_SOCIAL_DES_CULTES_(ex_CAVIMAC_)</t>
  </si>
  <si>
    <t>  MCVPAP_PARIS_75</t>
  </si>
  <si>
    <t>ENIM</t>
  </si>
  <si>
    <t>CPAM</t>
  </si>
  <si>
    <t>MGEN_83</t>
  </si>
  <si>
    <t>CNMSS_Affiliés</t>
  </si>
  <si>
    <t>MSA_VAR</t>
  </si>
  <si>
    <t>REGIME_MINIER_DE_SECURITE_SOCIALE_(CANSSM)</t>
  </si>
  <si>
    <t> SNCF</t>
  </si>
  <si>
    <t>CRPCEN</t>
  </si>
  <si>
    <t>RATP_Assurance_Maladie_des_Actifs</t>
  </si>
  <si>
    <t>CFE_Caisse_des_français_à_l'Etranger</t>
  </si>
  <si>
    <t>SENAT</t>
  </si>
  <si>
    <t>ASSEMBLEE_NATIONALE</t>
  </si>
  <si>
    <t>LE_REGIME_SOCIAL_DES_CULTES_(ex_CAVIMAC_)</t>
  </si>
  <si>
    <t>MGP</t>
  </si>
  <si>
    <t>MNH</t>
  </si>
  <si>
    <t>CAMIEG</t>
  </si>
  <si>
    <t>MCVPAP_PARIS_75</t>
  </si>
  <si>
    <t>SNCF</t>
  </si>
  <si>
    <t>VST</t>
  </si>
  <si>
    <t>VST2</t>
  </si>
  <si>
    <t>G</t>
  </si>
  <si>
    <t>155555583102321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</si>
</sst>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[$-14009]hh:mm;@"/>
  </numFmts>
  <fonts count="13">
    <font>
      <sz val="10"/>
      <name val="Arial"/>
      <family val="2"/>
      <charset val="1"/>
    </font>
    <font>
      <sz val="20"/>
      <name val="Arial"/>
      <family val="2"/>
    </font>
    <font>
      <u/>
      <sz val="10"/>
      <color theme="10"/>
      <name val="Arial"/>
      <family val="2"/>
      <charset val="1"/>
    </font>
    <font>
      <b/>
      <sz val="10"/>
      <name val="Arial"/>
      <family val="2"/>
    </font>
    <font>
      <b/>
      <sz val="14"/>
      <color rgb="FF000000"/>
      <name val="Arial"/>
      <family val="2"/>
    </font>
    <font>
      <sz val="10"/>
      <color indexed="8"/>
      <name val="Helvetica Neue"/>
      <family val="2"/>
    </font>
    <font>
      <b/>
      <sz val="10"/>
      <color indexed="8"/>
      <name val="Helvetica Neue"/>
    </font>
    <font>
      <i/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indexed="8"/>
      <name val="Helvetica Neue"/>
    </font>
    <font>
      <b/>
      <sz val="11"/>
      <color indexed="8"/>
      <name val="Helvetica Neue"/>
      <family val="2"/>
    </font>
    <font>
      <sz val="11"/>
      <name val="Calibri"/>
      <family val="2"/>
      <scheme val="minor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Border="0">
      <protection locked="0"/>
    </xf>
    <xf numFmtId="0" fontId="2" fillId="0" borderId="0" applyNumberFormat="0" applyFill="0" applyBorder="0" applyAlignment="0" applyProtection="0">
      <protection locked="0"/>
    </xf>
    <xf numFmtId="0" fontId="5" fillId="0" borderId="0" applyNumberFormat="0" applyFill="0" applyBorder="0" applyProtection="0">
      <alignment vertical="top" wrapText="1"/>
    </xf>
  </cellStyleXfs>
  <cellXfs count="98">
    <xf numFmtId="0" fontId="0" fillId="0" borderId="0" xfId="0" applyBorder="1">
      <protection locked="0"/>
    </xf>
    <xf numFmtId="0" fontId="0" fillId="3" borderId="0" xfId="0" applyFill="1" applyBorder="1">
      <protection locked="0"/>
    </xf>
    <xf numFmtId="14" fontId="0" fillId="4" borderId="1" xfId="0" applyNumberFormat="1" applyFill="1" applyBorder="1">
      <protection locked="0"/>
    </xf>
    <xf numFmtId="0" fontId="0" fillId="4" borderId="1" xfId="0" applyFill="1" applyBorder="1">
      <protection locked="0"/>
    </xf>
    <xf numFmtId="164" fontId="0" fillId="3" borderId="0" xfId="0" applyNumberFormat="1" applyFill="1" applyBorder="1">
      <protection locked="0"/>
    </xf>
    <xf numFmtId="164" fontId="0" fillId="4" borderId="1" xfId="0" applyNumberFormat="1" applyFill="1" applyBorder="1">
      <protection locked="0"/>
    </xf>
    <xf numFmtId="164" fontId="0" fillId="0" borderId="0" xfId="0" applyNumberFormat="1" applyBorder="1">
      <protection locked="0"/>
    </xf>
    <xf numFmtId="0" fontId="0" fillId="3" borderId="2" xfId="0" applyFill="1" applyBorder="1">
      <protection locked="0"/>
    </xf>
    <xf numFmtId="0" fontId="0" fillId="3" borderId="3" xfId="0" applyFill="1" applyBorder="1">
      <protection locked="0"/>
    </xf>
    <xf numFmtId="164" fontId="0" fillId="3" borderId="3" xfId="0" applyNumberFormat="1" applyFill="1" applyBorder="1">
      <protection locked="0"/>
    </xf>
    <xf numFmtId="0" fontId="0" fillId="3" borderId="4" xfId="0" applyFill="1" applyBorder="1">
      <protection locked="0"/>
    </xf>
    <xf numFmtId="0" fontId="0" fillId="3" borderId="5" xfId="0" applyFill="1" applyBorder="1">
      <protection locked="0"/>
    </xf>
    <xf numFmtId="0" fontId="0" fillId="3" borderId="6" xfId="0" applyFill="1" applyBorder="1">
      <protection locked="0"/>
    </xf>
    <xf numFmtId="0" fontId="0" fillId="3" borderId="7" xfId="0" applyFill="1" applyBorder="1">
      <protection locked="0"/>
    </xf>
    <xf numFmtId="0" fontId="0" fillId="3" borderId="8" xfId="0" applyFill="1" applyBorder="1">
      <protection locked="0"/>
    </xf>
    <xf numFmtId="164" fontId="0" fillId="3" borderId="8" xfId="0" applyNumberFormat="1" applyFill="1" applyBorder="1">
      <protection locked="0"/>
    </xf>
    <xf numFmtId="0" fontId="0" fillId="3" borderId="9" xfId="0" applyFill="1" applyBorder="1">
      <protection locked="0"/>
    </xf>
    <xf numFmtId="0" fontId="0" fillId="0" borderId="0" xfId="0" applyBorder="1" applyProtection="1"/>
    <xf numFmtId="164" fontId="0" fillId="0" borderId="0" xfId="0" applyNumberFormat="1" applyBorder="1" applyProtection="1"/>
    <xf numFmtId="0" fontId="0" fillId="3" borderId="2" xfId="0" applyFill="1" applyBorder="1" applyProtection="1"/>
    <xf numFmtId="0" fontId="0" fillId="3" borderId="3" xfId="0" applyFill="1" applyBorder="1" applyProtection="1"/>
    <xf numFmtId="164" fontId="0" fillId="3" borderId="3" xfId="0" applyNumberFormat="1" applyFill="1" applyBorder="1" applyProtection="1"/>
    <xf numFmtId="0" fontId="0" fillId="3" borderId="4" xfId="0" applyFill="1" applyBorder="1" applyProtection="1"/>
    <xf numFmtId="0" fontId="0" fillId="3" borderId="5" xfId="0" applyFill="1" applyBorder="1" applyProtection="1"/>
    <xf numFmtId="0" fontId="0" fillId="3" borderId="0" xfId="0" applyFill="1" applyBorder="1" applyProtection="1"/>
    <xf numFmtId="164" fontId="0" fillId="3" borderId="0" xfId="0" applyNumberFormat="1" applyFill="1" applyBorder="1" applyProtection="1"/>
    <xf numFmtId="0" fontId="0" fillId="3" borderId="6" xfId="0" applyFill="1" applyBorder="1" applyProtection="1"/>
    <xf numFmtId="14" fontId="0" fillId="4" borderId="1" xfId="0" applyNumberFormat="1" applyFill="1" applyBorder="1" applyProtection="1"/>
    <xf numFmtId="0" fontId="0" fillId="3" borderId="7" xfId="0" applyFill="1" applyBorder="1" applyProtection="1"/>
    <xf numFmtId="0" fontId="0" fillId="3" borderId="8" xfId="0" applyFill="1" applyBorder="1" applyProtection="1"/>
    <xf numFmtId="164" fontId="0" fillId="3" borderId="8" xfId="0" applyNumberFormat="1" applyFill="1" applyBorder="1" applyProtection="1"/>
    <xf numFmtId="0" fontId="0" fillId="3" borderId="9" xfId="0" applyFill="1" applyBorder="1" applyProtection="1"/>
    <xf numFmtId="14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3" fillId="3" borderId="0" xfId="0" applyFont="1" applyFill="1" applyBorder="1" applyProtection="1"/>
    <xf numFmtId="164" fontId="3" fillId="3" borderId="0" xfId="0" applyNumberFormat="1" applyFont="1" applyFill="1" applyBorder="1" applyProtection="1"/>
    <xf numFmtId="0" fontId="6" fillId="0" borderId="1" xfId="2" applyNumberFormat="1" applyFont="1" applyBorder="1" applyAlignment="1">
      <alignment horizontal="center" vertical="center"/>
    </xf>
    <xf numFmtId="165" fontId="0" fillId="0" borderId="0" xfId="0" applyNumberFormat="1" applyBorder="1">
      <protection locked="0"/>
    </xf>
    <xf numFmtId="0" fontId="7" fillId="3" borderId="8" xfId="0" applyFont="1" applyFill="1" applyBorder="1" applyProtection="1"/>
    <xf numFmtId="49" fontId="0" fillId="0" borderId="0" xfId="0" applyNumberFormat="1" applyBorder="1">
      <protection locked="0"/>
    </xf>
    <xf numFmtId="49" fontId="0" fillId="4" borderId="1" xfId="0" applyNumberFormat="1" applyFill="1" applyBorder="1" applyProtection="1">
      <protection locked="0"/>
    </xf>
    <xf numFmtId="49" fontId="6" fillId="0" borderId="1" xfId="2" applyNumberFormat="1" applyFont="1" applyBorder="1" applyAlignment="1">
      <alignment horizontal="center" vertical="center"/>
    </xf>
    <xf numFmtId="0" fontId="0" fillId="0" borderId="0" xfId="0" applyProtection="1"/>
    <xf numFmtId="49" fontId="0" fillId="0" borderId="0" xfId="0" applyNumberFormat="1" applyAlignment="1" applyProtection="1">
      <alignment horizontal="center" vertical="center"/>
    </xf>
    <xf numFmtId="0" fontId="8" fillId="0" borderId="0" xfId="0" applyFont="1" applyProtection="1"/>
    <xf numFmtId="0" fontId="0" fillId="0" borderId="1" xfId="0" applyBorder="1" applyProtection="1"/>
    <xf numFmtId="49" fontId="2" fillId="4" borderId="1" xfId="1" applyNumberFormat="1" applyFill="1" applyBorder="1" applyProtection="1">
      <protection locked="0"/>
    </xf>
    <xf numFmtId="0" fontId="6" fillId="0" borderId="11" xfId="2" applyNumberFormat="1" applyFont="1" applyFill="1" applyBorder="1" applyAlignment="1">
      <alignment horizontal="center" vertical="center"/>
    </xf>
    <xf numFmtId="49" fontId="9" fillId="2" borderId="12" xfId="2" applyNumberFormat="1" applyFont="1" applyFill="1" applyBorder="1" applyAlignment="1">
      <alignment horizontal="center" vertical="center" wrapText="1"/>
    </xf>
    <xf numFmtId="49" fontId="10" fillId="2" borderId="10" xfId="2" applyNumberFormat="1" applyFont="1" applyFill="1" applyBorder="1" applyAlignment="1">
      <alignment horizontal="center" vertical="center" wrapText="1"/>
    </xf>
    <xf numFmtId="0" fontId="10" fillId="2" borderId="14" xfId="2" applyNumberFormat="1" applyFont="1" applyFill="1" applyBorder="1" applyAlignment="1">
      <alignment horizontal="center" vertical="center" wrapText="1"/>
    </xf>
    <xf numFmtId="0" fontId="6" fillId="0" borderId="15" xfId="2" applyNumberFormat="1" applyFont="1" applyBorder="1" applyAlignment="1">
      <alignment horizontal="center" vertical="center"/>
    </xf>
    <xf numFmtId="0" fontId="5" fillId="0" borderId="16" xfId="2" applyNumberFormat="1" applyBorder="1" applyAlignment="1">
      <alignment vertical="top"/>
    </xf>
    <xf numFmtId="0" fontId="5" fillId="0" borderId="17" xfId="2" applyNumberFormat="1" applyBorder="1" applyAlignment="1">
      <alignment vertical="top"/>
    </xf>
    <xf numFmtId="0" fontId="6" fillId="0" borderId="18" xfId="2" applyNumberFormat="1" applyFont="1" applyBorder="1" applyAlignment="1">
      <alignment horizontal="center" vertical="center"/>
    </xf>
    <xf numFmtId="0" fontId="5" fillId="0" borderId="1" xfId="2" applyNumberFormat="1" applyBorder="1" applyAlignment="1">
      <alignment vertical="top"/>
    </xf>
    <xf numFmtId="0" fontId="5" fillId="0" borderId="19" xfId="2" applyNumberFormat="1" applyBorder="1" applyAlignment="1">
      <alignment vertical="top"/>
    </xf>
    <xf numFmtId="0" fontId="0" fillId="2" borderId="12" xfId="0" applyFill="1" applyBorder="1" applyAlignment="1" applyProtection="1"/>
    <xf numFmtId="0" fontId="0" fillId="2" borderId="13" xfId="0" applyFill="1" applyBorder="1" applyAlignment="1" applyProtection="1"/>
    <xf numFmtId="0" fontId="0" fillId="2" borderId="14" xfId="0" applyFill="1" applyBorder="1" applyAlignment="1" applyProtection="1"/>
    <xf numFmtId="14" fontId="0" fillId="0" borderId="0" xfId="0" applyNumberFormat="1" applyBorder="1">
      <protection locked="0"/>
    </xf>
    <xf numFmtId="166" fontId="0" fillId="0" borderId="0" xfId="0" applyNumberFormat="1" applyBorder="1">
      <protection locked="0"/>
    </xf>
    <xf numFmtId="166" fontId="0" fillId="4" borderId="1" xfId="0" applyNumberFormat="1" applyFill="1" applyBorder="1" applyProtection="1">
      <protection locked="0"/>
    </xf>
    <xf numFmtId="49" fontId="6" fillId="0" borderId="0" xfId="2" applyNumberFormat="1" applyFont="1" applyBorder="1" applyAlignment="1">
      <alignment horizontal="center" vertical="center"/>
    </xf>
    <xf numFmtId="0" fontId="6" fillId="0" borderId="0" xfId="2" applyNumberFormat="1" applyFont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49" fontId="0" fillId="3" borderId="0" xfId="0" applyNumberFormat="1" applyFill="1" applyBorder="1" applyProtection="1"/>
    <xf numFmtId="49" fontId="3" fillId="3" borderId="0" xfId="0" applyNumberFormat="1" applyFont="1" applyFill="1" applyBorder="1" applyProtection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8" fillId="0" borderId="0" xfId="0" applyFont="1" applyAlignment="1" applyProtection="1">
      <alignment horizontal="center" vertical="center"/>
    </xf>
    <xf numFmtId="49" fontId="8" fillId="0" borderId="0" xfId="0" applyNumberFormat="1" applyFont="1" applyAlignment="1" applyProtection="1">
      <alignment vertical="center"/>
    </xf>
    <xf numFmtId="49" fontId="8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11" fillId="0" borderId="0" xfId="0" applyFont="1" applyProtection="1"/>
    <xf numFmtId="49" fontId="0" fillId="0" borderId="0" xfId="0" applyNumberFormat="1" applyProtection="1"/>
    <xf numFmtId="49" fontId="0" fillId="0" borderId="0" xfId="0" applyNumberFormat="1" applyAlignment="1" applyProtection="1">
      <alignment vertical="center"/>
    </xf>
    <xf numFmtId="49" fontId="11" fillId="0" borderId="0" xfId="0" applyNumberFormat="1" applyFont="1" applyAlignment="1" applyProtection="1">
      <alignment vertical="center"/>
    </xf>
    <xf numFmtId="0" fontId="0" fillId="3" borderId="0" xfId="0" applyFill="1" applyBorder="1" applyProtection="1">
      <protection locked="0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  <protection locked="0"/>
    </xf>
    <xf numFmtId="0" fontId="1" fillId="2" borderId="0" xfId="0" applyFont="1" applyFill="1" applyBorder="1" applyAlignment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/>
      <protection locked="0"/>
    </xf>
    <xf numFmtId="0" fontId="1" fillId="2" borderId="7" xfId="0" applyFont="1" applyFill="1" applyBorder="1" applyAlignment="1">
      <alignment horizontal="center" vertical="center"/>
      <protection locked="0"/>
    </xf>
    <xf numFmtId="0" fontId="1" fillId="2" borderId="8" xfId="0" applyFont="1" applyFill="1" applyBorder="1" applyAlignment="1">
      <alignment horizontal="center" vertical="center"/>
      <protection locked="0"/>
    </xf>
    <xf numFmtId="0" fontId="1" fillId="2" borderId="9" xfId="0" applyFont="1" applyFill="1" applyBorder="1" applyAlignment="1">
      <alignment horizontal="center" vertical="center"/>
      <protection locked="0"/>
    </xf>
  </cellXfs>
  <cellStyles count="3">
    <cellStyle name="Lien hypertexte" xfId="1" builtinId="8"/>
    <cellStyle name="Normal" xfId="0" builtinId="0"/>
    <cellStyle name="Normal 2" xfId="2" xr:uid="{5B8BFB81-184E-4E23-ABB8-671F7ECC12B5}"/>
  </cellStyles>
  <dxfs count="0"/>
  <tableStyles count="0" defaultTableStyle="TableStyleMedium2" defaultPivotStyle="PivotStyleLight16"/>
  <colors>
    <mruColors>
      <color rgb="FFFF3300"/>
      <color rgb="FFFF00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9524</xdr:colOff>
      <xdr:row>34</xdr:row>
      <xdr:rowOff>95250</xdr:rowOff>
    </xdr:from>
    <xdr:to>
      <xdr:col>5</xdr:col>
      <xdr:colOff>758725</xdr:colOff>
      <xdr:row>39</xdr:row>
      <xdr:rowOff>153751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4" y="6381750"/>
          <a:ext cx="1873151" cy="86812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238125</xdr:colOff>
          <xdr:row>34</xdr:row>
          <xdr:rowOff>95250</xdr:rowOff>
        </xdr:from>
        <xdr:to>
          <xdr:col>10</xdr:col>
          <xdr:colOff>66675</xdr:colOff>
          <xdr:row>38</xdr:row>
          <xdr:rowOff>85725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 Patient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76200</xdr:colOff>
      <xdr:row>15</xdr:row>
      <xdr:rowOff>114300</xdr:rowOff>
    </xdr:from>
    <xdr:to>
      <xdr:col>4</xdr:col>
      <xdr:colOff>114300</xdr:colOff>
      <xdr:row>21</xdr:row>
      <xdr:rowOff>104775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76400" y="3333750"/>
          <a:ext cx="923925" cy="96202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0</xdr:row>
          <xdr:rowOff>152400</xdr:rowOff>
        </xdr:from>
        <xdr:to>
          <xdr:col>19</xdr:col>
          <xdr:colOff>581025</xdr:colOff>
          <xdr:row>0</xdr:row>
          <xdr:rowOff>533400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 Patient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752475</xdr:colOff>
          <xdr:row>2</xdr:row>
          <xdr:rowOff>104775</xdr:rowOff>
        </xdr:from>
        <xdr:to>
          <xdr:col>22</xdr:col>
          <xdr:colOff>476250</xdr:colOff>
          <xdr:row>5</xdr:row>
          <xdr:rowOff>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3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 Patient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57149</xdr:colOff>
      <xdr:row>34</xdr:row>
      <xdr:rowOff>19050</xdr:rowOff>
    </xdr:from>
    <xdr:to>
      <xdr:col>5</xdr:col>
      <xdr:colOff>863500</xdr:colOff>
      <xdr:row>39</xdr:row>
      <xdr:rowOff>109301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9899" y="5429250"/>
          <a:ext cx="1917601" cy="8840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C1:Q43"/>
  <sheetViews>
    <sheetView showGridLines="0" tabSelected="1" zoomScaleNormal="100" workbookViewId="0">
      <selection activeCell="P4" sqref="P4:Q43"/>
    </sheetView>
  </sheetViews>
  <sheetFormatPr baseColWidth="10" defaultColWidth="10.85546875" defaultRowHeight="12.75"/>
  <cols>
    <col min="1" max="1" width="10.85546875" style="17"/>
    <col min="2" max="2" width="13.140625" style="17" customWidth="1"/>
    <col min="3" max="3" width="2.140625" style="17" customWidth="1"/>
    <col min="4" max="4" width="12" style="17" customWidth="1"/>
    <col min="5" max="5" width="2.7109375" style="17" customWidth="1"/>
    <col min="6" max="6" width="15" style="18" bestFit="1" customWidth="1"/>
    <col min="7" max="7" width="5.7109375" style="18" customWidth="1"/>
    <col min="8" max="8" width="46.140625" style="17" customWidth="1"/>
    <col min="9" max="9" width="10.85546875" style="17"/>
    <col min="10" max="10" width="36.7109375" style="17" customWidth="1"/>
    <col min="11" max="11" width="1.5703125" style="17" customWidth="1"/>
    <col min="12" max="12" width="2.5703125" style="17" customWidth="1"/>
    <col min="13" max="13" width="10.85546875" style="17"/>
    <col min="14" max="14" width="21.140625" style="17" customWidth="1"/>
    <col min="15" max="15" width="10.85546875" style="17"/>
    <col min="16" max="16" width="17" style="17" customWidth="1"/>
    <col min="17" max="17" width="14.85546875" style="17" customWidth="1"/>
    <col min="18" max="16384" width="10.85546875" style="17"/>
  </cols>
  <sheetData>
    <row r="1" spans="3:17" ht="67.5" customHeight="1" thickBot="1"/>
    <row r="2" spans="3:17" ht="12.6" customHeight="1" thickBot="1">
      <c r="C2" s="80" t="s">
        <v>18</v>
      </c>
      <c r="D2" s="81"/>
      <c r="E2" s="81"/>
      <c r="F2" s="81"/>
      <c r="G2" s="81"/>
      <c r="H2" s="81"/>
      <c r="I2" s="81"/>
      <c r="J2" s="81"/>
      <c r="K2" s="81"/>
      <c r="L2" s="82"/>
      <c r="O2" s="58" t="s">
        <v>205</v>
      </c>
      <c r="P2" s="59"/>
      <c r="Q2" s="60"/>
    </row>
    <row r="3" spans="3:17" ht="20.45" customHeight="1" thickBot="1">
      <c r="C3" s="83"/>
      <c r="D3" s="84"/>
      <c r="E3" s="84"/>
      <c r="F3" s="84"/>
      <c r="G3" s="84"/>
      <c r="H3" s="84"/>
      <c r="I3" s="84"/>
      <c r="J3" s="84"/>
      <c r="K3" s="84"/>
      <c r="L3" s="85"/>
      <c r="O3" s="49" t="s">
        <v>206</v>
      </c>
      <c r="P3" s="50" t="s">
        <v>207</v>
      </c>
      <c r="Q3" s="51" t="s">
        <v>208</v>
      </c>
    </row>
    <row r="4" spans="3:17" ht="13.5" thickBot="1">
      <c r="C4" s="86"/>
      <c r="D4" s="87"/>
      <c r="E4" s="87"/>
      <c r="F4" s="87"/>
      <c r="G4" s="87"/>
      <c r="H4" s="87"/>
      <c r="I4" s="87"/>
      <c r="J4" s="87"/>
      <c r="K4" s="87"/>
      <c r="L4" s="88"/>
      <c r="O4" s="52" t="s">
        <v>60</v>
      </c>
      <c r="P4" s="53"/>
      <c r="Q4" s="54"/>
    </row>
    <row r="5" spans="3:17">
      <c r="C5" s="19"/>
      <c r="D5" s="20"/>
      <c r="E5" s="20"/>
      <c r="F5" s="21"/>
      <c r="G5" s="21"/>
      <c r="H5" s="20"/>
      <c r="I5" s="20"/>
      <c r="J5" s="20"/>
      <c r="K5" s="20"/>
      <c r="L5" s="22"/>
      <c r="O5" s="52" t="s">
        <v>20</v>
      </c>
      <c r="P5" s="53"/>
      <c r="Q5" s="54"/>
    </row>
    <row r="6" spans="3:17">
      <c r="C6" s="23"/>
      <c r="D6" s="35" t="s">
        <v>2</v>
      </c>
      <c r="E6" s="24"/>
      <c r="F6" s="36" t="s">
        <v>216</v>
      </c>
      <c r="G6" s="36"/>
      <c r="H6" s="35"/>
      <c r="I6" s="24"/>
      <c r="J6" s="24"/>
      <c r="K6" s="35"/>
      <c r="L6" s="26"/>
      <c r="O6" s="55" t="s">
        <v>21</v>
      </c>
      <c r="P6" s="56"/>
      <c r="Q6" s="57"/>
    </row>
    <row r="7" spans="3:17">
      <c r="C7" s="23"/>
      <c r="D7" s="27">
        <f ca="1">TODAY()</f>
        <v>44095</v>
      </c>
      <c r="E7" s="24"/>
      <c r="F7" s="63"/>
      <c r="G7" s="25"/>
      <c r="H7" s="24"/>
      <c r="I7" s="24"/>
      <c r="J7" s="24"/>
      <c r="K7" s="35"/>
      <c r="L7" s="26"/>
      <c r="O7" s="55" t="s">
        <v>22</v>
      </c>
      <c r="P7" s="56"/>
      <c r="Q7" s="57"/>
    </row>
    <row r="8" spans="3:17">
      <c r="C8" s="23"/>
      <c r="D8" s="24"/>
      <c r="E8" s="24"/>
      <c r="F8" s="25"/>
      <c r="G8" s="25"/>
      <c r="H8" s="24"/>
      <c r="I8" s="24"/>
      <c r="J8" s="24"/>
      <c r="K8" s="35"/>
      <c r="L8" s="26"/>
      <c r="O8" s="55" t="s">
        <v>23</v>
      </c>
      <c r="P8" s="56"/>
      <c r="Q8" s="57"/>
    </row>
    <row r="9" spans="3:17">
      <c r="C9" s="23"/>
      <c r="D9" s="24"/>
      <c r="E9" s="24"/>
      <c r="F9" s="25"/>
      <c r="G9" s="25"/>
      <c r="H9" s="24"/>
      <c r="I9" s="24"/>
      <c r="J9" s="35"/>
      <c r="K9" s="35"/>
      <c r="L9" s="26"/>
      <c r="O9" s="55" t="s">
        <v>24</v>
      </c>
      <c r="P9" s="56"/>
      <c r="Q9" s="57"/>
    </row>
    <row r="10" spans="3:17">
      <c r="C10" s="23"/>
      <c r="D10" s="24"/>
      <c r="E10" s="24"/>
      <c r="F10" s="35" t="s">
        <v>6</v>
      </c>
      <c r="G10" s="25"/>
      <c r="H10" s="35" t="s">
        <v>4</v>
      </c>
      <c r="I10" s="24"/>
      <c r="J10" s="35" t="s">
        <v>5</v>
      </c>
      <c r="K10" s="35"/>
      <c r="L10" s="26"/>
      <c r="O10" s="55" t="s">
        <v>25</v>
      </c>
      <c r="P10" s="56"/>
      <c r="Q10" s="57"/>
    </row>
    <row r="11" spans="3:17">
      <c r="C11" s="23"/>
      <c r="D11" s="24"/>
      <c r="E11" s="24"/>
      <c r="F11" s="34"/>
      <c r="G11" s="25"/>
      <c r="H11" s="41"/>
      <c r="I11" s="24"/>
      <c r="J11" s="41"/>
      <c r="K11" s="35"/>
      <c r="L11" s="26"/>
      <c r="O11" s="55" t="s">
        <v>26</v>
      </c>
      <c r="P11" s="56"/>
      <c r="Q11" s="57"/>
    </row>
    <row r="12" spans="3:17">
      <c r="C12" s="23"/>
      <c r="D12" s="24"/>
      <c r="E12" s="24"/>
      <c r="F12" s="25"/>
      <c r="G12" s="25"/>
      <c r="H12" s="24"/>
      <c r="I12" s="24"/>
      <c r="J12" s="24"/>
      <c r="K12" s="35"/>
      <c r="L12" s="26"/>
      <c r="O12" s="55" t="s">
        <v>27</v>
      </c>
      <c r="P12" s="56"/>
      <c r="Q12" s="57"/>
    </row>
    <row r="13" spans="3:17">
      <c r="C13" s="23"/>
      <c r="D13" s="24"/>
      <c r="E13" s="24"/>
      <c r="F13" s="25"/>
      <c r="G13" s="25"/>
      <c r="H13" s="24"/>
      <c r="I13" s="24"/>
      <c r="J13" s="24"/>
      <c r="K13" s="35"/>
      <c r="L13" s="26"/>
      <c r="O13" s="55" t="s">
        <v>28</v>
      </c>
      <c r="P13" s="56"/>
      <c r="Q13" s="57"/>
    </row>
    <row r="14" spans="3:17">
      <c r="C14" s="23"/>
      <c r="D14" s="24"/>
      <c r="E14" s="24"/>
      <c r="F14" s="25"/>
      <c r="G14" s="25"/>
      <c r="H14" s="35" t="s">
        <v>7</v>
      </c>
      <c r="I14" s="24"/>
      <c r="J14" s="35" t="s">
        <v>19</v>
      </c>
      <c r="K14" s="35"/>
      <c r="L14" s="26"/>
      <c r="O14" s="55" t="s">
        <v>29</v>
      </c>
      <c r="P14" s="56"/>
      <c r="Q14" s="57"/>
    </row>
    <row r="15" spans="3:17">
      <c r="C15" s="23"/>
      <c r="D15" s="24"/>
      <c r="E15" s="24"/>
      <c r="F15" s="25"/>
      <c r="G15" s="25"/>
      <c r="H15" s="41"/>
      <c r="I15" s="24"/>
      <c r="J15" s="32"/>
      <c r="K15" s="35"/>
      <c r="L15" s="26"/>
      <c r="O15" s="55" t="s">
        <v>30</v>
      </c>
      <c r="P15" s="56"/>
      <c r="Q15" s="57"/>
    </row>
    <row r="16" spans="3:17">
      <c r="C16" s="23"/>
      <c r="D16" s="24"/>
      <c r="E16" s="24"/>
      <c r="F16" s="25"/>
      <c r="G16" s="25"/>
      <c r="H16" s="24"/>
      <c r="I16" s="24"/>
      <c r="J16" s="24"/>
      <c r="K16" s="35"/>
      <c r="L16" s="26"/>
      <c r="O16" s="55" t="s">
        <v>31</v>
      </c>
      <c r="P16" s="56"/>
      <c r="Q16" s="57"/>
    </row>
    <row r="17" spans="3:17">
      <c r="C17" s="23"/>
      <c r="D17" s="35" t="s">
        <v>46</v>
      </c>
      <c r="E17" s="24"/>
      <c r="F17" s="25"/>
      <c r="G17" s="25"/>
      <c r="H17" s="24"/>
      <c r="I17" s="24"/>
      <c r="J17" s="24"/>
      <c r="K17" s="35"/>
      <c r="L17" s="26"/>
      <c r="O17" s="55" t="s">
        <v>32</v>
      </c>
      <c r="P17" s="56"/>
      <c r="Q17" s="57"/>
    </row>
    <row r="18" spans="3:17">
      <c r="C18" s="23"/>
      <c r="D18" s="34" t="s">
        <v>60</v>
      </c>
      <c r="E18" s="24"/>
      <c r="F18" s="25"/>
      <c r="G18" s="25"/>
      <c r="H18" s="35" t="s">
        <v>9</v>
      </c>
      <c r="I18" s="24"/>
      <c r="J18" s="24"/>
      <c r="K18" s="35"/>
      <c r="L18" s="26"/>
      <c r="O18" s="55" t="s">
        <v>33</v>
      </c>
      <c r="P18" s="56"/>
      <c r="Q18" s="57"/>
    </row>
    <row r="19" spans="3:17">
      <c r="C19" s="23"/>
      <c r="D19" s="25"/>
      <c r="E19" s="25"/>
      <c r="F19" s="25"/>
      <c r="G19" s="25"/>
      <c r="H19" s="41"/>
      <c r="I19" s="24"/>
      <c r="J19" s="24"/>
      <c r="K19" s="35"/>
      <c r="L19" s="26"/>
      <c r="O19" s="55" t="s">
        <v>34</v>
      </c>
      <c r="P19" s="56"/>
      <c r="Q19" s="57"/>
    </row>
    <row r="20" spans="3:17">
      <c r="C20" s="23"/>
      <c r="D20" s="35" t="s">
        <v>220</v>
      </c>
      <c r="E20" s="24"/>
      <c r="F20" s="24"/>
      <c r="G20" s="24"/>
      <c r="H20" s="35" t="s">
        <v>218</v>
      </c>
      <c r="I20" s="24"/>
      <c r="J20" s="35" t="s">
        <v>49</v>
      </c>
      <c r="K20" s="35"/>
      <c r="L20" s="26"/>
      <c r="O20" s="55" t="s">
        <v>35</v>
      </c>
      <c r="P20" s="56"/>
      <c r="Q20" s="57"/>
    </row>
    <row r="21" spans="3:17">
      <c r="C21" s="23"/>
      <c r="D21" s="34" t="str">
        <f>IF(H19=Listes!J4,Listes!A12,Listes!A11)</f>
        <v>COVI</v>
      </c>
      <c r="E21" s="24"/>
      <c r="F21" s="24"/>
      <c r="G21" s="24"/>
      <c r="H21" s="34" t="s">
        <v>520</v>
      </c>
      <c r="I21" s="24"/>
      <c r="J21" s="41" t="s">
        <v>238</v>
      </c>
      <c r="K21" s="35"/>
      <c r="L21" s="26"/>
      <c r="O21" s="55" t="s">
        <v>36</v>
      </c>
      <c r="P21" s="56"/>
      <c r="Q21" s="57"/>
    </row>
    <row r="22" spans="3:17">
      <c r="C22" s="23"/>
      <c r="D22" s="24"/>
      <c r="E22" s="24"/>
      <c r="F22" s="24"/>
      <c r="G22" s="24"/>
      <c r="H22" s="24"/>
      <c r="I22" s="24"/>
      <c r="J22" s="35" t="s">
        <v>58</v>
      </c>
      <c r="K22" s="35"/>
      <c r="L22" s="26"/>
      <c r="O22" s="55" t="s">
        <v>37</v>
      </c>
      <c r="P22" s="56"/>
      <c r="Q22" s="57"/>
    </row>
    <row r="23" spans="3:17">
      <c r="C23" s="23"/>
      <c r="D23" s="24"/>
      <c r="E23" s="24"/>
      <c r="F23" s="24"/>
      <c r="G23" s="24"/>
      <c r="H23" s="24"/>
      <c r="I23" s="24"/>
      <c r="J23" s="46" t="str">
        <f>IFERROR(IF(H19=Listes!J4,Listes!P3,IF(H21=Listes!L18,VLOOKUP(J21,Listes!L19:M151,2,FALSE),VLOOKUP(H21,Listes!P20:R35,3,FALSE))),[1]liste!J4)</f>
        <v>01831000</v>
      </c>
      <c r="K23" s="35"/>
      <c r="L23" s="26"/>
      <c r="O23" s="55" t="s">
        <v>38</v>
      </c>
      <c r="P23" s="56"/>
      <c r="Q23" s="57"/>
    </row>
    <row r="24" spans="3:17">
      <c r="C24" s="23"/>
      <c r="D24" s="24"/>
      <c r="E24" s="24"/>
      <c r="F24" s="25"/>
      <c r="G24" s="25"/>
      <c r="H24" s="35" t="s">
        <v>10</v>
      </c>
      <c r="I24" s="24"/>
      <c r="J24" s="24"/>
      <c r="K24" s="35"/>
      <c r="L24" s="26"/>
      <c r="O24" s="55" t="s">
        <v>39</v>
      </c>
      <c r="P24" s="56"/>
      <c r="Q24" s="57"/>
    </row>
    <row r="25" spans="3:17">
      <c r="C25" s="23"/>
      <c r="D25" s="24"/>
      <c r="E25" s="24"/>
      <c r="F25" s="25"/>
      <c r="G25" s="25"/>
      <c r="H25" s="41"/>
      <c r="I25" s="24"/>
      <c r="J25" s="24"/>
      <c r="K25" s="35"/>
      <c r="L25" s="26"/>
      <c r="O25" s="55" t="s">
        <v>40</v>
      </c>
      <c r="P25" s="56"/>
      <c r="Q25" s="57"/>
    </row>
    <row r="26" spans="3:17">
      <c r="C26" s="23"/>
      <c r="D26" s="24"/>
      <c r="E26" s="24"/>
      <c r="F26" s="25"/>
      <c r="G26" s="25"/>
      <c r="H26" s="25"/>
      <c r="I26" s="25"/>
      <c r="J26" s="25"/>
      <c r="K26" s="35"/>
      <c r="L26" s="26"/>
      <c r="O26" s="55" t="s">
        <v>41</v>
      </c>
      <c r="P26" s="56"/>
      <c r="Q26" s="57"/>
    </row>
    <row r="27" spans="3:17">
      <c r="C27" s="23"/>
      <c r="D27" s="24"/>
      <c r="E27" s="24"/>
      <c r="F27" s="25"/>
      <c r="G27" s="25"/>
      <c r="H27" s="35" t="s">
        <v>11</v>
      </c>
      <c r="I27" s="24"/>
      <c r="J27" s="35" t="s">
        <v>12</v>
      </c>
      <c r="K27" s="35"/>
      <c r="L27" s="26"/>
      <c r="O27" s="55" t="s">
        <v>42</v>
      </c>
      <c r="P27" s="56"/>
      <c r="Q27" s="57"/>
    </row>
    <row r="28" spans="3:17">
      <c r="C28" s="23"/>
      <c r="D28" s="35" t="s">
        <v>45</v>
      </c>
      <c r="E28" s="24"/>
      <c r="F28" s="25"/>
      <c r="G28" s="25"/>
      <c r="H28" s="41"/>
      <c r="I28" s="24"/>
      <c r="J28" s="41"/>
      <c r="K28" s="35"/>
      <c r="L28" s="26"/>
      <c r="O28" s="55" t="s">
        <v>43</v>
      </c>
      <c r="P28" s="56"/>
      <c r="Q28" s="57"/>
    </row>
    <row r="29" spans="3:17">
      <c r="C29" s="23"/>
      <c r="D29" s="33" t="s">
        <v>47</v>
      </c>
      <c r="E29" s="24"/>
      <c r="F29" s="25"/>
      <c r="G29" s="25"/>
      <c r="H29" s="25"/>
      <c r="I29" s="25"/>
      <c r="J29" s="67"/>
      <c r="K29" s="25"/>
      <c r="L29" s="26"/>
      <c r="O29" s="55" t="s">
        <v>59</v>
      </c>
      <c r="P29" s="56"/>
      <c r="Q29" s="57"/>
    </row>
    <row r="30" spans="3:17" ht="12.6" customHeight="1">
      <c r="C30" s="23"/>
      <c r="D30" s="24"/>
      <c r="E30" s="24"/>
      <c r="F30" s="25"/>
      <c r="G30" s="25"/>
      <c r="H30" s="25"/>
      <c r="I30" s="25"/>
      <c r="J30" s="67"/>
      <c r="K30" s="25"/>
      <c r="L30" s="26"/>
      <c r="O30" s="55" t="s">
        <v>209</v>
      </c>
      <c r="P30" s="56"/>
      <c r="Q30" s="57"/>
    </row>
    <row r="31" spans="3:17">
      <c r="C31" s="23"/>
      <c r="D31" s="35" t="s">
        <v>219</v>
      </c>
      <c r="E31" s="24"/>
      <c r="F31" s="25"/>
      <c r="G31" s="25"/>
      <c r="H31" s="35" t="s">
        <v>13</v>
      </c>
      <c r="I31" s="24"/>
      <c r="J31" s="68" t="s">
        <v>14</v>
      </c>
      <c r="K31" s="24"/>
      <c r="L31" s="26"/>
      <c r="O31" s="55" t="s">
        <v>210</v>
      </c>
      <c r="P31" s="56"/>
      <c r="Q31" s="57"/>
    </row>
    <row r="32" spans="3:17">
      <c r="C32" s="23"/>
      <c r="D32" s="33" t="str">
        <f>IF(H19=Listes!J4,Listes!A7,Listes!A6)</f>
        <v>VST</v>
      </c>
      <c r="E32" s="24"/>
      <c r="F32" s="25"/>
      <c r="G32" s="25"/>
      <c r="H32" s="41"/>
      <c r="I32" s="24"/>
      <c r="J32" s="47"/>
      <c r="K32" s="24"/>
      <c r="L32" s="26"/>
      <c r="O32" s="55" t="s">
        <v>60</v>
      </c>
      <c r="P32" s="56"/>
      <c r="Q32" s="57"/>
    </row>
    <row r="33" spans="3:17">
      <c r="C33" s="23"/>
      <c r="D33" s="24"/>
      <c r="E33" s="24"/>
      <c r="F33" s="25"/>
      <c r="G33" s="25"/>
      <c r="H33" s="67"/>
      <c r="I33" s="24"/>
      <c r="J33" s="24"/>
      <c r="K33" s="24"/>
      <c r="L33" s="26"/>
      <c r="O33" s="55" t="s">
        <v>211</v>
      </c>
      <c r="P33" s="56"/>
      <c r="Q33" s="57"/>
    </row>
    <row r="34" spans="3:17">
      <c r="C34" s="23"/>
      <c r="D34" s="24"/>
      <c r="E34" s="24"/>
      <c r="F34" s="25"/>
      <c r="G34" s="25"/>
      <c r="H34" s="24"/>
      <c r="I34" s="24"/>
      <c r="J34" s="24"/>
      <c r="K34" s="24"/>
      <c r="L34" s="26"/>
      <c r="O34" s="55" t="s">
        <v>21</v>
      </c>
      <c r="P34" s="56"/>
      <c r="Q34" s="57"/>
    </row>
    <row r="35" spans="3:17">
      <c r="C35" s="23"/>
      <c r="D35" s="24"/>
      <c r="E35" s="24"/>
      <c r="F35" s="25"/>
      <c r="G35" s="25"/>
      <c r="H35" s="79"/>
      <c r="I35" s="24"/>
      <c r="J35" s="24"/>
      <c r="K35" s="24"/>
      <c r="L35" s="26"/>
      <c r="O35" s="55" t="s">
        <v>23</v>
      </c>
      <c r="P35" s="56"/>
      <c r="Q35" s="57"/>
    </row>
    <row r="36" spans="3:17">
      <c r="C36" s="23"/>
      <c r="D36" s="24"/>
      <c r="E36" s="24"/>
      <c r="F36" s="25"/>
      <c r="G36" s="25"/>
      <c r="H36" s="67"/>
      <c r="I36" s="24"/>
      <c r="J36" s="24"/>
      <c r="K36" s="24"/>
      <c r="L36" s="26"/>
      <c r="O36" s="55" t="s">
        <v>212</v>
      </c>
      <c r="P36" s="56"/>
      <c r="Q36" s="57"/>
    </row>
    <row r="37" spans="3:17">
      <c r="C37" s="23"/>
      <c r="D37" s="24"/>
      <c r="E37" s="24"/>
      <c r="F37" s="25"/>
      <c r="G37" s="24"/>
      <c r="H37" s="24"/>
      <c r="I37" s="24"/>
      <c r="J37" s="24"/>
      <c r="K37" s="24"/>
      <c r="L37" s="26"/>
      <c r="O37" s="55" t="s">
        <v>30</v>
      </c>
      <c r="P37" s="56"/>
      <c r="Q37" s="57"/>
    </row>
    <row r="38" spans="3:17">
      <c r="C38" s="23"/>
      <c r="D38" s="24"/>
      <c r="E38" s="24"/>
      <c r="F38" s="25"/>
      <c r="G38" s="25"/>
      <c r="H38" s="79"/>
      <c r="I38" s="24"/>
      <c r="J38" s="24"/>
      <c r="K38" s="24"/>
      <c r="L38" s="26"/>
      <c r="O38" s="55" t="s">
        <v>213</v>
      </c>
      <c r="P38" s="56"/>
      <c r="Q38" s="57"/>
    </row>
    <row r="39" spans="3:17">
      <c r="C39" s="23"/>
      <c r="D39" s="24"/>
      <c r="E39" s="24"/>
      <c r="F39" s="25"/>
      <c r="G39" s="25"/>
      <c r="H39" s="24"/>
      <c r="I39" s="24"/>
      <c r="J39" s="24"/>
      <c r="K39" s="24"/>
      <c r="L39" s="26"/>
      <c r="O39" s="55" t="s">
        <v>33</v>
      </c>
      <c r="P39" s="56"/>
      <c r="Q39" s="57"/>
    </row>
    <row r="40" spans="3:17" ht="13.5" thickBot="1">
      <c r="C40" s="28"/>
      <c r="D40" s="29"/>
      <c r="E40" s="29"/>
      <c r="F40" s="30"/>
      <c r="G40" s="30"/>
      <c r="H40" s="39" t="s">
        <v>48</v>
      </c>
      <c r="I40" s="29"/>
      <c r="J40" s="29"/>
      <c r="K40" s="29"/>
      <c r="L40" s="31"/>
      <c r="O40" s="55" t="s">
        <v>214</v>
      </c>
      <c r="P40" s="56"/>
      <c r="Q40" s="57"/>
    </row>
    <row r="41" spans="3:17">
      <c r="O41" s="55" t="s">
        <v>215</v>
      </c>
      <c r="P41" s="56"/>
      <c r="Q41" s="57"/>
    </row>
    <row r="42" spans="3:17">
      <c r="O42" s="55" t="s">
        <v>37</v>
      </c>
      <c r="P42" s="56"/>
      <c r="Q42" s="57"/>
    </row>
    <row r="43" spans="3:17">
      <c r="O43" s="55" t="s">
        <v>38</v>
      </c>
      <c r="P43" s="56"/>
      <c r="Q43" s="57"/>
    </row>
  </sheetData>
  <sheetProtection selectLockedCells="1"/>
  <mergeCells count="1">
    <mergeCell ref="C2:L4"/>
  </mergeCells>
  <dataValidations xWindow="940" yWindow="520" count="6">
    <dataValidation type="date" errorStyle="warning" showErrorMessage="1" prompt="Format JJ/MM/AAAA" sqref="J15" xr:uid="{FE4FD7D0-FFDF-4F2C-AC26-181C5DF60DB3}">
      <formula1>1</formula1>
      <formula2>44561</formula2>
    </dataValidation>
    <dataValidation type="textLength" operator="equal" allowBlank="1" showInputMessage="1" showErrorMessage="1" sqref="H28" xr:uid="{B4AD7B10-FBF7-4FA1-9E19-57C8CD602338}">
      <formula1>5</formula1>
    </dataValidation>
    <dataValidation type="time" showInputMessage="1" showErrorMessage="1" sqref="F7" xr:uid="{FAE72515-EFA4-4018-B285-3B4BF5CF765A}">
      <formula1>0</formula1>
      <formula2>0.999305555555556</formula2>
    </dataValidation>
    <dataValidation allowBlank="1" showInputMessage="1" sqref="D32" xr:uid="{9D63BAB4-AE42-4D7F-A614-712CE45FEEF2}"/>
    <dataValidation type="list" allowBlank="1" showInputMessage="1" sqref="J21" xr:uid="{F21350EA-5659-411E-99DA-D5892515859F}">
      <formula1>INDIRECT($H$21)</formula1>
    </dataValidation>
    <dataValidation type="list" allowBlank="1" showInputMessage="1" showErrorMessage="1" sqref="H21" xr:uid="{AB2688BF-CD85-4CAC-9EE2-098B59ED71B2}">
      <formula1>REGIME</formula1>
    </dataValidation>
  </dataValidations>
  <pageMargins left="0.7" right="0.7" top="0.75" bottom="0.75" header="0.3" footer="0.3"/>
  <pageSetup paperSize="9" scale="5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ENRVST">
                <anchor moveWithCells="1" sizeWithCells="1">
                  <from>
                    <xdr:col>9</xdr:col>
                    <xdr:colOff>238125</xdr:colOff>
                    <xdr:row>34</xdr:row>
                    <xdr:rowOff>95250</xdr:rowOff>
                  </from>
                  <to>
                    <xdr:col>10</xdr:col>
                    <xdr:colOff>66675</xdr:colOff>
                    <xdr:row>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export_csv_et_ok">
                <anchor moveWithCells="1" sizeWithCells="1">
                  <from>
                    <xdr:col>17</xdr:col>
                    <xdr:colOff>19050</xdr:colOff>
                    <xdr:row>0</xdr:row>
                    <xdr:rowOff>152400</xdr:rowOff>
                  </from>
                  <to>
                    <xdr:col>19</xdr:col>
                    <xdr:colOff>581025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940" yWindow="520" count="4">
        <x14:dataValidation type="list" allowBlank="1" showInputMessage="1" showErrorMessage="1" xr:uid="{00000000-0002-0000-0000-000000000000}">
          <x14:formula1>
            <xm:f>Listes!$E$4:$E$5</xm:f>
          </x14:formula1>
          <xm:sqref>F11</xm:sqref>
        </x14:dataValidation>
        <x14:dataValidation type="list" allowBlank="1" showInputMessage="1" xr:uid="{E4249F3C-713A-4E36-9A52-10E74CA0CE92}">
          <x14:formula1>
            <xm:f>Listes!$N$4</xm:f>
          </x14:formula1>
          <xm:sqref>D29</xm:sqref>
        </x14:dataValidation>
        <x14:dataValidation type="list" allowBlank="1" showInputMessage="1" xr:uid="{7D567725-B18B-4F11-8291-81DF12B5FA9C}">
          <x14:formula1>
            <xm:f>Listes!$G$4:$G$43</xm:f>
          </x14:formula1>
          <xm:sqref>D18</xm:sqref>
        </x14:dataValidation>
        <x14:dataValidation type="list" allowBlank="1" showInputMessage="1" xr:uid="{9DC56685-39A1-4119-89E3-7DE3754A37D6}">
          <x14:formula1>
            <xm:f>Listes!J4</xm:f>
          </x14:formula1>
          <xm:sqref>H19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R171"/>
  <sheetViews>
    <sheetView workbookViewId="0">
      <selection activeCell="J8" sqref="J8"/>
    </sheetView>
  </sheetViews>
  <sheetFormatPr baseColWidth="10" defaultRowHeight="12.75"/>
  <cols>
    <col min="6" max="6" width="2.140625" customWidth="1"/>
    <col min="9" max="9" width="1.5703125" customWidth="1"/>
    <col min="10" max="10" width="33" style="40" customWidth="1"/>
    <col min="11" max="11" width="42.85546875" bestFit="1" customWidth="1"/>
    <col min="12" max="12" width="23.7109375" style="40" bestFit="1" customWidth="1"/>
    <col min="13" max="13" width="9.140625" bestFit="1" customWidth="1"/>
    <col min="14" max="14" width="37.7109375" bestFit="1" customWidth="1"/>
    <col min="15" max="15" width="21.85546875" style="38" customWidth="1"/>
    <col min="16" max="16" width="47.7109375" bestFit="1" customWidth="1"/>
    <col min="17" max="17" width="23" bestFit="1" customWidth="1"/>
  </cols>
  <sheetData>
    <row r="3" spans="1:16" ht="15">
      <c r="E3" s="40" t="s">
        <v>16</v>
      </c>
      <c r="F3" s="40"/>
      <c r="G3" s="40" t="s">
        <v>17</v>
      </c>
      <c r="H3" s="40" t="s">
        <v>217</v>
      </c>
      <c r="I3" s="40"/>
      <c r="K3" s="43"/>
      <c r="L3" s="44"/>
      <c r="M3" s="40"/>
      <c r="N3" s="40" t="s">
        <v>44</v>
      </c>
      <c r="O3" s="45" t="s">
        <v>50</v>
      </c>
      <c r="P3" t="s">
        <v>62</v>
      </c>
    </row>
    <row r="4" spans="1:16" ht="15">
      <c r="E4" s="40" t="s">
        <v>0</v>
      </c>
      <c r="F4" s="40"/>
      <c r="G4" s="42" t="s">
        <v>60</v>
      </c>
      <c r="H4" s="64"/>
      <c r="I4" s="40"/>
      <c r="J4" s="40" t="s">
        <v>540</v>
      </c>
      <c r="K4" s="45"/>
      <c r="M4" s="40"/>
      <c r="N4" s="40" t="s">
        <v>47</v>
      </c>
      <c r="O4" s="40"/>
    </row>
    <row r="5" spans="1:16" ht="15">
      <c r="E5" s="40" t="s">
        <v>1</v>
      </c>
      <c r="F5" s="40"/>
      <c r="G5" s="42" t="s">
        <v>20</v>
      </c>
      <c r="H5" s="64"/>
      <c r="I5" s="40"/>
      <c r="K5" s="45"/>
      <c r="L5"/>
      <c r="M5" s="40"/>
      <c r="N5" s="40"/>
      <c r="O5" s="40"/>
    </row>
    <row r="6" spans="1:16">
      <c r="A6" t="s">
        <v>537</v>
      </c>
      <c r="E6" s="40"/>
      <c r="F6" s="40"/>
      <c r="G6" s="42" t="s">
        <v>21</v>
      </c>
      <c r="H6" s="64"/>
      <c r="I6" s="40"/>
      <c r="K6" s="43"/>
      <c r="L6"/>
      <c r="M6" s="40"/>
      <c r="N6" s="40"/>
      <c r="O6" s="40"/>
    </row>
    <row r="7" spans="1:16">
      <c r="A7" t="s">
        <v>538</v>
      </c>
      <c r="E7" s="40"/>
      <c r="F7" s="40"/>
      <c r="G7" s="42" t="s">
        <v>22</v>
      </c>
      <c r="H7" s="64"/>
      <c r="I7" s="40"/>
      <c r="K7" s="43"/>
      <c r="L7"/>
      <c r="M7" s="40"/>
      <c r="N7" s="40"/>
      <c r="O7" s="40"/>
    </row>
    <row r="8" spans="1:16">
      <c r="E8" s="40"/>
      <c r="F8" s="40"/>
      <c r="G8" s="42" t="s">
        <v>23</v>
      </c>
      <c r="H8" s="64"/>
      <c r="I8" s="40"/>
      <c r="K8" s="43"/>
      <c r="L8"/>
      <c r="M8" s="40"/>
      <c r="N8" s="40"/>
      <c r="O8" s="40"/>
    </row>
    <row r="9" spans="1:16">
      <c r="E9" s="40"/>
      <c r="F9" s="40"/>
      <c r="G9" s="42" t="s">
        <v>24</v>
      </c>
      <c r="H9" s="64"/>
      <c r="I9" s="40"/>
      <c r="K9" s="43"/>
      <c r="L9"/>
      <c r="M9" s="40"/>
      <c r="N9" s="40"/>
      <c r="O9" s="40"/>
    </row>
    <row r="10" spans="1:16">
      <c r="G10" s="42" t="s">
        <v>25</v>
      </c>
      <c r="H10" s="64"/>
      <c r="K10" s="43"/>
      <c r="L10"/>
    </row>
    <row r="11" spans="1:16">
      <c r="A11" t="s">
        <v>221</v>
      </c>
      <c r="G11" s="37" t="s">
        <v>26</v>
      </c>
      <c r="H11" s="65"/>
      <c r="K11" s="43"/>
      <c r="L11"/>
    </row>
    <row r="12" spans="1:16">
      <c r="A12" t="s">
        <v>539</v>
      </c>
      <c r="G12" s="37" t="s">
        <v>27</v>
      </c>
      <c r="H12" s="65"/>
      <c r="K12" s="43"/>
      <c r="L12"/>
    </row>
    <row r="13" spans="1:16">
      <c r="G13" s="37" t="s">
        <v>28</v>
      </c>
      <c r="H13" s="65"/>
      <c r="K13" s="43"/>
      <c r="L13"/>
    </row>
    <row r="14" spans="1:16">
      <c r="G14" s="37" t="s">
        <v>29</v>
      </c>
      <c r="H14" s="65"/>
      <c r="K14" s="43"/>
      <c r="L14"/>
    </row>
    <row r="15" spans="1:16">
      <c r="G15" s="37" t="s">
        <v>30</v>
      </c>
      <c r="H15" s="65"/>
      <c r="K15" s="43"/>
      <c r="L15"/>
    </row>
    <row r="16" spans="1:16">
      <c r="G16" s="37" t="s">
        <v>31</v>
      </c>
      <c r="H16" s="65"/>
      <c r="K16" s="43"/>
      <c r="L16"/>
    </row>
    <row r="17" spans="7:18">
      <c r="G17" s="37" t="s">
        <v>32</v>
      </c>
      <c r="H17" s="65"/>
      <c r="K17" s="43"/>
      <c r="L17"/>
    </row>
    <row r="18" spans="7:18" ht="15">
      <c r="G18" s="37" t="s">
        <v>33</v>
      </c>
      <c r="H18" s="65"/>
      <c r="J18" s="69" t="s">
        <v>222</v>
      </c>
      <c r="K18" s="70" t="s">
        <v>218</v>
      </c>
      <c r="L18" s="45" t="s">
        <v>520</v>
      </c>
      <c r="M18" s="44" t="s">
        <v>224</v>
      </c>
      <c r="N18" s="70" t="s">
        <v>225</v>
      </c>
    </row>
    <row r="19" spans="7:18" ht="15">
      <c r="G19" s="37" t="s">
        <v>34</v>
      </c>
      <c r="H19" s="65"/>
      <c r="J19" s="71" t="s">
        <v>235</v>
      </c>
      <c r="K19" s="45" t="s">
        <v>520</v>
      </c>
      <c r="L19" s="40" t="s">
        <v>240</v>
      </c>
      <c r="M19" s="76" t="s">
        <v>62</v>
      </c>
      <c r="N19" s="43" t="s">
        <v>239</v>
      </c>
      <c r="O19" s="71">
        <v>2</v>
      </c>
    </row>
    <row r="20" spans="7:18" ht="15">
      <c r="G20" s="37" t="s">
        <v>35</v>
      </c>
      <c r="H20" s="65"/>
      <c r="J20" s="74"/>
      <c r="K20" s="45" t="s">
        <v>523</v>
      </c>
      <c r="L20" s="43" t="s">
        <v>238</v>
      </c>
      <c r="M20" s="76" t="s">
        <v>61</v>
      </c>
      <c r="N20" s="43" t="s">
        <v>241</v>
      </c>
      <c r="O20" s="71" t="s">
        <v>228</v>
      </c>
      <c r="P20" s="45" t="s">
        <v>523</v>
      </c>
      <c r="Q20" s="45" t="s">
        <v>523</v>
      </c>
      <c r="R20" s="72" t="s">
        <v>193</v>
      </c>
    </row>
    <row r="21" spans="7:18" ht="15">
      <c r="G21" s="37" t="s">
        <v>36</v>
      </c>
      <c r="H21" s="65"/>
      <c r="J21" s="74"/>
      <c r="K21" s="45" t="s">
        <v>519</v>
      </c>
      <c r="L21" s="43" t="s">
        <v>242</v>
      </c>
      <c r="M21" s="77" t="s">
        <v>63</v>
      </c>
      <c r="N21" s="43" t="s">
        <v>243</v>
      </c>
      <c r="O21" s="71" t="s">
        <v>231</v>
      </c>
      <c r="P21" s="45" t="s">
        <v>519</v>
      </c>
      <c r="Q21" s="45" t="s">
        <v>519</v>
      </c>
      <c r="R21" s="72" t="s">
        <v>230</v>
      </c>
    </row>
    <row r="22" spans="7:18" ht="15">
      <c r="G22" s="37" t="s">
        <v>37</v>
      </c>
      <c r="H22" s="65"/>
      <c r="J22" s="74"/>
      <c r="K22" s="45" t="s">
        <v>522</v>
      </c>
      <c r="L22" s="43" t="s">
        <v>244</v>
      </c>
      <c r="M22" s="76" t="s">
        <v>64</v>
      </c>
      <c r="N22" s="43" t="s">
        <v>245</v>
      </c>
      <c r="O22" s="71" t="s">
        <v>233</v>
      </c>
      <c r="P22" s="45" t="s">
        <v>522</v>
      </c>
      <c r="Q22" s="45" t="s">
        <v>522</v>
      </c>
      <c r="R22" s="72" t="s">
        <v>51</v>
      </c>
    </row>
    <row r="23" spans="7:18" ht="15">
      <c r="G23" s="37" t="s">
        <v>38</v>
      </c>
      <c r="H23" s="65"/>
      <c r="J23" s="74"/>
      <c r="K23" s="45" t="s">
        <v>521</v>
      </c>
      <c r="L23" s="43" t="s">
        <v>246</v>
      </c>
      <c r="M23" s="77" t="s">
        <v>65</v>
      </c>
      <c r="N23" s="43" t="s">
        <v>247</v>
      </c>
      <c r="O23" s="71" t="s">
        <v>472</v>
      </c>
      <c r="P23" s="45" t="s">
        <v>521</v>
      </c>
      <c r="Q23" s="45" t="s">
        <v>521</v>
      </c>
      <c r="R23" s="72" t="s">
        <v>200</v>
      </c>
    </row>
    <row r="24" spans="7:18" ht="15">
      <c r="G24" s="37" t="s">
        <v>39</v>
      </c>
      <c r="H24" s="65"/>
      <c r="J24" s="74"/>
      <c r="K24" s="45" t="s">
        <v>524</v>
      </c>
      <c r="L24" s="43" t="s">
        <v>248</v>
      </c>
      <c r="M24" s="76" t="s">
        <v>66</v>
      </c>
      <c r="N24" s="43" t="s">
        <v>249</v>
      </c>
      <c r="O24" s="71" t="s">
        <v>473</v>
      </c>
      <c r="P24" s="45" t="s">
        <v>524</v>
      </c>
      <c r="Q24" s="45" t="s">
        <v>513</v>
      </c>
      <c r="R24" s="72" t="s">
        <v>196</v>
      </c>
    </row>
    <row r="25" spans="7:18" ht="15">
      <c r="G25" s="37" t="s">
        <v>40</v>
      </c>
      <c r="H25" s="65"/>
      <c r="J25" s="74"/>
      <c r="K25" s="45" t="s">
        <v>525</v>
      </c>
      <c r="L25" s="43" t="s">
        <v>250</v>
      </c>
      <c r="M25" s="77" t="s">
        <v>67</v>
      </c>
      <c r="N25" s="43" t="s">
        <v>251</v>
      </c>
      <c r="O25" s="71" t="s">
        <v>474</v>
      </c>
      <c r="P25" s="45" t="s">
        <v>536</v>
      </c>
      <c r="Q25" s="45" t="s">
        <v>57</v>
      </c>
      <c r="R25" s="72" t="s">
        <v>194</v>
      </c>
    </row>
    <row r="26" spans="7:18" ht="15">
      <c r="G26" s="37" t="s">
        <v>41</v>
      </c>
      <c r="H26" s="65"/>
      <c r="J26" s="74"/>
      <c r="K26" s="45" t="s">
        <v>527</v>
      </c>
      <c r="L26" s="43" t="s">
        <v>252</v>
      </c>
      <c r="M26" s="77" t="s">
        <v>112</v>
      </c>
      <c r="N26" s="43" t="s">
        <v>253</v>
      </c>
      <c r="O26" s="71" t="s">
        <v>475</v>
      </c>
      <c r="P26" s="45" t="s">
        <v>527</v>
      </c>
      <c r="Q26" s="45" t="s">
        <v>514</v>
      </c>
      <c r="R26" s="72" t="s">
        <v>195</v>
      </c>
    </row>
    <row r="27" spans="7:18" ht="15">
      <c r="G27" s="37" t="s">
        <v>42</v>
      </c>
      <c r="H27" s="65"/>
      <c r="J27" s="74"/>
      <c r="K27" s="45" t="s">
        <v>526</v>
      </c>
      <c r="L27" s="43" t="s">
        <v>254</v>
      </c>
      <c r="M27" s="76" t="s">
        <v>68</v>
      </c>
      <c r="N27" s="43" t="s">
        <v>255</v>
      </c>
      <c r="O27" s="71" t="s">
        <v>477</v>
      </c>
      <c r="P27" s="45" t="s">
        <v>526</v>
      </c>
      <c r="Q27" s="45" t="s">
        <v>52</v>
      </c>
      <c r="R27" s="72" t="s">
        <v>197</v>
      </c>
    </row>
    <row r="28" spans="7:18" ht="15">
      <c r="G28" s="37" t="s">
        <v>43</v>
      </c>
      <c r="H28" s="65"/>
      <c r="J28" s="74"/>
      <c r="K28" s="45" t="s">
        <v>530</v>
      </c>
      <c r="L28" s="43" t="s">
        <v>256</v>
      </c>
      <c r="M28" s="77" t="s">
        <v>69</v>
      </c>
      <c r="N28" s="43" t="s">
        <v>257</v>
      </c>
      <c r="O28" s="71" t="s">
        <v>478</v>
      </c>
      <c r="P28" s="45" t="s">
        <v>530</v>
      </c>
      <c r="Q28" s="45" t="s">
        <v>515</v>
      </c>
      <c r="R28" s="72" t="s">
        <v>198</v>
      </c>
    </row>
    <row r="29" spans="7:18" ht="15">
      <c r="G29" s="48" t="s">
        <v>59</v>
      </c>
      <c r="H29" s="66"/>
      <c r="J29" s="74"/>
      <c r="K29" s="45" t="s">
        <v>529</v>
      </c>
      <c r="L29" s="43" t="s">
        <v>258</v>
      </c>
      <c r="M29" s="76" t="s">
        <v>70</v>
      </c>
      <c r="N29" s="43" t="s">
        <v>259</v>
      </c>
      <c r="O29" s="71" t="s">
        <v>479</v>
      </c>
      <c r="P29" s="45" t="s">
        <v>529</v>
      </c>
      <c r="Q29" s="45" t="s">
        <v>53</v>
      </c>
      <c r="R29" s="72" t="s">
        <v>199</v>
      </c>
    </row>
    <row r="30" spans="7:18" ht="15">
      <c r="G30" s="43" t="s">
        <v>209</v>
      </c>
      <c r="H30" s="43"/>
      <c r="J30" s="74"/>
      <c r="K30" s="45" t="s">
        <v>528</v>
      </c>
      <c r="L30" s="43" t="s">
        <v>260</v>
      </c>
      <c r="M30" s="77" t="s">
        <v>71</v>
      </c>
      <c r="N30" s="43" t="s">
        <v>260</v>
      </c>
      <c r="O30" s="71" t="s">
        <v>480</v>
      </c>
      <c r="P30" s="45" t="s">
        <v>528</v>
      </c>
      <c r="Q30" s="45" t="s">
        <v>516</v>
      </c>
      <c r="R30" s="72">
        <v>17191000</v>
      </c>
    </row>
    <row r="31" spans="7:18" ht="15">
      <c r="G31" s="43" t="s">
        <v>210</v>
      </c>
      <c r="H31" s="43"/>
      <c r="J31" s="74"/>
      <c r="K31" s="45" t="s">
        <v>531</v>
      </c>
      <c r="L31" s="43" t="s">
        <v>261</v>
      </c>
      <c r="M31" s="76" t="s">
        <v>72</v>
      </c>
      <c r="N31" s="43" t="s">
        <v>262</v>
      </c>
      <c r="O31" s="73">
        <v>93</v>
      </c>
      <c r="P31" s="45" t="s">
        <v>531</v>
      </c>
      <c r="Q31" s="45" t="s">
        <v>517</v>
      </c>
      <c r="R31" s="72" t="s">
        <v>201</v>
      </c>
    </row>
    <row r="32" spans="7:18" ht="15">
      <c r="G32" s="43" t="s">
        <v>60</v>
      </c>
      <c r="H32" s="43"/>
      <c r="J32" s="74"/>
      <c r="K32" s="45" t="s">
        <v>532</v>
      </c>
      <c r="L32" s="43" t="s">
        <v>263</v>
      </c>
      <c r="M32" s="77" t="s">
        <v>73</v>
      </c>
      <c r="N32" s="43" t="s">
        <v>264</v>
      </c>
      <c r="O32" s="73">
        <v>95</v>
      </c>
      <c r="P32" s="45" t="s">
        <v>532</v>
      </c>
      <c r="Q32" s="45" t="s">
        <v>54</v>
      </c>
      <c r="R32" s="72" t="s">
        <v>202</v>
      </c>
    </row>
    <row r="33" spans="7:18" ht="15">
      <c r="G33" s="43" t="s">
        <v>211</v>
      </c>
      <c r="H33" s="43"/>
      <c r="J33" s="74"/>
      <c r="K33" s="45" t="s">
        <v>533</v>
      </c>
      <c r="L33" s="43" t="s">
        <v>265</v>
      </c>
      <c r="M33" s="76" t="s">
        <v>74</v>
      </c>
      <c r="N33" s="43" t="s">
        <v>266</v>
      </c>
      <c r="O33" s="71" t="s">
        <v>482</v>
      </c>
      <c r="P33" s="45" t="s">
        <v>533</v>
      </c>
      <c r="Q33" s="45" t="s">
        <v>55</v>
      </c>
      <c r="R33" s="72" t="s">
        <v>203</v>
      </c>
    </row>
    <row r="34" spans="7:18" ht="15">
      <c r="G34" s="43" t="s">
        <v>21</v>
      </c>
      <c r="H34" s="43"/>
      <c r="J34" s="74"/>
      <c r="K34" s="45" t="s">
        <v>534</v>
      </c>
      <c r="L34" s="43" t="s">
        <v>267</v>
      </c>
      <c r="M34" s="77" t="s">
        <v>75</v>
      </c>
      <c r="N34" s="43" t="s">
        <v>268</v>
      </c>
      <c r="O34" s="71">
        <v>99</v>
      </c>
      <c r="P34" s="45" t="s">
        <v>534</v>
      </c>
      <c r="Q34" s="45" t="s">
        <v>56</v>
      </c>
      <c r="R34" s="72">
        <v>99939603</v>
      </c>
    </row>
    <row r="35" spans="7:18" ht="15">
      <c r="G35" s="43" t="s">
        <v>23</v>
      </c>
      <c r="H35" s="43"/>
      <c r="J35" s="74"/>
      <c r="K35" s="45" t="s">
        <v>535</v>
      </c>
      <c r="L35" s="43" t="s">
        <v>269</v>
      </c>
      <c r="M35" s="77" t="s">
        <v>76</v>
      </c>
      <c r="N35" s="43" t="s">
        <v>270</v>
      </c>
      <c r="P35" s="45" t="s">
        <v>535</v>
      </c>
      <c r="Q35" s="45" t="s">
        <v>518</v>
      </c>
      <c r="R35" s="72" t="s">
        <v>204</v>
      </c>
    </row>
    <row r="36" spans="7:18" ht="15">
      <c r="G36" s="43" t="s">
        <v>212</v>
      </c>
      <c r="H36" s="43"/>
      <c r="J36" s="74"/>
      <c r="K36" s="75"/>
      <c r="L36" s="43" t="s">
        <v>483</v>
      </c>
      <c r="M36" s="77" t="s">
        <v>77</v>
      </c>
      <c r="N36" s="43" t="s">
        <v>272</v>
      </c>
    </row>
    <row r="37" spans="7:18" ht="15">
      <c r="G37" s="43" t="s">
        <v>30</v>
      </c>
      <c r="H37" s="43"/>
      <c r="J37" s="74"/>
      <c r="K37" s="75"/>
      <c r="L37" s="43" t="s">
        <v>273</v>
      </c>
      <c r="M37" s="76" t="s">
        <v>78</v>
      </c>
      <c r="N37" s="43" t="s">
        <v>274</v>
      </c>
    </row>
    <row r="38" spans="7:18" ht="15">
      <c r="G38" s="43" t="s">
        <v>213</v>
      </c>
      <c r="H38" s="43"/>
      <c r="J38" s="74"/>
      <c r="K38" s="75"/>
      <c r="L38" s="43" t="s">
        <v>275</v>
      </c>
      <c r="M38" s="77" t="s">
        <v>79</v>
      </c>
      <c r="N38" s="43" t="s">
        <v>275</v>
      </c>
    </row>
    <row r="39" spans="7:18" ht="15">
      <c r="G39" s="43" t="s">
        <v>33</v>
      </c>
      <c r="H39" s="43"/>
      <c r="J39" s="74"/>
      <c r="K39" s="75"/>
      <c r="L39" s="43" t="s">
        <v>276</v>
      </c>
      <c r="M39" s="77" t="s">
        <v>111</v>
      </c>
      <c r="N39" s="43" t="s">
        <v>277</v>
      </c>
    </row>
    <row r="40" spans="7:18" ht="15">
      <c r="G40" s="43" t="s">
        <v>214</v>
      </c>
      <c r="H40" s="43"/>
      <c r="J40" s="74"/>
      <c r="K40" s="75"/>
      <c r="L40" s="43" t="s">
        <v>278</v>
      </c>
      <c r="M40" s="77" t="s">
        <v>80</v>
      </c>
      <c r="N40" s="43" t="s">
        <v>279</v>
      </c>
    </row>
    <row r="41" spans="7:18" ht="15">
      <c r="G41" s="43" t="s">
        <v>215</v>
      </c>
      <c r="H41" s="43"/>
      <c r="J41" s="74"/>
      <c r="K41" s="75"/>
      <c r="L41" s="43" t="s">
        <v>280</v>
      </c>
      <c r="M41" s="76" t="s">
        <v>120</v>
      </c>
      <c r="N41" s="43" t="s">
        <v>281</v>
      </c>
    </row>
    <row r="42" spans="7:18" ht="15">
      <c r="G42" s="43" t="s">
        <v>37</v>
      </c>
      <c r="H42" s="43"/>
      <c r="J42" s="74"/>
      <c r="K42" s="75"/>
      <c r="L42" s="43" t="s">
        <v>282</v>
      </c>
      <c r="M42" s="77" t="s">
        <v>81</v>
      </c>
      <c r="N42" s="43" t="s">
        <v>283</v>
      </c>
    </row>
    <row r="43" spans="7:18" ht="15">
      <c r="G43" s="43" t="s">
        <v>38</v>
      </c>
      <c r="H43" s="43"/>
      <c r="J43" s="74"/>
      <c r="K43" s="75"/>
      <c r="L43" s="43" t="s">
        <v>284</v>
      </c>
      <c r="M43" s="77" t="s">
        <v>82</v>
      </c>
      <c r="N43" s="43" t="s">
        <v>285</v>
      </c>
    </row>
    <row r="44" spans="7:18" ht="15">
      <c r="J44" s="74"/>
      <c r="K44" s="75"/>
      <c r="L44" s="43" t="s">
        <v>484</v>
      </c>
      <c r="M44" s="77" t="s">
        <v>83</v>
      </c>
      <c r="N44" s="43" t="s">
        <v>287</v>
      </c>
    </row>
    <row r="45" spans="7:18" ht="15">
      <c r="J45" s="74"/>
      <c r="K45" s="75"/>
      <c r="L45" s="43" t="s">
        <v>288</v>
      </c>
      <c r="M45" s="77" t="s">
        <v>84</v>
      </c>
      <c r="N45" s="43" t="s">
        <v>289</v>
      </c>
    </row>
    <row r="46" spans="7:18" ht="15">
      <c r="J46" s="74"/>
      <c r="K46" s="75"/>
      <c r="L46" s="43" t="s">
        <v>485</v>
      </c>
      <c r="M46" s="76" t="s">
        <v>85</v>
      </c>
      <c r="N46" s="43" t="s">
        <v>291</v>
      </c>
    </row>
    <row r="47" spans="7:18" ht="15">
      <c r="J47" s="74"/>
      <c r="K47" s="75"/>
      <c r="L47" s="43" t="s">
        <v>486</v>
      </c>
      <c r="M47" s="76" t="s">
        <v>86</v>
      </c>
      <c r="N47" s="43" t="s">
        <v>293</v>
      </c>
    </row>
    <row r="48" spans="7:18" ht="15">
      <c r="J48" s="74"/>
      <c r="K48" s="75"/>
      <c r="L48" s="43" t="s">
        <v>294</v>
      </c>
      <c r="M48" s="76" t="s">
        <v>87</v>
      </c>
      <c r="N48" s="43" t="s">
        <v>295</v>
      </c>
    </row>
    <row r="49" spans="10:14" ht="15">
      <c r="J49" s="74"/>
      <c r="K49" s="75"/>
      <c r="L49" s="43" t="s">
        <v>296</v>
      </c>
      <c r="M49" s="76" t="s">
        <v>121</v>
      </c>
      <c r="N49" s="43" t="s">
        <v>297</v>
      </c>
    </row>
    <row r="50" spans="10:14" ht="15">
      <c r="J50" s="74"/>
      <c r="K50" s="75"/>
      <c r="L50" s="43" t="s">
        <v>298</v>
      </c>
      <c r="M50" s="77" t="s">
        <v>88</v>
      </c>
      <c r="N50" s="43" t="s">
        <v>299</v>
      </c>
    </row>
    <row r="51" spans="10:14" ht="15">
      <c r="J51" s="74"/>
      <c r="K51" s="75"/>
      <c r="L51" s="43" t="s">
        <v>300</v>
      </c>
      <c r="M51" s="77" t="s">
        <v>89</v>
      </c>
      <c r="N51" s="43" t="s">
        <v>301</v>
      </c>
    </row>
    <row r="52" spans="10:14" ht="15">
      <c r="J52" s="74"/>
      <c r="K52" s="75"/>
      <c r="L52" s="43" t="s">
        <v>302</v>
      </c>
      <c r="M52" s="77" t="s">
        <v>103</v>
      </c>
      <c r="N52" s="43" t="s">
        <v>291</v>
      </c>
    </row>
    <row r="53" spans="10:14" ht="15">
      <c r="J53" s="74"/>
      <c r="K53" s="75"/>
      <c r="L53" s="43" t="s">
        <v>303</v>
      </c>
      <c r="M53" s="77" t="s">
        <v>90</v>
      </c>
      <c r="N53" s="43" t="s">
        <v>303</v>
      </c>
    </row>
    <row r="54" spans="10:14" ht="15">
      <c r="J54" s="74"/>
      <c r="K54" s="75"/>
      <c r="L54" s="43" t="s">
        <v>304</v>
      </c>
      <c r="M54" s="76" t="s">
        <v>91</v>
      </c>
      <c r="N54" s="43" t="s">
        <v>305</v>
      </c>
    </row>
    <row r="55" spans="10:14" ht="15">
      <c r="J55" s="74"/>
      <c r="K55" s="75"/>
      <c r="L55" s="43" t="s">
        <v>306</v>
      </c>
      <c r="M55" s="77" t="s">
        <v>92</v>
      </c>
      <c r="N55" s="43" t="s">
        <v>307</v>
      </c>
    </row>
    <row r="56" spans="10:14" ht="15">
      <c r="J56" s="74"/>
      <c r="K56" s="75"/>
      <c r="L56" s="43" t="s">
        <v>308</v>
      </c>
      <c r="M56" s="77" t="s">
        <v>93</v>
      </c>
      <c r="N56" s="43" t="s">
        <v>309</v>
      </c>
    </row>
    <row r="57" spans="10:14" ht="15">
      <c r="J57" s="74"/>
      <c r="K57" s="75"/>
      <c r="L57" s="43" t="s">
        <v>487</v>
      </c>
      <c r="M57" s="76" t="s">
        <v>94</v>
      </c>
      <c r="N57" s="43" t="s">
        <v>311</v>
      </c>
    </row>
    <row r="58" spans="10:14" ht="15">
      <c r="J58" s="74"/>
      <c r="K58" s="75"/>
      <c r="L58" s="43" t="s">
        <v>312</v>
      </c>
      <c r="M58" s="76" t="s">
        <v>95</v>
      </c>
      <c r="N58" s="43" t="s">
        <v>313</v>
      </c>
    </row>
    <row r="59" spans="10:14" ht="15">
      <c r="J59" s="74"/>
      <c r="K59" s="75"/>
      <c r="L59" s="43" t="s">
        <v>314</v>
      </c>
      <c r="M59" s="77" t="s">
        <v>96</v>
      </c>
      <c r="N59" s="43" t="s">
        <v>315</v>
      </c>
    </row>
    <row r="60" spans="10:14" ht="15">
      <c r="J60" s="74"/>
      <c r="K60" s="75"/>
      <c r="L60" s="43" t="s">
        <v>316</v>
      </c>
      <c r="M60" s="77" t="s">
        <v>97</v>
      </c>
      <c r="N60" s="43" t="s">
        <v>317</v>
      </c>
    </row>
    <row r="61" spans="10:14" ht="15">
      <c r="J61" s="74"/>
      <c r="K61" s="75"/>
      <c r="L61" s="43" t="s">
        <v>318</v>
      </c>
      <c r="M61" s="77" t="s">
        <v>98</v>
      </c>
      <c r="N61" s="43" t="s">
        <v>253</v>
      </c>
    </row>
    <row r="62" spans="10:14" ht="15">
      <c r="J62" s="74"/>
      <c r="K62" s="75"/>
      <c r="L62" s="43" t="s">
        <v>488</v>
      </c>
      <c r="M62" s="77" t="s">
        <v>99</v>
      </c>
      <c r="N62" s="43" t="s">
        <v>320</v>
      </c>
    </row>
    <row r="63" spans="10:14" ht="15">
      <c r="J63" s="74"/>
      <c r="K63" s="75"/>
      <c r="L63" s="43" t="s">
        <v>321</v>
      </c>
      <c r="M63" s="76" t="s">
        <v>100</v>
      </c>
      <c r="N63" s="43" t="s">
        <v>322</v>
      </c>
    </row>
    <row r="64" spans="10:14" ht="15">
      <c r="J64" s="74"/>
      <c r="K64" s="75"/>
      <c r="L64" s="43" t="s">
        <v>323</v>
      </c>
      <c r="M64" s="77" t="s">
        <v>101</v>
      </c>
      <c r="N64" s="43" t="s">
        <v>277</v>
      </c>
    </row>
    <row r="65" spans="10:14" ht="15">
      <c r="J65" s="74"/>
      <c r="K65" s="75"/>
      <c r="L65" s="43" t="s">
        <v>324</v>
      </c>
      <c r="M65" s="77" t="s">
        <v>102</v>
      </c>
      <c r="N65" s="43" t="s">
        <v>325</v>
      </c>
    </row>
    <row r="66" spans="10:14" ht="15">
      <c r="J66" s="74"/>
      <c r="K66" s="75"/>
      <c r="L66" s="43" t="s">
        <v>326</v>
      </c>
      <c r="M66" s="77" t="s">
        <v>115</v>
      </c>
      <c r="N66" s="43" t="s">
        <v>327</v>
      </c>
    </row>
    <row r="67" spans="10:14" ht="15">
      <c r="J67" s="74"/>
      <c r="K67" s="75"/>
      <c r="L67" s="43" t="s">
        <v>328</v>
      </c>
      <c r="M67" s="76" t="s">
        <v>116</v>
      </c>
      <c r="N67" s="43" t="s">
        <v>329</v>
      </c>
    </row>
    <row r="68" spans="10:14" ht="15">
      <c r="J68" s="74"/>
      <c r="K68" s="75"/>
      <c r="L68" s="43" t="s">
        <v>330</v>
      </c>
      <c r="M68" s="76" t="s">
        <v>117</v>
      </c>
      <c r="N68" s="43" t="s">
        <v>331</v>
      </c>
    </row>
    <row r="69" spans="10:14" ht="15">
      <c r="J69" s="74"/>
      <c r="K69" s="75"/>
      <c r="L69" s="43" t="s">
        <v>332</v>
      </c>
      <c r="M69" s="77" t="s">
        <v>118</v>
      </c>
      <c r="N69" s="43" t="s">
        <v>332</v>
      </c>
    </row>
    <row r="70" spans="10:14" ht="15">
      <c r="J70" s="74"/>
      <c r="K70" s="75"/>
      <c r="L70" s="43" t="s">
        <v>333</v>
      </c>
      <c r="M70" s="77" t="s">
        <v>129</v>
      </c>
      <c r="N70" s="43" t="s">
        <v>334</v>
      </c>
    </row>
    <row r="71" spans="10:14" ht="15">
      <c r="J71" s="74"/>
      <c r="K71" s="75"/>
      <c r="L71" s="43" t="s">
        <v>335</v>
      </c>
      <c r="M71" s="77" t="s">
        <v>125</v>
      </c>
      <c r="N71" s="43" t="s">
        <v>327</v>
      </c>
    </row>
    <row r="72" spans="10:14" ht="15">
      <c r="J72" s="74"/>
      <c r="K72" s="75"/>
      <c r="L72" s="43" t="s">
        <v>336</v>
      </c>
      <c r="M72" s="77" t="s">
        <v>126</v>
      </c>
      <c r="N72" s="43" t="s">
        <v>337</v>
      </c>
    </row>
    <row r="73" spans="10:14" ht="15">
      <c r="J73" s="74"/>
      <c r="K73" s="75"/>
      <c r="L73" s="43" t="s">
        <v>338</v>
      </c>
      <c r="M73" s="76" t="s">
        <v>127</v>
      </c>
      <c r="N73" s="43" t="s">
        <v>339</v>
      </c>
    </row>
    <row r="74" spans="10:14" ht="15">
      <c r="J74" s="74"/>
      <c r="K74" s="75"/>
      <c r="L74" s="43" t="s">
        <v>340</v>
      </c>
      <c r="M74" s="77" t="s">
        <v>128</v>
      </c>
      <c r="N74" s="43" t="s">
        <v>341</v>
      </c>
    </row>
    <row r="75" spans="10:14" ht="15">
      <c r="J75" s="74"/>
      <c r="K75" s="75"/>
      <c r="L75" s="43" t="s">
        <v>342</v>
      </c>
      <c r="M75" s="76" t="s">
        <v>130</v>
      </c>
      <c r="N75" s="43" t="s">
        <v>343</v>
      </c>
    </row>
    <row r="76" spans="10:14" ht="15">
      <c r="J76" s="74"/>
      <c r="K76" s="75"/>
      <c r="L76" s="43" t="s">
        <v>344</v>
      </c>
      <c r="M76" s="76" t="s">
        <v>131</v>
      </c>
      <c r="N76" s="43" t="s">
        <v>345</v>
      </c>
    </row>
    <row r="77" spans="10:14" ht="15">
      <c r="J77" s="74"/>
      <c r="K77" s="75"/>
      <c r="L77" s="43" t="s">
        <v>346</v>
      </c>
      <c r="M77" s="77" t="s">
        <v>109</v>
      </c>
      <c r="N77" s="43" t="s">
        <v>347</v>
      </c>
    </row>
    <row r="78" spans="10:14" ht="15">
      <c r="J78" s="74"/>
      <c r="K78" s="75"/>
      <c r="L78" s="43" t="s">
        <v>348</v>
      </c>
      <c r="M78" s="77" t="s">
        <v>133</v>
      </c>
      <c r="N78" s="43" t="s">
        <v>349</v>
      </c>
    </row>
    <row r="79" spans="10:14" ht="15">
      <c r="J79" s="74"/>
      <c r="K79" s="75"/>
      <c r="L79" s="43" t="s">
        <v>350</v>
      </c>
      <c r="M79" s="77" t="s">
        <v>114</v>
      </c>
      <c r="N79" s="43" t="s">
        <v>351</v>
      </c>
    </row>
    <row r="80" spans="10:14" ht="15">
      <c r="J80" s="74"/>
      <c r="K80" s="75"/>
      <c r="L80" s="43" t="s">
        <v>352</v>
      </c>
      <c r="M80" s="77" t="s">
        <v>135</v>
      </c>
      <c r="N80" s="43" t="s">
        <v>353</v>
      </c>
    </row>
    <row r="81" spans="10:14" ht="15">
      <c r="J81" s="74"/>
      <c r="K81" s="75"/>
      <c r="L81" s="43" t="s">
        <v>489</v>
      </c>
      <c r="M81" s="76" t="s">
        <v>137</v>
      </c>
      <c r="N81" s="43" t="s">
        <v>355</v>
      </c>
    </row>
    <row r="82" spans="10:14" ht="15">
      <c r="J82" s="74"/>
      <c r="K82" s="75"/>
      <c r="L82" s="43" t="s">
        <v>356</v>
      </c>
      <c r="M82" s="76" t="s">
        <v>105</v>
      </c>
      <c r="N82" s="43" t="s">
        <v>357</v>
      </c>
    </row>
    <row r="83" spans="10:14" ht="15">
      <c r="J83" s="74"/>
      <c r="K83" s="75"/>
      <c r="L83" s="43" t="s">
        <v>358</v>
      </c>
      <c r="M83" s="77" t="s">
        <v>138</v>
      </c>
      <c r="N83" s="43" t="s">
        <v>359</v>
      </c>
    </row>
    <row r="84" spans="10:14" ht="15">
      <c r="J84" s="74"/>
      <c r="K84" s="75"/>
      <c r="L84" s="43" t="s">
        <v>490</v>
      </c>
      <c r="M84" s="77" t="s">
        <v>139</v>
      </c>
      <c r="N84" s="43" t="s">
        <v>327</v>
      </c>
    </row>
    <row r="85" spans="10:14" ht="15">
      <c r="J85" s="74"/>
      <c r="K85" s="75"/>
      <c r="L85" s="43" t="s">
        <v>491</v>
      </c>
      <c r="M85" s="77" t="s">
        <v>140</v>
      </c>
      <c r="N85" s="43" t="s">
        <v>362</v>
      </c>
    </row>
    <row r="86" spans="10:14" ht="15">
      <c r="J86" s="74"/>
      <c r="K86" s="75"/>
      <c r="L86" s="43" t="s">
        <v>492</v>
      </c>
      <c r="M86" s="77" t="s">
        <v>141</v>
      </c>
      <c r="N86" s="43" t="s">
        <v>364</v>
      </c>
    </row>
    <row r="87" spans="10:14" ht="15">
      <c r="J87" s="74"/>
      <c r="K87" s="75"/>
      <c r="L87" s="43" t="s">
        <v>365</v>
      </c>
      <c r="M87" s="77" t="s">
        <v>107</v>
      </c>
      <c r="N87" s="43" t="s">
        <v>262</v>
      </c>
    </row>
    <row r="88" spans="10:14" ht="15">
      <c r="J88" s="74"/>
      <c r="K88" s="75"/>
      <c r="L88" s="43" t="s">
        <v>493</v>
      </c>
      <c r="M88" s="77" t="s">
        <v>142</v>
      </c>
      <c r="N88" s="43" t="s">
        <v>366</v>
      </c>
    </row>
    <row r="89" spans="10:14" ht="15">
      <c r="J89" s="74"/>
      <c r="K89" s="75"/>
      <c r="L89" s="43" t="s">
        <v>367</v>
      </c>
      <c r="M89" s="77" t="s">
        <v>143</v>
      </c>
      <c r="N89" s="43" t="s">
        <v>368</v>
      </c>
    </row>
    <row r="90" spans="10:14" ht="15">
      <c r="J90" s="74"/>
      <c r="K90" s="75"/>
      <c r="L90" s="43" t="s">
        <v>369</v>
      </c>
      <c r="M90" s="77" t="s">
        <v>144</v>
      </c>
      <c r="N90" s="43" t="s">
        <v>370</v>
      </c>
    </row>
    <row r="91" spans="10:14" ht="15">
      <c r="J91" s="74"/>
      <c r="K91" s="75"/>
      <c r="L91" s="43" t="s">
        <v>494</v>
      </c>
      <c r="M91" s="77" t="s">
        <v>145</v>
      </c>
      <c r="N91" s="43" t="s">
        <v>372</v>
      </c>
    </row>
    <row r="92" spans="10:14" ht="15">
      <c r="J92" s="74"/>
      <c r="K92" s="75"/>
      <c r="L92" s="43" t="s">
        <v>495</v>
      </c>
      <c r="M92" s="76" t="s">
        <v>124</v>
      </c>
      <c r="N92" s="43" t="s">
        <v>374</v>
      </c>
    </row>
    <row r="93" spans="10:14" ht="15">
      <c r="J93" s="74"/>
      <c r="K93" s="75"/>
      <c r="L93" s="43" t="s">
        <v>375</v>
      </c>
      <c r="M93" s="77" t="s">
        <v>146</v>
      </c>
      <c r="N93" s="43" t="s">
        <v>376</v>
      </c>
    </row>
    <row r="94" spans="10:14" ht="15">
      <c r="J94" s="74"/>
      <c r="K94" s="75"/>
      <c r="L94" s="43" t="s">
        <v>377</v>
      </c>
      <c r="M94" s="76" t="s">
        <v>147</v>
      </c>
      <c r="N94" s="43" t="s">
        <v>378</v>
      </c>
    </row>
    <row r="95" spans="10:14" ht="15">
      <c r="J95" s="74"/>
      <c r="K95" s="75"/>
      <c r="L95" s="43" t="s">
        <v>379</v>
      </c>
      <c r="M95" s="77" t="s">
        <v>149</v>
      </c>
      <c r="N95" s="43" t="s">
        <v>380</v>
      </c>
    </row>
    <row r="96" spans="10:14" ht="15">
      <c r="J96" s="74"/>
      <c r="K96" s="75"/>
      <c r="L96" s="43" t="s">
        <v>381</v>
      </c>
      <c r="M96" s="77" t="s">
        <v>151</v>
      </c>
      <c r="N96" s="43" t="s">
        <v>382</v>
      </c>
    </row>
    <row r="97" spans="10:14" ht="15">
      <c r="J97" s="74"/>
      <c r="K97" s="75"/>
      <c r="L97" s="43" t="s">
        <v>383</v>
      </c>
      <c r="M97" s="77" t="s">
        <v>152</v>
      </c>
      <c r="N97" s="43" t="s">
        <v>384</v>
      </c>
    </row>
    <row r="98" spans="10:14" ht="15">
      <c r="J98" s="74"/>
      <c r="K98" s="75"/>
      <c r="L98" s="43" t="s">
        <v>496</v>
      </c>
      <c r="M98" s="77" t="s">
        <v>153</v>
      </c>
      <c r="N98" s="43" t="s">
        <v>386</v>
      </c>
    </row>
    <row r="99" spans="10:14" ht="15">
      <c r="J99" s="74"/>
      <c r="K99" s="75"/>
      <c r="L99" s="43" t="s">
        <v>387</v>
      </c>
      <c r="M99" s="77" t="s">
        <v>154</v>
      </c>
      <c r="N99" s="43" t="s">
        <v>388</v>
      </c>
    </row>
    <row r="100" spans="10:14" ht="15">
      <c r="J100" s="74"/>
      <c r="K100" s="75"/>
      <c r="L100" s="43" t="s">
        <v>389</v>
      </c>
      <c r="M100" s="76" t="s">
        <v>155</v>
      </c>
      <c r="N100" s="43" t="s">
        <v>281</v>
      </c>
    </row>
    <row r="101" spans="10:14" ht="15">
      <c r="J101" s="74"/>
      <c r="K101" s="75"/>
      <c r="L101" s="43" t="s">
        <v>497</v>
      </c>
      <c r="M101" s="77" t="s">
        <v>108</v>
      </c>
      <c r="N101" s="43" t="s">
        <v>283</v>
      </c>
    </row>
    <row r="102" spans="10:14" ht="15">
      <c r="J102" s="74"/>
      <c r="K102" s="75"/>
      <c r="L102" s="43" t="s">
        <v>391</v>
      </c>
      <c r="M102" s="76" t="s">
        <v>156</v>
      </c>
      <c r="N102" s="43" t="s">
        <v>392</v>
      </c>
    </row>
    <row r="103" spans="10:14" ht="15">
      <c r="J103" s="74"/>
      <c r="K103" s="75"/>
      <c r="L103" s="43" t="s">
        <v>498</v>
      </c>
      <c r="M103" s="76" t="s">
        <v>123</v>
      </c>
      <c r="N103" s="43" t="s">
        <v>322</v>
      </c>
    </row>
    <row r="104" spans="10:14" ht="15">
      <c r="J104" s="74"/>
      <c r="K104" s="75"/>
      <c r="L104" s="43" t="s">
        <v>394</v>
      </c>
      <c r="M104" s="77" t="s">
        <v>113</v>
      </c>
      <c r="N104" s="43" t="s">
        <v>370</v>
      </c>
    </row>
    <row r="105" spans="10:14" ht="15">
      <c r="J105" s="74"/>
      <c r="K105" s="75"/>
      <c r="L105" s="43" t="s">
        <v>395</v>
      </c>
      <c r="M105" s="77" t="s">
        <v>157</v>
      </c>
      <c r="N105" s="43" t="s">
        <v>396</v>
      </c>
    </row>
    <row r="106" spans="10:14" ht="15">
      <c r="J106" s="74"/>
      <c r="K106" s="75"/>
      <c r="L106" s="43" t="s">
        <v>397</v>
      </c>
      <c r="M106" s="77" t="s">
        <v>110</v>
      </c>
      <c r="N106" s="43" t="s">
        <v>398</v>
      </c>
    </row>
    <row r="107" spans="10:14" ht="15">
      <c r="J107" s="74"/>
      <c r="K107" s="75"/>
      <c r="L107" s="43" t="s">
        <v>399</v>
      </c>
      <c r="M107" s="77" t="s">
        <v>158</v>
      </c>
      <c r="N107" s="43" t="s">
        <v>400</v>
      </c>
    </row>
    <row r="108" spans="10:14" ht="15">
      <c r="J108" s="74"/>
      <c r="K108" s="75"/>
      <c r="L108" s="43" t="s">
        <v>401</v>
      </c>
      <c r="M108" s="77" t="s">
        <v>159</v>
      </c>
      <c r="N108" s="43" t="s">
        <v>402</v>
      </c>
    </row>
    <row r="109" spans="10:14" ht="15">
      <c r="J109" s="74"/>
      <c r="K109" s="75"/>
      <c r="L109" s="43" t="s">
        <v>403</v>
      </c>
      <c r="M109" s="77" t="s">
        <v>160</v>
      </c>
      <c r="N109" s="43" t="s">
        <v>404</v>
      </c>
    </row>
    <row r="110" spans="10:14" ht="15">
      <c r="J110" s="74"/>
      <c r="K110" s="75"/>
      <c r="L110" s="43" t="s">
        <v>405</v>
      </c>
      <c r="M110" s="77" t="s">
        <v>161</v>
      </c>
      <c r="N110" s="43" t="s">
        <v>406</v>
      </c>
    </row>
    <row r="111" spans="10:14" ht="15">
      <c r="J111" s="74"/>
      <c r="K111" s="75"/>
      <c r="L111" s="43" t="s">
        <v>407</v>
      </c>
      <c r="M111" s="77" t="s">
        <v>162</v>
      </c>
      <c r="N111" s="43" t="s">
        <v>407</v>
      </c>
    </row>
    <row r="112" spans="10:14" ht="15">
      <c r="J112" s="74"/>
      <c r="K112" s="75"/>
      <c r="L112" s="43" t="s">
        <v>408</v>
      </c>
      <c r="M112" s="77" t="s">
        <v>163</v>
      </c>
      <c r="N112" s="43" t="s">
        <v>409</v>
      </c>
    </row>
    <row r="113" spans="10:14" ht="15">
      <c r="J113" s="74"/>
      <c r="K113" s="75"/>
      <c r="L113" s="43" t="s">
        <v>410</v>
      </c>
      <c r="M113" s="77" t="s">
        <v>164</v>
      </c>
      <c r="N113" s="43" t="s">
        <v>411</v>
      </c>
    </row>
    <row r="114" spans="10:14" ht="15">
      <c r="J114" s="74"/>
      <c r="K114" s="75"/>
      <c r="L114" s="43" t="s">
        <v>412</v>
      </c>
      <c r="M114" s="77" t="s">
        <v>165</v>
      </c>
      <c r="N114" s="43" t="s">
        <v>413</v>
      </c>
    </row>
    <row r="115" spans="10:14" ht="15">
      <c r="J115" s="74"/>
      <c r="K115" s="75"/>
      <c r="L115" s="43" t="s">
        <v>414</v>
      </c>
      <c r="M115" s="77" t="s">
        <v>166</v>
      </c>
      <c r="N115" s="43" t="s">
        <v>415</v>
      </c>
    </row>
    <row r="116" spans="10:14" ht="15">
      <c r="J116" s="74"/>
      <c r="K116" s="75"/>
      <c r="L116" s="43" t="s">
        <v>416</v>
      </c>
      <c r="M116" s="76" t="s">
        <v>106</v>
      </c>
      <c r="N116" s="43" t="s">
        <v>259</v>
      </c>
    </row>
    <row r="117" spans="10:14" ht="15">
      <c r="J117" s="74"/>
      <c r="K117" s="75"/>
      <c r="L117" s="43" t="s">
        <v>417</v>
      </c>
      <c r="M117" s="77" t="s">
        <v>167</v>
      </c>
      <c r="N117" s="43" t="s">
        <v>297</v>
      </c>
    </row>
    <row r="118" spans="10:14" ht="15">
      <c r="J118" s="74"/>
      <c r="K118" s="75"/>
      <c r="L118" s="43" t="s">
        <v>418</v>
      </c>
      <c r="M118" s="77" t="s">
        <v>168</v>
      </c>
      <c r="N118" s="43" t="s">
        <v>419</v>
      </c>
    </row>
    <row r="119" spans="10:14" ht="15">
      <c r="J119" s="74"/>
      <c r="K119" s="75"/>
      <c r="L119" s="43" t="s">
        <v>420</v>
      </c>
      <c r="M119" s="77" t="s">
        <v>169</v>
      </c>
      <c r="N119" s="43" t="s">
        <v>421</v>
      </c>
    </row>
    <row r="120" spans="10:14" ht="15">
      <c r="J120" s="74"/>
      <c r="K120" s="75"/>
      <c r="L120" s="43" t="s">
        <v>422</v>
      </c>
      <c r="M120" s="77" t="s">
        <v>170</v>
      </c>
      <c r="N120" s="43" t="s">
        <v>423</v>
      </c>
    </row>
    <row r="121" spans="10:14" ht="15">
      <c r="J121" s="74"/>
      <c r="K121" s="75"/>
      <c r="L121" s="43" t="s">
        <v>499</v>
      </c>
      <c r="M121" s="77" t="s">
        <v>136</v>
      </c>
      <c r="N121" s="43" t="s">
        <v>425</v>
      </c>
    </row>
    <row r="122" spans="10:14" ht="15">
      <c r="J122" s="74"/>
      <c r="K122" s="75"/>
      <c r="L122" s="43" t="s">
        <v>426</v>
      </c>
      <c r="M122" s="76" t="s">
        <v>171</v>
      </c>
      <c r="N122" s="43" t="s">
        <v>427</v>
      </c>
    </row>
    <row r="123" spans="10:14" ht="15">
      <c r="J123" s="74"/>
      <c r="K123" s="75"/>
      <c r="L123" s="43" t="s">
        <v>500</v>
      </c>
      <c r="M123" s="76" t="s">
        <v>172</v>
      </c>
      <c r="N123" s="43" t="s">
        <v>429</v>
      </c>
    </row>
    <row r="124" spans="10:14" ht="15">
      <c r="J124" s="74"/>
      <c r="K124" s="75"/>
      <c r="L124" s="43" t="s">
        <v>501</v>
      </c>
      <c r="M124" s="77" t="s">
        <v>173</v>
      </c>
      <c r="N124" s="43" t="s">
        <v>327</v>
      </c>
    </row>
    <row r="125" spans="10:14" ht="15">
      <c r="J125" s="74"/>
      <c r="K125" s="75"/>
      <c r="L125" s="43" t="s">
        <v>502</v>
      </c>
      <c r="M125" s="77" t="s">
        <v>174</v>
      </c>
      <c r="N125" s="43" t="s">
        <v>432</v>
      </c>
    </row>
    <row r="126" spans="10:14" ht="15">
      <c r="J126" s="74"/>
      <c r="K126" s="75"/>
      <c r="L126" s="43" t="s">
        <v>503</v>
      </c>
      <c r="M126" s="77" t="s">
        <v>104</v>
      </c>
      <c r="N126" s="43" t="s">
        <v>423</v>
      </c>
    </row>
    <row r="127" spans="10:14" ht="15">
      <c r="J127" s="74"/>
      <c r="K127" s="75"/>
      <c r="L127" s="43" t="s">
        <v>504</v>
      </c>
      <c r="M127" s="77" t="s">
        <v>176</v>
      </c>
      <c r="N127" s="43" t="s">
        <v>435</v>
      </c>
    </row>
    <row r="128" spans="10:14" ht="15">
      <c r="J128" s="74"/>
      <c r="K128" s="75"/>
      <c r="L128" s="43" t="s">
        <v>505</v>
      </c>
      <c r="M128" s="77" t="s">
        <v>177</v>
      </c>
      <c r="N128" s="43" t="s">
        <v>398</v>
      </c>
    </row>
    <row r="129" spans="10:14" ht="15">
      <c r="J129" s="74"/>
      <c r="K129" s="75"/>
      <c r="L129" s="43" t="s">
        <v>506</v>
      </c>
      <c r="M129" s="77" t="s">
        <v>178</v>
      </c>
      <c r="N129" s="43" t="s">
        <v>351</v>
      </c>
    </row>
    <row r="130" spans="10:14" ht="15">
      <c r="J130" s="74"/>
      <c r="K130" s="75"/>
      <c r="L130" s="43" t="s">
        <v>438</v>
      </c>
      <c r="M130" s="77" t="s">
        <v>179</v>
      </c>
      <c r="N130" s="43" t="s">
        <v>353</v>
      </c>
    </row>
    <row r="131" spans="10:14" ht="15">
      <c r="J131" s="74"/>
      <c r="K131" s="75"/>
      <c r="L131" s="43" t="s">
        <v>439</v>
      </c>
      <c r="M131" s="76" t="s">
        <v>119</v>
      </c>
      <c r="N131" s="43" t="s">
        <v>353</v>
      </c>
    </row>
    <row r="132" spans="10:14" ht="15">
      <c r="J132" s="74"/>
      <c r="K132" s="75"/>
      <c r="L132" s="43" t="s">
        <v>440</v>
      </c>
      <c r="M132" s="77" t="s">
        <v>180</v>
      </c>
      <c r="N132" s="43" t="s">
        <v>441</v>
      </c>
    </row>
    <row r="133" spans="10:14" ht="15">
      <c r="J133" s="74"/>
      <c r="K133" s="75"/>
      <c r="L133" s="43" t="s">
        <v>442</v>
      </c>
      <c r="M133" s="77" t="s">
        <v>181</v>
      </c>
      <c r="N133" s="43" t="s">
        <v>351</v>
      </c>
    </row>
    <row r="134" spans="10:14" ht="15">
      <c r="J134" s="74"/>
      <c r="K134" s="75"/>
      <c r="L134" s="43" t="s">
        <v>443</v>
      </c>
      <c r="M134" s="77" t="s">
        <v>182</v>
      </c>
      <c r="N134" s="43" t="s">
        <v>444</v>
      </c>
    </row>
    <row r="135" spans="10:14" ht="15">
      <c r="J135" s="74"/>
      <c r="K135" s="75"/>
      <c r="L135" s="43" t="s">
        <v>445</v>
      </c>
      <c r="M135" s="76" t="s">
        <v>183</v>
      </c>
      <c r="N135" s="43" t="s">
        <v>429</v>
      </c>
    </row>
    <row r="136" spans="10:14" ht="15">
      <c r="J136" s="74"/>
      <c r="K136" s="75"/>
      <c r="L136" s="43" t="s">
        <v>446</v>
      </c>
      <c r="M136" s="77" t="s">
        <v>184</v>
      </c>
      <c r="N136" s="43" t="s">
        <v>447</v>
      </c>
    </row>
    <row r="137" spans="10:14" ht="15">
      <c r="J137" s="74"/>
      <c r="K137" s="75"/>
      <c r="L137" s="43" t="s">
        <v>448</v>
      </c>
      <c r="M137" s="76" t="s">
        <v>185</v>
      </c>
      <c r="N137" s="43" t="s">
        <v>449</v>
      </c>
    </row>
    <row r="138" spans="10:14" ht="15">
      <c r="J138" s="74"/>
      <c r="K138" s="75"/>
      <c r="L138" s="43" t="s">
        <v>450</v>
      </c>
      <c r="M138" s="76" t="s">
        <v>186</v>
      </c>
      <c r="N138" s="43" t="s">
        <v>451</v>
      </c>
    </row>
    <row r="139" spans="10:14" ht="15">
      <c r="J139" s="74"/>
      <c r="K139" s="75"/>
      <c r="L139" s="43" t="s">
        <v>507</v>
      </c>
      <c r="M139" s="76" t="s">
        <v>187</v>
      </c>
      <c r="N139" s="43" t="s">
        <v>453</v>
      </c>
    </row>
    <row r="140" spans="10:14" ht="15">
      <c r="J140" s="74"/>
      <c r="K140" s="75"/>
      <c r="L140" s="43" t="s">
        <v>454</v>
      </c>
      <c r="M140" s="77" t="s">
        <v>122</v>
      </c>
      <c r="N140" s="43" t="s">
        <v>380</v>
      </c>
    </row>
    <row r="141" spans="10:14" ht="15">
      <c r="J141" s="74"/>
      <c r="K141" s="75"/>
      <c r="L141" s="43" t="s">
        <v>455</v>
      </c>
      <c r="M141" s="77" t="s">
        <v>188</v>
      </c>
      <c r="N141" s="43" t="s">
        <v>456</v>
      </c>
    </row>
    <row r="142" spans="10:14" ht="15">
      <c r="J142" s="74"/>
      <c r="K142" s="75"/>
      <c r="L142" s="43" t="s">
        <v>457</v>
      </c>
      <c r="M142" s="77" t="s">
        <v>189</v>
      </c>
      <c r="N142" s="43" t="s">
        <v>458</v>
      </c>
    </row>
    <row r="143" spans="10:14" ht="15">
      <c r="J143" s="74"/>
      <c r="K143" s="75"/>
      <c r="L143" s="43" t="s">
        <v>459</v>
      </c>
      <c r="M143" s="76" t="s">
        <v>190</v>
      </c>
      <c r="N143" s="43" t="s">
        <v>460</v>
      </c>
    </row>
    <row r="144" spans="10:14" ht="15">
      <c r="J144" s="74"/>
      <c r="K144" s="75"/>
      <c r="L144" s="43" t="s">
        <v>508</v>
      </c>
      <c r="M144" s="77" t="s">
        <v>191</v>
      </c>
      <c r="N144" s="43" t="s">
        <v>347</v>
      </c>
    </row>
    <row r="145" spans="10:14" ht="15">
      <c r="J145" s="74"/>
      <c r="K145" s="75"/>
      <c r="L145" s="43" t="s">
        <v>223</v>
      </c>
      <c r="M145" s="76" t="s">
        <v>192</v>
      </c>
      <c r="N145" s="43" t="s">
        <v>374</v>
      </c>
    </row>
    <row r="146" spans="10:14" ht="15">
      <c r="J146" s="74"/>
      <c r="K146" s="75"/>
      <c r="L146" s="75" t="s">
        <v>509</v>
      </c>
      <c r="M146" s="78" t="s">
        <v>132</v>
      </c>
      <c r="N146" s="75" t="s">
        <v>463</v>
      </c>
    </row>
    <row r="147" spans="10:14" ht="15">
      <c r="J147" s="74"/>
      <c r="K147" s="75"/>
      <c r="L147" s="75" t="s">
        <v>510</v>
      </c>
      <c r="M147" s="78" t="s">
        <v>148</v>
      </c>
      <c r="N147" s="75" t="s">
        <v>465</v>
      </c>
    </row>
    <row r="148" spans="10:14" ht="15">
      <c r="J148" s="74"/>
      <c r="K148" s="75"/>
      <c r="L148" s="75" t="s">
        <v>466</v>
      </c>
      <c r="M148" s="78" t="s">
        <v>134</v>
      </c>
      <c r="N148" s="75" t="s">
        <v>467</v>
      </c>
    </row>
    <row r="149" spans="10:14" ht="15">
      <c r="J149" s="74"/>
      <c r="K149" s="75"/>
      <c r="L149" s="75" t="s">
        <v>511</v>
      </c>
      <c r="M149" s="78" t="s">
        <v>175</v>
      </c>
      <c r="N149" s="75" t="s">
        <v>469</v>
      </c>
    </row>
    <row r="150" spans="10:14" ht="15">
      <c r="J150" s="74"/>
      <c r="K150" s="75"/>
      <c r="L150" s="75" t="s">
        <v>470</v>
      </c>
      <c r="M150" s="78" t="s">
        <v>150</v>
      </c>
      <c r="N150" s="75" t="s">
        <v>471</v>
      </c>
    </row>
    <row r="151" spans="10:14" ht="15">
      <c r="J151" s="71"/>
      <c r="K151" s="45"/>
      <c r="L151" s="45"/>
      <c r="M151" s="72"/>
      <c r="N151" s="45"/>
    </row>
    <row r="152" spans="10:14" ht="15">
      <c r="J152" s="71"/>
      <c r="K152" s="45"/>
      <c r="L152" s="45"/>
      <c r="M152" s="72"/>
      <c r="N152" s="45"/>
    </row>
    <row r="153" spans="10:14" ht="15">
      <c r="J153" s="71"/>
      <c r="K153" s="45"/>
      <c r="L153" s="45"/>
      <c r="M153" s="72"/>
      <c r="N153" s="45"/>
    </row>
    <row r="154" spans="10:14" ht="15">
      <c r="J154" s="71"/>
      <c r="K154" s="45"/>
      <c r="L154" s="45"/>
      <c r="M154" s="72"/>
      <c r="N154" s="45"/>
    </row>
    <row r="155" spans="10:14" ht="15">
      <c r="J155" s="71"/>
      <c r="K155" s="45"/>
      <c r="L155" s="45"/>
      <c r="M155" s="72"/>
    </row>
    <row r="156" spans="10:14" ht="15">
      <c r="J156" s="71"/>
      <c r="K156" s="45"/>
      <c r="L156" s="45"/>
      <c r="M156" s="72"/>
      <c r="N156" s="45"/>
    </row>
    <row r="157" spans="10:14" ht="15">
      <c r="J157" s="71"/>
      <c r="K157" s="45"/>
      <c r="L157" s="45"/>
      <c r="M157" s="72"/>
      <c r="N157" s="45"/>
    </row>
    <row r="158" spans="10:14" ht="15">
      <c r="J158" s="71"/>
      <c r="K158" s="45"/>
      <c r="L158" s="45"/>
      <c r="M158" s="72"/>
      <c r="N158" s="45"/>
    </row>
    <row r="159" spans="10:14" ht="15">
      <c r="J159" s="71"/>
      <c r="K159" s="45"/>
      <c r="L159" s="45"/>
      <c r="M159" s="72"/>
      <c r="N159" s="45"/>
    </row>
    <row r="160" spans="10:14" ht="15">
      <c r="J160" s="71"/>
      <c r="K160" s="45"/>
      <c r="L160" s="45"/>
      <c r="M160" s="72"/>
      <c r="N160" s="45"/>
    </row>
    <row r="161" spans="10:14" ht="15">
      <c r="J161" s="71"/>
      <c r="K161" s="45"/>
      <c r="L161" s="45"/>
      <c r="M161" s="72"/>
      <c r="N161" s="45"/>
    </row>
    <row r="162" spans="10:14" ht="15">
      <c r="J162" s="71"/>
      <c r="K162" s="45"/>
      <c r="L162" s="45"/>
      <c r="M162" s="72"/>
      <c r="N162" s="45"/>
    </row>
    <row r="163" spans="10:14" ht="15">
      <c r="J163" s="73"/>
      <c r="K163" s="45"/>
      <c r="L163" s="45"/>
      <c r="M163" s="72"/>
      <c r="N163" s="45"/>
    </row>
    <row r="164" spans="10:14" ht="15">
      <c r="J164" s="73"/>
      <c r="K164" s="45"/>
      <c r="L164" s="45"/>
      <c r="M164" s="72"/>
      <c r="N164" s="45"/>
    </row>
    <row r="165" spans="10:14" ht="15">
      <c r="J165" s="71"/>
      <c r="K165" s="45"/>
      <c r="L165" s="45"/>
      <c r="M165" s="72"/>
      <c r="N165" s="45"/>
    </row>
    <row r="166" spans="10:14" ht="15">
      <c r="J166" s="71"/>
      <c r="K166" s="45"/>
      <c r="L166" s="45"/>
      <c r="M166" s="72"/>
      <c r="N166" s="45"/>
    </row>
    <row r="171" spans="10:14" ht="15">
      <c r="N171" s="45"/>
    </row>
  </sheetData>
  <dataValidations count="1">
    <dataValidation type="list" allowBlank="1" showInputMessage="1" showErrorMessage="1" sqref="E4:E5" xr:uid="{00000000-0002-0000-0100-000000000000}">
      <formula1>$E$4:$E$5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1E03F-5606-4409-B122-667C29AA237D}">
  <sheetPr codeName="Feuil3"/>
  <dimension ref="A1:L155"/>
  <sheetViews>
    <sheetView workbookViewId="0">
      <selection activeCell="G5" sqref="G5"/>
    </sheetView>
  </sheetViews>
  <sheetFormatPr baseColWidth="10" defaultRowHeight="12.75"/>
  <cols>
    <col min="1" max="1" width="42" customWidth="1"/>
    <col min="2" max="2" width="35.28515625" customWidth="1"/>
    <col min="3" max="3" width="46.85546875" customWidth="1"/>
    <col min="4" max="4" width="38.28515625" customWidth="1"/>
    <col min="5" max="5" width="43.42578125" customWidth="1"/>
  </cols>
  <sheetData>
    <row r="1" spans="1:12" ht="15">
      <c r="A1" s="69" t="s">
        <v>222</v>
      </c>
      <c r="B1" s="70" t="s">
        <v>218</v>
      </c>
      <c r="C1" s="70" t="s">
        <v>223</v>
      </c>
      <c r="D1" s="44" t="s">
        <v>224</v>
      </c>
      <c r="E1" s="70" t="s">
        <v>225</v>
      </c>
      <c r="I1" s="45" t="s">
        <v>512</v>
      </c>
      <c r="L1" s="45" t="s">
        <v>524</v>
      </c>
    </row>
    <row r="2" spans="1:12" ht="15">
      <c r="A2" s="71" t="s">
        <v>226</v>
      </c>
      <c r="B2" s="45"/>
      <c r="C2" s="45"/>
      <c r="D2" s="72"/>
      <c r="E2" s="45"/>
      <c r="I2" s="43" t="s">
        <v>238</v>
      </c>
      <c r="J2" s="76" t="s">
        <v>61</v>
      </c>
      <c r="L2" s="45" t="s">
        <v>524</v>
      </c>
    </row>
    <row r="3" spans="1:12" ht="15">
      <c r="A3" s="71" t="s">
        <v>228</v>
      </c>
      <c r="B3" s="45"/>
      <c r="C3" s="45"/>
      <c r="D3" s="72"/>
      <c r="E3" s="45"/>
      <c r="I3" s="43" t="s">
        <v>240</v>
      </c>
      <c r="J3" s="76" t="s">
        <v>62</v>
      </c>
    </row>
    <row r="4" spans="1:12" ht="15">
      <c r="A4" s="71" t="s">
        <v>231</v>
      </c>
      <c r="B4" s="45"/>
      <c r="C4" s="45"/>
      <c r="D4" s="72"/>
      <c r="E4" s="45"/>
      <c r="I4" s="43" t="s">
        <v>242</v>
      </c>
      <c r="J4" s="77" t="s">
        <v>63</v>
      </c>
    </row>
    <row r="5" spans="1:12" ht="15">
      <c r="A5" s="71" t="s">
        <v>233</v>
      </c>
      <c r="B5" s="45"/>
      <c r="C5" s="45"/>
      <c r="D5" s="72"/>
      <c r="E5" s="45"/>
      <c r="I5" s="43" t="s">
        <v>244</v>
      </c>
      <c r="J5" s="76" t="s">
        <v>64</v>
      </c>
    </row>
    <row r="6" spans="1:12" ht="15">
      <c r="A6" s="71" t="s">
        <v>235</v>
      </c>
      <c r="B6" s="45" t="s">
        <v>236</v>
      </c>
      <c r="C6" s="45" t="s">
        <v>237</v>
      </c>
      <c r="D6" s="73"/>
      <c r="E6" s="45"/>
      <c r="I6" s="43" t="s">
        <v>246</v>
      </c>
      <c r="J6" s="77" t="s">
        <v>65</v>
      </c>
    </row>
    <row r="7" spans="1:12" ht="15">
      <c r="A7" s="74"/>
      <c r="B7" s="75"/>
      <c r="C7" s="43" t="s">
        <v>238</v>
      </c>
      <c r="D7" s="76" t="s">
        <v>61</v>
      </c>
      <c r="E7" s="43" t="s">
        <v>239</v>
      </c>
      <c r="I7" s="43" t="s">
        <v>248</v>
      </c>
      <c r="J7" s="76" t="s">
        <v>66</v>
      </c>
    </row>
    <row r="8" spans="1:12" ht="15">
      <c r="A8" s="74"/>
      <c r="B8" s="75"/>
      <c r="C8" s="43" t="s">
        <v>240</v>
      </c>
      <c r="D8" s="76" t="s">
        <v>62</v>
      </c>
      <c r="E8" s="43" t="s">
        <v>241</v>
      </c>
      <c r="I8" s="43" t="s">
        <v>250</v>
      </c>
      <c r="J8" s="77" t="s">
        <v>67</v>
      </c>
    </row>
    <row r="9" spans="1:12" ht="15">
      <c r="A9" s="74"/>
      <c r="B9" s="75"/>
      <c r="C9" s="43" t="s">
        <v>242</v>
      </c>
      <c r="D9" s="77" t="s">
        <v>63</v>
      </c>
      <c r="E9" s="43" t="s">
        <v>243</v>
      </c>
      <c r="I9" s="43" t="s">
        <v>252</v>
      </c>
      <c r="J9" s="77" t="s">
        <v>112</v>
      </c>
    </row>
    <row r="10" spans="1:12" ht="15">
      <c r="A10" s="74"/>
      <c r="B10" s="75"/>
      <c r="C10" s="43" t="s">
        <v>244</v>
      </c>
      <c r="D10" s="76" t="s">
        <v>64</v>
      </c>
      <c r="E10" s="43" t="s">
        <v>245</v>
      </c>
      <c r="I10" s="43" t="s">
        <v>254</v>
      </c>
      <c r="J10" s="76" t="s">
        <v>68</v>
      </c>
    </row>
    <row r="11" spans="1:12" ht="15">
      <c r="A11" s="74"/>
      <c r="B11" s="75"/>
      <c r="C11" s="43" t="s">
        <v>246</v>
      </c>
      <c r="D11" s="77" t="s">
        <v>65</v>
      </c>
      <c r="E11" s="43" t="s">
        <v>247</v>
      </c>
      <c r="I11" s="43" t="s">
        <v>256</v>
      </c>
      <c r="J11" s="77" t="s">
        <v>69</v>
      </c>
    </row>
    <row r="12" spans="1:12" ht="15">
      <c r="A12" s="74"/>
      <c r="B12" s="75"/>
      <c r="C12" s="43" t="s">
        <v>248</v>
      </c>
      <c r="D12" s="76" t="s">
        <v>66</v>
      </c>
      <c r="E12" s="43" t="s">
        <v>249</v>
      </c>
      <c r="I12" s="43" t="s">
        <v>258</v>
      </c>
      <c r="J12" s="76" t="s">
        <v>70</v>
      </c>
    </row>
    <row r="13" spans="1:12" ht="15">
      <c r="A13" s="74"/>
      <c r="B13" s="75"/>
      <c r="C13" s="43" t="s">
        <v>250</v>
      </c>
      <c r="D13" s="77" t="s">
        <v>67</v>
      </c>
      <c r="E13" s="43" t="s">
        <v>251</v>
      </c>
      <c r="I13" s="43" t="s">
        <v>260</v>
      </c>
      <c r="J13" s="77" t="s">
        <v>71</v>
      </c>
    </row>
    <row r="14" spans="1:12" ht="15">
      <c r="A14" s="74"/>
      <c r="B14" s="75"/>
      <c r="C14" s="43" t="s">
        <v>252</v>
      </c>
      <c r="D14" s="77" t="s">
        <v>112</v>
      </c>
      <c r="E14" s="43" t="s">
        <v>253</v>
      </c>
      <c r="I14" s="43" t="s">
        <v>261</v>
      </c>
      <c r="J14" s="76" t="s">
        <v>72</v>
      </c>
    </row>
    <row r="15" spans="1:12" ht="15">
      <c r="A15" s="74"/>
      <c r="B15" s="75"/>
      <c r="C15" s="43" t="s">
        <v>254</v>
      </c>
      <c r="D15" s="76" t="s">
        <v>68</v>
      </c>
      <c r="E15" s="43" t="s">
        <v>255</v>
      </c>
      <c r="I15" s="43" t="s">
        <v>263</v>
      </c>
      <c r="J15" s="77" t="s">
        <v>73</v>
      </c>
    </row>
    <row r="16" spans="1:12" ht="15">
      <c r="A16" s="74"/>
      <c r="B16" s="75"/>
      <c r="C16" s="43" t="s">
        <v>256</v>
      </c>
      <c r="D16" s="77" t="s">
        <v>69</v>
      </c>
      <c r="E16" s="43" t="s">
        <v>257</v>
      </c>
      <c r="I16" s="43" t="s">
        <v>265</v>
      </c>
      <c r="J16" s="76" t="s">
        <v>74</v>
      </c>
    </row>
    <row r="17" spans="1:10" ht="15">
      <c r="A17" s="74"/>
      <c r="B17" s="75"/>
      <c r="C17" s="43" t="s">
        <v>258</v>
      </c>
      <c r="D17" s="76" t="s">
        <v>70</v>
      </c>
      <c r="E17" s="43" t="s">
        <v>259</v>
      </c>
      <c r="I17" s="43" t="s">
        <v>267</v>
      </c>
      <c r="J17" s="77" t="s">
        <v>75</v>
      </c>
    </row>
    <row r="18" spans="1:10" ht="15">
      <c r="A18" s="74"/>
      <c r="B18" s="75"/>
      <c r="C18" s="43" t="s">
        <v>260</v>
      </c>
      <c r="D18" s="77" t="s">
        <v>71</v>
      </c>
      <c r="E18" s="43" t="s">
        <v>260</v>
      </c>
      <c r="I18" s="43" t="s">
        <v>269</v>
      </c>
      <c r="J18" s="77" t="s">
        <v>76</v>
      </c>
    </row>
    <row r="19" spans="1:10" ht="15">
      <c r="A19" s="74"/>
      <c r="B19" s="75"/>
      <c r="C19" s="43" t="s">
        <v>261</v>
      </c>
      <c r="D19" s="76" t="s">
        <v>72</v>
      </c>
      <c r="E19" s="43" t="s">
        <v>262</v>
      </c>
      <c r="I19" s="43" t="s">
        <v>483</v>
      </c>
      <c r="J19" s="77" t="s">
        <v>77</v>
      </c>
    </row>
    <row r="20" spans="1:10" ht="15">
      <c r="A20" s="74"/>
      <c r="B20" s="75"/>
      <c r="C20" s="43" t="s">
        <v>263</v>
      </c>
      <c r="D20" s="77" t="s">
        <v>73</v>
      </c>
      <c r="E20" s="43" t="s">
        <v>264</v>
      </c>
      <c r="I20" s="43" t="s">
        <v>273</v>
      </c>
      <c r="J20" s="76" t="s">
        <v>78</v>
      </c>
    </row>
    <row r="21" spans="1:10" ht="15">
      <c r="A21" s="74"/>
      <c r="B21" s="75"/>
      <c r="C21" s="43" t="s">
        <v>265</v>
      </c>
      <c r="D21" s="76" t="s">
        <v>74</v>
      </c>
      <c r="E21" s="43" t="s">
        <v>266</v>
      </c>
      <c r="I21" s="43" t="s">
        <v>275</v>
      </c>
      <c r="J21" s="77" t="s">
        <v>79</v>
      </c>
    </row>
    <row r="22" spans="1:10" ht="15">
      <c r="A22" s="74"/>
      <c r="B22" s="75"/>
      <c r="C22" s="43" t="s">
        <v>267</v>
      </c>
      <c r="D22" s="77" t="s">
        <v>75</v>
      </c>
      <c r="E22" s="43" t="s">
        <v>268</v>
      </c>
      <c r="I22" s="43" t="s">
        <v>276</v>
      </c>
      <c r="J22" s="77" t="s">
        <v>111</v>
      </c>
    </row>
    <row r="23" spans="1:10" ht="15">
      <c r="A23" s="74"/>
      <c r="B23" s="75"/>
      <c r="C23" s="43" t="s">
        <v>269</v>
      </c>
      <c r="D23" s="77" t="s">
        <v>76</v>
      </c>
      <c r="E23" s="43" t="s">
        <v>270</v>
      </c>
      <c r="I23" s="43" t="s">
        <v>278</v>
      </c>
      <c r="J23" s="77" t="s">
        <v>80</v>
      </c>
    </row>
    <row r="24" spans="1:10" ht="15">
      <c r="A24" s="74"/>
      <c r="B24" s="75"/>
      <c r="C24" s="43" t="s">
        <v>271</v>
      </c>
      <c r="D24" s="77" t="s">
        <v>77</v>
      </c>
      <c r="E24" s="43" t="s">
        <v>272</v>
      </c>
      <c r="I24" s="43" t="s">
        <v>280</v>
      </c>
      <c r="J24" s="76" t="s">
        <v>120</v>
      </c>
    </row>
    <row r="25" spans="1:10" ht="15">
      <c r="A25" s="74"/>
      <c r="B25" s="75"/>
      <c r="C25" s="43" t="s">
        <v>273</v>
      </c>
      <c r="D25" s="76" t="s">
        <v>78</v>
      </c>
      <c r="E25" s="43" t="s">
        <v>274</v>
      </c>
      <c r="I25" s="43" t="s">
        <v>282</v>
      </c>
      <c r="J25" s="77" t="s">
        <v>81</v>
      </c>
    </row>
    <row r="26" spans="1:10" ht="15">
      <c r="A26" s="74"/>
      <c r="B26" s="75"/>
      <c r="C26" s="43" t="s">
        <v>275</v>
      </c>
      <c r="D26" s="77" t="s">
        <v>79</v>
      </c>
      <c r="E26" s="43" t="s">
        <v>275</v>
      </c>
      <c r="I26" s="43" t="s">
        <v>284</v>
      </c>
      <c r="J26" s="77" t="s">
        <v>82</v>
      </c>
    </row>
    <row r="27" spans="1:10" ht="15">
      <c r="A27" s="74"/>
      <c r="B27" s="75"/>
      <c r="C27" s="43" t="s">
        <v>276</v>
      </c>
      <c r="D27" s="77" t="s">
        <v>111</v>
      </c>
      <c r="E27" s="43" t="s">
        <v>277</v>
      </c>
      <c r="I27" s="43" t="s">
        <v>484</v>
      </c>
      <c r="J27" s="77" t="s">
        <v>83</v>
      </c>
    </row>
    <row r="28" spans="1:10" ht="15">
      <c r="A28" s="74"/>
      <c r="B28" s="75"/>
      <c r="C28" s="43" t="s">
        <v>278</v>
      </c>
      <c r="D28" s="77" t="s">
        <v>80</v>
      </c>
      <c r="E28" s="43" t="s">
        <v>279</v>
      </c>
      <c r="I28" s="43" t="s">
        <v>288</v>
      </c>
      <c r="J28" s="77" t="s">
        <v>84</v>
      </c>
    </row>
    <row r="29" spans="1:10" ht="15">
      <c r="A29" s="74"/>
      <c r="B29" s="75"/>
      <c r="C29" s="43" t="s">
        <v>280</v>
      </c>
      <c r="D29" s="76" t="s">
        <v>120</v>
      </c>
      <c r="E29" s="43" t="s">
        <v>281</v>
      </c>
      <c r="I29" s="43" t="s">
        <v>485</v>
      </c>
      <c r="J29" s="76" t="s">
        <v>85</v>
      </c>
    </row>
    <row r="30" spans="1:10" ht="15">
      <c r="A30" s="74"/>
      <c r="B30" s="75"/>
      <c r="C30" s="43" t="s">
        <v>282</v>
      </c>
      <c r="D30" s="77" t="s">
        <v>81</v>
      </c>
      <c r="E30" s="43" t="s">
        <v>283</v>
      </c>
      <c r="I30" s="43" t="s">
        <v>486</v>
      </c>
      <c r="J30" s="76" t="s">
        <v>86</v>
      </c>
    </row>
    <row r="31" spans="1:10" ht="15">
      <c r="A31" s="74"/>
      <c r="B31" s="75"/>
      <c r="C31" s="43" t="s">
        <v>284</v>
      </c>
      <c r="D31" s="77" t="s">
        <v>82</v>
      </c>
      <c r="E31" s="43" t="s">
        <v>285</v>
      </c>
      <c r="I31" s="43" t="s">
        <v>294</v>
      </c>
      <c r="J31" s="76" t="s">
        <v>87</v>
      </c>
    </row>
    <row r="32" spans="1:10" ht="15">
      <c r="A32" s="74"/>
      <c r="B32" s="75"/>
      <c r="C32" s="43" t="s">
        <v>286</v>
      </c>
      <c r="D32" s="77" t="s">
        <v>83</v>
      </c>
      <c r="E32" s="43" t="s">
        <v>287</v>
      </c>
      <c r="I32" s="43" t="s">
        <v>296</v>
      </c>
      <c r="J32" s="76" t="s">
        <v>121</v>
      </c>
    </row>
    <row r="33" spans="1:10" ht="15">
      <c r="A33" s="74"/>
      <c r="B33" s="75"/>
      <c r="C33" s="43" t="s">
        <v>288</v>
      </c>
      <c r="D33" s="77" t="s">
        <v>84</v>
      </c>
      <c r="E33" s="43" t="s">
        <v>289</v>
      </c>
      <c r="I33" s="43" t="s">
        <v>298</v>
      </c>
      <c r="J33" s="77" t="s">
        <v>88</v>
      </c>
    </row>
    <row r="34" spans="1:10" ht="15">
      <c r="A34" s="74"/>
      <c r="B34" s="75"/>
      <c r="C34" s="43" t="s">
        <v>290</v>
      </c>
      <c r="D34" s="76" t="s">
        <v>85</v>
      </c>
      <c r="E34" s="43" t="s">
        <v>291</v>
      </c>
      <c r="I34" s="43" t="s">
        <v>300</v>
      </c>
      <c r="J34" s="77" t="s">
        <v>89</v>
      </c>
    </row>
    <row r="35" spans="1:10" ht="15">
      <c r="A35" s="74"/>
      <c r="B35" s="75"/>
      <c r="C35" s="43" t="s">
        <v>292</v>
      </c>
      <c r="D35" s="76" t="s">
        <v>86</v>
      </c>
      <c r="E35" s="43" t="s">
        <v>293</v>
      </c>
      <c r="I35" s="43" t="s">
        <v>302</v>
      </c>
      <c r="J35" s="77" t="s">
        <v>103</v>
      </c>
    </row>
    <row r="36" spans="1:10" ht="15">
      <c r="A36" s="74"/>
      <c r="B36" s="75"/>
      <c r="C36" s="43" t="s">
        <v>294</v>
      </c>
      <c r="D36" s="76" t="s">
        <v>87</v>
      </c>
      <c r="E36" s="43" t="s">
        <v>295</v>
      </c>
      <c r="I36" s="43" t="s">
        <v>303</v>
      </c>
      <c r="J36" s="77" t="s">
        <v>90</v>
      </c>
    </row>
    <row r="37" spans="1:10" ht="15">
      <c r="A37" s="74"/>
      <c r="B37" s="75"/>
      <c r="C37" s="43" t="s">
        <v>296</v>
      </c>
      <c r="D37" s="76" t="s">
        <v>121</v>
      </c>
      <c r="E37" s="43" t="s">
        <v>297</v>
      </c>
      <c r="I37" s="43" t="s">
        <v>304</v>
      </c>
      <c r="J37" s="76" t="s">
        <v>91</v>
      </c>
    </row>
    <row r="38" spans="1:10" ht="15">
      <c r="A38" s="74"/>
      <c r="B38" s="75"/>
      <c r="C38" s="43" t="s">
        <v>298</v>
      </c>
      <c r="D38" s="77" t="s">
        <v>88</v>
      </c>
      <c r="E38" s="43" t="s">
        <v>299</v>
      </c>
      <c r="I38" s="43" t="s">
        <v>306</v>
      </c>
      <c r="J38" s="77" t="s">
        <v>92</v>
      </c>
    </row>
    <row r="39" spans="1:10" ht="15">
      <c r="A39" s="74"/>
      <c r="B39" s="75"/>
      <c r="C39" s="43" t="s">
        <v>300</v>
      </c>
      <c r="D39" s="77" t="s">
        <v>89</v>
      </c>
      <c r="E39" s="43" t="s">
        <v>301</v>
      </c>
      <c r="I39" s="43" t="s">
        <v>308</v>
      </c>
      <c r="J39" s="77" t="s">
        <v>93</v>
      </c>
    </row>
    <row r="40" spans="1:10" ht="15">
      <c r="A40" s="74"/>
      <c r="B40" s="75"/>
      <c r="C40" s="43" t="s">
        <v>302</v>
      </c>
      <c r="D40" s="77" t="s">
        <v>103</v>
      </c>
      <c r="E40" s="43" t="s">
        <v>291</v>
      </c>
      <c r="I40" s="43" t="s">
        <v>487</v>
      </c>
      <c r="J40" s="76" t="s">
        <v>94</v>
      </c>
    </row>
    <row r="41" spans="1:10" ht="15">
      <c r="A41" s="74"/>
      <c r="B41" s="75"/>
      <c r="C41" s="43" t="s">
        <v>303</v>
      </c>
      <c r="D41" s="77" t="s">
        <v>90</v>
      </c>
      <c r="E41" s="43" t="s">
        <v>303</v>
      </c>
      <c r="I41" s="43" t="s">
        <v>312</v>
      </c>
      <c r="J41" s="76" t="s">
        <v>95</v>
      </c>
    </row>
    <row r="42" spans="1:10" ht="15">
      <c r="A42" s="74"/>
      <c r="B42" s="75"/>
      <c r="C42" s="43" t="s">
        <v>304</v>
      </c>
      <c r="D42" s="76" t="s">
        <v>91</v>
      </c>
      <c r="E42" s="43" t="s">
        <v>305</v>
      </c>
      <c r="I42" s="43" t="s">
        <v>314</v>
      </c>
      <c r="J42" s="77" t="s">
        <v>96</v>
      </c>
    </row>
    <row r="43" spans="1:10" ht="15">
      <c r="A43" s="74"/>
      <c r="B43" s="75"/>
      <c r="C43" s="43" t="s">
        <v>306</v>
      </c>
      <c r="D43" s="77" t="s">
        <v>92</v>
      </c>
      <c r="E43" s="43" t="s">
        <v>307</v>
      </c>
      <c r="I43" s="43" t="s">
        <v>316</v>
      </c>
      <c r="J43" s="77" t="s">
        <v>97</v>
      </c>
    </row>
    <row r="44" spans="1:10" ht="15">
      <c r="A44" s="74"/>
      <c r="B44" s="75"/>
      <c r="C44" s="43" t="s">
        <v>308</v>
      </c>
      <c r="D44" s="77" t="s">
        <v>93</v>
      </c>
      <c r="E44" s="43" t="s">
        <v>309</v>
      </c>
      <c r="I44" s="43" t="s">
        <v>318</v>
      </c>
      <c r="J44" s="77" t="s">
        <v>98</v>
      </c>
    </row>
    <row r="45" spans="1:10" ht="15">
      <c r="A45" s="74"/>
      <c r="B45" s="75"/>
      <c r="C45" s="43" t="s">
        <v>310</v>
      </c>
      <c r="D45" s="76" t="s">
        <v>94</v>
      </c>
      <c r="E45" s="43" t="s">
        <v>311</v>
      </c>
      <c r="I45" s="43" t="s">
        <v>488</v>
      </c>
      <c r="J45" s="77" t="s">
        <v>99</v>
      </c>
    </row>
    <row r="46" spans="1:10" ht="15">
      <c r="A46" s="74"/>
      <c r="B46" s="75"/>
      <c r="C46" s="43" t="s">
        <v>312</v>
      </c>
      <c r="D46" s="76" t="s">
        <v>95</v>
      </c>
      <c r="E46" s="43" t="s">
        <v>313</v>
      </c>
      <c r="I46" s="43" t="s">
        <v>321</v>
      </c>
      <c r="J46" s="76" t="s">
        <v>100</v>
      </c>
    </row>
    <row r="47" spans="1:10" ht="15">
      <c r="A47" s="74"/>
      <c r="B47" s="75"/>
      <c r="C47" s="43" t="s">
        <v>314</v>
      </c>
      <c r="D47" s="77" t="s">
        <v>96</v>
      </c>
      <c r="E47" s="43" t="s">
        <v>315</v>
      </c>
      <c r="I47" s="43" t="s">
        <v>323</v>
      </c>
      <c r="J47" s="77" t="s">
        <v>101</v>
      </c>
    </row>
    <row r="48" spans="1:10" ht="15">
      <c r="A48" s="74"/>
      <c r="B48" s="75"/>
      <c r="C48" s="43" t="s">
        <v>316</v>
      </c>
      <c r="D48" s="77" t="s">
        <v>97</v>
      </c>
      <c r="E48" s="43" t="s">
        <v>317</v>
      </c>
      <c r="I48" s="43" t="s">
        <v>324</v>
      </c>
      <c r="J48" s="77" t="s">
        <v>102</v>
      </c>
    </row>
    <row r="49" spans="1:10" ht="15">
      <c r="A49" s="74"/>
      <c r="B49" s="75"/>
      <c r="C49" s="43" t="s">
        <v>318</v>
      </c>
      <c r="D49" s="77" t="s">
        <v>98</v>
      </c>
      <c r="E49" s="43" t="s">
        <v>253</v>
      </c>
      <c r="I49" s="43" t="s">
        <v>326</v>
      </c>
      <c r="J49" s="77" t="s">
        <v>115</v>
      </c>
    </row>
    <row r="50" spans="1:10" ht="15">
      <c r="A50" s="74"/>
      <c r="B50" s="75"/>
      <c r="C50" s="43" t="s">
        <v>319</v>
      </c>
      <c r="D50" s="77" t="s">
        <v>99</v>
      </c>
      <c r="E50" s="43" t="s">
        <v>320</v>
      </c>
      <c r="I50" s="43" t="s">
        <v>328</v>
      </c>
      <c r="J50" s="76" t="s">
        <v>116</v>
      </c>
    </row>
    <row r="51" spans="1:10" ht="15">
      <c r="A51" s="74"/>
      <c r="B51" s="75"/>
      <c r="C51" s="43" t="s">
        <v>321</v>
      </c>
      <c r="D51" s="76" t="s">
        <v>100</v>
      </c>
      <c r="E51" s="43" t="s">
        <v>322</v>
      </c>
      <c r="I51" s="43" t="s">
        <v>330</v>
      </c>
      <c r="J51" s="76" t="s">
        <v>117</v>
      </c>
    </row>
    <row r="52" spans="1:10" ht="15">
      <c r="A52" s="74"/>
      <c r="B52" s="75"/>
      <c r="C52" s="43" t="s">
        <v>323</v>
      </c>
      <c r="D52" s="77" t="s">
        <v>101</v>
      </c>
      <c r="E52" s="43" t="s">
        <v>277</v>
      </c>
      <c r="I52" s="43" t="s">
        <v>332</v>
      </c>
      <c r="J52" s="77" t="s">
        <v>118</v>
      </c>
    </row>
    <row r="53" spans="1:10" ht="15">
      <c r="A53" s="74"/>
      <c r="B53" s="75"/>
      <c r="C53" s="43" t="s">
        <v>324</v>
      </c>
      <c r="D53" s="77" t="s">
        <v>102</v>
      </c>
      <c r="E53" s="43" t="s">
        <v>325</v>
      </c>
      <c r="I53" s="43" t="s">
        <v>333</v>
      </c>
      <c r="J53" s="77" t="s">
        <v>129</v>
      </c>
    </row>
    <row r="54" spans="1:10" ht="15">
      <c r="A54" s="74"/>
      <c r="B54" s="75"/>
      <c r="C54" s="43" t="s">
        <v>326</v>
      </c>
      <c r="D54" s="77" t="s">
        <v>115</v>
      </c>
      <c r="E54" s="43" t="s">
        <v>327</v>
      </c>
      <c r="I54" s="43" t="s">
        <v>335</v>
      </c>
      <c r="J54" s="77" t="s">
        <v>125</v>
      </c>
    </row>
    <row r="55" spans="1:10" ht="15">
      <c r="A55" s="74"/>
      <c r="B55" s="75"/>
      <c r="C55" s="43" t="s">
        <v>328</v>
      </c>
      <c r="D55" s="76" t="s">
        <v>116</v>
      </c>
      <c r="E55" s="43" t="s">
        <v>329</v>
      </c>
      <c r="I55" s="43" t="s">
        <v>336</v>
      </c>
      <c r="J55" s="77" t="s">
        <v>126</v>
      </c>
    </row>
    <row r="56" spans="1:10" ht="15">
      <c r="A56" s="74"/>
      <c r="B56" s="75"/>
      <c r="C56" s="43" t="s">
        <v>330</v>
      </c>
      <c r="D56" s="76" t="s">
        <v>117</v>
      </c>
      <c r="E56" s="43" t="s">
        <v>331</v>
      </c>
      <c r="I56" s="43" t="s">
        <v>338</v>
      </c>
      <c r="J56" s="76" t="s">
        <v>127</v>
      </c>
    </row>
    <row r="57" spans="1:10" ht="15">
      <c r="A57" s="74"/>
      <c r="B57" s="75"/>
      <c r="C57" s="43" t="s">
        <v>332</v>
      </c>
      <c r="D57" s="77" t="s">
        <v>118</v>
      </c>
      <c r="E57" s="43" t="s">
        <v>332</v>
      </c>
      <c r="I57" s="43" t="s">
        <v>340</v>
      </c>
      <c r="J57" s="77" t="s">
        <v>128</v>
      </c>
    </row>
    <row r="58" spans="1:10" ht="15">
      <c r="A58" s="74"/>
      <c r="B58" s="75"/>
      <c r="C58" s="43" t="s">
        <v>333</v>
      </c>
      <c r="D58" s="77" t="s">
        <v>129</v>
      </c>
      <c r="E58" s="43" t="s">
        <v>334</v>
      </c>
      <c r="I58" s="43" t="s">
        <v>342</v>
      </c>
      <c r="J58" s="76" t="s">
        <v>130</v>
      </c>
    </row>
    <row r="59" spans="1:10" ht="15">
      <c r="A59" s="74"/>
      <c r="B59" s="75"/>
      <c r="C59" s="43" t="s">
        <v>335</v>
      </c>
      <c r="D59" s="77" t="s">
        <v>125</v>
      </c>
      <c r="E59" s="43" t="s">
        <v>327</v>
      </c>
      <c r="I59" s="43" t="s">
        <v>344</v>
      </c>
      <c r="J59" s="76" t="s">
        <v>131</v>
      </c>
    </row>
    <row r="60" spans="1:10" ht="15">
      <c r="A60" s="74"/>
      <c r="B60" s="75"/>
      <c r="C60" s="43" t="s">
        <v>336</v>
      </c>
      <c r="D60" s="77" t="s">
        <v>126</v>
      </c>
      <c r="E60" s="43" t="s">
        <v>337</v>
      </c>
      <c r="I60" s="43" t="s">
        <v>346</v>
      </c>
      <c r="J60" s="77" t="s">
        <v>109</v>
      </c>
    </row>
    <row r="61" spans="1:10" ht="15">
      <c r="A61" s="74"/>
      <c r="B61" s="75"/>
      <c r="C61" s="43" t="s">
        <v>338</v>
      </c>
      <c r="D61" s="76" t="s">
        <v>127</v>
      </c>
      <c r="E61" s="43" t="s">
        <v>339</v>
      </c>
      <c r="I61" s="43" t="s">
        <v>348</v>
      </c>
      <c r="J61" s="77" t="s">
        <v>133</v>
      </c>
    </row>
    <row r="62" spans="1:10" ht="15">
      <c r="A62" s="74"/>
      <c r="B62" s="75"/>
      <c r="C62" s="43" t="s">
        <v>340</v>
      </c>
      <c r="D62" s="77" t="s">
        <v>128</v>
      </c>
      <c r="E62" s="43" t="s">
        <v>341</v>
      </c>
      <c r="I62" s="43" t="s">
        <v>350</v>
      </c>
      <c r="J62" s="77" t="s">
        <v>114</v>
      </c>
    </row>
    <row r="63" spans="1:10" ht="15">
      <c r="A63" s="74"/>
      <c r="B63" s="75"/>
      <c r="C63" s="43" t="s">
        <v>342</v>
      </c>
      <c r="D63" s="76" t="s">
        <v>130</v>
      </c>
      <c r="E63" s="43" t="s">
        <v>343</v>
      </c>
      <c r="I63" s="43" t="s">
        <v>352</v>
      </c>
      <c r="J63" s="77" t="s">
        <v>135</v>
      </c>
    </row>
    <row r="64" spans="1:10" ht="15">
      <c r="A64" s="74"/>
      <c r="B64" s="75"/>
      <c r="C64" s="43" t="s">
        <v>344</v>
      </c>
      <c r="D64" s="76" t="s">
        <v>131</v>
      </c>
      <c r="E64" s="43" t="s">
        <v>345</v>
      </c>
      <c r="I64" s="43" t="s">
        <v>489</v>
      </c>
      <c r="J64" s="76" t="s">
        <v>137</v>
      </c>
    </row>
    <row r="65" spans="1:10" ht="15">
      <c r="A65" s="74"/>
      <c r="B65" s="75"/>
      <c r="C65" s="43" t="s">
        <v>346</v>
      </c>
      <c r="D65" s="77" t="s">
        <v>109</v>
      </c>
      <c r="E65" s="43" t="s">
        <v>347</v>
      </c>
      <c r="I65" s="43" t="s">
        <v>356</v>
      </c>
      <c r="J65" s="76" t="s">
        <v>105</v>
      </c>
    </row>
    <row r="66" spans="1:10" ht="15">
      <c r="A66" s="74"/>
      <c r="B66" s="75"/>
      <c r="C66" s="43" t="s">
        <v>348</v>
      </c>
      <c r="D66" s="77" t="s">
        <v>133</v>
      </c>
      <c r="E66" s="43" t="s">
        <v>349</v>
      </c>
      <c r="I66" s="43" t="s">
        <v>358</v>
      </c>
      <c r="J66" s="77" t="s">
        <v>138</v>
      </c>
    </row>
    <row r="67" spans="1:10" ht="15">
      <c r="A67" s="74"/>
      <c r="B67" s="75"/>
      <c r="C67" s="43" t="s">
        <v>350</v>
      </c>
      <c r="D67" s="77" t="s">
        <v>114</v>
      </c>
      <c r="E67" s="43" t="s">
        <v>351</v>
      </c>
      <c r="I67" s="43" t="s">
        <v>490</v>
      </c>
      <c r="J67" s="77" t="s">
        <v>139</v>
      </c>
    </row>
    <row r="68" spans="1:10" ht="15">
      <c r="A68" s="74"/>
      <c r="B68" s="75"/>
      <c r="C68" s="43" t="s">
        <v>352</v>
      </c>
      <c r="D68" s="77" t="s">
        <v>135</v>
      </c>
      <c r="E68" s="43" t="s">
        <v>353</v>
      </c>
      <c r="I68" s="43" t="s">
        <v>491</v>
      </c>
      <c r="J68" s="77" t="s">
        <v>140</v>
      </c>
    </row>
    <row r="69" spans="1:10" ht="15">
      <c r="A69" s="74"/>
      <c r="B69" s="75"/>
      <c r="C69" s="43" t="s">
        <v>354</v>
      </c>
      <c r="D69" s="76" t="s">
        <v>137</v>
      </c>
      <c r="E69" s="43" t="s">
        <v>355</v>
      </c>
      <c r="I69" s="43" t="s">
        <v>492</v>
      </c>
      <c r="J69" s="77" t="s">
        <v>141</v>
      </c>
    </row>
    <row r="70" spans="1:10" ht="15">
      <c r="A70" s="74"/>
      <c r="B70" s="75"/>
      <c r="C70" s="43" t="s">
        <v>356</v>
      </c>
      <c r="D70" s="76" t="s">
        <v>105</v>
      </c>
      <c r="E70" s="43" t="s">
        <v>357</v>
      </c>
      <c r="I70" s="43" t="s">
        <v>365</v>
      </c>
      <c r="J70" s="77" t="s">
        <v>107</v>
      </c>
    </row>
    <row r="71" spans="1:10" ht="15">
      <c r="A71" s="74"/>
      <c r="B71" s="75"/>
      <c r="C71" s="43" t="s">
        <v>358</v>
      </c>
      <c r="D71" s="77" t="s">
        <v>138</v>
      </c>
      <c r="E71" s="43" t="s">
        <v>359</v>
      </c>
      <c r="I71" s="43" t="s">
        <v>493</v>
      </c>
      <c r="J71" s="77" t="s">
        <v>142</v>
      </c>
    </row>
    <row r="72" spans="1:10" ht="15">
      <c r="A72" s="74"/>
      <c r="B72" s="75"/>
      <c r="C72" s="43" t="s">
        <v>360</v>
      </c>
      <c r="D72" s="77" t="s">
        <v>139</v>
      </c>
      <c r="E72" s="43" t="s">
        <v>327</v>
      </c>
      <c r="I72" s="43" t="s">
        <v>367</v>
      </c>
      <c r="J72" s="77" t="s">
        <v>143</v>
      </c>
    </row>
    <row r="73" spans="1:10" ht="15">
      <c r="A73" s="74"/>
      <c r="B73" s="75"/>
      <c r="C73" s="43" t="s">
        <v>361</v>
      </c>
      <c r="D73" s="77" t="s">
        <v>140</v>
      </c>
      <c r="E73" s="43" t="s">
        <v>362</v>
      </c>
      <c r="I73" s="43" t="s">
        <v>369</v>
      </c>
      <c r="J73" s="77" t="s">
        <v>144</v>
      </c>
    </row>
    <row r="74" spans="1:10" ht="15">
      <c r="A74" s="74"/>
      <c r="B74" s="75"/>
      <c r="C74" s="43" t="s">
        <v>363</v>
      </c>
      <c r="D74" s="77" t="s">
        <v>141</v>
      </c>
      <c r="E74" s="43" t="s">
        <v>364</v>
      </c>
      <c r="I74" s="43" t="s">
        <v>494</v>
      </c>
      <c r="J74" s="77" t="s">
        <v>145</v>
      </c>
    </row>
    <row r="75" spans="1:10" ht="15">
      <c r="A75" s="74"/>
      <c r="B75" s="75"/>
      <c r="C75" s="43" t="s">
        <v>365</v>
      </c>
      <c r="D75" s="77" t="s">
        <v>107</v>
      </c>
      <c r="E75" s="43" t="s">
        <v>262</v>
      </c>
      <c r="I75" s="43" t="s">
        <v>495</v>
      </c>
      <c r="J75" s="76" t="s">
        <v>124</v>
      </c>
    </row>
    <row r="76" spans="1:10" ht="15">
      <c r="A76" s="74"/>
      <c r="B76" s="75"/>
      <c r="C76" s="43" t="s">
        <v>366</v>
      </c>
      <c r="D76" s="77" t="s">
        <v>142</v>
      </c>
      <c r="E76" s="43" t="s">
        <v>366</v>
      </c>
      <c r="I76" s="43" t="s">
        <v>375</v>
      </c>
      <c r="J76" s="77" t="s">
        <v>146</v>
      </c>
    </row>
    <row r="77" spans="1:10" ht="15">
      <c r="A77" s="74"/>
      <c r="B77" s="75"/>
      <c r="C77" s="43" t="s">
        <v>367</v>
      </c>
      <c r="D77" s="77" t="s">
        <v>143</v>
      </c>
      <c r="E77" s="43" t="s">
        <v>368</v>
      </c>
      <c r="I77" s="43" t="s">
        <v>377</v>
      </c>
      <c r="J77" s="76" t="s">
        <v>147</v>
      </c>
    </row>
    <row r="78" spans="1:10" ht="15">
      <c r="A78" s="74"/>
      <c r="B78" s="75"/>
      <c r="C78" s="43" t="s">
        <v>369</v>
      </c>
      <c r="D78" s="77" t="s">
        <v>144</v>
      </c>
      <c r="E78" s="43" t="s">
        <v>370</v>
      </c>
      <c r="I78" s="43" t="s">
        <v>379</v>
      </c>
      <c r="J78" s="77" t="s">
        <v>149</v>
      </c>
    </row>
    <row r="79" spans="1:10" ht="15">
      <c r="A79" s="74"/>
      <c r="B79" s="75"/>
      <c r="C79" s="43" t="s">
        <v>371</v>
      </c>
      <c r="D79" s="77" t="s">
        <v>145</v>
      </c>
      <c r="E79" s="43" t="s">
        <v>372</v>
      </c>
      <c r="I79" s="43" t="s">
        <v>381</v>
      </c>
      <c r="J79" s="77" t="s">
        <v>151</v>
      </c>
    </row>
    <row r="80" spans="1:10" ht="15">
      <c r="A80" s="74"/>
      <c r="B80" s="75"/>
      <c r="C80" s="43" t="s">
        <v>373</v>
      </c>
      <c r="D80" s="76" t="s">
        <v>124</v>
      </c>
      <c r="E80" s="43" t="s">
        <v>374</v>
      </c>
      <c r="I80" s="43" t="s">
        <v>383</v>
      </c>
      <c r="J80" s="77" t="s">
        <v>152</v>
      </c>
    </row>
    <row r="81" spans="1:10" ht="15">
      <c r="A81" s="74"/>
      <c r="B81" s="75"/>
      <c r="C81" s="43" t="s">
        <v>375</v>
      </c>
      <c r="D81" s="77" t="s">
        <v>146</v>
      </c>
      <c r="E81" s="43" t="s">
        <v>376</v>
      </c>
      <c r="I81" s="43" t="s">
        <v>496</v>
      </c>
      <c r="J81" s="77" t="s">
        <v>153</v>
      </c>
    </row>
    <row r="82" spans="1:10" ht="15">
      <c r="A82" s="74"/>
      <c r="B82" s="75"/>
      <c r="C82" s="43" t="s">
        <v>377</v>
      </c>
      <c r="D82" s="76" t="s">
        <v>147</v>
      </c>
      <c r="E82" s="43" t="s">
        <v>378</v>
      </c>
      <c r="I82" s="43" t="s">
        <v>387</v>
      </c>
      <c r="J82" s="77" t="s">
        <v>154</v>
      </c>
    </row>
    <row r="83" spans="1:10" ht="15">
      <c r="A83" s="74"/>
      <c r="B83" s="75"/>
      <c r="C83" s="43" t="s">
        <v>379</v>
      </c>
      <c r="D83" s="77" t="s">
        <v>149</v>
      </c>
      <c r="E83" s="43" t="s">
        <v>380</v>
      </c>
      <c r="I83" s="43" t="s">
        <v>389</v>
      </c>
      <c r="J83" s="76" t="s">
        <v>155</v>
      </c>
    </row>
    <row r="84" spans="1:10" ht="15">
      <c r="A84" s="74"/>
      <c r="B84" s="75"/>
      <c r="C84" s="43" t="s">
        <v>381</v>
      </c>
      <c r="D84" s="77" t="s">
        <v>151</v>
      </c>
      <c r="E84" s="43" t="s">
        <v>382</v>
      </c>
      <c r="I84" s="43" t="s">
        <v>497</v>
      </c>
      <c r="J84" s="77" t="s">
        <v>108</v>
      </c>
    </row>
    <row r="85" spans="1:10" ht="15">
      <c r="A85" s="74"/>
      <c r="B85" s="75"/>
      <c r="C85" s="43" t="s">
        <v>383</v>
      </c>
      <c r="D85" s="77" t="s">
        <v>152</v>
      </c>
      <c r="E85" s="43" t="s">
        <v>384</v>
      </c>
      <c r="I85" s="43" t="s">
        <v>391</v>
      </c>
      <c r="J85" s="76" t="s">
        <v>156</v>
      </c>
    </row>
    <row r="86" spans="1:10" ht="15">
      <c r="A86" s="74"/>
      <c r="B86" s="75"/>
      <c r="C86" s="43" t="s">
        <v>385</v>
      </c>
      <c r="D86" s="77" t="s">
        <v>153</v>
      </c>
      <c r="E86" s="43" t="s">
        <v>386</v>
      </c>
      <c r="I86" s="43" t="s">
        <v>498</v>
      </c>
      <c r="J86" s="76" t="s">
        <v>123</v>
      </c>
    </row>
    <row r="87" spans="1:10" ht="15">
      <c r="A87" s="74"/>
      <c r="B87" s="75"/>
      <c r="C87" s="43" t="s">
        <v>387</v>
      </c>
      <c r="D87" s="77" t="s">
        <v>154</v>
      </c>
      <c r="E87" s="43" t="s">
        <v>388</v>
      </c>
      <c r="I87" s="43" t="s">
        <v>394</v>
      </c>
      <c r="J87" s="77" t="s">
        <v>113</v>
      </c>
    </row>
    <row r="88" spans="1:10" ht="15">
      <c r="A88" s="74"/>
      <c r="B88" s="75"/>
      <c r="C88" s="43" t="s">
        <v>389</v>
      </c>
      <c r="D88" s="76" t="s">
        <v>155</v>
      </c>
      <c r="E88" s="43" t="s">
        <v>281</v>
      </c>
      <c r="I88" s="43" t="s">
        <v>395</v>
      </c>
      <c r="J88" s="77" t="s">
        <v>157</v>
      </c>
    </row>
    <row r="89" spans="1:10" ht="15">
      <c r="A89" s="74"/>
      <c r="B89" s="75"/>
      <c r="C89" s="43" t="s">
        <v>390</v>
      </c>
      <c r="D89" s="77" t="s">
        <v>108</v>
      </c>
      <c r="E89" s="43" t="s">
        <v>283</v>
      </c>
      <c r="I89" s="43" t="s">
        <v>397</v>
      </c>
      <c r="J89" s="77" t="s">
        <v>110</v>
      </c>
    </row>
    <row r="90" spans="1:10" ht="15">
      <c r="A90" s="74"/>
      <c r="B90" s="75"/>
      <c r="C90" s="43" t="s">
        <v>391</v>
      </c>
      <c r="D90" s="76" t="s">
        <v>156</v>
      </c>
      <c r="E90" s="43" t="s">
        <v>392</v>
      </c>
      <c r="I90" s="43" t="s">
        <v>399</v>
      </c>
      <c r="J90" s="77" t="s">
        <v>158</v>
      </c>
    </row>
    <row r="91" spans="1:10" ht="15">
      <c r="A91" s="74"/>
      <c r="B91" s="75"/>
      <c r="C91" s="43" t="s">
        <v>393</v>
      </c>
      <c r="D91" s="76" t="s">
        <v>123</v>
      </c>
      <c r="E91" s="43" t="s">
        <v>322</v>
      </c>
      <c r="I91" s="43" t="s">
        <v>401</v>
      </c>
      <c r="J91" s="77" t="s">
        <v>159</v>
      </c>
    </row>
    <row r="92" spans="1:10" ht="15">
      <c r="A92" s="74"/>
      <c r="B92" s="75"/>
      <c r="C92" s="43" t="s">
        <v>394</v>
      </c>
      <c r="D92" s="77" t="s">
        <v>113</v>
      </c>
      <c r="E92" s="43" t="s">
        <v>370</v>
      </c>
      <c r="I92" s="43" t="s">
        <v>403</v>
      </c>
      <c r="J92" s="77" t="s">
        <v>160</v>
      </c>
    </row>
    <row r="93" spans="1:10" ht="15">
      <c r="A93" s="74"/>
      <c r="B93" s="75"/>
      <c r="C93" s="43" t="s">
        <v>395</v>
      </c>
      <c r="D93" s="77" t="s">
        <v>157</v>
      </c>
      <c r="E93" s="43" t="s">
        <v>396</v>
      </c>
      <c r="I93" s="43" t="s">
        <v>405</v>
      </c>
      <c r="J93" s="77" t="s">
        <v>161</v>
      </c>
    </row>
    <row r="94" spans="1:10" ht="15">
      <c r="A94" s="74"/>
      <c r="B94" s="75"/>
      <c r="C94" s="43" t="s">
        <v>397</v>
      </c>
      <c r="D94" s="77" t="s">
        <v>110</v>
      </c>
      <c r="E94" s="43" t="s">
        <v>398</v>
      </c>
      <c r="I94" s="43" t="s">
        <v>407</v>
      </c>
      <c r="J94" s="77" t="s">
        <v>162</v>
      </c>
    </row>
    <row r="95" spans="1:10" ht="15">
      <c r="A95" s="74"/>
      <c r="B95" s="75"/>
      <c r="C95" s="43" t="s">
        <v>399</v>
      </c>
      <c r="D95" s="77" t="s">
        <v>158</v>
      </c>
      <c r="E95" s="43" t="s">
        <v>400</v>
      </c>
      <c r="I95" s="43" t="s">
        <v>408</v>
      </c>
      <c r="J95" s="77" t="s">
        <v>163</v>
      </c>
    </row>
    <row r="96" spans="1:10" ht="15">
      <c r="A96" s="74"/>
      <c r="B96" s="75"/>
      <c r="C96" s="43" t="s">
        <v>401</v>
      </c>
      <c r="D96" s="77" t="s">
        <v>159</v>
      </c>
      <c r="E96" s="43" t="s">
        <v>402</v>
      </c>
      <c r="I96" s="43" t="s">
        <v>410</v>
      </c>
      <c r="J96" s="77" t="s">
        <v>164</v>
      </c>
    </row>
    <row r="97" spans="1:10" ht="15">
      <c r="A97" s="74"/>
      <c r="B97" s="75"/>
      <c r="C97" s="43" t="s">
        <v>403</v>
      </c>
      <c r="D97" s="77" t="s">
        <v>160</v>
      </c>
      <c r="E97" s="43" t="s">
        <v>404</v>
      </c>
      <c r="I97" s="43" t="s">
        <v>412</v>
      </c>
      <c r="J97" s="77" t="s">
        <v>165</v>
      </c>
    </row>
    <row r="98" spans="1:10" ht="15">
      <c r="A98" s="74"/>
      <c r="B98" s="75"/>
      <c r="C98" s="43" t="s">
        <v>405</v>
      </c>
      <c r="D98" s="77" t="s">
        <v>161</v>
      </c>
      <c r="E98" s="43" t="s">
        <v>406</v>
      </c>
      <c r="I98" s="43" t="s">
        <v>414</v>
      </c>
      <c r="J98" s="77" t="s">
        <v>166</v>
      </c>
    </row>
    <row r="99" spans="1:10" ht="15">
      <c r="A99" s="74"/>
      <c r="B99" s="75"/>
      <c r="C99" s="43" t="s">
        <v>407</v>
      </c>
      <c r="D99" s="77" t="s">
        <v>162</v>
      </c>
      <c r="E99" s="43" t="s">
        <v>407</v>
      </c>
      <c r="I99" s="43" t="s">
        <v>416</v>
      </c>
      <c r="J99" s="76" t="s">
        <v>106</v>
      </c>
    </row>
    <row r="100" spans="1:10" ht="15">
      <c r="A100" s="74"/>
      <c r="B100" s="75"/>
      <c r="C100" s="43" t="s">
        <v>408</v>
      </c>
      <c r="D100" s="77" t="s">
        <v>163</v>
      </c>
      <c r="E100" s="43" t="s">
        <v>409</v>
      </c>
      <c r="I100" s="43" t="s">
        <v>417</v>
      </c>
      <c r="J100" s="77" t="s">
        <v>167</v>
      </c>
    </row>
    <row r="101" spans="1:10" ht="15">
      <c r="A101" s="74"/>
      <c r="B101" s="75"/>
      <c r="C101" s="43" t="s">
        <v>410</v>
      </c>
      <c r="D101" s="77" t="s">
        <v>164</v>
      </c>
      <c r="E101" s="43" t="s">
        <v>411</v>
      </c>
      <c r="I101" s="43" t="s">
        <v>418</v>
      </c>
      <c r="J101" s="77" t="s">
        <v>168</v>
      </c>
    </row>
    <row r="102" spans="1:10" ht="15">
      <c r="A102" s="74"/>
      <c r="B102" s="75"/>
      <c r="C102" s="43" t="s">
        <v>412</v>
      </c>
      <c r="D102" s="77" t="s">
        <v>165</v>
      </c>
      <c r="E102" s="43" t="s">
        <v>413</v>
      </c>
      <c r="I102" s="43" t="s">
        <v>420</v>
      </c>
      <c r="J102" s="77" t="s">
        <v>169</v>
      </c>
    </row>
    <row r="103" spans="1:10" ht="15">
      <c r="A103" s="74"/>
      <c r="B103" s="75"/>
      <c r="C103" s="43" t="s">
        <v>414</v>
      </c>
      <c r="D103" s="77" t="s">
        <v>166</v>
      </c>
      <c r="E103" s="43" t="s">
        <v>415</v>
      </c>
      <c r="I103" s="43" t="s">
        <v>422</v>
      </c>
      <c r="J103" s="77" t="s">
        <v>170</v>
      </c>
    </row>
    <row r="104" spans="1:10" ht="15">
      <c r="A104" s="74"/>
      <c r="B104" s="75"/>
      <c r="C104" s="43" t="s">
        <v>416</v>
      </c>
      <c r="D104" s="76" t="s">
        <v>106</v>
      </c>
      <c r="E104" s="43" t="s">
        <v>259</v>
      </c>
      <c r="I104" s="43" t="s">
        <v>499</v>
      </c>
      <c r="J104" s="77" t="s">
        <v>136</v>
      </c>
    </row>
    <row r="105" spans="1:10" ht="15">
      <c r="A105" s="74"/>
      <c r="B105" s="75"/>
      <c r="C105" s="43" t="s">
        <v>417</v>
      </c>
      <c r="D105" s="77" t="s">
        <v>167</v>
      </c>
      <c r="E105" s="43" t="s">
        <v>297</v>
      </c>
      <c r="I105" s="43" t="s">
        <v>426</v>
      </c>
      <c r="J105" s="76" t="s">
        <v>171</v>
      </c>
    </row>
    <row r="106" spans="1:10" ht="15">
      <c r="A106" s="74"/>
      <c r="B106" s="75"/>
      <c r="C106" s="43" t="s">
        <v>418</v>
      </c>
      <c r="D106" s="77" t="s">
        <v>168</v>
      </c>
      <c r="E106" s="43" t="s">
        <v>419</v>
      </c>
      <c r="I106" s="43" t="s">
        <v>500</v>
      </c>
      <c r="J106" s="76" t="s">
        <v>172</v>
      </c>
    </row>
    <row r="107" spans="1:10" ht="15">
      <c r="A107" s="74"/>
      <c r="B107" s="75"/>
      <c r="C107" s="43" t="s">
        <v>420</v>
      </c>
      <c r="D107" s="77" t="s">
        <v>169</v>
      </c>
      <c r="E107" s="43" t="s">
        <v>421</v>
      </c>
      <c r="I107" s="43" t="s">
        <v>501</v>
      </c>
      <c r="J107" s="77" t="s">
        <v>173</v>
      </c>
    </row>
    <row r="108" spans="1:10" ht="15">
      <c r="A108" s="74"/>
      <c r="B108" s="75"/>
      <c r="C108" s="43" t="s">
        <v>422</v>
      </c>
      <c r="D108" s="77" t="s">
        <v>170</v>
      </c>
      <c r="E108" s="43" t="s">
        <v>423</v>
      </c>
      <c r="I108" s="43" t="s">
        <v>502</v>
      </c>
      <c r="J108" s="77" t="s">
        <v>174</v>
      </c>
    </row>
    <row r="109" spans="1:10" ht="15">
      <c r="A109" s="74"/>
      <c r="B109" s="75"/>
      <c r="C109" s="43" t="s">
        <v>424</v>
      </c>
      <c r="D109" s="77" t="s">
        <v>136</v>
      </c>
      <c r="E109" s="43" t="s">
        <v>425</v>
      </c>
      <c r="I109" s="43" t="s">
        <v>503</v>
      </c>
      <c r="J109" s="77" t="s">
        <v>104</v>
      </c>
    </row>
    <row r="110" spans="1:10" ht="15">
      <c r="A110" s="74"/>
      <c r="B110" s="75"/>
      <c r="C110" s="43" t="s">
        <v>426</v>
      </c>
      <c r="D110" s="76" t="s">
        <v>171</v>
      </c>
      <c r="E110" s="43" t="s">
        <v>427</v>
      </c>
      <c r="I110" s="43" t="s">
        <v>504</v>
      </c>
      <c r="J110" s="77" t="s">
        <v>176</v>
      </c>
    </row>
    <row r="111" spans="1:10" ht="15">
      <c r="A111" s="74"/>
      <c r="B111" s="75"/>
      <c r="C111" s="43" t="s">
        <v>428</v>
      </c>
      <c r="D111" s="76" t="s">
        <v>172</v>
      </c>
      <c r="E111" s="43" t="s">
        <v>429</v>
      </c>
      <c r="I111" s="43" t="s">
        <v>505</v>
      </c>
      <c r="J111" s="77" t="s">
        <v>177</v>
      </c>
    </row>
    <row r="112" spans="1:10" ht="15">
      <c r="A112" s="74"/>
      <c r="B112" s="75"/>
      <c r="C112" s="43" t="s">
        <v>430</v>
      </c>
      <c r="D112" s="77" t="s">
        <v>173</v>
      </c>
      <c r="E112" s="43" t="s">
        <v>327</v>
      </c>
      <c r="I112" s="43" t="s">
        <v>506</v>
      </c>
      <c r="J112" s="77" t="s">
        <v>178</v>
      </c>
    </row>
    <row r="113" spans="1:10" ht="15">
      <c r="A113" s="74"/>
      <c r="B113" s="75"/>
      <c r="C113" s="43" t="s">
        <v>431</v>
      </c>
      <c r="D113" s="77" t="s">
        <v>174</v>
      </c>
      <c r="E113" s="43" t="s">
        <v>432</v>
      </c>
      <c r="I113" s="43" t="s">
        <v>438</v>
      </c>
      <c r="J113" s="77" t="s">
        <v>179</v>
      </c>
    </row>
    <row r="114" spans="1:10" ht="15">
      <c r="A114" s="74"/>
      <c r="B114" s="75"/>
      <c r="C114" s="43" t="s">
        <v>433</v>
      </c>
      <c r="D114" s="77" t="s">
        <v>104</v>
      </c>
      <c r="E114" s="43" t="s">
        <v>423</v>
      </c>
      <c r="I114" s="43" t="s">
        <v>439</v>
      </c>
      <c r="J114" s="76" t="s">
        <v>119</v>
      </c>
    </row>
    <row r="115" spans="1:10" ht="15">
      <c r="A115" s="74"/>
      <c r="B115" s="75"/>
      <c r="C115" s="43" t="s">
        <v>434</v>
      </c>
      <c r="D115" s="77" t="s">
        <v>176</v>
      </c>
      <c r="E115" s="43" t="s">
        <v>435</v>
      </c>
      <c r="I115" s="43" t="s">
        <v>440</v>
      </c>
      <c r="J115" s="77" t="s">
        <v>180</v>
      </c>
    </row>
    <row r="116" spans="1:10" ht="15">
      <c r="A116" s="74"/>
      <c r="B116" s="75"/>
      <c r="C116" s="43" t="s">
        <v>436</v>
      </c>
      <c r="D116" s="77" t="s">
        <v>177</v>
      </c>
      <c r="E116" s="43" t="s">
        <v>398</v>
      </c>
      <c r="I116" s="43" t="s">
        <v>442</v>
      </c>
      <c r="J116" s="77" t="s">
        <v>181</v>
      </c>
    </row>
    <row r="117" spans="1:10" ht="15">
      <c r="A117" s="74"/>
      <c r="B117" s="75"/>
      <c r="C117" s="43" t="s">
        <v>437</v>
      </c>
      <c r="D117" s="77" t="s">
        <v>178</v>
      </c>
      <c r="E117" s="43" t="s">
        <v>351</v>
      </c>
      <c r="I117" s="43" t="s">
        <v>443</v>
      </c>
      <c r="J117" s="77" t="s">
        <v>182</v>
      </c>
    </row>
    <row r="118" spans="1:10" ht="15">
      <c r="A118" s="74"/>
      <c r="B118" s="75"/>
      <c r="C118" s="43" t="s">
        <v>438</v>
      </c>
      <c r="D118" s="77" t="s">
        <v>179</v>
      </c>
      <c r="E118" s="43" t="s">
        <v>353</v>
      </c>
      <c r="I118" s="43" t="s">
        <v>445</v>
      </c>
      <c r="J118" s="76" t="s">
        <v>183</v>
      </c>
    </row>
    <row r="119" spans="1:10" ht="15">
      <c r="A119" s="74"/>
      <c r="B119" s="75"/>
      <c r="C119" s="43" t="s">
        <v>439</v>
      </c>
      <c r="D119" s="76" t="s">
        <v>119</v>
      </c>
      <c r="E119" s="43" t="s">
        <v>353</v>
      </c>
      <c r="I119" s="43" t="s">
        <v>446</v>
      </c>
      <c r="J119" s="77" t="s">
        <v>184</v>
      </c>
    </row>
    <row r="120" spans="1:10" ht="15">
      <c r="A120" s="74"/>
      <c r="B120" s="75"/>
      <c r="C120" s="43" t="s">
        <v>440</v>
      </c>
      <c r="D120" s="77" t="s">
        <v>180</v>
      </c>
      <c r="E120" s="43" t="s">
        <v>441</v>
      </c>
      <c r="I120" s="43" t="s">
        <v>448</v>
      </c>
      <c r="J120" s="76" t="s">
        <v>185</v>
      </c>
    </row>
    <row r="121" spans="1:10" ht="15">
      <c r="A121" s="74"/>
      <c r="B121" s="75"/>
      <c r="C121" s="43" t="s">
        <v>442</v>
      </c>
      <c r="D121" s="77" t="s">
        <v>181</v>
      </c>
      <c r="E121" s="43" t="s">
        <v>351</v>
      </c>
      <c r="I121" s="43" t="s">
        <v>450</v>
      </c>
      <c r="J121" s="76" t="s">
        <v>186</v>
      </c>
    </row>
    <row r="122" spans="1:10" ht="15">
      <c r="A122" s="74"/>
      <c r="B122" s="75"/>
      <c r="C122" s="43" t="s">
        <v>443</v>
      </c>
      <c r="D122" s="77" t="s">
        <v>182</v>
      </c>
      <c r="E122" s="43" t="s">
        <v>444</v>
      </c>
      <c r="I122" s="43" t="s">
        <v>507</v>
      </c>
      <c r="J122" s="76" t="s">
        <v>187</v>
      </c>
    </row>
    <row r="123" spans="1:10" ht="15">
      <c r="A123" s="74"/>
      <c r="B123" s="75"/>
      <c r="C123" s="43" t="s">
        <v>445</v>
      </c>
      <c r="D123" s="76" t="s">
        <v>183</v>
      </c>
      <c r="E123" s="43" t="s">
        <v>429</v>
      </c>
      <c r="I123" s="43" t="s">
        <v>454</v>
      </c>
      <c r="J123" s="77" t="s">
        <v>122</v>
      </c>
    </row>
    <row r="124" spans="1:10" ht="15">
      <c r="A124" s="74"/>
      <c r="B124" s="75"/>
      <c r="C124" s="43" t="s">
        <v>446</v>
      </c>
      <c r="D124" s="77" t="s">
        <v>184</v>
      </c>
      <c r="E124" s="43" t="s">
        <v>447</v>
      </c>
      <c r="I124" s="43" t="s">
        <v>455</v>
      </c>
      <c r="J124" s="77" t="s">
        <v>188</v>
      </c>
    </row>
    <row r="125" spans="1:10" ht="15">
      <c r="A125" s="74"/>
      <c r="B125" s="75"/>
      <c r="C125" s="43" t="s">
        <v>448</v>
      </c>
      <c r="D125" s="76" t="s">
        <v>185</v>
      </c>
      <c r="E125" s="43" t="s">
        <v>449</v>
      </c>
      <c r="I125" s="43" t="s">
        <v>457</v>
      </c>
      <c r="J125" s="77" t="s">
        <v>189</v>
      </c>
    </row>
    <row r="126" spans="1:10" ht="15">
      <c r="A126" s="74"/>
      <c r="B126" s="75"/>
      <c r="C126" s="43" t="s">
        <v>450</v>
      </c>
      <c r="D126" s="76" t="s">
        <v>186</v>
      </c>
      <c r="E126" s="43" t="s">
        <v>451</v>
      </c>
      <c r="I126" s="43" t="s">
        <v>459</v>
      </c>
      <c r="J126" s="76" t="s">
        <v>190</v>
      </c>
    </row>
    <row r="127" spans="1:10" ht="15">
      <c r="A127" s="74"/>
      <c r="B127" s="75"/>
      <c r="C127" s="43" t="s">
        <v>452</v>
      </c>
      <c r="D127" s="76" t="s">
        <v>187</v>
      </c>
      <c r="E127" s="43" t="s">
        <v>453</v>
      </c>
      <c r="I127" s="43" t="s">
        <v>508</v>
      </c>
      <c r="J127" s="77" t="s">
        <v>191</v>
      </c>
    </row>
    <row r="128" spans="1:10" ht="15">
      <c r="A128" s="74"/>
      <c r="B128" s="75"/>
      <c r="C128" s="43" t="s">
        <v>454</v>
      </c>
      <c r="D128" s="77" t="s">
        <v>122</v>
      </c>
      <c r="E128" s="43" t="s">
        <v>380</v>
      </c>
      <c r="I128" s="43" t="s">
        <v>223</v>
      </c>
      <c r="J128" s="76" t="s">
        <v>192</v>
      </c>
    </row>
    <row r="129" spans="1:10" ht="15">
      <c r="A129" s="74"/>
      <c r="B129" s="75"/>
      <c r="C129" s="43" t="s">
        <v>455</v>
      </c>
      <c r="D129" s="77" t="s">
        <v>188</v>
      </c>
      <c r="E129" s="43" t="s">
        <v>456</v>
      </c>
      <c r="I129" s="75" t="s">
        <v>509</v>
      </c>
      <c r="J129" s="78" t="s">
        <v>132</v>
      </c>
    </row>
    <row r="130" spans="1:10" ht="15">
      <c r="A130" s="74"/>
      <c r="B130" s="75"/>
      <c r="C130" s="43" t="s">
        <v>457</v>
      </c>
      <c r="D130" s="77" t="s">
        <v>189</v>
      </c>
      <c r="E130" s="43" t="s">
        <v>458</v>
      </c>
      <c r="I130" s="75" t="s">
        <v>510</v>
      </c>
      <c r="J130" s="78" t="s">
        <v>148</v>
      </c>
    </row>
    <row r="131" spans="1:10" ht="15">
      <c r="A131" s="74"/>
      <c r="B131" s="75"/>
      <c r="C131" s="43" t="s">
        <v>459</v>
      </c>
      <c r="D131" s="76" t="s">
        <v>190</v>
      </c>
      <c r="E131" s="43" t="s">
        <v>460</v>
      </c>
      <c r="I131" s="75" t="s">
        <v>466</v>
      </c>
      <c r="J131" s="78" t="s">
        <v>134</v>
      </c>
    </row>
    <row r="132" spans="1:10" ht="15">
      <c r="A132" s="74"/>
      <c r="B132" s="75"/>
      <c r="C132" s="43" t="s">
        <v>461</v>
      </c>
      <c r="D132" s="77" t="s">
        <v>191</v>
      </c>
      <c r="E132" s="43" t="s">
        <v>347</v>
      </c>
      <c r="I132" s="75" t="s">
        <v>511</v>
      </c>
      <c r="J132" s="78" t="s">
        <v>175</v>
      </c>
    </row>
    <row r="133" spans="1:10" ht="15">
      <c r="A133" s="74"/>
      <c r="B133" s="75"/>
      <c r="C133" s="43" t="s">
        <v>223</v>
      </c>
      <c r="D133" s="76" t="s">
        <v>192</v>
      </c>
      <c r="E133" s="43" t="s">
        <v>374</v>
      </c>
      <c r="I133" s="75" t="s">
        <v>470</v>
      </c>
      <c r="J133" s="78" t="s">
        <v>150</v>
      </c>
    </row>
    <row r="134" spans="1:10" ht="15">
      <c r="A134" s="74"/>
      <c r="B134" s="75"/>
      <c r="C134" s="75" t="s">
        <v>462</v>
      </c>
      <c r="D134" s="78" t="s">
        <v>132</v>
      </c>
      <c r="E134" s="75" t="s">
        <v>463</v>
      </c>
    </row>
    <row r="135" spans="1:10" ht="15">
      <c r="A135" s="74"/>
      <c r="B135" s="75"/>
      <c r="C135" s="75" t="s">
        <v>464</v>
      </c>
      <c r="D135" s="78" t="s">
        <v>148</v>
      </c>
      <c r="E135" s="75" t="s">
        <v>465</v>
      </c>
    </row>
    <row r="136" spans="1:10" ht="15">
      <c r="A136" s="74"/>
      <c r="B136" s="75"/>
      <c r="C136" s="75" t="s">
        <v>466</v>
      </c>
      <c r="D136" s="78" t="s">
        <v>134</v>
      </c>
      <c r="E136" s="75" t="s">
        <v>467</v>
      </c>
    </row>
    <row r="137" spans="1:10" ht="15">
      <c r="A137" s="74"/>
      <c r="B137" s="75"/>
      <c r="C137" s="75" t="s">
        <v>468</v>
      </c>
      <c r="D137" s="78" t="s">
        <v>175</v>
      </c>
      <c r="E137" s="75" t="s">
        <v>469</v>
      </c>
    </row>
    <row r="138" spans="1:10" ht="15">
      <c r="A138" s="74"/>
      <c r="B138" s="75"/>
      <c r="C138" s="75" t="s">
        <v>470</v>
      </c>
      <c r="D138" s="78" t="s">
        <v>150</v>
      </c>
      <c r="E138" s="75" t="s">
        <v>471</v>
      </c>
    </row>
    <row r="139" spans="1:10" ht="15">
      <c r="A139" s="71" t="s">
        <v>472</v>
      </c>
      <c r="B139" s="45" t="s">
        <v>524</v>
      </c>
      <c r="C139" s="45"/>
      <c r="D139" s="72" t="s">
        <v>196</v>
      </c>
      <c r="E139" s="45"/>
    </row>
    <row r="140" spans="1:10" ht="15">
      <c r="A140" s="71" t="s">
        <v>473</v>
      </c>
      <c r="B140" s="45" t="s">
        <v>536</v>
      </c>
      <c r="C140" s="45"/>
      <c r="D140" s="72" t="s">
        <v>194</v>
      </c>
      <c r="E140" s="45"/>
    </row>
    <row r="141" spans="1:10" ht="15">
      <c r="A141" s="71" t="s">
        <v>474</v>
      </c>
      <c r="B141" s="45" t="s">
        <v>527</v>
      </c>
      <c r="C141" s="45"/>
      <c r="D141" s="72" t="s">
        <v>195</v>
      </c>
      <c r="E141" s="45"/>
    </row>
    <row r="142" spans="1:10" ht="15">
      <c r="A142" s="71" t="s">
        <v>475</v>
      </c>
      <c r="B142" s="45" t="s">
        <v>526</v>
      </c>
      <c r="C142" s="45" t="s">
        <v>476</v>
      </c>
      <c r="D142" s="72" t="s">
        <v>197</v>
      </c>
      <c r="E142" s="45"/>
    </row>
    <row r="143" spans="1:10" ht="15">
      <c r="A143" s="71" t="s">
        <v>477</v>
      </c>
      <c r="B143" s="45" t="s">
        <v>530</v>
      </c>
      <c r="C143" s="45"/>
      <c r="D143" s="72" t="s">
        <v>198</v>
      </c>
      <c r="E143" s="45"/>
    </row>
    <row r="144" spans="1:10" ht="15">
      <c r="A144" s="71" t="s">
        <v>478</v>
      </c>
      <c r="B144" s="45" t="s">
        <v>529</v>
      </c>
      <c r="C144" s="45"/>
      <c r="D144" s="72" t="s">
        <v>199</v>
      </c>
      <c r="E144" s="45"/>
    </row>
    <row r="145" spans="1:5" ht="15">
      <c r="A145" s="71" t="s">
        <v>479</v>
      </c>
      <c r="B145" s="45" t="s">
        <v>528</v>
      </c>
      <c r="C145" s="45"/>
      <c r="D145" s="72">
        <v>17191000</v>
      </c>
      <c r="E145" s="45"/>
    </row>
    <row r="146" spans="1:5" ht="15">
      <c r="A146" s="71" t="s">
        <v>480</v>
      </c>
      <c r="B146" s="45" t="s">
        <v>531</v>
      </c>
      <c r="C146" s="45" t="s">
        <v>481</v>
      </c>
      <c r="D146" s="72" t="s">
        <v>201</v>
      </c>
      <c r="E146" s="45"/>
    </row>
    <row r="147" spans="1:5" ht="15">
      <c r="A147" s="73">
        <v>93</v>
      </c>
      <c r="B147" s="45" t="s">
        <v>532</v>
      </c>
      <c r="C147" s="45"/>
      <c r="D147" s="72" t="s">
        <v>202</v>
      </c>
      <c r="E147" s="45"/>
    </row>
    <row r="148" spans="1:5" ht="15">
      <c r="A148" s="73">
        <v>95</v>
      </c>
      <c r="B148" s="45" t="s">
        <v>533</v>
      </c>
      <c r="C148" s="45"/>
      <c r="D148" s="72" t="s">
        <v>203</v>
      </c>
      <c r="E148" s="45"/>
    </row>
    <row r="149" spans="1:5" ht="15">
      <c r="A149" s="71" t="s">
        <v>482</v>
      </c>
      <c r="B149" s="45" t="s">
        <v>534</v>
      </c>
      <c r="C149" s="45"/>
      <c r="D149" s="72">
        <v>99939603</v>
      </c>
      <c r="E149" s="45"/>
    </row>
    <row r="150" spans="1:5" ht="15">
      <c r="A150" s="71">
        <v>99</v>
      </c>
      <c r="B150" s="45" t="s">
        <v>535</v>
      </c>
      <c r="C150" s="45" t="s">
        <v>481</v>
      </c>
      <c r="D150" s="72" t="s">
        <v>204</v>
      </c>
      <c r="E150" s="45"/>
    </row>
    <row r="151" spans="1:5">
      <c r="B151" t="s">
        <v>523</v>
      </c>
      <c r="C151" t="s">
        <v>227</v>
      </c>
      <c r="D151" t="s">
        <v>193</v>
      </c>
    </row>
    <row r="152" spans="1:5">
      <c r="B152" t="s">
        <v>519</v>
      </c>
      <c r="C152" t="s">
        <v>229</v>
      </c>
      <c r="D152" t="s">
        <v>230</v>
      </c>
    </row>
    <row r="153" spans="1:5">
      <c r="B153" t="s">
        <v>522</v>
      </c>
      <c r="C153" t="s">
        <v>232</v>
      </c>
      <c r="D153" t="s">
        <v>51</v>
      </c>
    </row>
    <row r="154" spans="1:5">
      <c r="B154" t="s">
        <v>521</v>
      </c>
      <c r="C154" t="s">
        <v>234</v>
      </c>
      <c r="D154" t="s">
        <v>200</v>
      </c>
    </row>
    <row r="155" spans="1:5">
      <c r="B155" t="s">
        <v>520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S1"/>
  <sheetViews>
    <sheetView topLeftCell="H1" workbookViewId="0">
      <selection activeCell="U11" sqref="U11"/>
    </sheetView>
  </sheetViews>
  <sheetFormatPr baseColWidth="10" defaultRowHeight="12.75"/>
  <cols>
    <col min="2" max="2" width="11.42578125" style="62"/>
    <col min="7" max="7" width="11.42578125" style="61"/>
    <col min="12" max="12" width="34.42578125" customWidth="1"/>
    <col min="16" max="16" width="15.85546875" bestFit="1" customWidth="1"/>
    <col min="17" max="17" width="33.42578125" style="40" customWidth="1"/>
    <col min="18" max="18" width="15.7109375" bestFit="1" customWidth="1"/>
  </cols>
  <sheetData>
    <row r="1" spans="1:19">
      <c r="A1" s="27">
        <v>44095</v>
      </c>
      <c r="C1" s="34"/>
      <c r="D1" s="41"/>
      <c r="E1" s="41"/>
      <c r="F1" s="41"/>
      <c r="H1" s="41"/>
      <c r="I1" s="41"/>
      <c r="J1" s="41"/>
      <c r="K1" s="41"/>
      <c r="L1" s="41"/>
      <c r="M1" t="s">
        <v>537</v>
      </c>
      <c r="N1" s="34" t="s">
        <v>60</v>
      </c>
      <c r="O1" s="33" t="s">
        <v>47</v>
      </c>
      <c r="Q1" s="47"/>
      <c r="R1" s="46" t="s">
        <v>61</v>
      </c>
      <c r="S1" t="s">
        <v>221</v>
      </c>
    </row>
  </sheetData>
  <dataValidations disablePrompts="1" count="1">
    <dataValidation type="textLength" operator="equal" allowBlank="1" showInputMessage="1" showErrorMessage="1" sqref="J1" xr:uid="{8598EAAB-B781-4004-9C09-1796B87417D5}">
      <formula1>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4" name="Button 9">
              <controlPr defaultSize="0" print="0" autoFill="0" autoPict="0" macro="[0]!export_csv_et_ok">
                <anchor moveWithCells="1" sizeWithCells="1">
                  <from>
                    <xdr:col>19</xdr:col>
                    <xdr:colOff>752475</xdr:colOff>
                    <xdr:row>2</xdr:row>
                    <xdr:rowOff>104775</xdr:rowOff>
                  </from>
                  <to>
                    <xdr:col>22</xdr:col>
                    <xdr:colOff>476250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539EBB34-3961-4FC0-A391-1B286CD9B087}">
          <x14:formula1>
            <xm:f>Listes!$E$4:$E$5</xm:f>
          </x14:formula1>
          <xm:sqref>C1</xm:sqref>
        </x14:dataValidation>
        <x14:dataValidation type="list" allowBlank="1" showInputMessage="1" xr:uid="{85DF0200-3687-4182-9BBB-36FF63A3D8D2}">
          <x14:formula1>
            <xm:f>Listes!N1048562</xm:f>
          </x14:formula1>
          <xm:sqref>L1</xm:sqref>
        </x14:dataValidation>
        <x14:dataValidation type="list" allowBlank="1" showInputMessage="1" xr:uid="{DA4797AD-2563-496C-BEAE-41F1E0FC9EAF}">
          <x14:formula1>
            <xm:f>Listes!$G$4:$G$43</xm:f>
          </x14:formula1>
          <xm:sqref>N1</xm:sqref>
        </x14:dataValidation>
        <x14:dataValidation type="list" allowBlank="1" showInputMessage="1" xr:uid="{F8B293ED-A680-40F5-9BE4-887995FD68A3}">
          <x14:formula1>
            <xm:f>Listes!$N$4</xm:f>
          </x14:formula1>
          <xm:sqref>O1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C1:J40"/>
  <sheetViews>
    <sheetView showGridLines="0" workbookViewId="0">
      <selection activeCell="E47" sqref="E47"/>
    </sheetView>
  </sheetViews>
  <sheetFormatPr baseColWidth="10" defaultRowHeight="12.75"/>
  <cols>
    <col min="2" max="2" width="13.140625" customWidth="1"/>
    <col min="3" max="3" width="2.140625" customWidth="1"/>
    <col min="4" max="4" width="11.140625" customWidth="1"/>
    <col min="5" max="5" width="2.7109375" customWidth="1"/>
    <col min="6" max="6" width="15" style="6" bestFit="1" customWidth="1"/>
    <col min="7" max="7" width="46.140625" customWidth="1"/>
    <col min="9" max="9" width="36.7109375" customWidth="1"/>
    <col min="10" max="10" width="1.85546875" customWidth="1"/>
  </cols>
  <sheetData>
    <row r="1" spans="3:10" ht="13.5" thickBot="1"/>
    <row r="2" spans="3:10" ht="12.6" customHeight="1">
      <c r="C2" s="89" t="s">
        <v>18</v>
      </c>
      <c r="D2" s="90"/>
      <c r="E2" s="90"/>
      <c r="F2" s="90"/>
      <c r="G2" s="90"/>
      <c r="H2" s="90"/>
      <c r="I2" s="90"/>
      <c r="J2" s="91"/>
    </row>
    <row r="3" spans="3:10">
      <c r="C3" s="92"/>
      <c r="D3" s="93"/>
      <c r="E3" s="93"/>
      <c r="F3" s="93"/>
      <c r="G3" s="93"/>
      <c r="H3" s="93"/>
      <c r="I3" s="93"/>
      <c r="J3" s="94"/>
    </row>
    <row r="4" spans="3:10" ht="13.5" thickBot="1">
      <c r="C4" s="95"/>
      <c r="D4" s="96"/>
      <c r="E4" s="96"/>
      <c r="F4" s="96"/>
      <c r="G4" s="96"/>
      <c r="H4" s="96"/>
      <c r="I4" s="96"/>
      <c r="J4" s="97"/>
    </row>
    <row r="5" spans="3:10">
      <c r="C5" s="7"/>
      <c r="D5" s="8"/>
      <c r="E5" s="8"/>
      <c r="F5" s="9"/>
      <c r="G5" s="8"/>
      <c r="H5" s="8"/>
      <c r="I5" s="8"/>
      <c r="J5" s="10"/>
    </row>
    <row r="6" spans="3:10">
      <c r="C6" s="11"/>
      <c r="D6" s="1" t="s">
        <v>2</v>
      </c>
      <c r="E6" s="1"/>
      <c r="F6" s="4" t="s">
        <v>3</v>
      </c>
      <c r="G6" s="1"/>
      <c r="H6" s="1"/>
      <c r="I6" s="1" t="s">
        <v>15</v>
      </c>
      <c r="J6" s="12"/>
    </row>
    <row r="7" spans="3:10">
      <c r="C7" s="11"/>
      <c r="D7" s="2">
        <f ca="1">TODAY()</f>
        <v>44095</v>
      </c>
      <c r="E7" s="1"/>
      <c r="F7" s="5"/>
      <c r="G7" s="1"/>
      <c r="H7" s="1"/>
      <c r="I7" s="3"/>
      <c r="J7" s="12"/>
    </row>
    <row r="8" spans="3:10">
      <c r="C8" s="11"/>
      <c r="D8" s="1"/>
      <c r="E8" s="1"/>
      <c r="F8" s="4"/>
      <c r="G8" s="1"/>
      <c r="H8" s="1"/>
      <c r="I8" s="1"/>
      <c r="J8" s="12"/>
    </row>
    <row r="9" spans="3:10">
      <c r="C9" s="11"/>
      <c r="D9" s="1"/>
      <c r="E9" s="1"/>
      <c r="F9" s="4"/>
      <c r="G9" s="1"/>
      <c r="H9" s="1"/>
      <c r="I9" s="1"/>
      <c r="J9" s="12"/>
    </row>
    <row r="10" spans="3:10">
      <c r="C10" s="11"/>
      <c r="D10" s="1" t="s">
        <v>6</v>
      </c>
      <c r="E10" s="1"/>
      <c r="F10" s="4"/>
      <c r="G10" s="1" t="s">
        <v>4</v>
      </c>
      <c r="H10" s="1"/>
      <c r="I10" s="1" t="s">
        <v>5</v>
      </c>
      <c r="J10" s="12"/>
    </row>
    <row r="11" spans="3:10">
      <c r="C11" s="11"/>
      <c r="D11" s="3"/>
      <c r="E11" s="1"/>
      <c r="F11" s="4"/>
      <c r="G11" s="3"/>
      <c r="H11" s="1"/>
      <c r="I11" s="3"/>
      <c r="J11" s="12"/>
    </row>
    <row r="12" spans="3:10">
      <c r="C12" s="11"/>
      <c r="D12" s="1"/>
      <c r="E12" s="1"/>
      <c r="F12" s="4"/>
      <c r="G12" s="1"/>
      <c r="H12" s="1"/>
      <c r="I12" s="1"/>
      <c r="J12" s="12"/>
    </row>
    <row r="13" spans="3:10">
      <c r="C13" s="11"/>
      <c r="D13" s="1"/>
      <c r="E13" s="1"/>
      <c r="F13" s="4"/>
      <c r="G13" s="1"/>
      <c r="H13" s="1"/>
      <c r="I13" s="1"/>
      <c r="J13" s="12"/>
    </row>
    <row r="14" spans="3:10">
      <c r="C14" s="11"/>
      <c r="D14" s="1"/>
      <c r="E14" s="1"/>
      <c r="F14" s="4"/>
      <c r="G14" s="1" t="s">
        <v>7</v>
      </c>
      <c r="H14" s="1"/>
      <c r="I14" s="1" t="s">
        <v>8</v>
      </c>
      <c r="J14" s="12"/>
    </row>
    <row r="15" spans="3:10">
      <c r="C15" s="11"/>
      <c r="D15" s="1"/>
      <c r="E15" s="1"/>
      <c r="F15" s="4"/>
      <c r="G15" s="3"/>
      <c r="H15" s="1"/>
      <c r="I15" s="3"/>
      <c r="J15" s="12"/>
    </row>
    <row r="16" spans="3:10">
      <c r="C16" s="11"/>
      <c r="D16" s="1"/>
      <c r="E16" s="1"/>
      <c r="F16" s="4"/>
      <c r="G16" s="1"/>
      <c r="H16" s="1"/>
      <c r="I16" s="1"/>
      <c r="J16" s="12"/>
    </row>
    <row r="17" spans="3:10">
      <c r="C17" s="11"/>
      <c r="D17" s="1"/>
      <c r="E17" s="1"/>
      <c r="F17" s="4"/>
      <c r="G17" s="1"/>
      <c r="H17" s="1"/>
      <c r="I17" s="1"/>
      <c r="J17" s="12"/>
    </row>
    <row r="18" spans="3:10">
      <c r="C18" s="11"/>
      <c r="D18" s="1"/>
      <c r="E18" s="1"/>
      <c r="F18" s="4"/>
      <c r="G18" s="1" t="s">
        <v>9</v>
      </c>
      <c r="H18" s="1"/>
      <c r="I18" s="1"/>
      <c r="J18" s="12"/>
    </row>
    <row r="19" spans="3:10">
      <c r="C19" s="11"/>
      <c r="D19" s="1"/>
      <c r="E19" s="1"/>
      <c r="F19" s="4"/>
      <c r="G19" s="3"/>
      <c r="H19" s="1"/>
      <c r="I19" s="1"/>
      <c r="J19" s="12"/>
    </row>
    <row r="20" spans="3:10">
      <c r="C20" s="11"/>
      <c r="D20" s="1"/>
      <c r="E20" s="1"/>
      <c r="F20" s="4"/>
      <c r="G20" s="1"/>
      <c r="H20" s="1"/>
      <c r="I20" s="1"/>
      <c r="J20" s="12"/>
    </row>
    <row r="21" spans="3:10">
      <c r="C21" s="11"/>
      <c r="D21" s="1"/>
      <c r="E21" s="1"/>
      <c r="F21" s="4"/>
      <c r="G21" s="1"/>
      <c r="H21" s="1"/>
      <c r="I21" s="1"/>
      <c r="J21" s="12"/>
    </row>
    <row r="22" spans="3:10">
      <c r="C22" s="11"/>
      <c r="D22" s="1"/>
      <c r="E22" s="1"/>
      <c r="F22" s="4"/>
      <c r="G22" s="1"/>
      <c r="H22" s="1"/>
      <c r="I22" s="1"/>
      <c r="J22" s="12"/>
    </row>
    <row r="23" spans="3:10">
      <c r="C23" s="11"/>
      <c r="D23" s="1"/>
      <c r="E23" s="1"/>
      <c r="F23" s="4"/>
      <c r="G23" s="1" t="s">
        <v>10</v>
      </c>
      <c r="H23" s="1"/>
      <c r="I23" s="1"/>
      <c r="J23" s="12"/>
    </row>
    <row r="24" spans="3:10">
      <c r="C24" s="11"/>
      <c r="D24" s="1"/>
      <c r="E24" s="1"/>
      <c r="F24" s="4"/>
      <c r="G24" s="3"/>
      <c r="H24" s="1"/>
      <c r="I24" s="1"/>
      <c r="J24" s="12"/>
    </row>
    <row r="25" spans="3:10">
      <c r="C25" s="11"/>
      <c r="D25" s="1"/>
      <c r="E25" s="1"/>
      <c r="F25" s="4"/>
      <c r="G25" s="1"/>
      <c r="H25" s="1"/>
      <c r="I25" s="1"/>
      <c r="J25" s="12"/>
    </row>
    <row r="26" spans="3:10">
      <c r="C26" s="11"/>
      <c r="D26" s="1"/>
      <c r="E26" s="1"/>
      <c r="F26" s="4"/>
      <c r="G26" s="1" t="s">
        <v>11</v>
      </c>
      <c r="H26" s="1"/>
      <c r="I26" s="1" t="s">
        <v>12</v>
      </c>
      <c r="J26" s="12"/>
    </row>
    <row r="27" spans="3:10">
      <c r="C27" s="11"/>
      <c r="D27" s="1"/>
      <c r="E27" s="1"/>
      <c r="F27" s="4"/>
      <c r="G27" s="3"/>
      <c r="H27" s="1"/>
      <c r="I27" s="3"/>
      <c r="J27" s="12"/>
    </row>
    <row r="28" spans="3:10">
      <c r="C28" s="11"/>
      <c r="D28" s="1"/>
      <c r="E28" s="1"/>
      <c r="F28" s="4"/>
      <c r="G28" s="1"/>
      <c r="H28" s="1"/>
      <c r="I28" s="1"/>
      <c r="J28" s="12"/>
    </row>
    <row r="29" spans="3:10">
      <c r="C29" s="11"/>
      <c r="D29" s="1"/>
      <c r="E29" s="1"/>
      <c r="F29" s="4"/>
      <c r="G29" s="1"/>
      <c r="H29" s="1"/>
      <c r="I29" s="1"/>
      <c r="J29" s="12"/>
    </row>
    <row r="30" spans="3:10">
      <c r="C30" s="11"/>
      <c r="D30" s="1"/>
      <c r="E30" s="1"/>
      <c r="F30" s="4"/>
      <c r="G30" s="1"/>
      <c r="H30" s="1"/>
      <c r="I30" s="1"/>
      <c r="J30" s="12"/>
    </row>
    <row r="31" spans="3:10">
      <c r="C31" s="11"/>
      <c r="D31" s="1"/>
      <c r="E31" s="1"/>
      <c r="F31" s="4"/>
      <c r="G31" s="1"/>
      <c r="H31" s="1"/>
      <c r="I31" s="1"/>
      <c r="J31" s="12"/>
    </row>
    <row r="32" spans="3:10">
      <c r="C32" s="11"/>
      <c r="D32" s="1"/>
      <c r="E32" s="1"/>
      <c r="F32" s="4"/>
      <c r="G32" s="1"/>
      <c r="H32" s="1"/>
      <c r="I32" s="1"/>
      <c r="J32" s="12"/>
    </row>
    <row r="33" spans="3:10">
      <c r="C33" s="11"/>
      <c r="D33" s="1"/>
      <c r="E33" s="1"/>
      <c r="F33" s="4"/>
      <c r="G33" s="1" t="s">
        <v>13</v>
      </c>
      <c r="H33" s="1"/>
      <c r="I33" s="1"/>
      <c r="J33" s="12"/>
    </row>
    <row r="34" spans="3:10">
      <c r="C34" s="11"/>
      <c r="D34" s="1"/>
      <c r="E34" s="1"/>
      <c r="F34" s="4"/>
      <c r="G34" s="3"/>
      <c r="H34" s="1"/>
      <c r="I34" s="1"/>
      <c r="J34" s="12"/>
    </row>
    <row r="35" spans="3:10">
      <c r="C35" s="11"/>
      <c r="D35" s="1"/>
      <c r="E35" s="1"/>
      <c r="F35" s="4"/>
      <c r="G35" s="1"/>
      <c r="H35" s="1"/>
      <c r="I35" s="1"/>
      <c r="J35" s="12"/>
    </row>
    <row r="36" spans="3:10">
      <c r="C36" s="11"/>
      <c r="D36" s="1"/>
      <c r="E36" s="1"/>
      <c r="F36" s="4"/>
      <c r="G36" s="1"/>
      <c r="H36" s="1"/>
      <c r="I36" s="1"/>
      <c r="J36" s="12"/>
    </row>
    <row r="37" spans="3:10">
      <c r="C37" s="11"/>
      <c r="D37" s="1"/>
      <c r="E37" s="1"/>
      <c r="F37" s="4"/>
      <c r="G37" s="1" t="s">
        <v>14</v>
      </c>
      <c r="H37" s="1"/>
      <c r="I37" s="1"/>
      <c r="J37" s="12"/>
    </row>
    <row r="38" spans="3:10">
      <c r="C38" s="11"/>
      <c r="D38" s="1"/>
      <c r="E38" s="1"/>
      <c r="F38" s="4"/>
      <c r="G38" s="3"/>
      <c r="H38" s="1"/>
      <c r="I38" s="1"/>
      <c r="J38" s="12"/>
    </row>
    <row r="39" spans="3:10">
      <c r="C39" s="11"/>
      <c r="D39" s="1"/>
      <c r="E39" s="1"/>
      <c r="F39" s="4"/>
      <c r="G39" s="1"/>
      <c r="H39" s="1"/>
      <c r="I39" s="1"/>
      <c r="J39" s="12"/>
    </row>
    <row r="40" spans="3:10" ht="13.5" thickBot="1">
      <c r="C40" s="13"/>
      <c r="D40" s="14"/>
      <c r="E40" s="14"/>
      <c r="F40" s="15"/>
      <c r="G40" s="14"/>
      <c r="H40" s="14"/>
      <c r="I40" s="14"/>
      <c r="J40" s="16"/>
    </row>
  </sheetData>
  <mergeCells count="1">
    <mergeCell ref="C2:J4"/>
  </mergeCells>
  <dataValidations count="1">
    <dataValidation type="list" allowBlank="1" showInputMessage="1" showErrorMessage="1" sqref="D11" xr:uid="{00000000-0002-0000-0300-000000000000}">
      <formula1>civilite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FORMULAIRE</vt:lpstr>
      <vt:lpstr>Listes</vt:lpstr>
      <vt:lpstr>Feuil1</vt:lpstr>
      <vt:lpstr>Export_Patients</vt:lpstr>
      <vt:lpstr>FORMULAIRE (2)</vt:lpstr>
      <vt:lpstr>CPAM</vt:lpstr>
      <vt:lpstr>REGIME</vt:lpstr>
      <vt:lpstr>REGIME_MINIER_DE_SECURITE_SOCIALE__CANSSM</vt:lpstr>
    </vt:vector>
  </TitlesOfParts>
  <Manager>Thomas MANGIAROTTI</Manager>
  <Company>CERBALLIANCE COTE D'AZUR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ENREGISTREMENT PATIENTS INTEGRATION CSV</dc:title>
  <dc:creator>Thomas MANGIAROTTI</dc:creator>
  <cp:lastModifiedBy>Thomas MANGIAROTTI</cp:lastModifiedBy>
  <cp:lastPrinted>2020-08-26T15:50:19Z</cp:lastPrinted>
  <dcterms:created xsi:type="dcterms:W3CDTF">2020-07-22T14:36:30Z</dcterms:created>
  <dcterms:modified xsi:type="dcterms:W3CDTF">2020-09-21T07:46:10Z</dcterms:modified>
</cp:coreProperties>
</file>