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tscerba-my.sharepoint.com/personal/thomas_mangiarotti_cerballiance_fr/Documents/Dossier en cours/COV-19/STAT ZONE GOLFE/"/>
    </mc:Choice>
  </mc:AlternateContent>
  <xr:revisionPtr revIDLastSave="0" documentId="13_ncr:1_{0F5E01BE-1B38-42EF-AD1C-91701F01D5C9}" xr6:coauthVersionLast="45" xr6:coauthVersionMax="45" xr10:uidLastSave="{00000000-0000-0000-0000-000000000000}"/>
  <bookViews>
    <workbookView xWindow="-110" yWindow="-110" windowWidth="29020" windowHeight="17770" tabRatio="365" activeTab="2" xr2:uid="{00000000-000D-0000-FFFF-FFFF00000000}"/>
  </bookViews>
  <sheets>
    <sheet name="FORMULAIRE" sheetId="2" r:id="rId1"/>
    <sheet name="Listes" sheetId="3" r:id="rId2"/>
    <sheet name="Export_Patients" sheetId="8" r:id="rId3"/>
    <sheet name="FORMULAIRE (2)" sheetId="6" state="hidden" r:id="rId4"/>
  </sheets>
  <definedNames>
    <definedName name="civilite">Listes!$E$4:$E$5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2" l="1"/>
  <c r="D7" i="2" l="1"/>
  <c r="D7" i="6"/>
</calcChain>
</file>

<file path=xl/sharedStrings.xml><?xml version="1.0" encoding="utf-8"?>
<sst xmlns="http://schemas.openxmlformats.org/spreadsheetml/2006/main" count="396" uniqueCount="379">
  <si>
    <t>M.</t>
  </si>
  <si>
    <t>Mme</t>
  </si>
  <si>
    <t xml:space="preserve">DATE </t>
  </si>
  <si>
    <t>HEURE</t>
  </si>
  <si>
    <t>NOM</t>
  </si>
  <si>
    <t>PRENOM</t>
  </si>
  <si>
    <t>CIVILITE</t>
  </si>
  <si>
    <t>NOM DE NAISSANCE</t>
  </si>
  <si>
    <t>DATE DE NAISSANCE</t>
  </si>
  <si>
    <t>NUMERO DE SECURITE SOCIALE</t>
  </si>
  <si>
    <t>ADRESSE</t>
  </si>
  <si>
    <t>CODE POSTAL</t>
  </si>
  <si>
    <t>VILLE</t>
  </si>
  <si>
    <t>TELEPHONE</t>
  </si>
  <si>
    <t xml:space="preserve">ADRESSE MAIL </t>
  </si>
  <si>
    <t>PRELEVEUR</t>
  </si>
  <si>
    <t>Civilite</t>
  </si>
  <si>
    <t>Preleveurs</t>
  </si>
  <si>
    <t xml:space="preserve">ENREGISTREMENT PATIENTS </t>
  </si>
  <si>
    <t>DATE DE NAISSANCE (JJ/MM/AAAA)</t>
  </si>
  <si>
    <t>BOUVF</t>
  </si>
  <si>
    <t>CHEJE</t>
  </si>
  <si>
    <t>CLAAM</t>
  </si>
  <si>
    <t>DEBAL</t>
  </si>
  <si>
    <t>DIAAN</t>
  </si>
  <si>
    <t>DUCES</t>
  </si>
  <si>
    <t>FLEIS</t>
  </si>
  <si>
    <t>FROLA</t>
  </si>
  <si>
    <t>GOUAN</t>
  </si>
  <si>
    <t>HADNA</t>
  </si>
  <si>
    <t>LEBCO</t>
  </si>
  <si>
    <t>LEGMA</t>
  </si>
  <si>
    <t>PAGEL</t>
  </si>
  <si>
    <t>PERNA</t>
  </si>
  <si>
    <t>PERJU</t>
  </si>
  <si>
    <t>PHICA</t>
  </si>
  <si>
    <t>PROAS</t>
  </si>
  <si>
    <t>SANCR</t>
  </si>
  <si>
    <t>SONST</t>
  </si>
  <si>
    <t>STEAN</t>
  </si>
  <si>
    <t>TOUCE</t>
  </si>
  <si>
    <t>TRILL</t>
  </si>
  <si>
    <t>VADAM</t>
  </si>
  <si>
    <t>VULFL</t>
  </si>
  <si>
    <t>SS Inconu</t>
  </si>
  <si>
    <t>PRESCRIPTEUR</t>
  </si>
  <si>
    <t>PRESCRIPTEUR*</t>
  </si>
  <si>
    <t>PRELEVEUR*</t>
  </si>
  <si>
    <t>ARS</t>
  </si>
  <si>
    <t>* les codes saisis doivent correspondre à un code AS400</t>
  </si>
  <si>
    <t>GRIM1</t>
  </si>
  <si>
    <t>CORRESPONDANT</t>
  </si>
  <si>
    <t>HEURE (HHhMM)</t>
  </si>
  <si>
    <t>155555583102321</t>
  </si>
  <si>
    <t>CAISSE</t>
  </si>
  <si>
    <t>  CPAM TOULON</t>
  </si>
  <si>
    <t>  CPAM NICE</t>
  </si>
  <si>
    <t>  CPAM AGEN</t>
  </si>
  <si>
    <t>  CPAM AJACCIO</t>
  </si>
  <si>
    <t>  CPAM ALBI</t>
  </si>
  <si>
    <t>  CPAM ALENCON</t>
  </si>
  <si>
    <t>  CPAM AMIENS</t>
  </si>
  <si>
    <t>  CPAM ANGOULEME</t>
  </si>
  <si>
    <t>  CPAM ANNECY</t>
  </si>
  <si>
    <t>  CPAM ANNONAY</t>
  </si>
  <si>
    <t>  CPAM ARMENTIERES</t>
  </si>
  <si>
    <t>  CPAM ARRAS</t>
  </si>
  <si>
    <t>  CPAM AUCH</t>
  </si>
  <si>
    <t>  CPAM AURILLAC</t>
  </si>
  <si>
    <t>  CPAM AUXERRE</t>
  </si>
  <si>
    <t>  CPAM AVIGNON</t>
  </si>
  <si>
    <t>  CPAM BAR LE DUC</t>
  </si>
  <si>
    <t>  CPAM BASTIA</t>
  </si>
  <si>
    <t>  CPAM BAYONNE</t>
  </si>
  <si>
    <t>  CPAM BELFORT</t>
  </si>
  <si>
    <t>  CPAM BEZIERS</t>
  </si>
  <si>
    <t>  CPAM BLOIS</t>
  </si>
  <si>
    <t>  CPAM BOBIGNY</t>
  </si>
  <si>
    <t>  CPAM BORDEAUX</t>
  </si>
  <si>
    <t>  CPAM BOULOGNE SUR MER</t>
  </si>
  <si>
    <t>  CPAM BOURG EN BRESSE</t>
  </si>
  <si>
    <t>  CPAM BOURGES</t>
  </si>
  <si>
    <t>  CPAM CAEN</t>
  </si>
  <si>
    <t>  CPAM CAHORS</t>
  </si>
  <si>
    <t>  CPAM CAMBRAI</t>
  </si>
  <si>
    <t>  CPAM CARCASSONNE</t>
  </si>
  <si>
    <t>  CPAM CERGY</t>
  </si>
  <si>
    <t>  CPAM CHAMBERY</t>
  </si>
  <si>
    <t>  CPAM CHARLEVILLE- Mézières</t>
  </si>
  <si>
    <t>  CPAM CHARTRES</t>
  </si>
  <si>
    <t>  CPAM CHATEAUROUX</t>
  </si>
  <si>
    <t>  CPAM CHAUMONT</t>
  </si>
  <si>
    <t>  CPAM CHOLET</t>
  </si>
  <si>
    <t>  CPAM CLERMONT FERRAND</t>
  </si>
  <si>
    <t>  CPAM COLMAR</t>
  </si>
  <si>
    <t>  CPAM CREIL</t>
  </si>
  <si>
    <t>  CPAM CRETEIL</t>
  </si>
  <si>
    <t>  CPAM DE LA COTE D'OPALE</t>
  </si>
  <si>
    <t>  CPAM DE LA LOIRE</t>
  </si>
  <si>
    <t>  CPAM DE L'AISNE (ex LAON)</t>
  </si>
  <si>
    <t>  CPAM DE L'ARDECHE</t>
  </si>
  <si>
    <t>  CPAM DE L'ARTOIS</t>
  </si>
  <si>
    <t>  CPAM DE L'HERAULT</t>
  </si>
  <si>
    <t>  CPAM DE L'ISERE</t>
  </si>
  <si>
    <t>  CPAM DE LOIRE ATLANTIQUE</t>
  </si>
  <si>
    <t>  CPAM DE L'OISE</t>
  </si>
  <si>
    <t>  CPAM DE MAINE ET LOIRE</t>
  </si>
  <si>
    <t>  CPAM DE MEURTHE ET MOSELLE</t>
  </si>
  <si>
    <t>  CPAM DE MOSELLE</t>
  </si>
  <si>
    <t>  CPAM DIEPPE</t>
  </si>
  <si>
    <t>  CPAM DIGNE</t>
  </si>
  <si>
    <t>  CPAM DIJON</t>
  </si>
  <si>
    <t>  CPAM DOUAI</t>
  </si>
  <si>
    <t>  CPAM DU BAS-RHIN</t>
  </si>
  <si>
    <t>  CPAM DU DOUBS</t>
  </si>
  <si>
    <t>  CPAM DU FINISTERE</t>
  </si>
  <si>
    <t>  CPAM DU HAINAUT</t>
  </si>
  <si>
    <t>  CPAM DU HAUT-RHIN</t>
  </si>
  <si>
    <t>  CPAM DU RHONE</t>
  </si>
  <si>
    <t>  CPAM ELBEUF</t>
  </si>
  <si>
    <t>  CPAM EPINAL</t>
  </si>
  <si>
    <t>  CPAM EVREUX</t>
  </si>
  <si>
    <t>  CPAM EVRY</t>
  </si>
  <si>
    <t>  CPAM FLANDRES DUNKERQUE ARMENTIERE</t>
  </si>
  <si>
    <t>  CPAM FOIX</t>
  </si>
  <si>
    <t>  CPAM GAP</t>
  </si>
  <si>
    <t>  CPAM GUADELOUPE</t>
  </si>
  <si>
    <t>  CPAM GUERET</t>
  </si>
  <si>
    <t>  CPAM GUYANE</t>
  </si>
  <si>
    <t>  CPAM HAGUENAU</t>
  </si>
  <si>
    <t>  CPAM LA ROCHE SUR YON</t>
  </si>
  <si>
    <t>  CPAM LA ROCHELLE</t>
  </si>
  <si>
    <t>  CPAM LAVAL</t>
  </si>
  <si>
    <t>  CPAM LE HAVRE</t>
  </si>
  <si>
    <t>  CPAM LE MANS</t>
  </si>
  <si>
    <t>  CPAM LE PUY</t>
  </si>
  <si>
    <t>  CPAM LILLE-DOUAI</t>
  </si>
  <si>
    <t>  CPAM LIMOGES</t>
  </si>
  <si>
    <t>  CPAM LONGWY</t>
  </si>
  <si>
    <t>  CPAM LONS LE SAUNIER</t>
  </si>
  <si>
    <t>  CPAM MACON</t>
  </si>
  <si>
    <t>  CPAM MARSEILLE</t>
  </si>
  <si>
    <t>  CPAM MARTINIQUE</t>
  </si>
  <si>
    <t>  CPAM MAUBEUGE</t>
  </si>
  <si>
    <t>  CPAM MAYOTTE</t>
  </si>
  <si>
    <t>  CPAM MELUN</t>
  </si>
  <si>
    <t>  CPAM MENDE</t>
  </si>
  <si>
    <t>  CPAM MONT DE MARSAN</t>
  </si>
  <si>
    <t>  CPAM MONTAUBAN</t>
  </si>
  <si>
    <t>  CPAM MONTBELLIARD</t>
  </si>
  <si>
    <t>  CPAM MOULINS</t>
  </si>
  <si>
    <t>  CPAM NANTERRE</t>
  </si>
  <si>
    <t>  CPAM NEVERS</t>
  </si>
  <si>
    <t>  CPAM NIMES</t>
  </si>
  <si>
    <t>  CPAM NIORT</t>
  </si>
  <si>
    <t>  CPAM ORLEANS</t>
  </si>
  <si>
    <t>  CPAM PARIS</t>
  </si>
  <si>
    <t>  CPAM PAU</t>
  </si>
  <si>
    <t>  CPAM PERIGUEUX</t>
  </si>
  <si>
    <t>  CPAM PERPIGNAN</t>
  </si>
  <si>
    <t>  CPAM POITIERS</t>
  </si>
  <si>
    <t>  CPAM QUIMPER</t>
  </si>
  <si>
    <t>  CPAM REIMS</t>
  </si>
  <si>
    <t>  CPAM RENNES</t>
  </si>
  <si>
    <t>  CPAM ROANNE</t>
  </si>
  <si>
    <t>  CPAM RODEZ</t>
  </si>
  <si>
    <t>  CPAM ROUBAIX-TOURCOING</t>
  </si>
  <si>
    <t>  CPAM Rouen Elbeuf Dieppe Seine Maritime</t>
  </si>
  <si>
    <t>  CPAM SAINT BRIEUC</t>
  </si>
  <si>
    <t>  CPAM SAINT DENIS REUNION</t>
  </si>
  <si>
    <t>  CPAM SAINT LO</t>
  </si>
  <si>
    <t>  CPAM SAINT NAZAIRE</t>
  </si>
  <si>
    <t>  CPAM SAINT QUENTIN</t>
  </si>
  <si>
    <t>  CPAM SARREGUEMINES</t>
  </si>
  <si>
    <t>  CPAM SELESTAT</t>
  </si>
  <si>
    <t>  CPAM TARBES</t>
  </si>
  <si>
    <t>  CPAM THIONVILLE</t>
  </si>
  <si>
    <t>  CPAM TOULOUSE</t>
  </si>
  <si>
    <t>  CPAM TOURCOING</t>
  </si>
  <si>
    <t>  CPAM TOURS</t>
  </si>
  <si>
    <t>  CPAM TROYES</t>
  </si>
  <si>
    <t>  CPAM TULLE</t>
  </si>
  <si>
    <t>  CPAM VALENCE</t>
  </si>
  <si>
    <t>  CPAM VANNES</t>
  </si>
  <si>
    <t>  CPAM VERSAILLES</t>
  </si>
  <si>
    <t>  CPAM VESOUL</t>
  </si>
  <si>
    <t>  CPAM VIENNE</t>
  </si>
  <si>
    <t>  CPAM VILLEFRANCHE</t>
  </si>
  <si>
    <t>  ENIM BORDEAUX</t>
  </si>
  <si>
    <t>  ENIM LORIENT</t>
  </si>
  <si>
    <t>  ENIM SAINT MALO</t>
  </si>
  <si>
    <t>  REGIME MINIER DE SECURITE SOCIALE (CANSSM)</t>
  </si>
  <si>
    <t>  CNMSS Affiliés</t>
  </si>
  <si>
    <t>08756100</t>
  </si>
  <si>
    <t>  CRPCEN</t>
  </si>
  <si>
    <t>  ASSEMBLEE NATIONALE</t>
  </si>
  <si>
    <t>  SENAT</t>
  </si>
  <si>
    <t>  CFE Caisse des français à l'Etranger</t>
  </si>
  <si>
    <t>  MGEN 83</t>
  </si>
  <si>
    <t>  LE REGIME SOCIAL DES CULTES (ex CAVIMAC )</t>
  </si>
  <si>
    <t>  MGP</t>
  </si>
  <si>
    <t>  MNH</t>
  </si>
  <si>
    <t>  CAMIEG</t>
  </si>
  <si>
    <t>  MAEE - Mut Affaires Etrangères Européennes</t>
  </si>
  <si>
    <t>  MAGE LYON</t>
  </si>
  <si>
    <t>  MAGE PARIS</t>
  </si>
  <si>
    <t>  MCVPAP PARIS 75</t>
  </si>
  <si>
    <t>  MCVPAP PARIS 78</t>
  </si>
  <si>
    <t>  MCVPAP PARIS 91</t>
  </si>
  <si>
    <t>  MCVPAP PARIS 92</t>
  </si>
  <si>
    <t>  MCVPAP PARIS 93</t>
  </si>
  <si>
    <t>  MCVPAP PARIS 94</t>
  </si>
  <si>
    <t>  MCVPAP PARIS 95</t>
  </si>
  <si>
    <t>  MSA VAR</t>
  </si>
  <si>
    <t>  SNCF</t>
  </si>
  <si>
    <t>  RATP Assurance Maladie des Actifs</t>
  </si>
  <si>
    <t>NUMERO REGIME OBLIGATOIRE</t>
  </si>
  <si>
    <t>ETUDI</t>
  </si>
  <si>
    <t>BESDE</t>
  </si>
  <si>
    <t>N°AS400</t>
  </si>
  <si>
    <t>01831000</t>
  </si>
  <si>
    <t>01061000</t>
  </si>
  <si>
    <t>01471000</t>
  </si>
  <si>
    <t>01201000</t>
  </si>
  <si>
    <t>01811000</t>
  </si>
  <si>
    <t>01611000</t>
  </si>
  <si>
    <t>01801000</t>
  </si>
  <si>
    <t>01161000</t>
  </si>
  <si>
    <t>01741000</t>
  </si>
  <si>
    <t>01071000</t>
  </si>
  <si>
    <t>01591000</t>
  </si>
  <si>
    <t>01621000</t>
  </si>
  <si>
    <t>01321000</t>
  </si>
  <si>
    <t>01151000</t>
  </si>
  <si>
    <t>01891000</t>
  </si>
  <si>
    <t>01841000</t>
  </si>
  <si>
    <t>01551000</t>
  </si>
  <si>
    <t>01202000</t>
  </si>
  <si>
    <t>01641000</t>
  </si>
  <si>
    <t>01901000</t>
  </si>
  <si>
    <t>01341000</t>
  </si>
  <si>
    <t>01411000</t>
  </si>
  <si>
    <t>01931000</t>
  </si>
  <si>
    <t>01331000</t>
  </si>
  <si>
    <t>01622000</t>
  </si>
  <si>
    <t>01011000</t>
  </si>
  <si>
    <t>01181000</t>
  </si>
  <si>
    <t>01141000</t>
  </si>
  <si>
    <t>01461000</t>
  </si>
  <si>
    <t>01592000</t>
  </si>
  <si>
    <t>01111000</t>
  </si>
  <si>
    <t>01951000</t>
  </si>
  <si>
    <t>01731000</t>
  </si>
  <si>
    <t>01081000</t>
  </si>
  <si>
    <t>01281000</t>
  </si>
  <si>
    <t>01361000</t>
  </si>
  <si>
    <t>01521000</t>
  </si>
  <si>
    <t>01492000</t>
  </si>
  <si>
    <t>01631000</t>
  </si>
  <si>
    <t>01681000</t>
  </si>
  <si>
    <t>01602000</t>
  </si>
  <si>
    <t>01941000</t>
  </si>
  <si>
    <t>01623000</t>
  </si>
  <si>
    <t>01422000</t>
  </si>
  <si>
    <t>01021000</t>
  </si>
  <si>
    <t>01072000</t>
  </si>
  <si>
    <t>01624000</t>
  </si>
  <si>
    <t>01342000</t>
  </si>
  <si>
    <t>01381000</t>
  </si>
  <si>
    <t>01441000</t>
  </si>
  <si>
    <t>01601000</t>
  </si>
  <si>
    <t>01491000</t>
  </si>
  <si>
    <t>01542000</t>
  </si>
  <si>
    <t>01571000</t>
  </si>
  <si>
    <t>01761000</t>
  </si>
  <si>
    <t>01041000</t>
  </si>
  <si>
    <t>01211000</t>
  </si>
  <si>
    <t>01593000</t>
  </si>
  <si>
    <t>01673000</t>
  </si>
  <si>
    <t>01251000</t>
  </si>
  <si>
    <t>01291000</t>
  </si>
  <si>
    <t>01599000</t>
  </si>
  <si>
    <t>01682000</t>
  </si>
  <si>
    <t>01691000</t>
  </si>
  <si>
    <t>01762000</t>
  </si>
  <si>
    <t>01881000</t>
  </si>
  <si>
    <t>01271000</t>
  </si>
  <si>
    <t>01911000</t>
  </si>
  <si>
    <t>01594000</t>
  </si>
  <si>
    <t>01091000</t>
  </si>
  <si>
    <t>01051000</t>
  </si>
  <si>
    <t>01971000</t>
  </si>
  <si>
    <t>01231000</t>
  </si>
  <si>
    <t>01973000</t>
  </si>
  <si>
    <t>01671000</t>
  </si>
  <si>
    <t>01851000</t>
  </si>
  <si>
    <t>01171000</t>
  </si>
  <si>
    <t>01531000</t>
  </si>
  <si>
    <t>01763000</t>
  </si>
  <si>
    <t>01721000</t>
  </si>
  <si>
    <t>01431000</t>
  </si>
  <si>
    <t>01595000</t>
  </si>
  <si>
    <t>01871000</t>
  </si>
  <si>
    <t>01541000</t>
  </si>
  <si>
    <t>01391000</t>
  </si>
  <si>
    <t>01711000</t>
  </si>
  <si>
    <t>01131000</t>
  </si>
  <si>
    <t>01972000</t>
  </si>
  <si>
    <t>01596000</t>
  </si>
  <si>
    <t>01976000</t>
  </si>
  <si>
    <t>01771000</t>
  </si>
  <si>
    <t>01481000</t>
  </si>
  <si>
    <t>01401000</t>
  </si>
  <si>
    <t>01821000</t>
  </si>
  <si>
    <t>01252000</t>
  </si>
  <si>
    <t>01031000</t>
  </si>
  <si>
    <t>01921000</t>
  </si>
  <si>
    <t>01581000</t>
  </si>
  <si>
    <t>01301000</t>
  </si>
  <si>
    <t>01791000</t>
  </si>
  <si>
    <t>01451000</t>
  </si>
  <si>
    <t>01751000</t>
  </si>
  <si>
    <t>01642000</t>
  </si>
  <si>
    <t>01241000</t>
  </si>
  <si>
    <t>01661000</t>
  </si>
  <si>
    <t>01861000</t>
  </si>
  <si>
    <t>01292000</t>
  </si>
  <si>
    <t>01511000</t>
  </si>
  <si>
    <t>01351000</t>
  </si>
  <si>
    <t>01421000</t>
  </si>
  <si>
    <t>01121000</t>
  </si>
  <si>
    <t>01597000</t>
  </si>
  <si>
    <t>01764000</t>
  </si>
  <si>
    <t>01221000</t>
  </si>
  <si>
    <t>01974000</t>
  </si>
  <si>
    <t>01501000</t>
  </si>
  <si>
    <t>01442000</t>
  </si>
  <si>
    <t>01022000</t>
  </si>
  <si>
    <t>01572000</t>
  </si>
  <si>
    <t>01672000</t>
  </si>
  <si>
    <t>01651000</t>
  </si>
  <si>
    <t>01573000</t>
  </si>
  <si>
    <t>01311000</t>
  </si>
  <si>
    <t>01598000</t>
  </si>
  <si>
    <t>01371000</t>
  </si>
  <si>
    <t>01101000</t>
  </si>
  <si>
    <t>01191000</t>
  </si>
  <si>
    <t>01261000</t>
  </si>
  <si>
    <t>01561000</t>
  </si>
  <si>
    <t>01781000</t>
  </si>
  <si>
    <t>01701000</t>
  </si>
  <si>
    <t>01382000</t>
  </si>
  <si>
    <t>01692000</t>
  </si>
  <si>
    <t>02831000</t>
  </si>
  <si>
    <t>04110000</t>
  </si>
  <si>
    <t>05051000</t>
  </si>
  <si>
    <t>06200200</t>
  </si>
  <si>
    <t>06200800</t>
  </si>
  <si>
    <t>06200400</t>
  </si>
  <si>
    <t>07225000</t>
  </si>
  <si>
    <t>10980000</t>
  </si>
  <si>
    <t>14100000</t>
  </si>
  <si>
    <t>15751000</t>
  </si>
  <si>
    <t>17191000</t>
  </si>
  <si>
    <t>91831506</t>
  </si>
  <si>
    <t>90100000</t>
  </si>
  <si>
    <t>93789000</t>
  </si>
  <si>
    <t>95459000</t>
  </si>
  <si>
    <t>99939603</t>
  </si>
  <si>
    <t>99751533</t>
  </si>
  <si>
    <t>99691505</t>
  </si>
  <si>
    <t>99751505</t>
  </si>
  <si>
    <t>99751602</t>
  </si>
  <si>
    <t>99781602</t>
  </si>
  <si>
    <t>99911602</t>
  </si>
  <si>
    <t>99921602</t>
  </si>
  <si>
    <t>99931602</t>
  </si>
  <si>
    <t>99941602</t>
  </si>
  <si>
    <t>99951602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</si>
</sst>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&gt;=3000000000000]#&quot; &quot;##&quot; &quot;##&quot; &quot;##&quot; &quot;###&quot; &quot;###&quot; | &quot;##;#&quot; &quot;##&quot; &quot;##&quot; &quot;##&quot; &quot;###&quot; &quot;###"/>
  </numFmts>
  <fonts count="16">
    <font>
      <sz val="10"/>
      <name val="Arial"/>
      <family val="2"/>
      <charset val="1"/>
    </font>
    <font>
      <sz val="20"/>
      <name val="Arial"/>
      <family val="2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Helvetica Neue"/>
      <family val="2"/>
    </font>
    <font>
      <b/>
      <sz val="10"/>
      <color indexed="8"/>
      <name val="Helvetica Neue"/>
    </font>
    <font>
      <i/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  <charset val="1"/>
    </font>
    <font>
      <b/>
      <sz val="11"/>
      <color theme="0"/>
      <name val="Helvetica Neue"/>
    </font>
    <font>
      <b/>
      <sz val="11"/>
      <color theme="0"/>
      <name val="Helvetica Neue"/>
      <family val="2"/>
    </font>
    <font>
      <b/>
      <sz val="10"/>
      <color theme="0"/>
      <name val="Helvetica Neue"/>
    </font>
    <font>
      <sz val="10"/>
      <color theme="0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 applyBorder="0">
      <protection locked="0"/>
    </xf>
    <xf numFmtId="0" fontId="2" fillId="0" borderId="0" applyNumberFormat="0" applyFill="0" applyBorder="0" applyAlignment="0" applyProtection="0">
      <protection locked="0"/>
    </xf>
    <xf numFmtId="0" fontId="7" fillId="0" borderId="0" applyNumberFormat="0" applyFill="0" applyBorder="0" applyProtection="0">
      <alignment vertical="top" wrapText="1"/>
    </xf>
  </cellStyleXfs>
  <cellXfs count="78">
    <xf numFmtId="0" fontId="0" fillId="0" borderId="0" xfId="0" applyBorder="1">
      <protection locked="0"/>
    </xf>
    <xf numFmtId="0" fontId="0" fillId="3" borderId="0" xfId="0" applyFill="1" applyBorder="1">
      <protection locked="0"/>
    </xf>
    <xf numFmtId="14" fontId="0" fillId="4" borderId="1" xfId="0" applyNumberFormat="1" applyFill="1" applyBorder="1">
      <protection locked="0"/>
    </xf>
    <xf numFmtId="0" fontId="0" fillId="4" borderId="1" xfId="0" applyFill="1" applyBorder="1">
      <protection locked="0"/>
    </xf>
    <xf numFmtId="164" fontId="0" fillId="3" borderId="0" xfId="0" applyNumberFormat="1" applyFill="1" applyBorder="1">
      <protection locked="0"/>
    </xf>
    <xf numFmtId="164" fontId="0" fillId="4" borderId="1" xfId="0" applyNumberFormat="1" applyFill="1" applyBorder="1">
      <protection locked="0"/>
    </xf>
    <xf numFmtId="164" fontId="0" fillId="0" borderId="0" xfId="0" applyNumberFormat="1" applyBorder="1">
      <protection locked="0"/>
    </xf>
    <xf numFmtId="0" fontId="0" fillId="3" borderId="2" xfId="0" applyFill="1" applyBorder="1">
      <protection locked="0"/>
    </xf>
    <xf numFmtId="0" fontId="0" fillId="3" borderId="3" xfId="0" applyFill="1" applyBorder="1">
      <protection locked="0"/>
    </xf>
    <xf numFmtId="164" fontId="0" fillId="3" borderId="3" xfId="0" applyNumberFormat="1" applyFill="1" applyBorder="1">
      <protection locked="0"/>
    </xf>
    <xf numFmtId="0" fontId="0" fillId="3" borderId="4" xfId="0" applyFill="1" applyBorder="1">
      <protection locked="0"/>
    </xf>
    <xf numFmtId="0" fontId="0" fillId="3" borderId="5" xfId="0" applyFill="1" applyBorder="1">
      <protection locked="0"/>
    </xf>
    <xf numFmtId="0" fontId="0" fillId="3" borderId="6" xfId="0" applyFill="1" applyBorder="1">
      <protection locked="0"/>
    </xf>
    <xf numFmtId="0" fontId="0" fillId="3" borderId="7" xfId="0" applyFill="1" applyBorder="1">
      <protection locked="0"/>
    </xf>
    <xf numFmtId="0" fontId="0" fillId="3" borderId="8" xfId="0" applyFill="1" applyBorder="1">
      <protection locked="0"/>
    </xf>
    <xf numFmtId="164" fontId="0" fillId="3" borderId="8" xfId="0" applyNumberFormat="1" applyFill="1" applyBorder="1">
      <protection locked="0"/>
    </xf>
    <xf numFmtId="0" fontId="0" fillId="3" borderId="9" xfId="0" applyFill="1" applyBorder="1">
      <protection locked="0"/>
    </xf>
    <xf numFmtId="0" fontId="0" fillId="0" borderId="0" xfId="0" applyBorder="1" applyProtection="1"/>
    <xf numFmtId="164" fontId="0" fillId="0" borderId="0" xfId="0" applyNumberFormat="1" applyBorder="1" applyProtection="1"/>
    <xf numFmtId="0" fontId="0" fillId="3" borderId="2" xfId="0" applyFill="1" applyBorder="1" applyProtection="1"/>
    <xf numFmtId="0" fontId="0" fillId="3" borderId="3" xfId="0" applyFill="1" applyBorder="1" applyProtection="1"/>
    <xf numFmtId="164" fontId="0" fillId="3" borderId="3" xfId="0" applyNumberFormat="1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0" xfId="0" applyFill="1" applyBorder="1" applyProtection="1"/>
    <xf numFmtId="164" fontId="0" fillId="3" borderId="0" xfId="0" applyNumberFormat="1" applyFill="1" applyBorder="1" applyProtection="1"/>
    <xf numFmtId="0" fontId="0" fillId="3" borderId="6" xfId="0" applyFill="1" applyBorder="1" applyProtection="1"/>
    <xf numFmtId="14" fontId="0" fillId="4" borderId="1" xfId="0" applyNumberFormat="1" applyFill="1" applyBorder="1" applyProtection="1"/>
    <xf numFmtId="0" fontId="0" fillId="3" borderId="7" xfId="0" applyFill="1" applyBorder="1" applyProtection="1"/>
    <xf numFmtId="0" fontId="0" fillId="3" borderId="8" xfId="0" applyFill="1" applyBorder="1" applyProtection="1"/>
    <xf numFmtId="164" fontId="0" fillId="3" borderId="8" xfId="0" applyNumberFormat="1" applyFill="1" applyBorder="1" applyProtection="1"/>
    <xf numFmtId="0" fontId="0" fillId="3" borderId="9" xfId="0" applyFill="1" applyBorder="1" applyProtection="1"/>
    <xf numFmtId="14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3" fillId="3" borderId="0" xfId="0" applyFont="1" applyFill="1" applyBorder="1" applyProtection="1"/>
    <xf numFmtId="164" fontId="3" fillId="3" borderId="0" xfId="0" applyNumberFormat="1" applyFont="1" applyFill="1" applyBorder="1" applyProtection="1"/>
    <xf numFmtId="0" fontId="8" fillId="0" borderId="1" xfId="2" applyNumberFormat="1" applyFont="1" applyBorder="1" applyAlignment="1">
      <alignment horizontal="center" vertical="center"/>
    </xf>
    <xf numFmtId="165" fontId="0" fillId="0" borderId="0" xfId="0" applyNumberFormat="1" applyBorder="1">
      <protection locked="0"/>
    </xf>
    <xf numFmtId="0" fontId="9" fillId="3" borderId="8" xfId="0" applyFont="1" applyFill="1" applyBorder="1" applyProtection="1"/>
    <xf numFmtId="49" fontId="8" fillId="2" borderId="10" xfId="2" applyNumberFormat="1" applyFont="1" applyFill="1" applyBorder="1" applyAlignment="1">
      <alignment horizontal="center" vertical="center" wrapText="1"/>
    </xf>
    <xf numFmtId="49" fontId="0" fillId="0" borderId="0" xfId="0" applyNumberFormat="1" applyBorder="1">
      <protection locked="0"/>
    </xf>
    <xf numFmtId="49" fontId="0" fillId="4" borderId="1" xfId="0" applyNumberFormat="1" applyFill="1" applyBorder="1" applyProtection="1">
      <protection locked="0"/>
    </xf>
    <xf numFmtId="49" fontId="8" fillId="0" borderId="1" xfId="2" applyNumberFormat="1" applyFont="1" applyBorder="1" applyAlignment="1">
      <alignment horizontal="center"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10" fillId="0" borderId="0" xfId="0" applyFont="1" applyProtection="1"/>
    <xf numFmtId="0" fontId="0" fillId="0" borderId="1" xfId="0" applyBorder="1" applyProtection="1"/>
    <xf numFmtId="49" fontId="2" fillId="4" borderId="1" xfId="1" applyNumberFormat="1" applyFill="1" applyBorder="1" applyProtection="1">
      <protection locked="0"/>
    </xf>
    <xf numFmtId="0" fontId="8" fillId="0" borderId="11" xfId="2" applyNumberFormat="1" applyFont="1" applyFill="1" applyBorder="1" applyAlignment="1">
      <alignment horizontal="center" vertical="center"/>
    </xf>
    <xf numFmtId="0" fontId="4" fillId="0" borderId="10" xfId="0" applyFont="1" applyBorder="1" applyProtection="1">
      <protection locked="0"/>
    </xf>
    <xf numFmtId="0" fontId="11" fillId="4" borderId="0" xfId="0" applyFont="1" applyFill="1" applyBorder="1" applyProtection="1"/>
    <xf numFmtId="49" fontId="12" fillId="4" borderId="0" xfId="2" applyNumberFormat="1" applyFont="1" applyFill="1" applyBorder="1" applyAlignment="1">
      <alignment horizontal="center" vertical="center" wrapText="1"/>
    </xf>
    <xf numFmtId="49" fontId="13" fillId="4" borderId="0" xfId="2" applyNumberFormat="1" applyFont="1" applyFill="1" applyBorder="1" applyAlignment="1">
      <alignment horizontal="center" vertical="center" wrapText="1"/>
    </xf>
    <xf numFmtId="0" fontId="13" fillId="4" borderId="0" xfId="2" applyNumberFormat="1" applyFont="1" applyFill="1" applyBorder="1" applyAlignment="1">
      <alignment horizontal="center" vertical="center" wrapText="1"/>
    </xf>
    <xf numFmtId="0" fontId="14" fillId="4" borderId="0" xfId="2" applyNumberFormat="1" applyFont="1" applyFill="1" applyBorder="1" applyAlignment="1">
      <alignment horizontal="center" vertical="center"/>
    </xf>
    <xf numFmtId="0" fontId="15" fillId="4" borderId="0" xfId="2" applyNumberFormat="1" applyFont="1" applyFill="1" applyBorder="1" applyAlignment="1">
      <alignment vertical="top"/>
    </xf>
    <xf numFmtId="0" fontId="14" fillId="4" borderId="0" xfId="2" applyNumberFormat="1" applyFont="1" applyFill="1" applyBorder="1" applyAlignment="1" applyProtection="1">
      <alignment horizontal="center" vertical="center"/>
    </xf>
    <xf numFmtId="0" fontId="15" fillId="4" borderId="0" xfId="2" applyNumberFormat="1" applyFont="1" applyFill="1" applyBorder="1" applyAlignment="1" applyProtection="1">
      <alignment vertical="top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  <protection locked="0"/>
    </xf>
    <xf numFmtId="0" fontId="1" fillId="2" borderId="8" xfId="0" applyFont="1" applyFill="1" applyBorder="1" applyAlignment="1">
      <alignment horizontal="center" vertical="center"/>
      <protection locked="0"/>
    </xf>
    <xf numFmtId="0" fontId="1" fillId="2" borderId="9" xfId="0" applyFont="1" applyFill="1" applyBorder="1" applyAlignment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 xr:uid="{5B8BFB81-184E-4E23-ABB8-671F7ECC1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102951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16550"/>
          <a:ext cx="1917601" cy="884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29</xdr:row>
          <xdr:rowOff>44450</xdr:rowOff>
        </xdr:from>
        <xdr:to>
          <xdr:col>8</xdr:col>
          <xdr:colOff>2495550</xdr:colOff>
          <xdr:row>33</xdr:row>
          <xdr:rowOff>38100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 Patient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990600</xdr:colOff>
          <xdr:row>37</xdr:row>
          <xdr:rowOff>38100</xdr:rowOff>
        </xdr:from>
        <xdr:to>
          <xdr:col>8</xdr:col>
          <xdr:colOff>2463800</xdr:colOff>
          <xdr:row>39</xdr:row>
          <xdr:rowOff>50800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 Patients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57149</xdr:colOff>
      <xdr:row>34</xdr:row>
      <xdr:rowOff>19050</xdr:rowOff>
    </xdr:from>
    <xdr:to>
      <xdr:col>5</xdr:col>
      <xdr:colOff>863500</xdr:colOff>
      <xdr:row>39</xdr:row>
      <xdr:rowOff>109301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9899" y="5429250"/>
          <a:ext cx="1917601" cy="884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40"/>
  <sheetViews>
    <sheetView showGridLines="0" zoomScale="55" zoomScaleNormal="55" workbookViewId="0">
      <selection activeCell="F7" sqref="F7"/>
    </sheetView>
  </sheetViews>
  <sheetFormatPr baseColWidth="10" defaultRowHeight="12.5"/>
  <cols>
    <col min="1" max="1" width="10.90625" style="17"/>
    <col min="2" max="2" width="13.1796875" style="17" customWidth="1"/>
    <col min="3" max="3" width="2.08984375" style="17" customWidth="1"/>
    <col min="4" max="4" width="11.08984375" style="17" customWidth="1"/>
    <col min="5" max="5" width="2.7265625" style="17" customWidth="1"/>
    <col min="6" max="6" width="15" style="18" bestFit="1" customWidth="1"/>
    <col min="7" max="7" width="46.1796875" style="17" customWidth="1"/>
    <col min="8" max="8" width="10.90625" style="17"/>
    <col min="9" max="9" width="36.7265625" style="17" customWidth="1"/>
    <col min="10" max="10" width="1.90625" style="17" customWidth="1"/>
    <col min="11" max="11" width="10.90625" style="17"/>
    <col min="12" max="12" width="21.1796875" style="17" customWidth="1"/>
    <col min="13" max="13" width="10.90625" style="17"/>
    <col min="14" max="14" width="12.36328125" style="17" bestFit="1" customWidth="1"/>
    <col min="15" max="16384" width="10.90625" style="17"/>
  </cols>
  <sheetData>
    <row r="1" spans="3:14" ht="67.5" customHeight="1" thickBot="1"/>
    <row r="2" spans="3:14" ht="12.5" customHeight="1">
      <c r="C2" s="59" t="s">
        <v>18</v>
      </c>
      <c r="D2" s="60"/>
      <c r="E2" s="60"/>
      <c r="F2" s="60"/>
      <c r="G2" s="60"/>
      <c r="H2" s="60"/>
      <c r="I2" s="60"/>
      <c r="J2" s="61"/>
      <c r="L2" s="68"/>
      <c r="M2" s="68"/>
      <c r="N2" s="68"/>
    </row>
    <row r="3" spans="3:14" ht="20.5" customHeight="1">
      <c r="C3" s="62"/>
      <c r="D3" s="63"/>
      <c r="E3" s="63"/>
      <c r="F3" s="63"/>
      <c r="G3" s="63"/>
      <c r="H3" s="63"/>
      <c r="I3" s="63"/>
      <c r="J3" s="64"/>
      <c r="L3" s="52"/>
      <c r="M3" s="53"/>
      <c r="N3" s="54"/>
    </row>
    <row r="4" spans="3:14" ht="13.5" thickBot="1">
      <c r="C4" s="65"/>
      <c r="D4" s="66"/>
      <c r="E4" s="66"/>
      <c r="F4" s="66"/>
      <c r="G4" s="66"/>
      <c r="H4" s="66"/>
      <c r="I4" s="66"/>
      <c r="J4" s="67"/>
      <c r="L4" s="55"/>
      <c r="M4" s="56"/>
      <c r="N4" s="56"/>
    </row>
    <row r="5" spans="3:14" ht="13">
      <c r="C5" s="19"/>
      <c r="D5" s="20"/>
      <c r="E5" s="20"/>
      <c r="F5" s="21"/>
      <c r="G5" s="20"/>
      <c r="H5" s="20"/>
      <c r="I5" s="20"/>
      <c r="J5" s="22"/>
      <c r="L5" s="55"/>
      <c r="M5" s="56"/>
      <c r="N5" s="56"/>
    </row>
    <row r="6" spans="3:14" ht="13">
      <c r="C6" s="23"/>
      <c r="D6" s="35" t="s">
        <v>2</v>
      </c>
      <c r="E6" s="24"/>
      <c r="F6" s="36" t="s">
        <v>52</v>
      </c>
      <c r="G6" s="24"/>
      <c r="H6" s="24"/>
      <c r="I6" s="35" t="s">
        <v>47</v>
      </c>
      <c r="J6" s="26"/>
      <c r="L6" s="55"/>
      <c r="M6" s="56"/>
      <c r="N6" s="56"/>
    </row>
    <row r="7" spans="3:14" ht="13">
      <c r="C7" s="23"/>
      <c r="D7" s="27">
        <f ca="1">TODAY()</f>
        <v>44055</v>
      </c>
      <c r="E7" s="24"/>
      <c r="F7" s="33"/>
      <c r="G7" s="24"/>
      <c r="H7" s="24"/>
      <c r="I7" s="34" t="s">
        <v>218</v>
      </c>
      <c r="J7" s="26"/>
      <c r="L7" s="55"/>
      <c r="M7" s="56"/>
      <c r="N7" s="56"/>
    </row>
    <row r="8" spans="3:14" ht="13">
      <c r="C8" s="23"/>
      <c r="D8" s="24"/>
      <c r="E8" s="24"/>
      <c r="F8" s="25"/>
      <c r="G8" s="24"/>
      <c r="H8" s="24"/>
      <c r="I8" s="24"/>
      <c r="J8" s="26"/>
      <c r="L8" s="55"/>
      <c r="M8" s="56"/>
      <c r="N8" s="56"/>
    </row>
    <row r="9" spans="3:14" ht="13">
      <c r="C9" s="23"/>
      <c r="D9" s="24"/>
      <c r="E9" s="24"/>
      <c r="F9" s="25"/>
      <c r="G9" s="24"/>
      <c r="H9" s="24"/>
      <c r="I9" s="35"/>
      <c r="J9" s="26"/>
      <c r="L9" s="55"/>
      <c r="M9" s="56"/>
      <c r="N9" s="56"/>
    </row>
    <row r="10" spans="3:14" ht="13">
      <c r="C10" s="23"/>
      <c r="D10" s="35" t="s">
        <v>6</v>
      </c>
      <c r="E10" s="24"/>
      <c r="F10" s="25"/>
      <c r="G10" s="35" t="s">
        <v>4</v>
      </c>
      <c r="H10" s="24"/>
      <c r="I10" s="35" t="s">
        <v>5</v>
      </c>
      <c r="J10" s="26"/>
      <c r="L10" s="55"/>
      <c r="M10" s="56"/>
      <c r="N10" s="56"/>
    </row>
    <row r="11" spans="3:14" ht="13">
      <c r="C11" s="23"/>
      <c r="D11" s="34"/>
      <c r="E11" s="24"/>
      <c r="F11" s="25"/>
      <c r="G11" s="34"/>
      <c r="H11" s="24"/>
      <c r="I11" s="34"/>
      <c r="J11" s="26"/>
      <c r="L11" s="55"/>
      <c r="M11" s="56"/>
      <c r="N11" s="56"/>
    </row>
    <row r="12" spans="3:14" ht="13">
      <c r="C12" s="23"/>
      <c r="D12" s="24"/>
      <c r="E12" s="24"/>
      <c r="F12" s="25"/>
      <c r="G12" s="24"/>
      <c r="H12" s="24"/>
      <c r="I12" s="24"/>
      <c r="J12" s="26"/>
      <c r="L12" s="55"/>
      <c r="M12" s="56"/>
      <c r="N12" s="56"/>
    </row>
    <row r="13" spans="3:14" ht="13">
      <c r="C13" s="23"/>
      <c r="D13" s="24"/>
      <c r="E13" s="24"/>
      <c r="F13" s="25"/>
      <c r="G13" s="24"/>
      <c r="H13" s="24"/>
      <c r="I13" s="24"/>
      <c r="J13" s="26"/>
      <c r="L13" s="55"/>
      <c r="M13" s="56"/>
      <c r="N13" s="56"/>
    </row>
    <row r="14" spans="3:14" ht="13">
      <c r="C14" s="23"/>
      <c r="D14" s="24"/>
      <c r="E14" s="24"/>
      <c r="F14" s="25"/>
      <c r="G14" s="35" t="s">
        <v>7</v>
      </c>
      <c r="H14" s="24"/>
      <c r="I14" s="35" t="s">
        <v>19</v>
      </c>
      <c r="J14" s="26"/>
      <c r="L14" s="55"/>
      <c r="M14" s="56"/>
      <c r="N14" s="56"/>
    </row>
    <row r="15" spans="3:14" ht="13">
      <c r="C15" s="23"/>
      <c r="D15" s="35" t="s">
        <v>46</v>
      </c>
      <c r="E15" s="24"/>
      <c r="F15" s="25"/>
      <c r="G15" s="34"/>
      <c r="H15" s="24"/>
      <c r="I15" s="32"/>
      <c r="J15" s="26"/>
      <c r="L15" s="55"/>
      <c r="M15" s="56"/>
      <c r="N15" s="56"/>
    </row>
    <row r="16" spans="3:14" ht="13">
      <c r="C16" s="23"/>
      <c r="D16" s="33" t="s">
        <v>48</v>
      </c>
      <c r="E16" s="24"/>
      <c r="F16" s="25"/>
      <c r="G16" s="24"/>
      <c r="H16" s="24"/>
      <c r="I16" s="24"/>
      <c r="J16" s="26"/>
      <c r="L16" s="55"/>
      <c r="M16" s="56"/>
      <c r="N16" s="56"/>
    </row>
    <row r="17" spans="3:14" ht="13">
      <c r="C17" s="23"/>
      <c r="D17" s="24"/>
      <c r="E17" s="24"/>
      <c r="F17" s="25"/>
      <c r="G17" s="24"/>
      <c r="H17" s="24"/>
      <c r="I17" s="24"/>
      <c r="J17" s="26"/>
      <c r="L17" s="55"/>
      <c r="M17" s="56"/>
      <c r="N17" s="56"/>
    </row>
    <row r="18" spans="3:14" ht="13">
      <c r="C18" s="23"/>
      <c r="D18" s="24"/>
      <c r="E18" s="24"/>
      <c r="F18" s="25"/>
      <c r="G18" s="35" t="s">
        <v>9</v>
      </c>
      <c r="H18" s="24"/>
      <c r="I18" s="24"/>
      <c r="J18" s="26"/>
      <c r="L18" s="55"/>
      <c r="M18" s="56"/>
      <c r="N18" s="56"/>
    </row>
    <row r="19" spans="3:14" ht="13">
      <c r="C19" s="23"/>
      <c r="D19" s="24"/>
      <c r="E19" s="24"/>
      <c r="F19" s="25"/>
      <c r="G19" s="42"/>
      <c r="H19" s="24"/>
      <c r="I19" s="24"/>
      <c r="J19" s="26"/>
      <c r="L19" s="55"/>
      <c r="M19" s="56"/>
      <c r="N19" s="56"/>
    </row>
    <row r="20" spans="3:14" ht="13">
      <c r="C20" s="23"/>
      <c r="D20" s="24"/>
      <c r="E20" s="24"/>
      <c r="F20" s="24"/>
      <c r="G20" s="35" t="s">
        <v>54</v>
      </c>
      <c r="H20" s="24"/>
      <c r="I20" s="35" t="s">
        <v>216</v>
      </c>
      <c r="J20" s="26"/>
      <c r="L20" s="55"/>
      <c r="M20" s="56"/>
      <c r="N20" s="56"/>
    </row>
    <row r="21" spans="3:14" ht="13">
      <c r="C21" s="23"/>
      <c r="D21" s="24"/>
      <c r="E21" s="24"/>
      <c r="F21" s="24"/>
      <c r="G21" s="42"/>
      <c r="H21" s="24"/>
      <c r="I21" s="47" t="str">
        <f>IFERROR(IF(G19=Listes!I4,Listes!K4,VLOOKUP(G21,Listes!J4:K165,2,FALSE)),Listes!K4)</f>
        <v>01831000</v>
      </c>
      <c r="J21" s="26"/>
      <c r="L21" s="55"/>
      <c r="M21" s="56"/>
      <c r="N21" s="56"/>
    </row>
    <row r="22" spans="3:14" ht="13">
      <c r="C22" s="23"/>
      <c r="D22" s="24"/>
      <c r="E22" s="24"/>
      <c r="F22" s="25"/>
      <c r="G22" s="24"/>
      <c r="H22" s="24"/>
      <c r="I22" s="24"/>
      <c r="J22" s="26"/>
      <c r="L22" s="55"/>
      <c r="M22" s="56"/>
      <c r="N22" s="56"/>
    </row>
    <row r="23" spans="3:14" ht="13">
      <c r="C23" s="23"/>
      <c r="D23" s="24"/>
      <c r="E23" s="24"/>
      <c r="F23" s="24"/>
      <c r="G23" s="35" t="s">
        <v>10</v>
      </c>
      <c r="H23" s="24"/>
      <c r="I23" s="24"/>
      <c r="J23" s="26"/>
      <c r="L23" s="55"/>
      <c r="M23" s="56"/>
      <c r="N23" s="56"/>
    </row>
    <row r="24" spans="3:14" ht="13">
      <c r="C24" s="23"/>
      <c r="D24" s="24"/>
      <c r="E24" s="24"/>
      <c r="F24" s="25"/>
      <c r="G24" s="42"/>
      <c r="H24" s="24"/>
      <c r="I24" s="24"/>
      <c r="J24" s="26"/>
      <c r="L24" s="55"/>
      <c r="M24" s="56"/>
      <c r="N24" s="56"/>
    </row>
    <row r="25" spans="3:14" ht="13">
      <c r="C25" s="23"/>
      <c r="D25" s="24"/>
      <c r="E25" s="24"/>
      <c r="F25" s="25"/>
      <c r="G25" s="24"/>
      <c r="H25" s="24"/>
      <c r="I25" s="24"/>
      <c r="J25" s="26"/>
      <c r="L25" s="55"/>
      <c r="M25" s="56"/>
      <c r="N25" s="56"/>
    </row>
    <row r="26" spans="3:14" ht="13">
      <c r="C26" s="23"/>
      <c r="D26" s="24"/>
      <c r="E26" s="24"/>
      <c r="F26" s="25"/>
      <c r="G26" s="35" t="s">
        <v>11</v>
      </c>
      <c r="H26" s="24"/>
      <c r="I26" s="35" t="s">
        <v>12</v>
      </c>
      <c r="J26" s="26"/>
      <c r="L26" s="55"/>
      <c r="M26" s="56"/>
      <c r="N26" s="56"/>
    </row>
    <row r="27" spans="3:14" ht="13">
      <c r="C27" s="23"/>
      <c r="D27" s="24"/>
      <c r="E27" s="24"/>
      <c r="F27" s="25"/>
      <c r="G27" s="42"/>
      <c r="H27" s="24"/>
      <c r="I27" s="34"/>
      <c r="J27" s="26"/>
      <c r="L27" s="55"/>
      <c r="M27" s="56"/>
      <c r="N27" s="56"/>
    </row>
    <row r="28" spans="3:14" ht="13">
      <c r="C28" s="23"/>
      <c r="D28" s="24"/>
      <c r="E28" s="24"/>
      <c r="F28" s="25"/>
      <c r="G28" s="24"/>
      <c r="H28" s="24"/>
      <c r="I28" s="24"/>
      <c r="J28" s="26"/>
      <c r="L28" s="55"/>
      <c r="M28" s="56"/>
      <c r="N28" s="56"/>
    </row>
    <row r="29" spans="3:14" ht="13.5" thickBot="1">
      <c r="C29" s="23"/>
      <c r="D29" s="24"/>
      <c r="E29" s="24"/>
      <c r="F29" s="25"/>
      <c r="G29" s="24"/>
      <c r="H29" s="24"/>
      <c r="I29" s="24"/>
      <c r="J29" s="26"/>
      <c r="L29" s="57"/>
      <c r="M29" s="58"/>
      <c r="N29" s="51"/>
    </row>
    <row r="30" spans="3:14" ht="36" customHeight="1" thickBot="1">
      <c r="C30" s="23"/>
      <c r="D30" s="24"/>
      <c r="E30" s="24"/>
      <c r="F30" s="25"/>
      <c r="G30" s="24"/>
      <c r="H30" s="24"/>
      <c r="I30" s="24"/>
      <c r="J30" s="26"/>
      <c r="L30" s="40" t="s">
        <v>51</v>
      </c>
    </row>
    <row r="31" spans="3:14" ht="13" thickBot="1">
      <c r="C31" s="23"/>
      <c r="D31" s="24"/>
      <c r="E31" s="24"/>
      <c r="F31" s="25"/>
      <c r="G31" s="24"/>
      <c r="H31" s="24"/>
      <c r="I31" s="24"/>
      <c r="J31" s="26"/>
      <c r="L31" s="50" t="s">
        <v>50</v>
      </c>
    </row>
    <row r="32" spans="3:14">
      <c r="C32" s="23"/>
      <c r="D32" s="24"/>
      <c r="E32" s="24"/>
      <c r="F32" s="25"/>
      <c r="G32" s="24"/>
      <c r="H32" s="24"/>
      <c r="I32" s="24"/>
      <c r="J32" s="26"/>
    </row>
    <row r="33" spans="3:10" ht="13">
      <c r="C33" s="23"/>
      <c r="D33" s="24"/>
      <c r="E33" s="24"/>
      <c r="F33" s="25"/>
      <c r="G33" s="35" t="s">
        <v>13</v>
      </c>
      <c r="H33" s="24"/>
      <c r="I33" s="24"/>
      <c r="J33" s="26"/>
    </row>
    <row r="34" spans="3:10">
      <c r="C34" s="23"/>
      <c r="D34" s="24"/>
      <c r="E34" s="24"/>
      <c r="F34" s="25"/>
      <c r="G34" s="42"/>
      <c r="H34" s="24"/>
      <c r="I34" s="24"/>
      <c r="J34" s="26"/>
    </row>
    <row r="35" spans="3:10">
      <c r="C35" s="23"/>
      <c r="D35" s="24"/>
      <c r="E35" s="24"/>
      <c r="F35" s="25"/>
      <c r="G35" s="24"/>
      <c r="H35" s="24"/>
      <c r="I35" s="24"/>
      <c r="J35" s="26"/>
    </row>
    <row r="36" spans="3:10">
      <c r="C36" s="23"/>
      <c r="D36" s="24"/>
      <c r="E36" s="24"/>
      <c r="F36" s="25"/>
      <c r="G36" s="24"/>
      <c r="H36" s="24"/>
      <c r="I36" s="24"/>
      <c r="J36" s="26"/>
    </row>
    <row r="37" spans="3:10" ht="13">
      <c r="C37" s="23"/>
      <c r="D37" s="24"/>
      <c r="E37" s="24"/>
      <c r="F37" s="25"/>
      <c r="G37" s="35" t="s">
        <v>14</v>
      </c>
      <c r="H37" s="24"/>
      <c r="I37" s="24"/>
      <c r="J37" s="26"/>
    </row>
    <row r="38" spans="3:10">
      <c r="C38" s="23"/>
      <c r="D38" s="24"/>
      <c r="E38" s="24"/>
      <c r="F38" s="25"/>
      <c r="G38" s="48"/>
      <c r="H38" s="24"/>
      <c r="I38" s="24"/>
      <c r="J38" s="26"/>
    </row>
    <row r="39" spans="3:10">
      <c r="C39" s="23"/>
      <c r="D39" s="24"/>
      <c r="E39" s="24"/>
      <c r="F39" s="25"/>
      <c r="G39" s="24"/>
      <c r="H39" s="24"/>
      <c r="I39" s="24"/>
      <c r="J39" s="26"/>
    </row>
    <row r="40" spans="3:10" ht="13.5" thickBot="1">
      <c r="C40" s="28"/>
      <c r="D40" s="29"/>
      <c r="E40" s="29"/>
      <c r="F40" s="30"/>
      <c r="G40" s="39" t="s">
        <v>49</v>
      </c>
      <c r="H40" s="29"/>
      <c r="I40" s="29"/>
      <c r="J40" s="31"/>
    </row>
  </sheetData>
  <sheetProtection algorithmName="SHA-512" hashValue="xDFZ2YgoDU2FYI8ocvMF2loaa80J8zUlMLDcE52NhbOZ3P7n5tFr4lvAWKuj7YpuJfeRE0JLtcRXKasSPwmo/Q==" saltValue="FzU1uzOpKLylRFZohnzgGw==" spinCount="100000" sheet="1" selectLockedCells="1"/>
  <mergeCells count="2">
    <mergeCell ref="C2:J4"/>
    <mergeCell ref="L2:N2"/>
  </mergeCells>
  <dataValidations count="1">
    <dataValidation type="list" allowBlank="1" showInputMessage="1" showErrorMessage="1" sqref="D11" xr:uid="{00000000-0002-0000-0000-000000000000}">
      <formula1>civilite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Golfe1">
                <anchor moveWithCells="1" sizeWithCells="1">
                  <from>
                    <xdr:col>7</xdr:col>
                    <xdr:colOff>571500</xdr:colOff>
                    <xdr:row>29</xdr:row>
                    <xdr:rowOff>44450</xdr:rowOff>
                  </from>
                  <to>
                    <xdr:col>8</xdr:col>
                    <xdr:colOff>2495550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CopieExport">
                <anchor moveWithCells="1" sizeWithCells="1">
                  <from>
                    <xdr:col>8</xdr:col>
                    <xdr:colOff>990600</xdr:colOff>
                    <xdr:row>37</xdr:row>
                    <xdr:rowOff>38100</xdr:rowOff>
                  </from>
                  <to>
                    <xdr:col>8</xdr:col>
                    <xdr:colOff>2463800</xdr:colOff>
                    <xdr:row>39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9DC56685-39A1-4119-89E3-7DE3754A37D6}">
          <x14:formula1>
            <xm:f>Listes!$I$4</xm:f>
          </x14:formula1>
          <xm:sqref>G19</xm:sqref>
        </x14:dataValidation>
        <x14:dataValidation type="list" allowBlank="1" showInputMessage="1" xr:uid="{F21350EA-5659-411E-99DA-D5892515859F}">
          <x14:formula1>
            <xm:f>Listes!$J$4:$J$164</xm:f>
          </x14:formula1>
          <xm:sqref>G21</xm:sqref>
        </x14:dataValidation>
        <x14:dataValidation type="list" allowBlank="1" showInputMessage="1" xr:uid="{E4249F3C-713A-4E36-9A52-10E74CA0CE92}">
          <x14:formula1>
            <xm:f>Listes!$M$4</xm:f>
          </x14:formula1>
          <xm:sqref>D16</xm:sqref>
        </x14:dataValidation>
        <x14:dataValidation type="list" allowBlank="1" showInputMessage="1" xr:uid="{7D567725-B18B-4F11-8291-81DF12B5FA9C}">
          <x14:formula1>
            <xm:f>Listes!$G$4:$G$29</xm:f>
          </x14:formula1>
          <xm:sqref>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3:N167"/>
  <sheetViews>
    <sheetView workbookViewId="0">
      <selection activeCell="K134" sqref="K1:K1048576"/>
    </sheetView>
  </sheetViews>
  <sheetFormatPr baseColWidth="10" defaultRowHeight="12.5"/>
  <cols>
    <col min="6" max="6" width="2.08984375" customWidth="1"/>
    <col min="8" max="8" width="1.6328125" customWidth="1"/>
    <col min="9" max="9" width="33" style="41" customWidth="1"/>
    <col min="10" max="10" width="42.81640625" bestFit="1" customWidth="1"/>
    <col min="11" max="11" width="10.90625" style="41"/>
    <col min="14" max="14" width="21.81640625" style="38" customWidth="1"/>
  </cols>
  <sheetData>
    <row r="3" spans="5:14">
      <c r="E3" s="41" t="s">
        <v>16</v>
      </c>
      <c r="F3" s="41"/>
      <c r="G3" s="41" t="s">
        <v>17</v>
      </c>
      <c r="H3" s="41"/>
      <c r="I3" s="41" t="s">
        <v>44</v>
      </c>
      <c r="J3" s="44" t="s">
        <v>54</v>
      </c>
      <c r="K3" s="45" t="s">
        <v>219</v>
      </c>
      <c r="L3" s="41"/>
      <c r="M3" s="41" t="s">
        <v>45</v>
      </c>
      <c r="N3" s="41"/>
    </row>
    <row r="4" spans="5:14" ht="14.5">
      <c r="E4" s="41" t="s">
        <v>0</v>
      </c>
      <c r="F4" s="41"/>
      <c r="G4" s="43" t="s">
        <v>218</v>
      </c>
      <c r="H4" s="41"/>
      <c r="I4" s="41" t="s">
        <v>53</v>
      </c>
      <c r="J4" s="46" t="s">
        <v>55</v>
      </c>
      <c r="K4" t="s">
        <v>220</v>
      </c>
      <c r="L4" s="41"/>
      <c r="M4" s="41" t="s">
        <v>48</v>
      </c>
      <c r="N4" s="41"/>
    </row>
    <row r="5" spans="5:14" ht="14.5">
      <c r="E5" s="41" t="s">
        <v>1</v>
      </c>
      <c r="F5" s="41"/>
      <c r="G5" s="43" t="s">
        <v>20</v>
      </c>
      <c r="H5" s="41"/>
      <c r="J5" s="46" t="s">
        <v>56</v>
      </c>
      <c r="K5" t="s">
        <v>221</v>
      </c>
      <c r="L5" s="41"/>
      <c r="M5" s="41"/>
      <c r="N5" s="41"/>
    </row>
    <row r="6" spans="5:14" ht="13">
      <c r="E6" s="41"/>
      <c r="F6" s="41"/>
      <c r="G6" s="43" t="s">
        <v>21</v>
      </c>
      <c r="H6" s="41"/>
      <c r="J6" s="44" t="s">
        <v>57</v>
      </c>
      <c r="K6" t="s">
        <v>222</v>
      </c>
      <c r="L6" s="41"/>
      <c r="M6" s="41"/>
      <c r="N6" s="41"/>
    </row>
    <row r="7" spans="5:14" ht="13">
      <c r="E7" s="41"/>
      <c r="F7" s="41"/>
      <c r="G7" s="43" t="s">
        <v>22</v>
      </c>
      <c r="H7" s="41"/>
      <c r="J7" s="44" t="s">
        <v>58</v>
      </c>
      <c r="K7" t="s">
        <v>223</v>
      </c>
      <c r="L7" s="41"/>
      <c r="M7" s="41"/>
      <c r="N7" s="41"/>
    </row>
    <row r="8" spans="5:14" ht="13">
      <c r="E8" s="41"/>
      <c r="F8" s="41"/>
      <c r="G8" s="43" t="s">
        <v>23</v>
      </c>
      <c r="H8" s="41"/>
      <c r="J8" s="44" t="s">
        <v>59</v>
      </c>
      <c r="K8" t="s">
        <v>224</v>
      </c>
      <c r="L8" s="41"/>
      <c r="M8" s="41"/>
      <c r="N8" s="41"/>
    </row>
    <row r="9" spans="5:14" ht="13">
      <c r="E9" s="41"/>
      <c r="F9" s="41"/>
      <c r="G9" s="43" t="s">
        <v>24</v>
      </c>
      <c r="H9" s="41"/>
      <c r="J9" s="44" t="s">
        <v>60</v>
      </c>
      <c r="K9" t="s">
        <v>225</v>
      </c>
      <c r="L9" s="41"/>
      <c r="M9" s="41"/>
      <c r="N9" s="41"/>
    </row>
    <row r="10" spans="5:14" ht="13">
      <c r="G10" s="43" t="s">
        <v>25</v>
      </c>
      <c r="J10" s="44" t="s">
        <v>60</v>
      </c>
      <c r="K10" t="s">
        <v>225</v>
      </c>
    </row>
    <row r="11" spans="5:14" ht="13">
      <c r="G11" s="37" t="s">
        <v>26</v>
      </c>
      <c r="J11" s="44" t="s">
        <v>61</v>
      </c>
      <c r="K11" t="s">
        <v>226</v>
      </c>
    </row>
    <row r="12" spans="5:14" ht="13">
      <c r="G12" s="37" t="s">
        <v>27</v>
      </c>
      <c r="J12" s="44" t="s">
        <v>62</v>
      </c>
      <c r="K12" t="s">
        <v>227</v>
      </c>
    </row>
    <row r="13" spans="5:14" ht="13">
      <c r="G13" s="37" t="s">
        <v>28</v>
      </c>
      <c r="J13" s="44" t="s">
        <v>63</v>
      </c>
      <c r="K13" t="s">
        <v>228</v>
      </c>
    </row>
    <row r="14" spans="5:14" ht="13">
      <c r="G14" s="37" t="s">
        <v>29</v>
      </c>
      <c r="J14" s="44" t="s">
        <v>64</v>
      </c>
      <c r="K14" t="s">
        <v>229</v>
      </c>
    </row>
    <row r="15" spans="5:14" ht="13">
      <c r="G15" s="37" t="s">
        <v>30</v>
      </c>
      <c r="J15" s="44" t="s">
        <v>65</v>
      </c>
      <c r="K15" t="s">
        <v>230</v>
      </c>
    </row>
    <row r="16" spans="5:14" ht="13">
      <c r="G16" s="37" t="s">
        <v>31</v>
      </c>
      <c r="J16" s="44" t="s">
        <v>66</v>
      </c>
      <c r="K16" t="s">
        <v>231</v>
      </c>
    </row>
    <row r="17" spans="7:11" ht="13">
      <c r="G17" s="37" t="s">
        <v>32</v>
      </c>
      <c r="J17" s="44" t="s">
        <v>67</v>
      </c>
      <c r="K17" t="s">
        <v>232</v>
      </c>
    </row>
    <row r="18" spans="7:11" ht="13">
      <c r="G18" s="37" t="s">
        <v>33</v>
      </c>
      <c r="J18" s="44" t="s">
        <v>68</v>
      </c>
      <c r="K18" t="s">
        <v>233</v>
      </c>
    </row>
    <row r="19" spans="7:11" ht="13">
      <c r="G19" s="37" t="s">
        <v>34</v>
      </c>
      <c r="J19" s="44" t="s">
        <v>69</v>
      </c>
      <c r="K19" t="s">
        <v>234</v>
      </c>
    </row>
    <row r="20" spans="7:11" ht="13">
      <c r="G20" s="37" t="s">
        <v>35</v>
      </c>
      <c r="J20" s="44" t="s">
        <v>70</v>
      </c>
      <c r="K20" t="s">
        <v>235</v>
      </c>
    </row>
    <row r="21" spans="7:11" ht="13">
      <c r="G21" s="37" t="s">
        <v>36</v>
      </c>
      <c r="J21" s="44" t="s">
        <v>71</v>
      </c>
      <c r="K21" t="s">
        <v>236</v>
      </c>
    </row>
    <row r="22" spans="7:11" ht="13">
      <c r="G22" s="37" t="s">
        <v>37</v>
      </c>
      <c r="J22" s="44" t="s">
        <v>72</v>
      </c>
      <c r="K22" t="s">
        <v>237</v>
      </c>
    </row>
    <row r="23" spans="7:11" ht="13">
      <c r="G23" s="37" t="s">
        <v>38</v>
      </c>
      <c r="J23" s="44" t="s">
        <v>73</v>
      </c>
      <c r="K23" t="s">
        <v>238</v>
      </c>
    </row>
    <row r="24" spans="7:11" ht="13">
      <c r="G24" s="37" t="s">
        <v>39</v>
      </c>
      <c r="J24" s="44" t="s">
        <v>74</v>
      </c>
      <c r="K24" t="s">
        <v>239</v>
      </c>
    </row>
    <row r="25" spans="7:11" ht="13">
      <c r="G25" s="37" t="s">
        <v>40</v>
      </c>
      <c r="J25" s="44" t="s">
        <v>75</v>
      </c>
      <c r="K25" t="s">
        <v>240</v>
      </c>
    </row>
    <row r="26" spans="7:11" ht="13">
      <c r="G26" s="37" t="s">
        <v>41</v>
      </c>
      <c r="J26" s="44" t="s">
        <v>76</v>
      </c>
      <c r="K26" t="s">
        <v>241</v>
      </c>
    </row>
    <row r="27" spans="7:11" ht="13">
      <c r="G27" s="37" t="s">
        <v>42</v>
      </c>
      <c r="J27" s="44" t="s">
        <v>77</v>
      </c>
      <c r="K27" t="s">
        <v>242</v>
      </c>
    </row>
    <row r="28" spans="7:11" ht="13">
      <c r="G28" s="37" t="s">
        <v>43</v>
      </c>
      <c r="J28" s="44" t="s">
        <v>78</v>
      </c>
      <c r="K28" t="s">
        <v>243</v>
      </c>
    </row>
    <row r="29" spans="7:11" ht="13">
      <c r="G29" s="49" t="s">
        <v>217</v>
      </c>
      <c r="J29" s="44" t="s">
        <v>79</v>
      </c>
      <c r="K29" t="s">
        <v>244</v>
      </c>
    </row>
    <row r="30" spans="7:11">
      <c r="J30" s="44" t="s">
        <v>80</v>
      </c>
      <c r="K30" t="s">
        <v>245</v>
      </c>
    </row>
    <row r="31" spans="7:11">
      <c r="J31" s="44" t="s">
        <v>81</v>
      </c>
      <c r="K31" t="s">
        <v>246</v>
      </c>
    </row>
    <row r="32" spans="7:11">
      <c r="J32" s="44" t="s">
        <v>82</v>
      </c>
      <c r="K32" t="s">
        <v>247</v>
      </c>
    </row>
    <row r="33" spans="10:11">
      <c r="J33" s="44" t="s">
        <v>83</v>
      </c>
      <c r="K33" t="s">
        <v>248</v>
      </c>
    </row>
    <row r="34" spans="10:11">
      <c r="J34" s="44" t="s">
        <v>84</v>
      </c>
      <c r="K34" t="s">
        <v>249</v>
      </c>
    </row>
    <row r="35" spans="10:11">
      <c r="J35" s="44" t="s">
        <v>85</v>
      </c>
      <c r="K35" t="s">
        <v>250</v>
      </c>
    </row>
    <row r="36" spans="10:11">
      <c r="J36" s="44" t="s">
        <v>86</v>
      </c>
      <c r="K36" t="s">
        <v>251</v>
      </c>
    </row>
    <row r="37" spans="10:11">
      <c r="J37" s="44" t="s">
        <v>87</v>
      </c>
      <c r="K37" t="s">
        <v>252</v>
      </c>
    </row>
    <row r="38" spans="10:11">
      <c r="J38" s="44" t="s">
        <v>88</v>
      </c>
      <c r="K38" t="s">
        <v>253</v>
      </c>
    </row>
    <row r="39" spans="10:11">
      <c r="J39" s="44" t="s">
        <v>89</v>
      </c>
      <c r="K39" t="s">
        <v>254</v>
      </c>
    </row>
    <row r="40" spans="10:11">
      <c r="J40" s="44" t="s">
        <v>90</v>
      </c>
      <c r="K40" t="s">
        <v>255</v>
      </c>
    </row>
    <row r="41" spans="10:11">
      <c r="J41" s="44" t="s">
        <v>91</v>
      </c>
      <c r="K41" t="s">
        <v>256</v>
      </c>
    </row>
    <row r="42" spans="10:11">
      <c r="J42" s="44" t="s">
        <v>92</v>
      </c>
      <c r="K42" t="s">
        <v>257</v>
      </c>
    </row>
    <row r="43" spans="10:11">
      <c r="J43" s="44" t="s">
        <v>93</v>
      </c>
      <c r="K43" t="s">
        <v>258</v>
      </c>
    </row>
    <row r="44" spans="10:11">
      <c r="J44" s="44" t="s">
        <v>94</v>
      </c>
      <c r="K44" t="s">
        <v>259</v>
      </c>
    </row>
    <row r="45" spans="10:11">
      <c r="J45" s="44" t="s">
        <v>95</v>
      </c>
      <c r="K45" t="s">
        <v>260</v>
      </c>
    </row>
    <row r="46" spans="10:11">
      <c r="J46" s="44" t="s">
        <v>96</v>
      </c>
      <c r="K46" t="s">
        <v>261</v>
      </c>
    </row>
    <row r="47" spans="10:11">
      <c r="J47" s="44" t="s">
        <v>97</v>
      </c>
      <c r="K47" t="s">
        <v>262</v>
      </c>
    </row>
    <row r="48" spans="10:11">
      <c r="J48" s="44" t="s">
        <v>98</v>
      </c>
      <c r="K48" t="s">
        <v>263</v>
      </c>
    </row>
    <row r="49" spans="10:11">
      <c r="J49" s="44" t="s">
        <v>99</v>
      </c>
      <c r="K49" t="s">
        <v>264</v>
      </c>
    </row>
    <row r="50" spans="10:11">
      <c r="J50" s="44" t="s">
        <v>100</v>
      </c>
      <c r="K50" t="s">
        <v>265</v>
      </c>
    </row>
    <row r="51" spans="10:11">
      <c r="J51" s="44" t="s">
        <v>101</v>
      </c>
      <c r="K51" t="s">
        <v>266</v>
      </c>
    </row>
    <row r="52" spans="10:11">
      <c r="J52" s="44" t="s">
        <v>102</v>
      </c>
      <c r="K52" t="s">
        <v>267</v>
      </c>
    </row>
    <row r="53" spans="10:11">
      <c r="J53" s="44" t="s">
        <v>103</v>
      </c>
      <c r="K53" t="s">
        <v>268</v>
      </c>
    </row>
    <row r="54" spans="10:11">
      <c r="J54" s="44" t="s">
        <v>104</v>
      </c>
      <c r="K54" t="s">
        <v>269</v>
      </c>
    </row>
    <row r="55" spans="10:11">
      <c r="J55" s="44" t="s">
        <v>105</v>
      </c>
      <c r="K55" t="s">
        <v>270</v>
      </c>
    </row>
    <row r="56" spans="10:11">
      <c r="J56" s="44" t="s">
        <v>106</v>
      </c>
      <c r="K56" t="s">
        <v>271</v>
      </c>
    </row>
    <row r="57" spans="10:11">
      <c r="J57" s="44" t="s">
        <v>107</v>
      </c>
      <c r="K57" t="s">
        <v>272</v>
      </c>
    </row>
    <row r="58" spans="10:11">
      <c r="J58" s="44" t="s">
        <v>108</v>
      </c>
      <c r="K58" t="s">
        <v>273</v>
      </c>
    </row>
    <row r="59" spans="10:11">
      <c r="J59" s="44" t="s">
        <v>109</v>
      </c>
      <c r="K59" t="s">
        <v>274</v>
      </c>
    </row>
    <row r="60" spans="10:11">
      <c r="J60" s="44" t="s">
        <v>110</v>
      </c>
      <c r="K60" t="s">
        <v>275</v>
      </c>
    </row>
    <row r="61" spans="10:11">
      <c r="J61" s="44" t="s">
        <v>111</v>
      </c>
      <c r="K61" t="s">
        <v>276</v>
      </c>
    </row>
    <row r="62" spans="10:11">
      <c r="J62" s="44" t="s">
        <v>112</v>
      </c>
      <c r="K62" t="s">
        <v>277</v>
      </c>
    </row>
    <row r="63" spans="10:11">
      <c r="J63" s="44" t="s">
        <v>113</v>
      </c>
      <c r="K63" t="s">
        <v>278</v>
      </c>
    </row>
    <row r="64" spans="10:11">
      <c r="J64" s="44" t="s">
        <v>114</v>
      </c>
      <c r="K64" t="s">
        <v>279</v>
      </c>
    </row>
    <row r="65" spans="10:11">
      <c r="J65" s="44" t="s">
        <v>115</v>
      </c>
      <c r="K65" t="s">
        <v>280</v>
      </c>
    </row>
    <row r="66" spans="10:11">
      <c r="J66" s="44" t="s">
        <v>116</v>
      </c>
      <c r="K66" t="s">
        <v>281</v>
      </c>
    </row>
    <row r="67" spans="10:11">
      <c r="J67" s="44" t="s">
        <v>117</v>
      </c>
      <c r="K67" t="s">
        <v>282</v>
      </c>
    </row>
    <row r="68" spans="10:11">
      <c r="J68" s="44" t="s">
        <v>118</v>
      </c>
      <c r="K68" t="s">
        <v>283</v>
      </c>
    </row>
    <row r="69" spans="10:11">
      <c r="J69" s="44" t="s">
        <v>119</v>
      </c>
      <c r="K69" t="s">
        <v>284</v>
      </c>
    </row>
    <row r="70" spans="10:11">
      <c r="J70" s="44" t="s">
        <v>120</v>
      </c>
      <c r="K70" t="s">
        <v>285</v>
      </c>
    </row>
    <row r="71" spans="10:11">
      <c r="J71" s="44" t="s">
        <v>121</v>
      </c>
      <c r="K71" t="s">
        <v>286</v>
      </c>
    </row>
    <row r="72" spans="10:11">
      <c r="J72" s="44" t="s">
        <v>122</v>
      </c>
      <c r="K72" t="s">
        <v>287</v>
      </c>
    </row>
    <row r="73" spans="10:11">
      <c r="J73" s="44" t="s">
        <v>123</v>
      </c>
      <c r="K73" t="s">
        <v>288</v>
      </c>
    </row>
    <row r="74" spans="10:11">
      <c r="J74" s="44" t="s">
        <v>124</v>
      </c>
      <c r="K74" t="s">
        <v>289</v>
      </c>
    </row>
    <row r="75" spans="10:11">
      <c r="J75" s="44" t="s">
        <v>125</v>
      </c>
      <c r="K75" t="s">
        <v>290</v>
      </c>
    </row>
    <row r="76" spans="10:11">
      <c r="J76" s="44" t="s">
        <v>126</v>
      </c>
      <c r="K76" t="s">
        <v>291</v>
      </c>
    </row>
    <row r="77" spans="10:11">
      <c r="J77" s="44" t="s">
        <v>127</v>
      </c>
      <c r="K77" t="s">
        <v>292</v>
      </c>
    </row>
    <row r="78" spans="10:11">
      <c r="J78" s="44" t="s">
        <v>128</v>
      </c>
      <c r="K78" t="s">
        <v>293</v>
      </c>
    </row>
    <row r="79" spans="10:11">
      <c r="J79" s="44" t="s">
        <v>129</v>
      </c>
      <c r="K79" t="s">
        <v>294</v>
      </c>
    </row>
    <row r="80" spans="10:11">
      <c r="J80" s="44" t="s">
        <v>130</v>
      </c>
      <c r="K80" t="s">
        <v>295</v>
      </c>
    </row>
    <row r="81" spans="10:11">
      <c r="J81" s="44" t="s">
        <v>131</v>
      </c>
      <c r="K81" t="s">
        <v>296</v>
      </c>
    </row>
    <row r="82" spans="10:11">
      <c r="J82" s="44" t="s">
        <v>132</v>
      </c>
      <c r="K82" t="s">
        <v>297</v>
      </c>
    </row>
    <row r="83" spans="10:11">
      <c r="J83" s="44" t="s">
        <v>133</v>
      </c>
      <c r="K83" t="s">
        <v>298</v>
      </c>
    </row>
    <row r="84" spans="10:11">
      <c r="J84" s="44" t="s">
        <v>134</v>
      </c>
      <c r="K84" t="s">
        <v>299</v>
      </c>
    </row>
    <row r="85" spans="10:11">
      <c r="J85" s="44" t="s">
        <v>135</v>
      </c>
      <c r="K85" t="s">
        <v>300</v>
      </c>
    </row>
    <row r="86" spans="10:11">
      <c r="J86" s="44" t="s">
        <v>136</v>
      </c>
      <c r="K86" t="s">
        <v>301</v>
      </c>
    </row>
    <row r="87" spans="10:11">
      <c r="J87" s="44" t="s">
        <v>137</v>
      </c>
      <c r="K87" t="s">
        <v>302</v>
      </c>
    </row>
    <row r="88" spans="10:11">
      <c r="J88" s="44" t="s">
        <v>138</v>
      </c>
      <c r="K88" t="s">
        <v>303</v>
      </c>
    </row>
    <row r="89" spans="10:11">
      <c r="J89" s="44" t="s">
        <v>139</v>
      </c>
      <c r="K89" t="s">
        <v>304</v>
      </c>
    </row>
    <row r="90" spans="10:11">
      <c r="J90" s="44" t="s">
        <v>140</v>
      </c>
      <c r="K90" t="s">
        <v>305</v>
      </c>
    </row>
    <row r="91" spans="10:11">
      <c r="J91" s="44" t="s">
        <v>141</v>
      </c>
      <c r="K91" t="s">
        <v>306</v>
      </c>
    </row>
    <row r="92" spans="10:11">
      <c r="J92" s="44" t="s">
        <v>142</v>
      </c>
      <c r="K92" t="s">
        <v>307</v>
      </c>
    </row>
    <row r="93" spans="10:11">
      <c r="J93" s="44" t="s">
        <v>143</v>
      </c>
      <c r="K93" t="s">
        <v>308</v>
      </c>
    </row>
    <row r="94" spans="10:11">
      <c r="J94" s="44" t="s">
        <v>144</v>
      </c>
      <c r="K94" t="s">
        <v>309</v>
      </c>
    </row>
    <row r="95" spans="10:11">
      <c r="J95" s="44" t="s">
        <v>145</v>
      </c>
      <c r="K95" t="s">
        <v>310</v>
      </c>
    </row>
    <row r="96" spans="10:11">
      <c r="J96" s="44" t="s">
        <v>146</v>
      </c>
      <c r="K96" t="s">
        <v>311</v>
      </c>
    </row>
    <row r="97" spans="10:11">
      <c r="J97" s="44" t="s">
        <v>147</v>
      </c>
      <c r="K97" t="s">
        <v>312</v>
      </c>
    </row>
    <row r="98" spans="10:11">
      <c r="J98" s="44" t="s">
        <v>148</v>
      </c>
      <c r="K98" t="s">
        <v>313</v>
      </c>
    </row>
    <row r="99" spans="10:11">
      <c r="J99" s="44" t="s">
        <v>149</v>
      </c>
      <c r="K99" t="s">
        <v>314</v>
      </c>
    </row>
    <row r="100" spans="10:11">
      <c r="J100" s="44" t="s">
        <v>150</v>
      </c>
      <c r="K100" t="s">
        <v>315</v>
      </c>
    </row>
    <row r="101" spans="10:11">
      <c r="J101" s="44" t="s">
        <v>151</v>
      </c>
      <c r="K101" t="s">
        <v>316</v>
      </c>
    </row>
    <row r="102" spans="10:11">
      <c r="J102" s="44" t="s">
        <v>152</v>
      </c>
      <c r="K102" t="s">
        <v>317</v>
      </c>
    </row>
    <row r="103" spans="10:11">
      <c r="J103" s="44" t="s">
        <v>153</v>
      </c>
      <c r="K103" t="s">
        <v>318</v>
      </c>
    </row>
    <row r="104" spans="10:11">
      <c r="J104" s="44" t="s">
        <v>154</v>
      </c>
      <c r="K104" t="s">
        <v>319</v>
      </c>
    </row>
    <row r="105" spans="10:11">
      <c r="J105" s="44" t="s">
        <v>155</v>
      </c>
      <c r="K105" t="s">
        <v>320</v>
      </c>
    </row>
    <row r="106" spans="10:11">
      <c r="J106" s="44" t="s">
        <v>156</v>
      </c>
      <c r="K106" t="s">
        <v>321</v>
      </c>
    </row>
    <row r="107" spans="10:11">
      <c r="J107" s="44" t="s">
        <v>157</v>
      </c>
      <c r="K107" t="s">
        <v>322</v>
      </c>
    </row>
    <row r="108" spans="10:11">
      <c r="J108" s="44" t="s">
        <v>158</v>
      </c>
      <c r="K108" t="s">
        <v>323</v>
      </c>
    </row>
    <row r="109" spans="10:11">
      <c r="J109" s="44" t="s">
        <v>159</v>
      </c>
      <c r="K109" t="s">
        <v>324</v>
      </c>
    </row>
    <row r="110" spans="10:11">
      <c r="J110" s="44" t="s">
        <v>160</v>
      </c>
      <c r="K110" t="s">
        <v>325</v>
      </c>
    </row>
    <row r="111" spans="10:11">
      <c r="J111" s="44" t="s">
        <v>161</v>
      </c>
      <c r="K111" t="s">
        <v>326</v>
      </c>
    </row>
    <row r="112" spans="10:11">
      <c r="J112" s="44" t="s">
        <v>162</v>
      </c>
      <c r="K112" t="s">
        <v>327</v>
      </c>
    </row>
    <row r="113" spans="10:11">
      <c r="J113" s="44" t="s">
        <v>163</v>
      </c>
      <c r="K113" t="s">
        <v>328</v>
      </c>
    </row>
    <row r="114" spans="10:11">
      <c r="J114" s="44" t="s">
        <v>164</v>
      </c>
      <c r="K114" t="s">
        <v>329</v>
      </c>
    </row>
    <row r="115" spans="10:11">
      <c r="J115" s="44" t="s">
        <v>165</v>
      </c>
      <c r="K115" t="s">
        <v>330</v>
      </c>
    </row>
    <row r="116" spans="10:11">
      <c r="J116" s="44" t="s">
        <v>166</v>
      </c>
      <c r="K116" t="s">
        <v>331</v>
      </c>
    </row>
    <row r="117" spans="10:11">
      <c r="J117" s="44" t="s">
        <v>167</v>
      </c>
      <c r="K117" t="s">
        <v>332</v>
      </c>
    </row>
    <row r="118" spans="10:11">
      <c r="J118" s="44" t="s">
        <v>168</v>
      </c>
      <c r="K118" t="s">
        <v>333</v>
      </c>
    </row>
    <row r="119" spans="10:11">
      <c r="J119" s="44" t="s">
        <v>169</v>
      </c>
      <c r="K119" t="s">
        <v>334</v>
      </c>
    </row>
    <row r="120" spans="10:11">
      <c r="J120" s="44" t="s">
        <v>170</v>
      </c>
      <c r="K120" t="s">
        <v>335</v>
      </c>
    </row>
    <row r="121" spans="10:11">
      <c r="J121" s="44" t="s">
        <v>171</v>
      </c>
      <c r="K121" t="s">
        <v>336</v>
      </c>
    </row>
    <row r="122" spans="10:11">
      <c r="J122" s="44" t="s">
        <v>172</v>
      </c>
      <c r="K122" t="s">
        <v>337</v>
      </c>
    </row>
    <row r="123" spans="10:11">
      <c r="J123" s="44" t="s">
        <v>173</v>
      </c>
      <c r="K123" t="s">
        <v>338</v>
      </c>
    </row>
    <row r="124" spans="10:11">
      <c r="J124" s="44" t="s">
        <v>174</v>
      </c>
      <c r="K124" t="s">
        <v>339</v>
      </c>
    </row>
    <row r="125" spans="10:11">
      <c r="J125" s="44" t="s">
        <v>175</v>
      </c>
      <c r="K125" t="s">
        <v>340</v>
      </c>
    </row>
    <row r="126" spans="10:11">
      <c r="J126" s="44" t="s">
        <v>176</v>
      </c>
      <c r="K126" t="s">
        <v>341</v>
      </c>
    </row>
    <row r="127" spans="10:11">
      <c r="J127" s="44" t="s">
        <v>177</v>
      </c>
      <c r="K127" t="s">
        <v>342</v>
      </c>
    </row>
    <row r="128" spans="10:11">
      <c r="J128" s="44" t="s">
        <v>178</v>
      </c>
      <c r="K128" t="s">
        <v>343</v>
      </c>
    </row>
    <row r="129" spans="10:11">
      <c r="J129" s="44" t="s">
        <v>179</v>
      </c>
      <c r="K129" t="s">
        <v>344</v>
      </c>
    </row>
    <row r="130" spans="10:11">
      <c r="J130" s="44" t="s">
        <v>180</v>
      </c>
      <c r="K130" t="s">
        <v>345</v>
      </c>
    </row>
    <row r="131" spans="10:11">
      <c r="J131" s="44" t="s">
        <v>181</v>
      </c>
      <c r="K131" t="s">
        <v>346</v>
      </c>
    </row>
    <row r="132" spans="10:11">
      <c r="J132" s="44" t="s">
        <v>182</v>
      </c>
      <c r="K132" t="s">
        <v>347</v>
      </c>
    </row>
    <row r="133" spans="10:11">
      <c r="J133" s="44" t="s">
        <v>183</v>
      </c>
      <c r="K133" t="s">
        <v>348</v>
      </c>
    </row>
    <row r="134" spans="10:11">
      <c r="J134" s="44" t="s">
        <v>184</v>
      </c>
      <c r="K134" t="s">
        <v>349</v>
      </c>
    </row>
    <row r="135" spans="10:11">
      <c r="J135" s="44" t="s">
        <v>185</v>
      </c>
      <c r="K135" t="s">
        <v>350</v>
      </c>
    </row>
    <row r="136" spans="10:11">
      <c r="J136" s="44" t="s">
        <v>186</v>
      </c>
      <c r="K136" t="s">
        <v>351</v>
      </c>
    </row>
    <row r="137" spans="10:11">
      <c r="J137" s="44" t="s">
        <v>187</v>
      </c>
      <c r="K137" t="s">
        <v>352</v>
      </c>
    </row>
    <row r="138" spans="10:11" ht="14.5">
      <c r="J138" s="46" t="s">
        <v>213</v>
      </c>
      <c r="K138" t="s">
        <v>353</v>
      </c>
    </row>
    <row r="139" spans="10:11" ht="14.5">
      <c r="J139" s="46" t="s">
        <v>214</v>
      </c>
      <c r="K139" t="s">
        <v>354</v>
      </c>
    </row>
    <row r="140" spans="10:11" ht="14.5">
      <c r="J140" s="46" t="s">
        <v>215</v>
      </c>
      <c r="K140" t="s">
        <v>355</v>
      </c>
    </row>
    <row r="141" spans="10:11">
      <c r="J141" s="44" t="s">
        <v>188</v>
      </c>
      <c r="K141" t="s">
        <v>356</v>
      </c>
    </row>
    <row r="142" spans="10:11">
      <c r="J142" s="44" t="s">
        <v>189</v>
      </c>
      <c r="K142" t="s">
        <v>357</v>
      </c>
    </row>
    <row r="143" spans="10:11">
      <c r="J143" s="44" t="s">
        <v>190</v>
      </c>
      <c r="K143" t="s">
        <v>358</v>
      </c>
    </row>
    <row r="144" spans="10:11" ht="14.5">
      <c r="J144" s="46" t="s">
        <v>191</v>
      </c>
      <c r="K144" t="s">
        <v>359</v>
      </c>
    </row>
    <row r="145" spans="10:11" ht="14.5">
      <c r="J145" s="46" t="s">
        <v>192</v>
      </c>
      <c r="K145" t="s">
        <v>193</v>
      </c>
    </row>
    <row r="146" spans="10:11" ht="14.5">
      <c r="J146" s="46" t="s">
        <v>194</v>
      </c>
      <c r="K146" t="s">
        <v>360</v>
      </c>
    </row>
    <row r="147" spans="10:11" ht="14.5">
      <c r="J147" s="46" t="s">
        <v>195</v>
      </c>
      <c r="K147" t="s">
        <v>361</v>
      </c>
    </row>
    <row r="148" spans="10:11" ht="14.5">
      <c r="J148" s="46" t="s">
        <v>196</v>
      </c>
      <c r="K148" t="s">
        <v>362</v>
      </c>
    </row>
    <row r="149" spans="10:11" ht="14.5">
      <c r="J149" s="46" t="s">
        <v>197</v>
      </c>
      <c r="K149" t="s">
        <v>363</v>
      </c>
    </row>
    <row r="150" spans="10:11" ht="14.5">
      <c r="J150" s="46" t="s">
        <v>198</v>
      </c>
      <c r="K150" t="s">
        <v>364</v>
      </c>
    </row>
    <row r="151" spans="10:11" ht="14.5">
      <c r="J151" s="46" t="s">
        <v>199</v>
      </c>
      <c r="K151" t="s">
        <v>365</v>
      </c>
    </row>
    <row r="152" spans="10:11" ht="14.5">
      <c r="J152" s="46" t="s">
        <v>200</v>
      </c>
      <c r="K152" t="s">
        <v>366</v>
      </c>
    </row>
    <row r="153" spans="10:11" ht="14.5">
      <c r="J153" s="46" t="s">
        <v>201</v>
      </c>
      <c r="K153" t="s">
        <v>367</v>
      </c>
    </row>
    <row r="154" spans="10:11" ht="14.5">
      <c r="J154" s="46" t="s">
        <v>202</v>
      </c>
      <c r="K154" t="s">
        <v>368</v>
      </c>
    </row>
    <row r="155" spans="10:11">
      <c r="J155" s="44" t="s">
        <v>203</v>
      </c>
      <c r="K155" t="s">
        <v>369</v>
      </c>
    </row>
    <row r="156" spans="10:11">
      <c r="J156" s="44" t="s">
        <v>204</v>
      </c>
      <c r="K156" t="s">
        <v>370</v>
      </c>
    </row>
    <row r="157" spans="10:11">
      <c r="J157" s="44" t="s">
        <v>205</v>
      </c>
      <c r="K157" t="s">
        <v>371</v>
      </c>
    </row>
    <row r="158" spans="10:11">
      <c r="J158" s="44" t="s">
        <v>206</v>
      </c>
      <c r="K158" t="s">
        <v>372</v>
      </c>
    </row>
    <row r="159" spans="10:11">
      <c r="J159" s="44" t="s">
        <v>207</v>
      </c>
      <c r="K159" t="s">
        <v>373</v>
      </c>
    </row>
    <row r="160" spans="10:11">
      <c r="J160" s="44" t="s">
        <v>208</v>
      </c>
      <c r="K160" t="s">
        <v>374</v>
      </c>
    </row>
    <row r="161" spans="10:11">
      <c r="J161" s="44" t="s">
        <v>209</v>
      </c>
      <c r="K161" t="s">
        <v>375</v>
      </c>
    </row>
    <row r="162" spans="10:11">
      <c r="J162" s="44" t="s">
        <v>210</v>
      </c>
      <c r="K162" t="s">
        <v>376</v>
      </c>
    </row>
    <row r="163" spans="10:11">
      <c r="J163" s="44" t="s">
        <v>211</v>
      </c>
      <c r="K163" t="s">
        <v>377</v>
      </c>
    </row>
    <row r="164" spans="10:11">
      <c r="J164" s="44" t="s">
        <v>212</v>
      </c>
      <c r="K164" t="s">
        <v>378</v>
      </c>
    </row>
    <row r="165" spans="10:11">
      <c r="J165" s="44"/>
      <c r="K165" s="45"/>
    </row>
    <row r="166" spans="10:11">
      <c r="J166" s="44"/>
      <c r="K166" s="45"/>
    </row>
    <row r="167" spans="10:11">
      <c r="J167" s="44"/>
      <c r="K167" s="45"/>
    </row>
  </sheetData>
  <dataValidations count="1">
    <dataValidation type="list" allowBlank="1" showInputMessage="1" showErrorMessage="1" sqref="E4:E5" xr:uid="{00000000-0002-0000-0100-000000000000}">
      <formula1>$E$4:$E$5</formula1>
    </dataValidation>
  </dataValidations>
  <pageMargins left="0.7" right="0.7" top="0.75" bottom="0.75" header="0.3" footer="0.3"/>
  <ignoredErrors>
    <ignoredError sqref="I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Q1"/>
  <sheetViews>
    <sheetView tabSelected="1" workbookViewId="0">
      <selection sqref="A1:XFD1"/>
    </sheetView>
  </sheetViews>
  <sheetFormatPr baseColWidth="10" defaultRowHeight="12.5"/>
  <cols>
    <col min="12" max="12" width="28" customWidth="1"/>
    <col min="16" max="16" width="15.90625" bestFit="1" customWidth="1"/>
    <col min="17" max="17" width="20" style="41" bestFit="1" customWidth="1"/>
    <col min="18" max="18" width="15.7265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1:J40"/>
  <sheetViews>
    <sheetView showGridLines="0" workbookViewId="0">
      <selection activeCell="D7" sqref="D7"/>
    </sheetView>
  </sheetViews>
  <sheetFormatPr baseColWidth="10" defaultRowHeight="12.5"/>
  <cols>
    <col min="2" max="2" width="13.1796875" customWidth="1"/>
    <col min="3" max="3" width="2.08984375" customWidth="1"/>
    <col min="4" max="4" width="11.08984375" customWidth="1"/>
    <col min="5" max="5" width="2.7265625" customWidth="1"/>
    <col min="6" max="6" width="15" style="6" bestFit="1" customWidth="1"/>
    <col min="7" max="7" width="46.1796875" customWidth="1"/>
    <col min="9" max="9" width="36.7265625" customWidth="1"/>
    <col min="10" max="10" width="1.90625" customWidth="1"/>
  </cols>
  <sheetData>
    <row r="1" spans="3:10" ht="13" thickBot="1"/>
    <row r="2" spans="3:10" ht="12.5" customHeight="1">
      <c r="C2" s="69" t="s">
        <v>18</v>
      </c>
      <c r="D2" s="70"/>
      <c r="E2" s="70"/>
      <c r="F2" s="70"/>
      <c r="G2" s="70"/>
      <c r="H2" s="70"/>
      <c r="I2" s="70"/>
      <c r="J2" s="71"/>
    </row>
    <row r="3" spans="3:10">
      <c r="C3" s="72"/>
      <c r="D3" s="73"/>
      <c r="E3" s="73"/>
      <c r="F3" s="73"/>
      <c r="G3" s="73"/>
      <c r="H3" s="73"/>
      <c r="I3" s="73"/>
      <c r="J3" s="74"/>
    </row>
    <row r="4" spans="3:10" ht="13" thickBot="1">
      <c r="C4" s="75"/>
      <c r="D4" s="76"/>
      <c r="E4" s="76"/>
      <c r="F4" s="76"/>
      <c r="G4" s="76"/>
      <c r="H4" s="76"/>
      <c r="I4" s="76"/>
      <c r="J4" s="77"/>
    </row>
    <row r="5" spans="3:10">
      <c r="C5" s="7"/>
      <c r="D5" s="8"/>
      <c r="E5" s="8"/>
      <c r="F5" s="9"/>
      <c r="G5" s="8"/>
      <c r="H5" s="8"/>
      <c r="I5" s="8"/>
      <c r="J5" s="10"/>
    </row>
    <row r="6" spans="3:10">
      <c r="C6" s="11"/>
      <c r="D6" s="1" t="s">
        <v>2</v>
      </c>
      <c r="E6" s="1"/>
      <c r="F6" s="4" t="s">
        <v>3</v>
      </c>
      <c r="G6" s="1"/>
      <c r="H6" s="1"/>
      <c r="I6" s="1" t="s">
        <v>15</v>
      </c>
      <c r="J6" s="12"/>
    </row>
    <row r="7" spans="3:10">
      <c r="C7" s="11"/>
      <c r="D7" s="2">
        <f ca="1">TODAY()</f>
        <v>44055</v>
      </c>
      <c r="E7" s="1"/>
      <c r="F7" s="5"/>
      <c r="G7" s="1"/>
      <c r="H7" s="1"/>
      <c r="I7" s="3"/>
      <c r="J7" s="12"/>
    </row>
    <row r="8" spans="3:10">
      <c r="C8" s="11"/>
      <c r="D8" s="1"/>
      <c r="E8" s="1"/>
      <c r="F8" s="4"/>
      <c r="G8" s="1"/>
      <c r="H8" s="1"/>
      <c r="I8" s="1"/>
      <c r="J8" s="12"/>
    </row>
    <row r="9" spans="3:10">
      <c r="C9" s="11"/>
      <c r="D9" s="1"/>
      <c r="E9" s="1"/>
      <c r="F9" s="4"/>
      <c r="G9" s="1"/>
      <c r="H9" s="1"/>
      <c r="I9" s="1"/>
      <c r="J9" s="12"/>
    </row>
    <row r="10" spans="3:10">
      <c r="C10" s="11"/>
      <c r="D10" s="1" t="s">
        <v>6</v>
      </c>
      <c r="E10" s="1"/>
      <c r="F10" s="4"/>
      <c r="G10" s="1" t="s">
        <v>4</v>
      </c>
      <c r="H10" s="1"/>
      <c r="I10" s="1" t="s">
        <v>5</v>
      </c>
      <c r="J10" s="12"/>
    </row>
    <row r="11" spans="3:10">
      <c r="C11" s="11"/>
      <c r="D11" s="3"/>
      <c r="E11" s="1"/>
      <c r="F11" s="4"/>
      <c r="G11" s="3"/>
      <c r="H11" s="1"/>
      <c r="I11" s="3"/>
      <c r="J11" s="12"/>
    </row>
    <row r="12" spans="3:10">
      <c r="C12" s="11"/>
      <c r="D12" s="1"/>
      <c r="E12" s="1"/>
      <c r="F12" s="4"/>
      <c r="G12" s="1"/>
      <c r="H12" s="1"/>
      <c r="I12" s="1"/>
      <c r="J12" s="12"/>
    </row>
    <row r="13" spans="3:10">
      <c r="C13" s="11"/>
      <c r="D13" s="1"/>
      <c r="E13" s="1"/>
      <c r="F13" s="4"/>
      <c r="G13" s="1"/>
      <c r="H13" s="1"/>
      <c r="I13" s="1"/>
      <c r="J13" s="12"/>
    </row>
    <row r="14" spans="3:10">
      <c r="C14" s="11"/>
      <c r="D14" s="1"/>
      <c r="E14" s="1"/>
      <c r="F14" s="4"/>
      <c r="G14" s="1" t="s">
        <v>7</v>
      </c>
      <c r="H14" s="1"/>
      <c r="I14" s="1" t="s">
        <v>8</v>
      </c>
      <c r="J14" s="12"/>
    </row>
    <row r="15" spans="3:10">
      <c r="C15" s="11"/>
      <c r="D15" s="1"/>
      <c r="E15" s="1"/>
      <c r="F15" s="4"/>
      <c r="G15" s="3"/>
      <c r="H15" s="1"/>
      <c r="I15" s="3"/>
      <c r="J15" s="12"/>
    </row>
    <row r="16" spans="3:10">
      <c r="C16" s="11"/>
      <c r="D16" s="1"/>
      <c r="E16" s="1"/>
      <c r="F16" s="4"/>
      <c r="G16" s="1"/>
      <c r="H16" s="1"/>
      <c r="I16" s="1"/>
      <c r="J16" s="12"/>
    </row>
    <row r="17" spans="3:10">
      <c r="C17" s="11"/>
      <c r="D17" s="1"/>
      <c r="E17" s="1"/>
      <c r="F17" s="4"/>
      <c r="G17" s="1"/>
      <c r="H17" s="1"/>
      <c r="I17" s="1"/>
      <c r="J17" s="12"/>
    </row>
    <row r="18" spans="3:10">
      <c r="C18" s="11"/>
      <c r="D18" s="1"/>
      <c r="E18" s="1"/>
      <c r="F18" s="4"/>
      <c r="G18" s="1" t="s">
        <v>9</v>
      </c>
      <c r="H18" s="1"/>
      <c r="I18" s="1"/>
      <c r="J18" s="12"/>
    </row>
    <row r="19" spans="3:10">
      <c r="C19" s="11"/>
      <c r="D19" s="1"/>
      <c r="E19" s="1"/>
      <c r="F19" s="4"/>
      <c r="G19" s="3"/>
      <c r="H19" s="1"/>
      <c r="I19" s="1"/>
      <c r="J19" s="12"/>
    </row>
    <row r="20" spans="3:10">
      <c r="C20" s="11"/>
      <c r="D20" s="1"/>
      <c r="E20" s="1"/>
      <c r="F20" s="4"/>
      <c r="G20" s="1"/>
      <c r="H20" s="1"/>
      <c r="I20" s="1"/>
      <c r="J20" s="12"/>
    </row>
    <row r="21" spans="3:10">
      <c r="C21" s="11"/>
      <c r="D21" s="1"/>
      <c r="E21" s="1"/>
      <c r="F21" s="4"/>
      <c r="G21" s="1"/>
      <c r="H21" s="1"/>
      <c r="I21" s="1"/>
      <c r="J21" s="12"/>
    </row>
    <row r="22" spans="3:10">
      <c r="C22" s="11"/>
      <c r="D22" s="1"/>
      <c r="E22" s="1"/>
      <c r="F22" s="4"/>
      <c r="G22" s="1"/>
      <c r="H22" s="1"/>
      <c r="I22" s="1"/>
      <c r="J22" s="12"/>
    </row>
    <row r="23" spans="3:10">
      <c r="C23" s="11"/>
      <c r="D23" s="1"/>
      <c r="E23" s="1"/>
      <c r="F23" s="4"/>
      <c r="G23" s="1" t="s">
        <v>10</v>
      </c>
      <c r="H23" s="1"/>
      <c r="I23" s="1"/>
      <c r="J23" s="12"/>
    </row>
    <row r="24" spans="3:10">
      <c r="C24" s="11"/>
      <c r="D24" s="1"/>
      <c r="E24" s="1"/>
      <c r="F24" s="4"/>
      <c r="G24" s="3"/>
      <c r="H24" s="1"/>
      <c r="I24" s="1"/>
      <c r="J24" s="12"/>
    </row>
    <row r="25" spans="3:10">
      <c r="C25" s="11"/>
      <c r="D25" s="1"/>
      <c r="E25" s="1"/>
      <c r="F25" s="4"/>
      <c r="G25" s="1"/>
      <c r="H25" s="1"/>
      <c r="I25" s="1"/>
      <c r="J25" s="12"/>
    </row>
    <row r="26" spans="3:10">
      <c r="C26" s="11"/>
      <c r="D26" s="1"/>
      <c r="E26" s="1"/>
      <c r="F26" s="4"/>
      <c r="G26" s="1" t="s">
        <v>11</v>
      </c>
      <c r="H26" s="1"/>
      <c r="I26" s="1" t="s">
        <v>12</v>
      </c>
      <c r="J26" s="12"/>
    </row>
    <row r="27" spans="3:10">
      <c r="C27" s="11"/>
      <c r="D27" s="1"/>
      <c r="E27" s="1"/>
      <c r="F27" s="4"/>
      <c r="G27" s="3"/>
      <c r="H27" s="1"/>
      <c r="I27" s="3"/>
      <c r="J27" s="12"/>
    </row>
    <row r="28" spans="3:10">
      <c r="C28" s="11"/>
      <c r="D28" s="1"/>
      <c r="E28" s="1"/>
      <c r="F28" s="4"/>
      <c r="G28" s="1"/>
      <c r="H28" s="1"/>
      <c r="I28" s="1"/>
      <c r="J28" s="12"/>
    </row>
    <row r="29" spans="3:10">
      <c r="C29" s="11"/>
      <c r="D29" s="1"/>
      <c r="E29" s="1"/>
      <c r="F29" s="4"/>
      <c r="G29" s="1"/>
      <c r="H29" s="1"/>
      <c r="I29" s="1"/>
      <c r="J29" s="12"/>
    </row>
    <row r="30" spans="3:10">
      <c r="C30" s="11"/>
      <c r="D30" s="1"/>
      <c r="E30" s="1"/>
      <c r="F30" s="4"/>
      <c r="G30" s="1"/>
      <c r="H30" s="1"/>
      <c r="I30" s="1"/>
      <c r="J30" s="12"/>
    </row>
    <row r="31" spans="3:10">
      <c r="C31" s="11"/>
      <c r="D31" s="1"/>
      <c r="E31" s="1"/>
      <c r="F31" s="4"/>
      <c r="G31" s="1"/>
      <c r="H31" s="1"/>
      <c r="I31" s="1"/>
      <c r="J31" s="12"/>
    </row>
    <row r="32" spans="3:10">
      <c r="C32" s="11"/>
      <c r="D32" s="1"/>
      <c r="E32" s="1"/>
      <c r="F32" s="4"/>
      <c r="G32" s="1"/>
      <c r="H32" s="1"/>
      <c r="I32" s="1"/>
      <c r="J32" s="12"/>
    </row>
    <row r="33" spans="3:10">
      <c r="C33" s="11"/>
      <c r="D33" s="1"/>
      <c r="E33" s="1"/>
      <c r="F33" s="4"/>
      <c r="G33" s="1" t="s">
        <v>13</v>
      </c>
      <c r="H33" s="1"/>
      <c r="I33" s="1"/>
      <c r="J33" s="12"/>
    </row>
    <row r="34" spans="3:10">
      <c r="C34" s="11"/>
      <c r="D34" s="1"/>
      <c r="E34" s="1"/>
      <c r="F34" s="4"/>
      <c r="G34" s="3"/>
      <c r="H34" s="1"/>
      <c r="I34" s="1"/>
      <c r="J34" s="12"/>
    </row>
    <row r="35" spans="3:10">
      <c r="C35" s="11"/>
      <c r="D35" s="1"/>
      <c r="E35" s="1"/>
      <c r="F35" s="4"/>
      <c r="G35" s="1"/>
      <c r="H35" s="1"/>
      <c r="I35" s="1"/>
      <c r="J35" s="12"/>
    </row>
    <row r="36" spans="3:10">
      <c r="C36" s="11"/>
      <c r="D36" s="1"/>
      <c r="E36" s="1"/>
      <c r="F36" s="4"/>
      <c r="G36" s="1"/>
      <c r="H36" s="1"/>
      <c r="I36" s="1"/>
      <c r="J36" s="12"/>
    </row>
    <row r="37" spans="3:10">
      <c r="C37" s="11"/>
      <c r="D37" s="1"/>
      <c r="E37" s="1"/>
      <c r="F37" s="4"/>
      <c r="G37" s="1" t="s">
        <v>14</v>
      </c>
      <c r="H37" s="1"/>
      <c r="I37" s="1"/>
      <c r="J37" s="12"/>
    </row>
    <row r="38" spans="3:10">
      <c r="C38" s="11"/>
      <c r="D38" s="1"/>
      <c r="E38" s="1"/>
      <c r="F38" s="4"/>
      <c r="G38" s="3"/>
      <c r="H38" s="1"/>
      <c r="I38" s="1"/>
      <c r="J38" s="12"/>
    </row>
    <row r="39" spans="3:10">
      <c r="C39" s="11"/>
      <c r="D39" s="1"/>
      <c r="E39" s="1"/>
      <c r="F39" s="4"/>
      <c r="G39" s="1"/>
      <c r="H39" s="1"/>
      <c r="I39" s="1"/>
      <c r="J39" s="12"/>
    </row>
    <row r="40" spans="3:10" ht="13" thickBot="1">
      <c r="C40" s="13"/>
      <c r="D40" s="14"/>
      <c r="E40" s="14"/>
      <c r="F40" s="15"/>
      <c r="G40" s="14"/>
      <c r="H40" s="14"/>
      <c r="I40" s="14"/>
      <c r="J40" s="16"/>
    </row>
  </sheetData>
  <mergeCells count="1">
    <mergeCell ref="C2:J4"/>
  </mergeCells>
  <dataValidations count="1">
    <dataValidation type="list" allowBlank="1" showInputMessage="1" showErrorMessage="1" sqref="D11" xr:uid="{00000000-0002-0000-0300-000000000000}">
      <formula1>civilite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Listes</vt:lpstr>
      <vt:lpstr>Export_Patients</vt:lpstr>
      <vt:lpstr>FORMULAIRE (2)</vt:lpstr>
      <vt:lpstr>civilite</vt:lpstr>
    </vt:vector>
  </TitlesOfParts>
  <Manager>Thomas MANGIAROTTI</Manager>
  <Company>CERBALLIANCE COTE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ENREGISTREMENT PATIENTS INTEGRATION CSV</dc:title>
  <dc:creator>Thomas MANGIAROTTI</dc:creator>
  <cp:lastModifiedBy>Thomas MANGIAROTTI</cp:lastModifiedBy>
  <dcterms:created xsi:type="dcterms:W3CDTF">2020-07-22T14:36:30Z</dcterms:created>
  <dcterms:modified xsi:type="dcterms:W3CDTF">2020-08-12T12:10:01Z</dcterms:modified>
</cp:coreProperties>
</file>