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drawings/drawing2.xml" ContentType="application/vnd.openxmlformats-officedocument.drawing+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tables/table3.xml" ContentType="application/vnd.openxmlformats-officedocument.spreadsheetml.table+xml"/>
  <Override PartName="/xl/drawings/drawing3.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51196F13-6AD0-C1B8-E2B4-A1F9AE17003E}"/>
  <workbookPr showInkAnnotation="0" codeName="ThisWorkbook"/>
  <mc:AlternateContent xmlns:mc="http://schemas.openxmlformats.org/markup-compatibility/2006">
    <mc:Choice Requires="x15">
      <x15ac:absPath xmlns:x15ac="http://schemas.microsoft.com/office/spreadsheetml/2010/11/ac" url="C:\Users\POTOLA Daniel\Desktop\MODELE SAV EN TEST\"/>
    </mc:Choice>
  </mc:AlternateContent>
  <bookViews>
    <workbookView xWindow="240" yWindow="168" windowWidth="14808" windowHeight="7956" tabRatio="627" activeTab="1"/>
  </bookViews>
  <sheets>
    <sheet name="FEUILLE DE SAISIE SAV" sheetId="1" r:id="rId1"/>
    <sheet name="FICHE A IMPRIMER" sheetId="2" r:id="rId2"/>
    <sheet name="SAV CLIENT SOFAREM " sheetId="3" r:id="rId3"/>
    <sheet name="SAV MAGASIN" sheetId="4" r:id="rId4"/>
    <sheet name="SAV AUTRES FOURNISSEURS" sheetId="5" r:id="rId5"/>
    <sheet name="fiche de sauvegarde" sheetId="7" state="hidden" r:id="rId6"/>
    <sheet name="BASE DE DONNEE" sheetId="6" r:id="rId7"/>
  </sheets>
  <externalReferences>
    <externalReference r:id="rId8"/>
  </externalReferences>
  <definedNames>
    <definedName name="_xlnm._FilterDatabase" localSheetId="2" hidden="1">'SAV CLIENT SOFAREM '!$A$2:$U$4</definedName>
    <definedName name="_xlnm._FilterDatabase" localSheetId="3" hidden="1">'SAV MAGASIN'!#REF!</definedName>
    <definedName name="CLIENT_PREVENU_DE_LA_DISPONIBILITE_DE_L_APPAREIL">'BASE DE DONNEE'!$B$4:$B$13</definedName>
    <definedName name="DOA">'BASE DE DONNEE'!$D$14:$D$15</definedName>
    <definedName name="RETOUR_PRODUIT_REPARER">'BASE DE DONNEE'!$F$4:$F$8</definedName>
    <definedName name="Z_C6F2380A_B24C_4A42_B632_35BE87E9AD62_.wvu.FilterData" localSheetId="2" hidden="1">'SAV CLIENT SOFAREM '!$A$2:$U$4</definedName>
    <definedName name="Z_C6F2380A_B24C_4A42_B632_35BE87E9AD62_.wvu.FilterData" localSheetId="3" hidden="1">'SAV MAGASIN'!#REF!</definedName>
  </definedNames>
  <calcPr calcId="162913"/>
  <customWorkbookViews>
    <customWorkbookView name="POTOLA Daniel - Affichage personnalisé" guid="{C6F2380A-B24C-4A42-B632-35BE87E9AD62}" mergeInterval="0" personalView="1" maximized="1" xWindow="-9" yWindow="-9" windowWidth="1938" windowHeight="1048" tabRatio="627" activeSheetId="1"/>
  </customWorkbookViews>
</workbook>
</file>

<file path=xl/calcChain.xml><?xml version="1.0" encoding="utf-8"?>
<calcChain xmlns="http://schemas.openxmlformats.org/spreadsheetml/2006/main">
  <c r="I3" i="3" l="1"/>
  <c r="I4" i="3"/>
  <c r="A1" i="4" l="1"/>
  <c r="F15" i="6"/>
  <c r="A1" i="3"/>
  <c r="V3" i="4" l="1"/>
  <c r="F12" i="6"/>
  <c r="A1" i="5" l="1"/>
  <c r="S13" i="5" l="1"/>
  <c r="S3" i="5"/>
  <c r="S11" i="5"/>
  <c r="S19" i="5"/>
  <c r="S27" i="5"/>
  <c r="S20" i="5"/>
  <c r="S24" i="5"/>
  <c r="S17" i="5"/>
  <c r="S4" i="5"/>
  <c r="S12" i="5"/>
  <c r="S28" i="5"/>
  <c r="S16" i="5"/>
  <c r="S25" i="5"/>
  <c r="S5" i="5"/>
  <c r="S21" i="5"/>
  <c r="S23" i="5"/>
  <c r="S8" i="5"/>
  <c r="S6" i="5"/>
  <c r="S14" i="5"/>
  <c r="S22" i="5"/>
  <c r="S15" i="5"/>
  <c r="S9" i="5"/>
  <c r="S10" i="5"/>
  <c r="S26" i="5"/>
  <c r="S7" i="5"/>
  <c r="S18" i="5"/>
  <c r="S29" i="5"/>
  <c r="S37" i="5"/>
  <c r="S45" i="5"/>
  <c r="S53" i="5"/>
  <c r="S61" i="5"/>
  <c r="S69" i="5"/>
  <c r="S77" i="5"/>
  <c r="S85" i="5"/>
  <c r="S93" i="5"/>
  <c r="S101" i="5"/>
  <c r="S109" i="5"/>
  <c r="S117" i="5"/>
  <c r="S125" i="5"/>
  <c r="S133" i="5"/>
  <c r="S141" i="5"/>
  <c r="S149" i="5"/>
  <c r="S111" i="5"/>
  <c r="S135" i="5"/>
  <c r="S151" i="5"/>
  <c r="S144" i="5"/>
  <c r="S41" i="5"/>
  <c r="S73" i="5"/>
  <c r="S89" i="5"/>
  <c r="S121" i="5"/>
  <c r="S137" i="5"/>
  <c r="S42" i="5"/>
  <c r="S74" i="5"/>
  <c r="S106" i="5"/>
  <c r="S30" i="5"/>
  <c r="S38" i="5"/>
  <c r="S46" i="5"/>
  <c r="S54" i="5"/>
  <c r="S62" i="5"/>
  <c r="S70" i="5"/>
  <c r="S78" i="5"/>
  <c r="S86" i="5"/>
  <c r="S94" i="5"/>
  <c r="S102" i="5"/>
  <c r="S110" i="5"/>
  <c r="S118" i="5"/>
  <c r="S126" i="5"/>
  <c r="S134" i="5"/>
  <c r="S142" i="5"/>
  <c r="S150" i="5"/>
  <c r="S103" i="5"/>
  <c r="S127" i="5"/>
  <c r="S136" i="5"/>
  <c r="S49" i="5"/>
  <c r="S81" i="5"/>
  <c r="S113" i="5"/>
  <c r="S145" i="5"/>
  <c r="S34" i="5"/>
  <c r="S66" i="5"/>
  <c r="S90" i="5"/>
  <c r="S146" i="5"/>
  <c r="S31" i="5"/>
  <c r="S39" i="5"/>
  <c r="S47" i="5"/>
  <c r="S55" i="5"/>
  <c r="S63" i="5"/>
  <c r="S71" i="5"/>
  <c r="S79" i="5"/>
  <c r="S87" i="5"/>
  <c r="S95" i="5"/>
  <c r="S119" i="5"/>
  <c r="S143" i="5"/>
  <c r="S152" i="5"/>
  <c r="S33" i="5"/>
  <c r="S65" i="5"/>
  <c r="S97" i="5"/>
  <c r="S129" i="5"/>
  <c r="S58" i="5"/>
  <c r="S98" i="5"/>
  <c r="S130" i="5"/>
  <c r="S32" i="5"/>
  <c r="S40" i="5"/>
  <c r="S48" i="5"/>
  <c r="S56" i="5"/>
  <c r="S64" i="5"/>
  <c r="S72" i="5"/>
  <c r="S80" i="5"/>
  <c r="S88" i="5"/>
  <c r="S96" i="5"/>
  <c r="S104" i="5"/>
  <c r="S112" i="5"/>
  <c r="S120" i="5"/>
  <c r="S128" i="5"/>
  <c r="S57" i="5"/>
  <c r="S105" i="5"/>
  <c r="S50" i="5"/>
  <c r="S82" i="5"/>
  <c r="S114" i="5"/>
  <c r="S35" i="5"/>
  <c r="S43" i="5"/>
  <c r="S51" i="5"/>
  <c r="S59" i="5"/>
  <c r="S67" i="5"/>
  <c r="S75" i="5"/>
  <c r="S83" i="5"/>
  <c r="S91" i="5"/>
  <c r="S99" i="5"/>
  <c r="S107" i="5"/>
  <c r="S115" i="5"/>
  <c r="S123" i="5"/>
  <c r="S131" i="5"/>
  <c r="S139" i="5"/>
  <c r="S147" i="5"/>
  <c r="S116" i="5"/>
  <c r="S132" i="5"/>
  <c r="S148" i="5"/>
  <c r="S138" i="5"/>
  <c r="S36" i="5"/>
  <c r="S44" i="5"/>
  <c r="S52" i="5"/>
  <c r="S60" i="5"/>
  <c r="S68" i="5"/>
  <c r="S76" i="5"/>
  <c r="S84" i="5"/>
  <c r="S92" i="5"/>
  <c r="S100" i="5"/>
  <c r="S108" i="5"/>
  <c r="S124" i="5"/>
  <c r="S140" i="5"/>
  <c r="S122" i="5"/>
</calcChain>
</file>

<file path=xl/comments1.xml><?xml version="1.0" encoding="utf-8"?>
<comments xmlns="http://schemas.openxmlformats.org/spreadsheetml/2006/main">
  <authors>
    <author>Auteur</author>
  </authors>
  <commentList>
    <comment ref="I1" authorId="0" shapeId="0">
      <text>
        <r>
          <rPr>
            <sz val="9"/>
            <color indexed="81"/>
            <rFont val="Tahoma"/>
            <family val="2"/>
          </rPr>
          <t xml:space="preserve">
A vérifier tous les jours si la cellule affiche "OK" en vert cela signifie qu'on est dans les délais de 15 jours du produit au SAV en fonction de la "DATE DE DEPART SAV" renseigné (Attention le client lui tient compte de la date qu'il a déposé son appareil), 
A 16 jours au SAV toujours en fonction de la "DATE DE DEPART SAV" la cellule vire au rouge avec le message "EN RETARD FAIRE RELANCE SAV"
Donc je vous laisse deviner ce qu'il faut faire,</t>
        </r>
      </text>
    </comment>
    <comment ref="J1" authorId="0" shapeId="0">
      <text>
        <r>
          <rPr>
            <sz val="9"/>
            <color indexed="81"/>
            <rFont val="Tahoma"/>
            <family val="2"/>
          </rPr>
          <t xml:space="preserve">A vérifier la colonne "DATE DE DEPART SAV" régulièrement car cela vous indique si le produit est bien parti au SAV, si la cellule reste non renseigné, cela signifie que le produit n'est pas parti réagir immédiatement en fonction de la date de prise en charge,!!! il y a 2 navettes dans la semaine "MERCRDI" et "VENDREDI" voir avec la date en haut à gauche,
</t>
        </r>
      </text>
    </comment>
    <comment ref="U1" authorId="0" shapeId="0">
      <text>
        <r>
          <rPr>
            <sz val="9"/>
            <color indexed="81"/>
            <rFont val="Tahoma"/>
            <family val="2"/>
          </rPr>
          <t xml:space="preserve">A vérifier régulièrement cette colonne, qui vous donne le nombre de jour que le produit est au SAV renforcer de la couleur "verte" si le produit vient de partir et virera progressivement a "orange" puis rouge au nombre de jours au SAV, bien évidement quand l'alerte est au rouge a partir du 20ème jour on relance le SAV sur le dossier concerné,
</t>
        </r>
      </text>
    </comment>
  </commentList>
</comments>
</file>

<file path=xl/sharedStrings.xml><?xml version="1.0" encoding="utf-8"?>
<sst xmlns="http://schemas.openxmlformats.org/spreadsheetml/2006/main" count="420" uniqueCount="162">
  <si>
    <t>N° DOSSIER</t>
  </si>
  <si>
    <t>NOM CLIENT</t>
  </si>
  <si>
    <t>LIBELLE PRODUIT</t>
  </si>
  <si>
    <t>DATE PRISE EN CHARGE</t>
  </si>
  <si>
    <t xml:space="preserve"> </t>
  </si>
  <si>
    <t xml:space="preserve">  </t>
  </si>
  <si>
    <t>DATE DEPART SAV</t>
  </si>
  <si>
    <t>DATE RELANCE</t>
  </si>
  <si>
    <t>MONYANT DEVIS</t>
  </si>
  <si>
    <t>GARANTIE/HORS GAR</t>
  </si>
  <si>
    <t>REF PRODUIT</t>
  </si>
  <si>
    <t>TEL CLIENT GSM</t>
  </si>
  <si>
    <t>TEL FIXE</t>
  </si>
  <si>
    <t>SI DEVIS N+ TICKET/DATE/N° CAISSE/MONTANT REGLER</t>
  </si>
  <si>
    <t>PLUS D'INFO</t>
  </si>
  <si>
    <t>DATE APPEL CLIENT</t>
  </si>
  <si>
    <r>
      <rPr>
        <sz val="11"/>
        <color rgb="FFFF0000"/>
        <rFont val="Calibri"/>
        <family val="2"/>
        <scheme val="minor"/>
      </rPr>
      <t>NB JOUR AU SAV</t>
    </r>
    <r>
      <rPr>
        <sz val="11"/>
        <color theme="1"/>
        <rFont val="Calibri"/>
        <family val="2"/>
        <scheme val="minor"/>
      </rPr>
      <t>/DATE RETOUR/AVOIR RECU/ECH</t>
    </r>
  </si>
  <si>
    <t>DOA / REPARATION</t>
  </si>
  <si>
    <t>1ère RELANCE SAV</t>
  </si>
  <si>
    <t>2ème RELANCE SAV</t>
  </si>
  <si>
    <t>3ème  RELANCE SAV</t>
  </si>
  <si>
    <t>DOA TRAITER ET SUIVI PAR (NOM DU COMMERCIAL)</t>
  </si>
  <si>
    <t>3ème RELANCE SAV</t>
  </si>
  <si>
    <t>REFUS DOA POURQUOI ?</t>
  </si>
  <si>
    <t>GARANTIE</t>
  </si>
  <si>
    <t>A VERIFIER TOUS LES JOURS</t>
  </si>
  <si>
    <t>A VERIFIER REGULIEREMENT LES CELLULES BLANCHES NON RENSEIGNER DANS "DATE DE DEPART SAV"</t>
  </si>
  <si>
    <t>AVOIR RECU TELEPHONER LE CLIENT</t>
  </si>
  <si>
    <t>CLOTURER</t>
  </si>
  <si>
    <t>PROBLEME</t>
  </si>
  <si>
    <t>ATTENTE EXTENTION DE GARANTIE</t>
  </si>
  <si>
    <t>PRODUIT NON REPARABLE TELEPHONER LE CLIENT</t>
  </si>
  <si>
    <t>DOSSIER EN COUR/RETARD/CLOTURER</t>
  </si>
  <si>
    <t>BASE DE DONNEE INTERDIT DE MODIFIER</t>
  </si>
  <si>
    <t>TEL GSM</t>
  </si>
  <si>
    <t xml:space="preserve">ATTENTE REPARATION APRES ACCORD DEVIS </t>
  </si>
  <si>
    <t>Date :</t>
  </si>
  <si>
    <t>Traité par :</t>
  </si>
  <si>
    <t>Nom :</t>
  </si>
  <si>
    <t>Prénom :</t>
  </si>
  <si>
    <t>Adresse :</t>
  </si>
  <si>
    <t>code postal :</t>
  </si>
  <si>
    <t>mobile :</t>
  </si>
  <si>
    <t>fixe :</t>
  </si>
  <si>
    <t>Emaïl :</t>
  </si>
  <si>
    <t>Date de prise en charge</t>
  </si>
  <si>
    <t>Dossier traité par :</t>
  </si>
  <si>
    <t>Coordonées clients</t>
  </si>
  <si>
    <t>Tél mobile :</t>
  </si>
  <si>
    <t>Tél fixe :</t>
  </si>
  <si>
    <t>rue :</t>
  </si>
  <si>
    <t>Code postal :</t>
  </si>
  <si>
    <t>Ville :</t>
  </si>
  <si>
    <t>Appareil :</t>
  </si>
  <si>
    <t>Marque :</t>
  </si>
  <si>
    <t>Référence :</t>
  </si>
  <si>
    <t>Numéro de série :</t>
  </si>
  <si>
    <t>Date d'achat :</t>
  </si>
  <si>
    <t>Garantie :</t>
  </si>
  <si>
    <t xml:space="preserve">Faire devis : </t>
  </si>
  <si>
    <t>Panne :</t>
  </si>
  <si>
    <t>Rappel des conditions de Garantie :
La GARANTIE DE VOTRE APPAREIL EST VALABLE POUR LA P2RIODE DE DEUX ANS A PARTIR DE LA DATE D'ACHAT.
La garantie est valide exclusivement dans le pays d.achat. Pour.bénéficier de la garantie, il faut presenter la factue d'achat.
La garantie exclut les dommages résultants :
- D'une manipulation incorrecte non conforme au mode d'emploi
- D'un branchement sur un voltage différent que celui indiqué sur la plaque signalétique
- D'évènements extérieurs (incendie, inondation....... intrusion  d'objet.... infestation par les insectes (margouillat, fourmis etc....)
- De chute, choc, bris de verre, surtension etc...
- D'un usage professionnel (*) ou impropre à ceux indiquées dans la destination d'usage de l'appareil.
Le délai de réparation peut être de 2 à 3 semaines supplémentaires de la date préconisé de 30 jours si il y a commande de pièce    (*) Utilisation allant au-delà de l'usage normal moyen domestique</t>
  </si>
  <si>
    <t>appareil :</t>
  </si>
  <si>
    <t>N° de série :</t>
  </si>
  <si>
    <t>Devis :</t>
  </si>
  <si>
    <t xml:space="preserve">Commentaire : </t>
  </si>
  <si>
    <t>PRENOM</t>
  </si>
  <si>
    <t>MARQUE</t>
  </si>
  <si>
    <t>Autres :</t>
  </si>
  <si>
    <t>OUI</t>
  </si>
  <si>
    <t>NON</t>
  </si>
  <si>
    <t>Etat de l'apparei :</t>
  </si>
  <si>
    <t>Accessoires fournis :</t>
  </si>
  <si>
    <t>PHILIPS</t>
  </si>
  <si>
    <t>DANIEL</t>
  </si>
  <si>
    <t>ROBERT</t>
  </si>
  <si>
    <t>ERIC</t>
  </si>
  <si>
    <t>3 RUE DES JACARANDAS</t>
  </si>
  <si>
    <t>LE PORT</t>
  </si>
  <si>
    <t>ROBOT</t>
  </si>
  <si>
    <t>HR7865</t>
  </si>
  <si>
    <t>T64UET</t>
  </si>
  <si>
    <t>RIEN</t>
  </si>
  <si>
    <t>BON</t>
  </si>
  <si>
    <t>AUCUN</t>
  </si>
  <si>
    <t>RETOUR PRODUIT REPARER</t>
  </si>
  <si>
    <t>RETOUR PRODUIT ECHANGER</t>
  </si>
  <si>
    <t>AVOIR RECU</t>
  </si>
  <si>
    <t>RETOUR PRODUIT NON REPARER</t>
  </si>
  <si>
    <t xml:space="preserve">FICHE D'INTERVENTION </t>
  </si>
  <si>
    <t>Information appareil</t>
  </si>
  <si>
    <t>Diagnostic appareil</t>
  </si>
  <si>
    <t xml:space="preserve">                                                           LE DELAI DE DIAGNOSTIC EST DE 15 JOURS</t>
  </si>
  <si>
    <t xml:space="preserve">NB DE JOUR AU SAV/DATE RETOUR/AVOIR RECU /ECHANGE RECU </t>
  </si>
  <si>
    <t>FOURNISSEUR</t>
  </si>
  <si>
    <t>Info appareil</t>
  </si>
  <si>
    <t>CLOTURER LE DOSSIER</t>
  </si>
  <si>
    <t xml:space="preserve">CLIENT PREVENU DE LA DISPONIBILITE DE L'APPAREIL </t>
  </si>
  <si>
    <t>PIECE EN COMMANDE CLIENT PREVENU</t>
  </si>
  <si>
    <t>CLIENT PREVENU DE SON AVOIR</t>
  </si>
  <si>
    <t>PRODUIT NON REPARABLE  CLIENT PREVENU</t>
  </si>
  <si>
    <t>CLIENT PREVENU DE SON PRODUIT ECHANGE</t>
  </si>
  <si>
    <t>CLIENT PREVENU DE SON DEVIS PAR LE SAV</t>
  </si>
  <si>
    <t>ETAT DE L'APPAREIL</t>
  </si>
  <si>
    <t>MOYEN</t>
  </si>
  <si>
    <t>TRES MOYEN</t>
  </si>
  <si>
    <t>GARANTIE / DEVIS</t>
  </si>
  <si>
    <t>Rappel des conditions de Garantie :
LA GARANTIE DE VOTRE APPAREIL EST VALABLE POUR LA PERIODE DE DEUX ANS A PARTIR DE LA DATE D'ACHAT.
La garantie est valide exclusivement dans le pays d.achat. Pour.bénéficier de la garantie, il faut presenter la facture d'achat.
La garantie exclut les dommages résultants :
- D'une manipulation incorrecte non conforme au mode d'emploi
- D'un branchement sur un voltage différent que celui indiqué sur la plaque signalétique
- D'évènements extérieurs (incendie, inondation....... intrusion  d'objet.... infestation par les insectes (margouillat, fourmis etc....)
- De chute, choc, bris de verre, surtension etc...
- D'un usage professionnel (*) ou impropre à ceux indiquées dans la destination d'usage de l'appareil.
Le délai de réparation peut être de 2 à 3 semaines supplémentaires de la date préconisé de 30 jours si il y a commande de pièce    (*) Utilisation allant au-delà de l'usage normal moyen domestique</t>
  </si>
  <si>
    <t>FORMULE A VERIFIER TOUS LES JOURS</t>
  </si>
  <si>
    <t>FORMULE DOSSIER EN COURS</t>
  </si>
  <si>
    <r>
      <rPr>
        <b/>
        <sz val="11"/>
        <color theme="0"/>
        <rFont val="Calibri"/>
        <family val="2"/>
        <scheme val="minor"/>
      </rPr>
      <t>NB JOUR AU SAV/DATE RETOUR/AVOIR RECU/ECH</t>
    </r>
  </si>
  <si>
    <t>NUMERO DE FICHE :</t>
  </si>
  <si>
    <t>Client  / Magasin</t>
  </si>
  <si>
    <t xml:space="preserve">NUMERO DE SERIE </t>
  </si>
  <si>
    <t>N° DE SERIE</t>
  </si>
  <si>
    <t>NOM DU CLIENT</t>
  </si>
  <si>
    <t>DOA</t>
  </si>
  <si>
    <t>REPARATION</t>
  </si>
  <si>
    <t>NOMBRE DE JOUR DU PRODUIT AU SERVICE AP.VENTE</t>
  </si>
  <si>
    <t>SAV AUTRES FOURNISSEURS</t>
  </si>
  <si>
    <t>POTOLA</t>
  </si>
  <si>
    <t>HR7774</t>
  </si>
  <si>
    <t>TR654EIZ</t>
  </si>
  <si>
    <t>NE FONCTIONNE PLUS</t>
  </si>
  <si>
    <t>NUMERO DE SERIE</t>
  </si>
  <si>
    <t>BOYER</t>
  </si>
  <si>
    <t>CLAUDINE</t>
  </si>
  <si>
    <t>BRANDT</t>
  </si>
  <si>
    <t>7LINE</t>
  </si>
  <si>
    <t>BOUILLOIRE</t>
  </si>
  <si>
    <t>BO1200ER</t>
  </si>
  <si>
    <t>CUISEUR RIZ</t>
  </si>
  <si>
    <t>SS-5PB</t>
  </si>
  <si>
    <t>ville :</t>
  </si>
  <si>
    <t>Pièces fournies :</t>
  </si>
  <si>
    <t>N° DE FICHE</t>
  </si>
  <si>
    <t xml:space="preserve">FORMULAIRE DE SAISIE SAV </t>
  </si>
  <si>
    <t xml:space="preserve">Etat de l'appareil: </t>
  </si>
  <si>
    <t>Colonne1</t>
  </si>
  <si>
    <t>Colonne2</t>
  </si>
  <si>
    <t>Colonne3</t>
  </si>
  <si>
    <t>Colonne4</t>
  </si>
  <si>
    <t>Colonne5</t>
  </si>
  <si>
    <t>Colonne6</t>
  </si>
  <si>
    <t>Colonne7</t>
  </si>
  <si>
    <t>Colonne8</t>
  </si>
  <si>
    <t>Colonne9</t>
  </si>
  <si>
    <r>
      <rPr>
        <b/>
        <sz val="22"/>
        <color rgb="FFFF0000"/>
        <rFont val="Calibri"/>
        <family val="2"/>
        <scheme val="minor"/>
      </rPr>
      <t xml:space="preserve">       INFO IMPORTANTE ! </t>
    </r>
    <r>
      <rPr>
        <sz val="18"/>
        <color theme="1"/>
        <rFont val="Calibri"/>
        <family val="2"/>
        <scheme val="minor"/>
      </rPr>
      <t xml:space="preserve">                                                               A vérifier quotidiènement la colonne "H" dans l'onglet "sav client sofarem" qui vous donne un état du dossier. Si 30 jours sont passés à la date de récupération du produit par le sav, une alerte visuelle en rouge apparait. Dans la colonne "I" de l'onglet "sav client sofarem" . Vous aurez le nombre de jour que le produit est au sav depuis la date de récupération dans la colonne "U" de l'onglet "sav client sofarem" pour ce faire la "date de départ sav" doit être systématiquement renseignées dans la colonne "T"    </t>
    </r>
  </si>
  <si>
    <t>DOSSIER EN COURS OU EN RETARD / UTILISER UNE SELECTION</t>
  </si>
  <si>
    <t xml:space="preserve">SAV CLIENT </t>
  </si>
  <si>
    <t>DOSSIER CLOTURER</t>
  </si>
  <si>
    <t>MARIE</t>
  </si>
  <si>
    <t>SAINT ANGE</t>
  </si>
  <si>
    <t>LUC</t>
  </si>
  <si>
    <t>RUE DES PALMISTE VERT</t>
  </si>
  <si>
    <t>REUNION</t>
  </si>
  <si>
    <t>MOULINETTE</t>
  </si>
  <si>
    <t>SEB</t>
  </si>
  <si>
    <t>RTE545Z</t>
  </si>
  <si>
    <t>87543POI</t>
  </si>
  <si>
    <t>BRUIT ANORMAL</t>
  </si>
  <si>
    <t>AXE CENTRAL USER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</si>
</sst>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0#&quot; &quot;##&quot; &quot;##&quot; &quot;##&quot; &quot;##"/>
    <numFmt numFmtId="165" formatCode="#,##0.00\ &quot;€&quot;"/>
    <numFmt numFmtId="166" formatCode="[$-1200C]dd/mm/yyyy;@"/>
    <numFmt numFmtId="167" formatCode="[$-1200C]d\ mmm\ yyyy;@"/>
  </numFmts>
  <fonts count="23" x14ac:knownFonts="1">
    <font>
      <sz val="11"/>
      <color theme="1"/>
      <name val="Calibri"/>
      <family val="2"/>
      <scheme val="minor"/>
    </font>
    <font>
      <sz val="11"/>
      <color rgb="FFFF0000"/>
      <name val="Calibri"/>
      <family val="2"/>
      <scheme val="minor"/>
    </font>
    <font>
      <sz val="9"/>
      <color indexed="81"/>
      <name val="Tahoma"/>
      <family val="2"/>
    </font>
    <font>
      <sz val="11"/>
      <name val="Calibri"/>
      <family val="2"/>
      <scheme val="minor"/>
    </font>
    <font>
      <b/>
      <sz val="11"/>
      <color theme="1"/>
      <name val="Calibri"/>
      <family val="2"/>
      <scheme val="minor"/>
    </font>
    <font>
      <u/>
      <sz val="11"/>
      <color theme="10"/>
      <name val="Calibri"/>
      <family val="2"/>
      <scheme val="minor"/>
    </font>
    <font>
      <sz val="22"/>
      <color theme="1"/>
      <name val="Calibri"/>
      <family val="2"/>
      <scheme val="minor"/>
    </font>
    <font>
      <b/>
      <sz val="26"/>
      <color theme="0"/>
      <name val="Calibri"/>
      <family val="2"/>
      <scheme val="minor"/>
    </font>
    <font>
      <b/>
      <sz val="11"/>
      <color rgb="FFFF0000"/>
      <name val="Calibri"/>
      <family val="2"/>
      <scheme val="minor"/>
    </font>
    <font>
      <sz val="11"/>
      <color theme="0"/>
      <name val="Calibri"/>
      <family val="2"/>
      <scheme val="minor"/>
    </font>
    <font>
      <sz val="18"/>
      <color theme="1"/>
      <name val="Calibri"/>
      <family val="2"/>
      <scheme val="minor"/>
    </font>
    <font>
      <b/>
      <sz val="22"/>
      <color rgb="FFFF0000"/>
      <name val="Calibri"/>
      <family val="2"/>
      <scheme val="minor"/>
    </font>
    <font>
      <b/>
      <sz val="11"/>
      <color theme="0"/>
      <name val="Calibri"/>
      <family val="2"/>
      <scheme val="minor"/>
    </font>
    <font>
      <b/>
      <sz val="11"/>
      <name val="Calibri"/>
      <family val="2"/>
      <scheme val="minor"/>
    </font>
    <font>
      <sz val="11"/>
      <color theme="1"/>
      <name val="Calibri"/>
      <family val="2"/>
      <scheme val="minor"/>
    </font>
    <font>
      <b/>
      <sz val="14"/>
      <color rgb="FF000000"/>
      <name val="Calibri"/>
      <family val="2"/>
    </font>
    <font>
      <b/>
      <sz val="14"/>
      <color rgb="FFFF0000"/>
      <name val="Calibri"/>
      <family val="2"/>
    </font>
    <font>
      <sz val="11"/>
      <color rgb="FFFF0000"/>
      <name val="Calibri"/>
      <family val="2"/>
    </font>
    <font>
      <b/>
      <sz val="12"/>
      <color rgb="FF0000FF"/>
      <name val="Calibri"/>
      <family val="2"/>
    </font>
    <font>
      <sz val="20"/>
      <color rgb="FFFF0000"/>
      <name val="Calibri"/>
      <family val="2"/>
    </font>
    <font>
      <b/>
      <sz val="12"/>
      <color rgb="FF000000"/>
      <name val="Calibri"/>
      <family val="2"/>
    </font>
    <font>
      <sz val="20"/>
      <color rgb="FF000000"/>
      <name val="Calibri"/>
      <family val="2"/>
    </font>
    <font>
      <sz val="16"/>
      <color rgb="FF00FF00"/>
      <name val="Calibri"/>
      <family val="2"/>
    </font>
  </fonts>
  <fills count="22">
    <fill>
      <patternFill patternType="none"/>
    </fill>
    <fill>
      <patternFill patternType="gray125"/>
    </fill>
    <fill>
      <patternFill patternType="solid">
        <fgColor rgb="FF00FF00"/>
        <bgColor indexed="64"/>
      </patternFill>
    </fill>
    <fill>
      <patternFill patternType="solid">
        <fgColor rgb="FFFFFF00"/>
        <bgColor indexed="64"/>
      </patternFill>
    </fill>
    <fill>
      <patternFill patternType="solid">
        <fgColor theme="4" tint="0.39997558519241921"/>
        <bgColor indexed="64"/>
      </patternFill>
    </fill>
    <fill>
      <patternFill patternType="solid">
        <fgColor rgb="FFFFC000"/>
        <bgColor indexed="64"/>
      </patternFill>
    </fill>
    <fill>
      <patternFill patternType="solid">
        <fgColor rgb="FFFF0000"/>
        <bgColor indexed="64"/>
      </patternFill>
    </fill>
    <fill>
      <patternFill patternType="solid">
        <fgColor rgb="FF92D050"/>
        <bgColor indexed="64"/>
      </patternFill>
    </fill>
    <fill>
      <patternFill patternType="solid">
        <fgColor rgb="FF00B0F0"/>
        <bgColor indexed="64"/>
      </patternFill>
    </fill>
    <fill>
      <patternFill patternType="solid">
        <fgColor theme="9"/>
        <bgColor indexed="64"/>
      </patternFill>
    </fill>
    <fill>
      <patternFill patternType="solid">
        <fgColor theme="0"/>
        <bgColor indexed="64"/>
      </patternFill>
    </fill>
    <fill>
      <patternFill patternType="solid">
        <fgColor theme="0" tint="-0.249977111117893"/>
        <bgColor indexed="64"/>
      </patternFill>
    </fill>
    <fill>
      <patternFill patternType="solid">
        <fgColor theme="0" tint="-4.9989318521683403E-2"/>
        <bgColor indexed="64"/>
      </patternFill>
    </fill>
    <fill>
      <patternFill patternType="solid">
        <fgColor theme="3" tint="0.79998168889431442"/>
        <bgColor indexed="64"/>
      </patternFill>
    </fill>
    <fill>
      <patternFill patternType="solid">
        <fgColor theme="0" tint="-0.14999847407452621"/>
        <bgColor indexed="64"/>
      </patternFill>
    </fill>
    <fill>
      <patternFill patternType="solid">
        <fgColor rgb="FF0070C0"/>
        <bgColor indexed="64"/>
      </patternFill>
    </fill>
    <fill>
      <patternFill patternType="solid">
        <fgColor theme="0" tint="-0.34998626667073579"/>
        <bgColor indexed="64"/>
      </patternFill>
    </fill>
    <fill>
      <patternFill patternType="solid">
        <fgColor theme="4" tint="-0.249977111117893"/>
        <bgColor indexed="64"/>
      </patternFill>
    </fill>
    <fill>
      <patternFill patternType="solid">
        <fgColor theme="3" tint="0.39997558519241921"/>
        <bgColor indexed="64"/>
      </patternFill>
    </fill>
    <fill>
      <patternFill patternType="solid">
        <fgColor theme="1"/>
        <bgColor indexed="64"/>
      </patternFill>
    </fill>
    <fill>
      <patternFill patternType="solid">
        <fgColor theme="4"/>
        <bgColor indexed="64"/>
      </patternFill>
    </fill>
    <fill>
      <patternFill patternType="solid">
        <fgColor theme="3" tint="0.59999389629810485"/>
        <bgColor indexed="64"/>
      </patternFill>
    </fill>
  </fills>
  <borders count="56">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style="thin">
        <color indexed="64"/>
      </left>
      <right style="thin">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4"/>
      </left>
      <right/>
      <top/>
      <bottom/>
      <diagonal/>
    </border>
    <border>
      <left style="medium">
        <color indexed="64"/>
      </left>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diagonal/>
    </border>
    <border>
      <left style="thin">
        <color indexed="64"/>
      </left>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top/>
      <bottom style="medium">
        <color indexed="64"/>
      </bottom>
      <diagonal/>
    </border>
    <border>
      <left style="thin">
        <color indexed="64"/>
      </left>
      <right style="thin">
        <color indexed="64"/>
      </right>
      <top/>
      <bottom style="medium">
        <color indexed="64"/>
      </bottom>
      <diagonal/>
    </border>
    <border>
      <left/>
      <right style="thin">
        <color indexed="64"/>
      </right>
      <top/>
      <bottom style="medium">
        <color indexed="64"/>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medium">
        <color indexed="64"/>
      </right>
      <top/>
      <bottom style="thin">
        <color indexed="64"/>
      </bottom>
      <diagonal/>
    </border>
    <border>
      <left/>
      <right style="thin">
        <color indexed="64"/>
      </right>
      <top style="thin">
        <color indexed="64"/>
      </top>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medium">
        <color indexed="64"/>
      </bottom>
      <diagonal/>
    </border>
    <border>
      <left/>
      <right style="thin">
        <color indexed="64"/>
      </right>
      <top/>
      <bottom/>
      <diagonal/>
    </border>
    <border>
      <left/>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right style="thin">
        <color indexed="64"/>
      </right>
      <top style="medium">
        <color indexed="64"/>
      </top>
      <bottom/>
      <diagonal/>
    </border>
  </borders>
  <cellStyleXfs count="3">
    <xf numFmtId="0" fontId="0" fillId="0" borderId="0"/>
    <xf numFmtId="0" fontId="5" fillId="0" borderId="0" applyNumberFormat="0" applyFill="0" applyBorder="0" applyAlignment="0" applyProtection="0"/>
    <xf numFmtId="166" fontId="14" fillId="0" borderId="48">
      <protection locked="0"/>
    </xf>
  </cellStyleXfs>
  <cellXfs count="342">
    <xf numFmtId="0" fontId="0" fillId="0" borderId="0" xfId="0"/>
    <xf numFmtId="0" fontId="0" fillId="3" borderId="3" xfId="0" applyFill="1" applyBorder="1"/>
    <xf numFmtId="0" fontId="0" fillId="0" borderId="4" xfId="0" applyBorder="1"/>
    <xf numFmtId="0" fontId="0" fillId="0" borderId="5" xfId="0" applyBorder="1"/>
    <xf numFmtId="0" fontId="3" fillId="3" borderId="3" xfId="0" applyFont="1" applyFill="1" applyBorder="1"/>
    <xf numFmtId="0" fontId="0" fillId="0" borderId="0" xfId="0" applyNumberFormat="1" applyProtection="1">
      <protection locked="0"/>
    </xf>
    <xf numFmtId="0" fontId="0" fillId="0" borderId="0" xfId="0" applyProtection="1">
      <protection locked="0"/>
    </xf>
    <xf numFmtId="14" fontId="0" fillId="0" borderId="0" xfId="0" applyNumberFormat="1" applyProtection="1">
      <protection locked="0"/>
    </xf>
    <xf numFmtId="0" fontId="0" fillId="0" borderId="4" xfId="0" applyFill="1" applyBorder="1"/>
    <xf numFmtId="0" fontId="0" fillId="0" borderId="0" xfId="0" applyProtection="1"/>
    <xf numFmtId="0" fontId="0" fillId="3" borderId="6" xfId="0" applyFill="1" applyBorder="1"/>
    <xf numFmtId="0" fontId="0" fillId="0" borderId="1" xfId="0" applyBorder="1" applyProtection="1">
      <protection locked="0"/>
    </xf>
    <xf numFmtId="164" fontId="0" fillId="0" borderId="0" xfId="0" applyNumberFormat="1" applyFont="1" applyFill="1" applyProtection="1">
      <protection locked="0"/>
    </xf>
    <xf numFmtId="0" fontId="0" fillId="0" borderId="11" xfId="0" applyBorder="1"/>
    <xf numFmtId="0" fontId="0" fillId="0" borderId="8" xfId="0" applyBorder="1"/>
    <xf numFmtId="0" fontId="0" fillId="0" borderId="9" xfId="0" applyBorder="1"/>
    <xf numFmtId="0" fontId="0" fillId="0" borderId="10" xfId="0" applyBorder="1"/>
    <xf numFmtId="0" fontId="0" fillId="0" borderId="0" xfId="0" applyBorder="1"/>
    <xf numFmtId="0" fontId="0" fillId="0" borderId="12" xfId="0" applyBorder="1"/>
    <xf numFmtId="0" fontId="0" fillId="12" borderId="0" xfId="0" applyFill="1" applyBorder="1"/>
    <xf numFmtId="0" fontId="0" fillId="0" borderId="13" xfId="0" applyBorder="1"/>
    <xf numFmtId="0" fontId="0" fillId="0" borderId="14" xfId="0" applyBorder="1"/>
    <xf numFmtId="0" fontId="0" fillId="0" borderId="15" xfId="0" applyBorder="1"/>
    <xf numFmtId="0" fontId="6" fillId="10" borderId="9" xfId="0" applyFont="1" applyFill="1" applyBorder="1" applyAlignment="1"/>
    <xf numFmtId="0" fontId="0" fillId="0" borderId="12" xfId="0" applyBorder="1" applyAlignment="1"/>
    <xf numFmtId="0" fontId="0" fillId="0" borderId="16" xfId="0" applyBorder="1"/>
    <xf numFmtId="0" fontId="0" fillId="0" borderId="17" xfId="0" applyBorder="1"/>
    <xf numFmtId="0" fontId="0" fillId="10" borderId="0" xfId="0" applyFill="1" applyBorder="1" applyAlignment="1"/>
    <xf numFmtId="0" fontId="0" fillId="10" borderId="0" xfId="0" applyFill="1"/>
    <xf numFmtId="0" fontId="5" fillId="10" borderId="0" xfId="1" applyFill="1" applyBorder="1" applyAlignment="1"/>
    <xf numFmtId="0" fontId="0" fillId="10" borderId="27" xfId="0" applyFill="1" applyBorder="1" applyAlignment="1"/>
    <xf numFmtId="0" fontId="0" fillId="14" borderId="11" xfId="0" applyFill="1" applyBorder="1"/>
    <xf numFmtId="0" fontId="6" fillId="10" borderId="0" xfId="0" applyFont="1" applyFill="1" applyBorder="1" applyAlignment="1"/>
    <xf numFmtId="0" fontId="6" fillId="10" borderId="0" xfId="0" applyFont="1" applyFill="1" applyBorder="1" applyAlignment="1">
      <alignment horizontal="center"/>
    </xf>
    <xf numFmtId="0" fontId="0" fillId="10" borderId="0" xfId="0" applyFill="1" applyBorder="1" applyAlignment="1">
      <alignment horizontal="left"/>
    </xf>
    <xf numFmtId="166" fontId="0" fillId="10" borderId="0" xfId="0" applyNumberFormat="1" applyFill="1" applyBorder="1" applyAlignment="1">
      <alignment horizontal="left"/>
    </xf>
    <xf numFmtId="0" fontId="0" fillId="14" borderId="2" xfId="0" applyFill="1" applyBorder="1"/>
    <xf numFmtId="0" fontId="0" fillId="10" borderId="14" xfId="0" applyFill="1" applyBorder="1" applyAlignment="1"/>
    <xf numFmtId="0" fontId="0" fillId="10" borderId="17" xfId="0" applyFill="1" applyBorder="1" applyAlignment="1"/>
    <xf numFmtId="0" fontId="0" fillId="10" borderId="17" xfId="0" applyFill="1" applyBorder="1" applyAlignment="1">
      <alignment horizontal="left"/>
    </xf>
    <xf numFmtId="0" fontId="0" fillId="10" borderId="9" xfId="0" applyFill="1" applyBorder="1" applyAlignment="1"/>
    <xf numFmtId="0" fontId="0" fillId="10" borderId="16" xfId="0" applyFill="1" applyBorder="1" applyAlignment="1"/>
    <xf numFmtId="0" fontId="0" fillId="10" borderId="18" xfId="0" applyFill="1" applyBorder="1" applyAlignment="1"/>
    <xf numFmtId="0" fontId="5" fillId="10" borderId="17" xfId="1" applyFill="1" applyBorder="1" applyAlignment="1"/>
    <xf numFmtId="0" fontId="0" fillId="14" borderId="0" xfId="0" applyFill="1" applyBorder="1"/>
    <xf numFmtId="0" fontId="0" fillId="12" borderId="18" xfId="0" applyFill="1" applyBorder="1"/>
    <xf numFmtId="167" fontId="0" fillId="10" borderId="14" xfId="0" applyNumberFormat="1" applyFill="1" applyBorder="1" applyAlignment="1">
      <alignment horizontal="left"/>
    </xf>
    <xf numFmtId="0" fontId="0" fillId="10" borderId="14" xfId="0" applyFill="1" applyBorder="1" applyAlignment="1">
      <alignment horizontal="center"/>
    </xf>
    <xf numFmtId="0" fontId="0" fillId="10" borderId="17" xfId="0" applyFill="1" applyBorder="1" applyAlignment="1">
      <alignment horizontal="center"/>
    </xf>
    <xf numFmtId="167" fontId="0" fillId="10" borderId="33" xfId="0" applyNumberFormat="1" applyFill="1" applyBorder="1" applyAlignment="1">
      <alignment horizontal="left"/>
    </xf>
    <xf numFmtId="0" fontId="0" fillId="14" borderId="33" xfId="0" applyFill="1" applyBorder="1"/>
    <xf numFmtId="0" fontId="0" fillId="10" borderId="33" xfId="0" applyFill="1" applyBorder="1" applyAlignment="1">
      <alignment horizontal="center"/>
    </xf>
    <xf numFmtId="0" fontId="0" fillId="14" borderId="17" xfId="0" applyFill="1" applyBorder="1"/>
    <xf numFmtId="0" fontId="0" fillId="10" borderId="30" xfId="0" applyFill="1" applyBorder="1" applyAlignment="1">
      <alignment horizontal="center"/>
    </xf>
    <xf numFmtId="0" fontId="0" fillId="12" borderId="12" xfId="0" applyFill="1" applyBorder="1"/>
    <xf numFmtId="0" fontId="0" fillId="10" borderId="11" xfId="0" applyFill="1" applyBorder="1" applyAlignment="1"/>
    <xf numFmtId="0" fontId="0" fillId="10" borderId="31" xfId="0" applyFill="1" applyBorder="1" applyAlignment="1"/>
    <xf numFmtId="0" fontId="5" fillId="10" borderId="18" xfId="1" applyFill="1" applyBorder="1" applyAlignment="1"/>
    <xf numFmtId="0" fontId="5" fillId="10" borderId="16" xfId="1" applyFill="1" applyBorder="1" applyAlignment="1"/>
    <xf numFmtId="0" fontId="0" fillId="14" borderId="36" xfId="0" applyFill="1" applyBorder="1"/>
    <xf numFmtId="0" fontId="0" fillId="14" borderId="29" xfId="0" applyFill="1" applyBorder="1"/>
    <xf numFmtId="0" fontId="0" fillId="14" borderId="37" xfId="0" applyFill="1" applyBorder="1"/>
    <xf numFmtId="0" fontId="0" fillId="14" borderId="28" xfId="0" applyFill="1" applyBorder="1"/>
    <xf numFmtId="0" fontId="0" fillId="14" borderId="29" xfId="0" applyFill="1" applyBorder="1" applyAlignment="1"/>
    <xf numFmtId="0" fontId="0" fillId="10" borderId="33" xfId="0" applyFill="1" applyBorder="1" applyAlignment="1">
      <alignment horizontal="left"/>
    </xf>
    <xf numFmtId="0" fontId="0" fillId="14" borderId="34" xfId="0" applyFill="1" applyBorder="1"/>
    <xf numFmtId="0" fontId="0" fillId="14" borderId="16" xfId="0" applyFill="1" applyBorder="1"/>
    <xf numFmtId="0" fontId="0" fillId="14" borderId="18" xfId="0" applyFill="1" applyBorder="1"/>
    <xf numFmtId="0" fontId="0" fillId="14" borderId="35" xfId="0" applyFill="1" applyBorder="1" applyAlignment="1"/>
    <xf numFmtId="0" fontId="0" fillId="14" borderId="40" xfId="0" applyFill="1" applyBorder="1" applyAlignment="1"/>
    <xf numFmtId="0" fontId="0" fillId="10" borderId="40" xfId="0" applyFill="1" applyBorder="1" applyAlignment="1"/>
    <xf numFmtId="0" fontId="0" fillId="14" borderId="39" xfId="0" applyFill="1" applyBorder="1" applyAlignment="1"/>
    <xf numFmtId="0" fontId="0" fillId="14" borderId="41" xfId="0" applyFill="1" applyBorder="1" applyAlignment="1"/>
    <xf numFmtId="166" fontId="0" fillId="10" borderId="31" xfId="0" applyNumberFormat="1" applyFill="1" applyBorder="1" applyAlignment="1">
      <alignment horizontal="left"/>
    </xf>
    <xf numFmtId="0" fontId="0" fillId="10" borderId="31" xfId="0" applyFill="1" applyBorder="1" applyAlignment="1">
      <alignment horizontal="left"/>
    </xf>
    <xf numFmtId="0" fontId="0" fillId="10" borderId="3" xfId="0" applyFill="1" applyBorder="1" applyAlignment="1">
      <alignment horizontal="left"/>
    </xf>
    <xf numFmtId="0" fontId="0" fillId="10" borderId="6" xfId="0" applyFill="1" applyBorder="1" applyAlignment="1">
      <alignment horizontal="left"/>
    </xf>
    <xf numFmtId="0" fontId="0" fillId="10" borderId="4" xfId="0" applyFill="1" applyBorder="1" applyAlignment="1">
      <alignment horizontal="left"/>
    </xf>
    <xf numFmtId="0" fontId="0" fillId="12" borderId="4" xfId="0" applyFill="1" applyBorder="1"/>
    <xf numFmtId="0" fontId="0" fillId="14" borderId="44" xfId="0" applyFill="1" applyBorder="1"/>
    <xf numFmtId="0" fontId="9" fillId="15" borderId="8" xfId="0" applyFont="1" applyFill="1" applyBorder="1"/>
    <xf numFmtId="0" fontId="9" fillId="15" borderId="11" xfId="0" applyFont="1" applyFill="1" applyBorder="1"/>
    <xf numFmtId="0" fontId="9" fillId="15" borderId="13" xfId="0" applyFont="1" applyFill="1" applyBorder="1"/>
    <xf numFmtId="0" fontId="0" fillId="15" borderId="32" xfId="0" applyFill="1" applyBorder="1"/>
    <xf numFmtId="0" fontId="0" fillId="15" borderId="9" xfId="0" applyFill="1" applyBorder="1"/>
    <xf numFmtId="0" fontId="0" fillId="15" borderId="10" xfId="0" applyFill="1" applyBorder="1"/>
    <xf numFmtId="0" fontId="0" fillId="15" borderId="27" xfId="0" applyFill="1" applyBorder="1"/>
    <xf numFmtId="0" fontId="0" fillId="15" borderId="0" xfId="0" applyFill="1" applyBorder="1"/>
    <xf numFmtId="0" fontId="0" fillId="15" borderId="12" xfId="0" applyFill="1" applyBorder="1"/>
    <xf numFmtId="14" fontId="0" fillId="15" borderId="23" xfId="0" applyNumberFormat="1" applyFill="1" applyBorder="1" applyAlignment="1">
      <alignment horizontal="center"/>
    </xf>
    <xf numFmtId="0" fontId="0" fillId="15" borderId="2" xfId="0" applyFill="1" applyBorder="1"/>
    <xf numFmtId="0" fontId="0" fillId="15" borderId="0" xfId="0" applyFill="1" applyBorder="1" applyAlignment="1"/>
    <xf numFmtId="0" fontId="0" fillId="15" borderId="14" xfId="0" applyFill="1" applyBorder="1"/>
    <xf numFmtId="0" fontId="0" fillId="15" borderId="15" xfId="0" applyFill="1" applyBorder="1"/>
    <xf numFmtId="0" fontId="0" fillId="15" borderId="22" xfId="0" applyFill="1" applyBorder="1" applyAlignment="1">
      <alignment horizontal="center"/>
    </xf>
    <xf numFmtId="0" fontId="0" fillId="15" borderId="27" xfId="0" applyFill="1" applyBorder="1" applyAlignment="1">
      <alignment horizontal="center"/>
    </xf>
    <xf numFmtId="0" fontId="0" fillId="15" borderId="0" xfId="0" applyFill="1" applyBorder="1" applyProtection="1">
      <protection locked="0"/>
    </xf>
    <xf numFmtId="0" fontId="0" fillId="10" borderId="23" xfId="0" applyFill="1" applyBorder="1" applyAlignment="1" applyProtection="1">
      <alignment horizontal="left"/>
      <protection locked="0"/>
    </xf>
    <xf numFmtId="0" fontId="0" fillId="10" borderId="23" xfId="0" applyFill="1" applyBorder="1" applyAlignment="1" applyProtection="1">
      <protection locked="0"/>
    </xf>
    <xf numFmtId="0" fontId="0" fillId="10" borderId="45" xfId="0" applyFill="1" applyBorder="1" applyAlignment="1" applyProtection="1">
      <protection locked="0"/>
    </xf>
    <xf numFmtId="0" fontId="0" fillId="10" borderId="22" xfId="0" applyFill="1" applyBorder="1" applyAlignment="1" applyProtection="1">
      <protection locked="0"/>
    </xf>
    <xf numFmtId="0" fontId="0" fillId="10" borderId="19" xfId="0" applyFill="1" applyBorder="1" applyAlignment="1" applyProtection="1">
      <protection locked="0"/>
    </xf>
    <xf numFmtId="0" fontId="0" fillId="10" borderId="24" xfId="0" applyFill="1" applyBorder="1" applyAlignment="1" applyProtection="1">
      <protection locked="0"/>
    </xf>
    <xf numFmtId="0" fontId="0" fillId="10" borderId="2" xfId="0" applyFill="1" applyBorder="1" applyAlignment="1" applyProtection="1">
      <protection locked="0"/>
    </xf>
    <xf numFmtId="0" fontId="0" fillId="10" borderId="25" xfId="0" applyFill="1" applyBorder="1" applyAlignment="1" applyProtection="1">
      <protection locked="0"/>
    </xf>
    <xf numFmtId="0" fontId="0" fillId="10" borderId="27" xfId="0" applyFill="1" applyBorder="1" applyAlignment="1" applyProtection="1">
      <alignment horizontal="left"/>
      <protection locked="0"/>
    </xf>
    <xf numFmtId="0" fontId="0" fillId="10" borderId="24" xfId="0" applyFill="1" applyBorder="1" applyAlignment="1" applyProtection="1">
      <alignment horizontal="left"/>
      <protection locked="0"/>
    </xf>
    <xf numFmtId="0" fontId="5" fillId="10" borderId="22" xfId="1" applyFill="1" applyBorder="1" applyAlignment="1" applyProtection="1">
      <protection locked="0"/>
    </xf>
    <xf numFmtId="0" fontId="5" fillId="10" borderId="25" xfId="1" applyFill="1" applyBorder="1" applyAlignment="1" applyProtection="1">
      <protection locked="0"/>
    </xf>
    <xf numFmtId="0" fontId="5" fillId="10" borderId="19" xfId="1" applyFill="1" applyBorder="1" applyAlignment="1" applyProtection="1">
      <protection locked="0"/>
    </xf>
    <xf numFmtId="0" fontId="0" fillId="10" borderId="24" xfId="0" applyFill="1" applyBorder="1" applyAlignment="1" applyProtection="1">
      <alignment horizontal="center"/>
      <protection locked="0"/>
    </xf>
    <xf numFmtId="0" fontId="0" fillId="10" borderId="0" xfId="0" applyFill="1" applyBorder="1" applyAlignment="1" applyProtection="1">
      <protection locked="0"/>
    </xf>
    <xf numFmtId="0" fontId="0" fillId="10" borderId="26" xfId="0" applyFill="1" applyBorder="1" applyAlignment="1" applyProtection="1">
      <protection locked="0"/>
    </xf>
    <xf numFmtId="0" fontId="0" fillId="15" borderId="0" xfId="0" applyFill="1" applyBorder="1" applyProtection="1"/>
    <xf numFmtId="0" fontId="0" fillId="5" borderId="16" xfId="0" applyFill="1" applyBorder="1"/>
    <xf numFmtId="0" fontId="0" fillId="5" borderId="17" xfId="0" applyFill="1" applyBorder="1"/>
    <xf numFmtId="0" fontId="0" fillId="5" borderId="18" xfId="0" applyFill="1" applyBorder="1"/>
    <xf numFmtId="0" fontId="0" fillId="15" borderId="13" xfId="0" applyFill="1" applyBorder="1"/>
    <xf numFmtId="0" fontId="0" fillId="15" borderId="4" xfId="0" applyFill="1" applyBorder="1" applyAlignment="1" applyProtection="1">
      <protection locked="0"/>
    </xf>
    <xf numFmtId="0" fontId="0" fillId="0" borderId="1" xfId="0" applyNumberFormat="1" applyFont="1" applyFill="1" applyBorder="1" applyProtection="1"/>
    <xf numFmtId="14" fontId="0" fillId="2" borderId="0" xfId="0" applyNumberFormat="1" applyFill="1" applyProtection="1">
      <protection locked="0"/>
    </xf>
    <xf numFmtId="0" fontId="0" fillId="0" borderId="5" xfId="0" applyFill="1" applyBorder="1"/>
    <xf numFmtId="0" fontId="0" fillId="3" borderId="38" xfId="0" applyFill="1" applyBorder="1"/>
    <xf numFmtId="165" fontId="0" fillId="0" borderId="0" xfId="0" applyNumberFormat="1" applyProtection="1">
      <protection locked="0"/>
    </xf>
    <xf numFmtId="0" fontId="0" fillId="3" borderId="6" xfId="0" applyFill="1" applyBorder="1" applyProtection="1"/>
    <xf numFmtId="164" fontId="0" fillId="0" borderId="46" xfId="0" applyNumberFormat="1" applyFont="1" applyFill="1" applyBorder="1" applyProtection="1"/>
    <xf numFmtId="0" fontId="0" fillId="3" borderId="38" xfId="0" applyFill="1" applyBorder="1" applyProtection="1"/>
    <xf numFmtId="0" fontId="0" fillId="0" borderId="0" xfId="0" applyNumberFormat="1" applyBorder="1" applyProtection="1">
      <protection locked="0"/>
    </xf>
    <xf numFmtId="0" fontId="0" fillId="0" borderId="0" xfId="0" applyBorder="1" applyProtection="1">
      <protection locked="0"/>
    </xf>
    <xf numFmtId="14" fontId="0" fillId="0" borderId="0" xfId="0" applyNumberFormat="1" applyBorder="1" applyProtection="1">
      <protection locked="0"/>
    </xf>
    <xf numFmtId="0" fontId="0" fillId="0" borderId="25" xfId="0" applyBorder="1" applyProtection="1">
      <protection locked="0"/>
    </xf>
    <xf numFmtId="0" fontId="0" fillId="19" borderId="22" xfId="0" applyFill="1" applyBorder="1" applyProtection="1">
      <protection locked="0"/>
    </xf>
    <xf numFmtId="0" fontId="0" fillId="10" borderId="0" xfId="0" applyFill="1" applyBorder="1"/>
    <xf numFmtId="166" fontId="0" fillId="0" borderId="48" xfId="0" applyNumberFormat="1" applyBorder="1" applyProtection="1">
      <protection locked="0"/>
    </xf>
    <xf numFmtId="0" fontId="0" fillId="4" borderId="0" xfId="0" applyFill="1"/>
    <xf numFmtId="0" fontId="8" fillId="4" borderId="0" xfId="0" applyFont="1" applyFill="1" applyBorder="1" applyAlignment="1"/>
    <xf numFmtId="0" fontId="0" fillId="18" borderId="3" xfId="0" applyFill="1" applyBorder="1"/>
    <xf numFmtId="0" fontId="0" fillId="0" borderId="26" xfId="0" applyBorder="1"/>
    <xf numFmtId="0" fontId="0" fillId="10" borderId="2" xfId="0" applyFill="1" applyBorder="1" applyAlignment="1"/>
    <xf numFmtId="0" fontId="5" fillId="10" borderId="25" xfId="1" applyFill="1" applyBorder="1" applyAlignment="1"/>
    <xf numFmtId="0" fontId="0" fillId="0" borderId="49" xfId="0" applyBorder="1"/>
    <xf numFmtId="0" fontId="0" fillId="12" borderId="27" xfId="0" applyFill="1" applyBorder="1"/>
    <xf numFmtId="0" fontId="0" fillId="10" borderId="25" xfId="0" applyFill="1" applyBorder="1" applyAlignment="1" applyProtection="1">
      <alignment horizontal="left"/>
      <protection locked="0"/>
    </xf>
    <xf numFmtId="0" fontId="0" fillId="0" borderId="27" xfId="0" applyBorder="1"/>
    <xf numFmtId="0" fontId="0" fillId="14" borderId="51" xfId="0" applyFill="1" applyBorder="1"/>
    <xf numFmtId="0" fontId="0" fillId="10" borderId="25" xfId="0" applyFill="1" applyBorder="1" applyAlignment="1"/>
    <xf numFmtId="167" fontId="0" fillId="10" borderId="26" xfId="0" applyNumberFormat="1" applyFill="1" applyBorder="1" applyAlignment="1">
      <alignment horizontal="left"/>
    </xf>
    <xf numFmtId="0" fontId="0" fillId="14" borderId="53" xfId="0" applyFill="1" applyBorder="1" applyAlignment="1"/>
    <xf numFmtId="0" fontId="0" fillId="0" borderId="28" xfId="0" applyBorder="1"/>
    <xf numFmtId="0" fontId="0" fillId="14" borderId="53" xfId="0" applyFill="1" applyBorder="1"/>
    <xf numFmtId="0" fontId="0" fillId="14" borderId="1" xfId="0" applyFill="1" applyBorder="1"/>
    <xf numFmtId="0" fontId="0" fillId="0" borderId="25" xfId="0" applyBorder="1"/>
    <xf numFmtId="0" fontId="0" fillId="14" borderId="1" xfId="0" applyFill="1" applyBorder="1" applyAlignment="1"/>
    <xf numFmtId="0" fontId="0" fillId="12" borderId="0" xfId="0" applyFill="1" applyBorder="1" applyProtection="1">
      <protection locked="0"/>
    </xf>
    <xf numFmtId="0" fontId="0" fillId="14" borderId="45" xfId="0" applyFill="1" applyBorder="1" applyAlignment="1"/>
    <xf numFmtId="0" fontId="0" fillId="0" borderId="52" xfId="0" applyBorder="1"/>
    <xf numFmtId="0" fontId="0" fillId="14" borderId="54" xfId="0" applyFill="1" applyBorder="1" applyAlignment="1"/>
    <xf numFmtId="0" fontId="0" fillId="14" borderId="54" xfId="0" applyFill="1" applyBorder="1"/>
    <xf numFmtId="0" fontId="0" fillId="0" borderId="36" xfId="0" applyBorder="1"/>
    <xf numFmtId="0" fontId="0" fillId="0" borderId="42" xfId="0" applyBorder="1"/>
    <xf numFmtId="0" fontId="0" fillId="0" borderId="2" xfId="0" applyBorder="1"/>
    <xf numFmtId="0" fontId="0" fillId="0" borderId="32" xfId="0" applyBorder="1"/>
    <xf numFmtId="0" fontId="0" fillId="0" borderId="55" xfId="0" applyBorder="1"/>
    <xf numFmtId="0" fontId="0" fillId="4" borderId="27" xfId="0" applyFill="1" applyBorder="1"/>
    <xf numFmtId="0" fontId="0" fillId="0" borderId="7" xfId="0" applyBorder="1" applyAlignment="1"/>
    <xf numFmtId="0" fontId="0" fillId="4" borderId="0" xfId="0" applyFill="1" applyBorder="1"/>
    <xf numFmtId="0" fontId="0" fillId="0" borderId="7" xfId="0" applyBorder="1"/>
    <xf numFmtId="0" fontId="0" fillId="0" borderId="41" xfId="0" applyBorder="1"/>
    <xf numFmtId="0" fontId="0" fillId="12" borderId="7" xfId="0" applyFill="1" applyBorder="1"/>
    <xf numFmtId="0" fontId="0" fillId="14" borderId="22" xfId="0" applyFill="1" applyBorder="1" applyAlignment="1"/>
    <xf numFmtId="166" fontId="0" fillId="0" borderId="1" xfId="0" applyNumberFormat="1" applyBorder="1" applyProtection="1">
      <protection locked="0"/>
    </xf>
    <xf numFmtId="0" fontId="0" fillId="0" borderId="0" xfId="0" applyAlignment="1" applyProtection="1">
      <alignment horizontal="center"/>
      <protection locked="0"/>
    </xf>
    <xf numFmtId="0" fontId="0" fillId="14" borderId="25" xfId="0" applyFill="1" applyBorder="1"/>
    <xf numFmtId="0" fontId="12" fillId="20" borderId="23" xfId="0" applyFont="1" applyFill="1" applyBorder="1" applyProtection="1"/>
    <xf numFmtId="0" fontId="12" fillId="20" borderId="22" xfId="0" applyFont="1" applyFill="1" applyBorder="1" applyAlignment="1" applyProtection="1"/>
    <xf numFmtId="0" fontId="0" fillId="20" borderId="25" xfId="0" applyFill="1" applyBorder="1" applyAlignment="1" applyProtection="1"/>
    <xf numFmtId="0" fontId="0" fillId="20" borderId="19" xfId="0" applyFill="1" applyBorder="1" applyAlignment="1" applyProtection="1"/>
    <xf numFmtId="14" fontId="12" fillId="20" borderId="23" xfId="0" applyNumberFormat="1" applyFont="1" applyFill="1" applyBorder="1" applyProtection="1"/>
    <xf numFmtId="0" fontId="12" fillId="20" borderId="23" xfId="0" applyNumberFormat="1" applyFont="1" applyFill="1" applyBorder="1" applyProtection="1"/>
    <xf numFmtId="165" fontId="12" fillId="20" borderId="23" xfId="0" applyNumberFormat="1" applyFont="1" applyFill="1" applyBorder="1" applyProtection="1"/>
    <xf numFmtId="14" fontId="12" fillId="3" borderId="23" xfId="0" applyNumberFormat="1" applyFont="1" applyFill="1" applyBorder="1" applyProtection="1"/>
    <xf numFmtId="14" fontId="12" fillId="5" borderId="23" xfId="0" applyNumberFormat="1" applyFont="1" applyFill="1" applyBorder="1" applyProtection="1"/>
    <xf numFmtId="14" fontId="12" fillId="6" borderId="23" xfId="0" applyNumberFormat="1" applyFont="1" applyFill="1" applyBorder="1" applyProtection="1"/>
    <xf numFmtId="0" fontId="0" fillId="10" borderId="26" xfId="0" applyFill="1" applyBorder="1" applyAlignment="1">
      <alignment horizontal="center"/>
    </xf>
    <xf numFmtId="0" fontId="0" fillId="14" borderId="22" xfId="0" applyFill="1" applyBorder="1"/>
    <xf numFmtId="0" fontId="0" fillId="10" borderId="0" xfId="0" applyFill="1" applyBorder="1" applyAlignment="1">
      <alignment horizontal="center"/>
    </xf>
    <xf numFmtId="0" fontId="12" fillId="20" borderId="27" xfId="0" applyFont="1" applyFill="1" applyBorder="1" applyAlignment="1" applyProtection="1">
      <alignment horizontal="center"/>
    </xf>
    <xf numFmtId="0" fontId="12" fillId="20" borderId="0" xfId="0" applyFont="1" applyFill="1" applyBorder="1" applyAlignment="1" applyProtection="1">
      <alignment horizontal="center"/>
    </xf>
    <xf numFmtId="0" fontId="12" fillId="20" borderId="23" xfId="0" applyFont="1" applyFill="1" applyBorder="1" applyAlignment="1" applyProtection="1">
      <alignment horizontal="center"/>
    </xf>
    <xf numFmtId="0" fontId="12" fillId="20" borderId="26" xfId="0" applyFont="1" applyFill="1" applyBorder="1" applyAlignment="1" applyProtection="1">
      <alignment horizontal="center"/>
    </xf>
    <xf numFmtId="0" fontId="12" fillId="20" borderId="23" xfId="0" applyFont="1" applyFill="1" applyBorder="1" applyAlignment="1" applyProtection="1"/>
    <xf numFmtId="0" fontId="0" fillId="20" borderId="26" xfId="0" applyFill="1" applyBorder="1" applyAlignment="1" applyProtection="1"/>
    <xf numFmtId="0" fontId="6" fillId="10" borderId="2" xfId="0" applyFont="1" applyFill="1" applyBorder="1" applyAlignment="1">
      <alignment horizontal="center"/>
    </xf>
    <xf numFmtId="0" fontId="0" fillId="10" borderId="1" xfId="0" applyFill="1" applyBorder="1" applyAlignment="1" applyProtection="1">
      <alignment horizontal="left"/>
      <protection locked="0"/>
    </xf>
    <xf numFmtId="0" fontId="0" fillId="10" borderId="26" xfId="0" applyFill="1" applyBorder="1" applyAlignment="1" applyProtection="1">
      <alignment horizontal="center"/>
      <protection locked="0"/>
    </xf>
    <xf numFmtId="0" fontId="0" fillId="10" borderId="1" xfId="0" applyFill="1" applyBorder="1" applyAlignment="1" applyProtection="1">
      <protection locked="0"/>
    </xf>
    <xf numFmtId="0" fontId="0" fillId="10" borderId="7" xfId="0" applyFill="1" applyBorder="1" applyAlignment="1" applyProtection="1">
      <alignment horizontal="left"/>
      <protection locked="0"/>
    </xf>
    <xf numFmtId="0" fontId="0" fillId="0" borderId="37" xfId="0" applyBorder="1"/>
    <xf numFmtId="0" fontId="0" fillId="10" borderId="0" xfId="0" applyFill="1" applyAlignment="1">
      <alignment horizontal="center" vertical="center"/>
    </xf>
    <xf numFmtId="14" fontId="0" fillId="10" borderId="22" xfId="0" applyNumberFormat="1" applyFill="1" applyBorder="1" applyAlignment="1" applyProtection="1">
      <protection locked="0"/>
    </xf>
    <xf numFmtId="0" fontId="9" fillId="17" borderId="2" xfId="0" applyFont="1" applyFill="1" applyBorder="1" applyAlignment="1" applyProtection="1">
      <protection locked="0"/>
    </xf>
    <xf numFmtId="0" fontId="12" fillId="19" borderId="23" xfId="0" applyNumberFormat="1" applyFont="1" applyFill="1" applyBorder="1" applyProtection="1">
      <protection locked="0"/>
    </xf>
    <xf numFmtId="14" fontId="12" fillId="19" borderId="23" xfId="0" applyNumberFormat="1" applyFont="1" applyFill="1" applyBorder="1" applyProtection="1">
      <protection locked="0"/>
    </xf>
    <xf numFmtId="14" fontId="0" fillId="2" borderId="0" xfId="0" applyNumberFormat="1" applyFill="1" applyProtection="1"/>
    <xf numFmtId="0" fontId="9" fillId="17" borderId="2" xfId="0" applyFont="1" applyFill="1" applyBorder="1" applyAlignment="1" applyProtection="1"/>
    <xf numFmtId="0" fontId="0" fillId="17" borderId="2" xfId="0" applyFill="1" applyBorder="1" applyAlignment="1" applyProtection="1"/>
    <xf numFmtId="0" fontId="9" fillId="17" borderId="2" xfId="0" applyFont="1" applyFill="1" applyBorder="1" applyAlignment="1" applyProtection="1">
      <alignment horizontal="center"/>
    </xf>
    <xf numFmtId="0" fontId="12" fillId="19" borderId="23" xfId="0" applyNumberFormat="1" applyFont="1" applyFill="1" applyBorder="1" applyProtection="1"/>
    <xf numFmtId="0" fontId="12" fillId="19" borderId="23" xfId="0" applyFont="1" applyFill="1" applyBorder="1" applyProtection="1"/>
    <xf numFmtId="164" fontId="12" fillId="19" borderId="23" xfId="0" applyNumberFormat="1" applyFont="1" applyFill="1" applyBorder="1" applyProtection="1"/>
    <xf numFmtId="14" fontId="12" fillId="19" borderId="23" xfId="0" applyNumberFormat="1" applyFont="1" applyFill="1" applyBorder="1" applyAlignment="1" applyProtection="1">
      <alignment horizontal="center"/>
    </xf>
    <xf numFmtId="0" fontId="12" fillId="19" borderId="26" xfId="0" applyFont="1" applyFill="1" applyBorder="1" applyProtection="1"/>
    <xf numFmtId="14" fontId="0" fillId="3" borderId="1" xfId="0" applyNumberFormat="1" applyFill="1" applyBorder="1" applyProtection="1">
      <protection locked="0"/>
    </xf>
    <xf numFmtId="14" fontId="0" fillId="5" borderId="1" xfId="0" applyNumberFormat="1" applyFill="1" applyBorder="1" applyProtection="1">
      <protection locked="0"/>
    </xf>
    <xf numFmtId="14" fontId="0" fillId="6" borderId="1" xfId="0" applyNumberFormat="1" applyFill="1" applyBorder="1" applyProtection="1">
      <protection locked="0"/>
    </xf>
    <xf numFmtId="14" fontId="0" fillId="10" borderId="0" xfId="0" applyNumberFormat="1" applyFill="1" applyProtection="1">
      <protection locked="0"/>
    </xf>
    <xf numFmtId="0" fontId="12" fillId="19" borderId="0" xfId="0" applyFont="1" applyFill="1" applyProtection="1"/>
    <xf numFmtId="0" fontId="0" fillId="0" borderId="0" xfId="0" applyNumberFormat="1" applyBorder="1" applyProtection="1"/>
    <xf numFmtId="0" fontId="0" fillId="0" borderId="0" xfId="0" applyNumberFormat="1" applyProtection="1"/>
    <xf numFmtId="164" fontId="0" fillId="0" borderId="0" xfId="0" applyNumberFormat="1" applyBorder="1" applyProtection="1"/>
    <xf numFmtId="164" fontId="0" fillId="0" borderId="0" xfId="0" applyNumberFormat="1" applyProtection="1"/>
    <xf numFmtId="0" fontId="0" fillId="0" borderId="0" xfId="0" applyBorder="1" applyProtection="1"/>
    <xf numFmtId="14" fontId="0" fillId="0" borderId="0" xfId="0" applyNumberFormat="1" applyBorder="1" applyAlignment="1" applyProtection="1">
      <alignment horizontal="center"/>
    </xf>
    <xf numFmtId="14" fontId="0" fillId="0" borderId="0" xfId="0" applyNumberFormat="1" applyAlignment="1" applyProtection="1">
      <alignment horizontal="center"/>
    </xf>
    <xf numFmtId="0" fontId="3" fillId="10" borderId="1" xfId="0" applyFont="1" applyFill="1" applyBorder="1" applyProtection="1"/>
    <xf numFmtId="14" fontId="12" fillId="20" borderId="23" xfId="0" applyNumberFormat="1" applyFont="1" applyFill="1" applyBorder="1" applyProtection="1">
      <protection locked="0"/>
    </xf>
    <xf numFmtId="0" fontId="12" fillId="20" borderId="23" xfId="0" applyFont="1" applyFill="1" applyBorder="1" applyProtection="1">
      <protection locked="0"/>
    </xf>
    <xf numFmtId="0" fontId="12" fillId="20" borderId="23" xfId="0" applyNumberFormat="1" applyFont="1" applyFill="1" applyBorder="1" applyProtection="1">
      <protection locked="0"/>
    </xf>
    <xf numFmtId="165" fontId="12" fillId="20" borderId="23" xfId="0" applyNumberFormat="1" applyFont="1" applyFill="1" applyBorder="1" applyProtection="1">
      <protection locked="0"/>
    </xf>
    <xf numFmtId="14" fontId="12" fillId="3" borderId="1" xfId="0" applyNumberFormat="1" applyFont="1" applyFill="1" applyBorder="1" applyProtection="1">
      <protection locked="0"/>
    </xf>
    <xf numFmtId="14" fontId="12" fillId="5" borderId="1" xfId="0" applyNumberFormat="1" applyFont="1" applyFill="1" applyBorder="1" applyProtection="1">
      <protection locked="0"/>
    </xf>
    <xf numFmtId="14" fontId="12" fillId="6" borderId="1" xfId="0" applyNumberFormat="1" applyFont="1" applyFill="1" applyBorder="1" applyProtection="1">
      <protection locked="0"/>
    </xf>
    <xf numFmtId="14" fontId="0" fillId="2" borderId="3" xfId="0" applyNumberFormat="1" applyFill="1" applyBorder="1" applyProtection="1"/>
    <xf numFmtId="0" fontId="0" fillId="5" borderId="2" xfId="0" applyFill="1" applyBorder="1" applyAlignment="1" applyProtection="1"/>
    <xf numFmtId="14" fontId="0" fillId="0" borderId="0" xfId="0" applyNumberFormat="1" applyProtection="1"/>
    <xf numFmtId="0" fontId="0" fillId="21" borderId="0" xfId="0" applyFill="1" applyProtection="1"/>
    <xf numFmtId="0" fontId="0" fillId="4" borderId="1" xfId="0" applyFill="1" applyBorder="1" applyProtection="1"/>
    <xf numFmtId="0" fontId="0" fillId="4" borderId="21" xfId="0" applyFill="1" applyBorder="1" applyProtection="1"/>
    <xf numFmtId="164" fontId="0" fillId="4" borderId="1" xfId="0" applyNumberFormat="1" applyFill="1" applyBorder="1" applyProtection="1"/>
    <xf numFmtId="14" fontId="0" fillId="4" borderId="1" xfId="0" applyNumberFormat="1" applyFill="1" applyBorder="1" applyProtection="1"/>
    <xf numFmtId="0" fontId="0" fillId="4" borderId="1" xfId="0" applyFill="1" applyBorder="1" applyProtection="1">
      <protection locked="0"/>
    </xf>
    <xf numFmtId="0" fontId="0" fillId="4" borderId="21" xfId="0" applyFill="1" applyBorder="1" applyProtection="1">
      <protection locked="0"/>
    </xf>
    <xf numFmtId="0" fontId="0" fillId="5" borderId="2" xfId="0" applyFill="1" applyBorder="1" applyAlignment="1" applyProtection="1">
      <protection locked="0"/>
    </xf>
    <xf numFmtId="14" fontId="0" fillId="4" borderId="1" xfId="0" applyNumberFormat="1" applyFill="1" applyBorder="1" applyProtection="1">
      <protection locked="0"/>
    </xf>
    <xf numFmtId="0" fontId="0" fillId="9" borderId="0" xfId="0" applyFill="1" applyBorder="1" applyAlignment="1" applyProtection="1">
      <alignment horizontal="center"/>
      <protection locked="0"/>
    </xf>
    <xf numFmtId="0" fontId="0" fillId="4" borderId="1" xfId="0" applyNumberFormat="1" applyFill="1" applyBorder="1" applyProtection="1">
      <protection locked="0"/>
    </xf>
    <xf numFmtId="165" fontId="0" fillId="4" borderId="1" xfId="0" applyNumberFormat="1" applyFill="1" applyBorder="1" applyProtection="1">
      <protection locked="0"/>
    </xf>
    <xf numFmtId="14" fontId="0" fillId="7" borderId="1" xfId="0" applyNumberFormat="1" applyFill="1" applyBorder="1" applyProtection="1">
      <protection locked="0"/>
    </xf>
    <xf numFmtId="0" fontId="0" fillId="7" borderId="1" xfId="0" applyFill="1" applyBorder="1" applyProtection="1">
      <protection locked="0"/>
    </xf>
    <xf numFmtId="0" fontId="12" fillId="20" borderId="22" xfId="0" applyFont="1" applyFill="1" applyBorder="1" applyAlignment="1" applyProtection="1">
      <alignment horizontal="center"/>
    </xf>
    <xf numFmtId="0" fontId="12" fillId="20" borderId="45" xfId="0" applyFont="1" applyFill="1" applyBorder="1" applyAlignment="1" applyProtection="1">
      <alignment horizontal="center"/>
    </xf>
    <xf numFmtId="0" fontId="12" fillId="20" borderId="19" xfId="0" applyFont="1" applyFill="1" applyBorder="1" applyAlignment="1" applyProtection="1">
      <alignment horizontal="center"/>
    </xf>
    <xf numFmtId="0" fontId="12" fillId="20" borderId="24" xfId="0" applyFont="1" applyFill="1" applyBorder="1" applyAlignment="1" applyProtection="1">
      <alignment horizontal="center"/>
    </xf>
    <xf numFmtId="0" fontId="12" fillId="20" borderId="49" xfId="0" applyFont="1" applyFill="1" applyBorder="1" applyAlignment="1" applyProtection="1">
      <alignment horizontal="center"/>
    </xf>
    <xf numFmtId="0" fontId="0" fillId="0" borderId="6" xfId="0" applyBorder="1" applyProtection="1"/>
    <xf numFmtId="0" fontId="0" fillId="0" borderId="4" xfId="0" applyBorder="1" applyProtection="1"/>
    <xf numFmtId="0" fontId="0" fillId="0" borderId="5" xfId="0" applyBorder="1" applyProtection="1"/>
    <xf numFmtId="0" fontId="0" fillId="16" borderId="24" xfId="0" applyFill="1" applyBorder="1" applyProtection="1">
      <protection locked="0"/>
    </xf>
    <xf numFmtId="0" fontId="0" fillId="20" borderId="19" xfId="0" applyFill="1" applyBorder="1" applyProtection="1"/>
    <xf numFmtId="0" fontId="12" fillId="8" borderId="23" xfId="0" applyFont="1" applyFill="1" applyBorder="1" applyProtection="1"/>
    <xf numFmtId="0" fontId="12" fillId="8" borderId="26" xfId="0" applyFont="1" applyFill="1" applyBorder="1" applyProtection="1">
      <protection locked="0"/>
    </xf>
    <xf numFmtId="0" fontId="0" fillId="8" borderId="22" xfId="0" applyFill="1" applyBorder="1" applyProtection="1">
      <protection locked="0"/>
    </xf>
    <xf numFmtId="0" fontId="0" fillId="0" borderId="20" xfId="0" applyBorder="1" applyProtection="1"/>
    <xf numFmtId="0" fontId="0" fillId="0" borderId="20" xfId="0" applyBorder="1" applyProtection="1">
      <protection locked="0"/>
    </xf>
    <xf numFmtId="14" fontId="0" fillId="0" borderId="20" xfId="0" applyNumberFormat="1" applyBorder="1" applyProtection="1"/>
    <xf numFmtId="14" fontId="0" fillId="0" borderId="20" xfId="0" applyNumberFormat="1" applyBorder="1" applyProtection="1">
      <protection locked="0"/>
    </xf>
    <xf numFmtId="165" fontId="0" fillId="0" borderId="20" xfId="0" applyNumberFormat="1" applyBorder="1" applyProtection="1">
      <protection locked="0"/>
    </xf>
    <xf numFmtId="14" fontId="0" fillId="0" borderId="0" xfId="0" applyNumberFormat="1" applyBorder="1" applyProtection="1"/>
    <xf numFmtId="165" fontId="0" fillId="0" borderId="0" xfId="0" applyNumberFormat="1" applyBorder="1" applyProtection="1">
      <protection locked="0"/>
    </xf>
    <xf numFmtId="0" fontId="0" fillId="0" borderId="1" xfId="0" applyNumberFormat="1" applyFont="1" applyFill="1" applyBorder="1" applyProtection="1">
      <protection locked="0" hidden="1"/>
    </xf>
    <xf numFmtId="0" fontId="13" fillId="17" borderId="22" xfId="0" applyNumberFormat="1" applyFont="1" applyFill="1" applyBorder="1" applyProtection="1">
      <protection locked="0" hidden="1"/>
    </xf>
    <xf numFmtId="0" fontId="9" fillId="19" borderId="0" xfId="0" applyFont="1" applyFill="1" applyProtection="1">
      <protection locked="0" hidden="1"/>
    </xf>
    <xf numFmtId="0" fontId="13" fillId="0" borderId="0" xfId="0" applyNumberFormat="1" applyFont="1" applyBorder="1" applyProtection="1">
      <protection locked="0" hidden="1"/>
    </xf>
    <xf numFmtId="0" fontId="13" fillId="0" borderId="0" xfId="0" applyNumberFormat="1" applyFont="1" applyProtection="1">
      <protection locked="0" hidden="1"/>
    </xf>
    <xf numFmtId="0" fontId="13" fillId="17" borderId="2" xfId="0" applyFont="1" applyFill="1" applyBorder="1" applyAlignment="1" applyProtection="1">
      <alignment horizontal="center"/>
      <protection locked="0" hidden="1"/>
    </xf>
    <xf numFmtId="164" fontId="0" fillId="0" borderId="46" xfId="0" applyNumberFormat="1" applyFont="1" applyFill="1" applyBorder="1" applyProtection="1">
      <protection locked="0" hidden="1"/>
    </xf>
    <xf numFmtId="164" fontId="13" fillId="0" borderId="0" xfId="0" applyNumberFormat="1" applyFont="1" applyBorder="1" applyProtection="1">
      <protection locked="0" hidden="1"/>
    </xf>
    <xf numFmtId="164" fontId="13" fillId="0" borderId="0" xfId="0" applyNumberFormat="1" applyFont="1" applyProtection="1">
      <protection locked="0" hidden="1"/>
    </xf>
    <xf numFmtId="0" fontId="0" fillId="0" borderId="0" xfId="0" applyFont="1" applyProtection="1">
      <protection locked="0" hidden="1"/>
    </xf>
    <xf numFmtId="0" fontId="12" fillId="20" borderId="23" xfId="0" applyNumberFormat="1" applyFont="1" applyFill="1" applyBorder="1" applyProtection="1">
      <protection locked="0" hidden="1"/>
    </xf>
    <xf numFmtId="0" fontId="0" fillId="0" borderId="0" xfId="0" applyProtection="1">
      <protection locked="0" hidden="1"/>
    </xf>
    <xf numFmtId="0" fontId="0" fillId="8" borderId="22" xfId="0" applyFill="1" applyBorder="1" applyAlignment="1" applyProtection="1">
      <alignment horizontal="center"/>
      <protection locked="0"/>
    </xf>
    <xf numFmtId="0" fontId="0" fillId="5" borderId="2" xfId="0" applyFill="1" applyBorder="1" applyAlignment="1" applyProtection="1">
      <protection locked="0" hidden="1"/>
    </xf>
    <xf numFmtId="0" fontId="0" fillId="4" borderId="1" xfId="0" applyNumberFormat="1" applyFill="1" applyBorder="1" applyProtection="1">
      <protection locked="0" hidden="1"/>
    </xf>
    <xf numFmtId="0" fontId="0" fillId="0" borderId="1" xfId="0" applyBorder="1" applyProtection="1">
      <protection locked="0" hidden="1"/>
    </xf>
    <xf numFmtId="0" fontId="0" fillId="0" borderId="20" xfId="0" applyBorder="1" applyProtection="1">
      <protection locked="0" hidden="1"/>
    </xf>
    <xf numFmtId="0" fontId="0" fillId="0" borderId="0" xfId="0" applyBorder="1" applyProtection="1">
      <protection locked="0" hidden="1"/>
    </xf>
    <xf numFmtId="14" fontId="0" fillId="17" borderId="0" xfId="0" applyNumberFormat="1" applyFill="1" applyProtection="1"/>
    <xf numFmtId="0" fontId="0" fillId="0" borderId="0" xfId="0" applyFill="1" applyBorder="1"/>
    <xf numFmtId="164" fontId="0" fillId="10" borderId="4" xfId="0" applyNumberFormat="1" applyFill="1" applyBorder="1"/>
    <xf numFmtId="0" fontId="12" fillId="19" borderId="0" xfId="0" applyFont="1" applyFill="1"/>
    <xf numFmtId="0" fontId="0" fillId="15" borderId="0" xfId="0" applyFont="1" applyFill="1" applyBorder="1" applyAlignment="1">
      <alignment horizontal="center"/>
    </xf>
    <xf numFmtId="0" fontId="7" fillId="15" borderId="8" xfId="0" applyFont="1" applyFill="1" applyBorder="1" applyAlignment="1">
      <alignment horizontal="center" vertical="center"/>
    </xf>
    <xf numFmtId="0" fontId="7" fillId="15" borderId="9" xfId="0" applyFont="1" applyFill="1" applyBorder="1" applyAlignment="1">
      <alignment horizontal="center" vertical="center"/>
    </xf>
    <xf numFmtId="0" fontId="7" fillId="15" borderId="10" xfId="0" applyFont="1" applyFill="1" applyBorder="1" applyAlignment="1">
      <alignment horizontal="center" vertical="center"/>
    </xf>
    <xf numFmtId="0" fontId="7" fillId="15" borderId="13" xfId="0" applyFont="1" applyFill="1" applyBorder="1" applyAlignment="1">
      <alignment horizontal="center" vertical="center"/>
    </xf>
    <xf numFmtId="0" fontId="7" fillId="15" borderId="14" xfId="0" applyFont="1" applyFill="1" applyBorder="1" applyAlignment="1">
      <alignment horizontal="center" vertical="center"/>
    </xf>
    <xf numFmtId="0" fontId="7" fillId="15" borderId="15" xfId="0" applyFont="1" applyFill="1" applyBorder="1" applyAlignment="1">
      <alignment horizontal="center" vertical="center"/>
    </xf>
    <xf numFmtId="0" fontId="10" fillId="15" borderId="8" xfId="0" applyFont="1" applyFill="1" applyBorder="1" applyAlignment="1" applyProtection="1">
      <alignment horizontal="center" vertical="top" wrapText="1"/>
    </xf>
    <xf numFmtId="0" fontId="10" fillId="15" borderId="9" xfId="0" applyFont="1" applyFill="1" applyBorder="1" applyAlignment="1" applyProtection="1">
      <alignment horizontal="center" vertical="top" wrapText="1"/>
    </xf>
    <xf numFmtId="0" fontId="10" fillId="15" borderId="10" xfId="0" applyFont="1" applyFill="1" applyBorder="1" applyAlignment="1" applyProtection="1">
      <alignment horizontal="center" vertical="top" wrapText="1"/>
    </xf>
    <xf numFmtId="0" fontId="10" fillId="15" borderId="11" xfId="0" applyFont="1" applyFill="1" applyBorder="1" applyAlignment="1" applyProtection="1">
      <alignment horizontal="center" vertical="top" wrapText="1"/>
    </xf>
    <xf numFmtId="0" fontId="10" fillId="15" borderId="0" xfId="0" applyFont="1" applyFill="1" applyBorder="1" applyAlignment="1" applyProtection="1">
      <alignment horizontal="center" vertical="top" wrapText="1"/>
    </xf>
    <xf numFmtId="0" fontId="10" fillId="15" borderId="12" xfId="0" applyFont="1" applyFill="1" applyBorder="1" applyAlignment="1" applyProtection="1">
      <alignment horizontal="center" vertical="top" wrapText="1"/>
    </xf>
    <xf numFmtId="0" fontId="10" fillId="15" borderId="13" xfId="0" applyFont="1" applyFill="1" applyBorder="1" applyAlignment="1" applyProtection="1">
      <alignment horizontal="center" vertical="top" wrapText="1"/>
    </xf>
    <xf numFmtId="0" fontId="10" fillId="15" borderId="14" xfId="0" applyFont="1" applyFill="1" applyBorder="1" applyAlignment="1" applyProtection="1">
      <alignment horizontal="center" vertical="top" wrapText="1"/>
    </xf>
    <xf numFmtId="0" fontId="10" fillId="15" borderId="15" xfId="0" applyFont="1" applyFill="1" applyBorder="1" applyAlignment="1" applyProtection="1">
      <alignment horizontal="center" vertical="top" wrapText="1"/>
    </xf>
    <xf numFmtId="0" fontId="6" fillId="13" borderId="47" xfId="0" applyFont="1" applyFill="1" applyBorder="1" applyAlignment="1">
      <alignment horizontal="center"/>
    </xf>
    <xf numFmtId="0" fontId="6" fillId="13" borderId="50" xfId="0" applyFont="1" applyFill="1" applyBorder="1" applyAlignment="1">
      <alignment horizontal="center"/>
    </xf>
    <xf numFmtId="0" fontId="0" fillId="0" borderId="8" xfId="0" applyBorder="1" applyAlignment="1">
      <alignment horizontal="center" vertical="top" wrapText="1"/>
    </xf>
    <xf numFmtId="0" fontId="0" fillId="0" borderId="9" xfId="0" applyBorder="1" applyAlignment="1">
      <alignment horizontal="center" vertical="top" wrapText="1"/>
    </xf>
    <xf numFmtId="0" fontId="0" fillId="0" borderId="10" xfId="0" applyBorder="1" applyAlignment="1">
      <alignment horizontal="center" vertical="top" wrapText="1"/>
    </xf>
    <xf numFmtId="0" fontId="0" fillId="0" borderId="11" xfId="0" applyBorder="1" applyAlignment="1">
      <alignment horizontal="center" vertical="top" wrapText="1"/>
    </xf>
    <xf numFmtId="0" fontId="0" fillId="0" borderId="0" xfId="0" applyBorder="1" applyAlignment="1">
      <alignment horizontal="center" vertical="top" wrapText="1"/>
    </xf>
    <xf numFmtId="0" fontId="0" fillId="0" borderId="12" xfId="0" applyBorder="1" applyAlignment="1">
      <alignment horizontal="center" vertical="top" wrapText="1"/>
    </xf>
    <xf numFmtId="0" fontId="0" fillId="0" borderId="13" xfId="0" applyBorder="1" applyAlignment="1">
      <alignment horizontal="center" vertical="top" wrapText="1"/>
    </xf>
    <xf numFmtId="0" fontId="0" fillId="0" borderId="14" xfId="0" applyBorder="1" applyAlignment="1">
      <alignment horizontal="center" vertical="top" wrapText="1"/>
    </xf>
    <xf numFmtId="0" fontId="0" fillId="0" borderId="15" xfId="0" applyBorder="1" applyAlignment="1">
      <alignment horizontal="center" vertical="top" wrapText="1"/>
    </xf>
    <xf numFmtId="0" fontId="4" fillId="13" borderId="22" xfId="0" applyFont="1" applyFill="1" applyBorder="1" applyAlignment="1">
      <alignment horizontal="center"/>
    </xf>
    <xf numFmtId="0" fontId="4" fillId="13" borderId="25" xfId="0" applyFont="1" applyFill="1" applyBorder="1" applyAlignment="1">
      <alignment horizontal="center"/>
    </xf>
    <xf numFmtId="0" fontId="4" fillId="13" borderId="19" xfId="0" applyFont="1" applyFill="1" applyBorder="1" applyAlignment="1">
      <alignment horizontal="center"/>
    </xf>
    <xf numFmtId="0" fontId="0" fillId="14" borderId="37" xfId="0" applyFill="1" applyBorder="1" applyAlignment="1">
      <alignment horizontal="center"/>
    </xf>
    <xf numFmtId="0" fontId="0" fillId="14" borderId="19" xfId="0" applyFill="1" applyBorder="1" applyAlignment="1">
      <alignment horizontal="center"/>
    </xf>
    <xf numFmtId="0" fontId="0" fillId="14" borderId="25" xfId="0" applyFill="1" applyBorder="1" applyAlignment="1">
      <alignment horizontal="center"/>
    </xf>
    <xf numFmtId="0" fontId="0" fillId="14" borderId="22" xfId="0" applyFill="1" applyBorder="1" applyAlignment="1">
      <alignment horizontal="center"/>
    </xf>
    <xf numFmtId="0" fontId="9" fillId="17" borderId="2" xfId="0" applyFont="1" applyFill="1" applyBorder="1" applyAlignment="1" applyProtection="1">
      <alignment horizontal="center"/>
    </xf>
    <xf numFmtId="0" fontId="0" fillId="14" borderId="29" xfId="0" applyFill="1" applyBorder="1" applyAlignment="1">
      <alignment horizontal="center"/>
    </xf>
    <xf numFmtId="0" fontId="0" fillId="14" borderId="33" xfId="0" applyFill="1" applyBorder="1" applyAlignment="1">
      <alignment horizontal="center"/>
    </xf>
    <xf numFmtId="0" fontId="4" fillId="13" borderId="16" xfId="0" applyFont="1" applyFill="1" applyBorder="1" applyAlignment="1">
      <alignment horizontal="center"/>
    </xf>
    <xf numFmtId="0" fontId="4" fillId="13" borderId="17" xfId="0" applyFont="1" applyFill="1" applyBorder="1" applyAlignment="1">
      <alignment horizontal="center"/>
    </xf>
    <xf numFmtId="0" fontId="4" fillId="13" borderId="18" xfId="0" applyFont="1" applyFill="1" applyBorder="1" applyAlignment="1">
      <alignment horizontal="center"/>
    </xf>
    <xf numFmtId="0" fontId="6" fillId="13" borderId="16" xfId="0" applyFont="1" applyFill="1" applyBorder="1" applyAlignment="1">
      <alignment horizontal="center"/>
    </xf>
    <xf numFmtId="0" fontId="6" fillId="13" borderId="17" xfId="0" applyFont="1" applyFill="1" applyBorder="1" applyAlignment="1">
      <alignment horizontal="center"/>
    </xf>
    <xf numFmtId="0" fontId="6" fillId="13" borderId="18" xfId="0" applyFont="1" applyFill="1" applyBorder="1" applyAlignment="1">
      <alignment horizontal="center"/>
    </xf>
    <xf numFmtId="0" fontId="0" fillId="14" borderId="30" xfId="0" applyFill="1" applyBorder="1" applyAlignment="1">
      <alignment horizontal="center"/>
    </xf>
    <xf numFmtId="0" fontId="4" fillId="13" borderId="29" xfId="0" applyFont="1" applyFill="1" applyBorder="1" applyAlignment="1">
      <alignment horizontal="center"/>
    </xf>
    <xf numFmtId="0" fontId="4" fillId="13" borderId="30" xfId="0" applyFont="1" applyFill="1" applyBorder="1" applyAlignment="1">
      <alignment horizontal="center"/>
    </xf>
    <xf numFmtId="0" fontId="4" fillId="13" borderId="31" xfId="0" applyFont="1" applyFill="1" applyBorder="1" applyAlignment="1">
      <alignment horizontal="center"/>
    </xf>
    <xf numFmtId="0" fontId="4" fillId="13" borderId="42" xfId="0" applyFont="1" applyFill="1" applyBorder="1" applyAlignment="1">
      <alignment horizontal="center"/>
    </xf>
    <xf numFmtId="0" fontId="4" fillId="13" borderId="7" xfId="0" applyFont="1" applyFill="1" applyBorder="1" applyAlignment="1">
      <alignment horizontal="center"/>
    </xf>
    <xf numFmtId="0" fontId="4" fillId="13" borderId="43" xfId="0" applyFont="1" applyFill="1" applyBorder="1" applyAlignment="1">
      <alignment horizontal="center"/>
    </xf>
    <xf numFmtId="0" fontId="0" fillId="11" borderId="0" xfId="0" applyFill="1" applyAlignment="1">
      <alignment horizontal="center"/>
    </xf>
  </cellXfs>
  <cellStyles count="3">
    <cellStyle name="Lien hypertexte" xfId="1" builtinId="8"/>
    <cellStyle name="Normal" xfId="0" builtinId="0"/>
    <cellStyle name="Style 1" xfId="2"/>
  </cellStyles>
  <dxfs count="128">
    <dxf>
      <fill>
        <patternFill patternType="lightTrellis">
          <bgColor rgb="FFFFFFFF"/>
        </patternFill>
      </fill>
    </dxf>
    <dxf>
      <fill>
        <patternFill patternType="gray0625">
          <bgColor rgb="FFFFFF99"/>
        </patternFill>
      </fill>
    </dxf>
    <dxf>
      <fill>
        <patternFill>
          <bgColor rgb="FFCC00FF"/>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bgColor rgb="FF00FF00"/>
        </patternFill>
      </fill>
    </dxf>
    <dxf>
      <fill>
        <patternFill patternType="gray0625">
          <bgColor rgb="FFEAEAEA"/>
        </patternFill>
      </fill>
    </dxf>
    <dxf>
      <fill>
        <patternFill>
          <bgColor rgb="FFFF5050"/>
        </patternFill>
      </fill>
    </dxf>
    <dxf>
      <fill>
        <patternFill patternType="lightTrellis">
          <bgColor rgb="FFFFFFFF"/>
        </patternFill>
      </fill>
    </dxf>
    <dxf>
      <fill>
        <patternFill patternType="gray0625">
          <bgColor rgb="FFFFFF99"/>
        </patternFill>
      </fill>
    </dxf>
    <dxf>
      <fill>
        <patternFill>
          <bgColor rgb="FFCC00FF"/>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fill>
        <patternFill patternType="lightTrellis">
          <bgColor rgb="FFFFFFFF"/>
        </patternFill>
      </fill>
    </dxf>
    <dxf>
      <fill>
        <patternFill patternType="gray0625">
          <bgColor rgb="FFFFFF99"/>
        </patternFill>
      </fill>
    </dxf>
    <dxf>
      <border diagonalUp="0" diagonalDown="0">
        <left style="thin">
          <color indexed="64"/>
        </left>
        <right/>
        <top style="thin">
          <color indexed="64"/>
        </top>
        <bottom style="thin">
          <color indexed="64"/>
        </bottom>
        <vertical/>
        <horizontal/>
      </border>
      <protection locked="0" hidden="0"/>
    </dxf>
    <dxf>
      <border diagonalUp="0" diagonalDown="0">
        <left style="thin">
          <color indexed="64"/>
        </left>
        <right style="thin">
          <color indexed="64"/>
        </right>
        <top style="thin">
          <color indexed="64"/>
        </top>
        <bottom style="thin">
          <color indexed="64"/>
        </bottom>
        <vertical/>
        <horizontal/>
      </border>
      <protection locked="0" hidden="0"/>
    </dxf>
    <dxf>
      <numFmt numFmtId="19" formatCode="dd/mm/yyyy"/>
      <border diagonalUp="0" diagonalDown="0">
        <left style="thin">
          <color indexed="64"/>
        </left>
        <right style="thin">
          <color indexed="64"/>
        </right>
        <top style="thin">
          <color indexed="64"/>
        </top>
        <bottom style="thin">
          <color indexed="64"/>
        </bottom>
        <vertical/>
        <horizontal/>
      </border>
      <protection locked="0" hidden="0"/>
    </dxf>
    <dxf>
      <numFmt numFmtId="19" formatCode="dd/mm/yyyy"/>
      <border diagonalUp="0" diagonalDown="0">
        <left style="thin">
          <color indexed="64"/>
        </left>
        <right style="thin">
          <color indexed="64"/>
        </right>
        <top style="thin">
          <color indexed="64"/>
        </top>
        <bottom style="thin">
          <color indexed="64"/>
        </bottom>
        <vertical/>
        <horizontal/>
      </border>
      <protection locked="0" hidden="0"/>
    </dxf>
    <dxf>
      <numFmt numFmtId="19" formatCode="dd/mm/yyyy"/>
      <border diagonalUp="0" diagonalDown="0">
        <left style="thin">
          <color indexed="64"/>
        </left>
        <right style="thin">
          <color indexed="64"/>
        </right>
        <top style="thin">
          <color indexed="64"/>
        </top>
        <bottom style="thin">
          <color indexed="64"/>
        </bottom>
        <vertical/>
        <horizontal/>
      </border>
      <protection locked="0" hidden="0"/>
    </dxf>
    <dxf>
      <border diagonalUp="0" diagonalDown="0">
        <left style="thin">
          <color indexed="64"/>
        </left>
        <right style="thin">
          <color indexed="64"/>
        </right>
        <top style="thin">
          <color indexed="64"/>
        </top>
        <bottom style="thin">
          <color indexed="64"/>
        </bottom>
        <vertical/>
        <horizontal/>
      </border>
      <protection locked="0" hidden="0"/>
    </dxf>
    <dxf>
      <border diagonalUp="0" diagonalDown="0">
        <left style="thin">
          <color indexed="64"/>
        </left>
        <right style="thin">
          <color indexed="64"/>
        </right>
        <top style="thin">
          <color indexed="64"/>
        </top>
        <bottom style="thin">
          <color indexed="64"/>
        </bottom>
        <vertical/>
        <horizontal/>
      </border>
      <protection locked="0" hidden="0"/>
    </dxf>
    <dxf>
      <numFmt numFmtId="165" formatCode="#,##0.00\ &quot;€&quot;"/>
      <border diagonalUp="0" diagonalDown="0">
        <left style="thin">
          <color indexed="64"/>
        </left>
        <right style="thin">
          <color indexed="64"/>
        </right>
        <top style="thin">
          <color indexed="64"/>
        </top>
        <bottom style="thin">
          <color indexed="64"/>
        </bottom>
        <vertical/>
        <horizontal/>
      </border>
      <protection locked="0" hidden="0"/>
    </dxf>
    <dxf>
      <border diagonalUp="0" diagonalDown="0">
        <left style="thin">
          <color indexed="64"/>
        </left>
        <right style="thin">
          <color indexed="64"/>
        </right>
        <top style="thin">
          <color indexed="64"/>
        </top>
        <bottom style="thin">
          <color indexed="64"/>
        </bottom>
        <vertical/>
        <horizontal/>
      </border>
      <protection locked="0" hidden="0"/>
    </dxf>
    <dxf>
      <border diagonalUp="0" diagonalDown="0">
        <left style="thin">
          <color indexed="64"/>
        </left>
        <right style="thin">
          <color indexed="64"/>
        </right>
        <top style="thin">
          <color indexed="64"/>
        </top>
        <bottom style="thin">
          <color indexed="64"/>
        </bottom>
        <vertical/>
        <horizontal/>
      </border>
      <protection locked="0" hidden="1"/>
    </dxf>
    <dxf>
      <numFmt numFmtId="19" formatCode="dd/mm/yyyy"/>
      <border diagonalUp="0" diagonalDown="0">
        <left style="thin">
          <color indexed="64"/>
        </left>
        <right style="thin">
          <color indexed="64"/>
        </right>
        <top style="thin">
          <color indexed="64"/>
        </top>
        <bottom style="thin">
          <color indexed="64"/>
        </bottom>
        <vertical/>
        <horizontal/>
      </border>
      <protection locked="0" hidden="0"/>
    </dxf>
    <dxf>
      <numFmt numFmtId="19" formatCode="dd/mm/yyyy"/>
      <border diagonalUp="0" diagonalDown="0">
        <left style="thin">
          <color indexed="64"/>
        </left>
        <right style="thin">
          <color indexed="64"/>
        </right>
        <top style="thin">
          <color indexed="64"/>
        </top>
        <bottom style="thin">
          <color indexed="64"/>
        </bottom>
        <vertical/>
        <horizontal/>
      </border>
      <protection locked="1" hidden="0"/>
    </dxf>
    <dxf>
      <border diagonalUp="0" diagonalDown="0">
        <left style="thin">
          <color indexed="64"/>
        </left>
        <right style="thin">
          <color indexed="64"/>
        </right>
        <top style="thin">
          <color indexed="64"/>
        </top>
        <bottom style="thin">
          <color indexed="64"/>
        </bottom>
        <vertical/>
        <horizontal/>
      </border>
      <protection locked="1" hidden="0"/>
    </dxf>
    <dxf>
      <border diagonalUp="0" diagonalDown="0">
        <left style="thin">
          <color indexed="64"/>
        </left>
        <right style="thin">
          <color indexed="64"/>
        </right>
        <top style="thin">
          <color indexed="64"/>
        </top>
        <bottom style="thin">
          <color indexed="64"/>
        </bottom>
        <vertical/>
        <horizontal/>
      </border>
      <protection locked="1" hidden="0"/>
    </dxf>
    <dxf>
      <border diagonalUp="0" diagonalDown="0">
        <left style="thin">
          <color indexed="64"/>
        </left>
        <right style="thin">
          <color indexed="64"/>
        </right>
        <top style="thin">
          <color indexed="64"/>
        </top>
        <bottom style="thin">
          <color indexed="64"/>
        </bottom>
        <vertical/>
        <horizontal/>
      </border>
      <protection locked="1" hidden="0"/>
    </dxf>
    <dxf>
      <border diagonalUp="0" diagonalDown="0">
        <left style="thin">
          <color indexed="64"/>
        </left>
        <right style="thin">
          <color indexed="64"/>
        </right>
        <top style="thin">
          <color indexed="64"/>
        </top>
        <bottom style="thin">
          <color indexed="64"/>
        </bottom>
        <vertical/>
        <horizontal/>
      </border>
      <protection locked="1" hidden="0"/>
    </dxf>
    <dxf>
      <border diagonalUp="0" diagonalDown="0">
        <left style="thin">
          <color indexed="64"/>
        </left>
        <right style="thin">
          <color indexed="64"/>
        </right>
        <top style="thin">
          <color indexed="64"/>
        </top>
        <bottom style="thin">
          <color indexed="64"/>
        </bottom>
        <vertical/>
        <horizontal/>
      </border>
      <protection locked="1" hidden="0"/>
    </dxf>
    <dxf>
      <border diagonalUp="0" diagonalDown="0">
        <left style="thin">
          <color indexed="64"/>
        </left>
        <right style="thin">
          <color indexed="64"/>
        </right>
        <top style="thin">
          <color indexed="64"/>
        </top>
        <bottom style="thin">
          <color indexed="64"/>
        </bottom>
        <vertical/>
        <horizontal/>
      </border>
      <protection locked="1" hidden="0"/>
    </dxf>
    <dxf>
      <border diagonalUp="0" diagonalDown="0">
        <left style="thin">
          <color indexed="64"/>
        </left>
        <right style="thin">
          <color indexed="64"/>
        </right>
        <top style="thin">
          <color indexed="64"/>
        </top>
        <bottom style="thin">
          <color indexed="64"/>
        </bottom>
        <vertical/>
        <horizontal/>
      </border>
      <protection locked="1" hidden="0"/>
    </dxf>
    <dxf>
      <border diagonalUp="0" diagonalDown="0">
        <left style="thin">
          <color indexed="64"/>
        </left>
        <right style="thin">
          <color indexed="64"/>
        </right>
        <top style="thin">
          <color indexed="64"/>
        </top>
        <bottom style="thin">
          <color indexed="64"/>
        </bottom>
        <vertical/>
        <horizontal/>
      </border>
      <protection locked="1" hidden="0"/>
    </dxf>
    <dxf>
      <border diagonalUp="0" diagonalDown="0">
        <left style="thin">
          <color indexed="64"/>
        </left>
        <right style="thin">
          <color indexed="64"/>
        </right>
        <top style="thin">
          <color indexed="64"/>
        </top>
        <bottom style="thin">
          <color indexed="64"/>
        </bottom>
        <vertical/>
        <horizontal/>
      </border>
      <protection locked="1" hidden="0"/>
    </dxf>
    <dxf>
      <border diagonalUp="0" diagonalDown="0">
        <left style="thin">
          <color indexed="64"/>
        </left>
        <right style="thin">
          <color indexed="64"/>
        </right>
        <top style="thin">
          <color indexed="64"/>
        </top>
        <bottom style="thin">
          <color indexed="64"/>
        </bottom>
        <vertical/>
        <horizontal/>
      </border>
      <protection locked="1" hidden="0"/>
    </dxf>
    <dxf>
      <border diagonalUp="0" diagonalDown="0">
        <left style="thin">
          <color indexed="64"/>
        </left>
        <right style="thin">
          <color indexed="64"/>
        </right>
        <top style="thin">
          <color indexed="64"/>
        </top>
        <bottom style="thin">
          <color indexed="64"/>
        </bottom>
        <vertical/>
        <horizontal/>
      </border>
      <protection locked="1" hidden="0"/>
    </dxf>
    <dxf>
      <border diagonalUp="0" diagonalDown="0">
        <left style="thin">
          <color indexed="64"/>
        </left>
        <right style="thin">
          <color indexed="64"/>
        </right>
        <top style="thin">
          <color indexed="64"/>
        </top>
        <bottom style="thin">
          <color indexed="64"/>
        </bottom>
        <vertical/>
        <horizontal/>
      </border>
      <protection locked="1" hidden="0"/>
    </dxf>
    <dxf>
      <border diagonalUp="0" diagonalDown="0">
        <left style="thin">
          <color indexed="64"/>
        </left>
        <right style="thin">
          <color indexed="64"/>
        </right>
        <top style="thin">
          <color indexed="64"/>
        </top>
        <bottom style="thin">
          <color indexed="64"/>
        </bottom>
        <vertical/>
        <horizontal/>
      </border>
      <protection locked="1" hidden="0"/>
    </dxf>
    <dxf>
      <border diagonalUp="0" diagonalDown="0">
        <left style="thin">
          <color indexed="64"/>
        </left>
        <right style="thin">
          <color indexed="64"/>
        </right>
        <top style="thin">
          <color indexed="64"/>
        </top>
        <bottom style="thin">
          <color indexed="64"/>
        </bottom>
        <vertical/>
        <horizontal/>
      </border>
      <protection locked="1" hidden="0"/>
    </dxf>
    <dxf>
      <border diagonalUp="0" diagonalDown="0">
        <left style="thin">
          <color indexed="64"/>
        </left>
        <right style="thin">
          <color indexed="64"/>
        </right>
        <top style="thin">
          <color indexed="64"/>
        </top>
        <bottom style="thin">
          <color indexed="64"/>
        </bottom>
        <vertical/>
        <horizontal/>
      </border>
      <protection locked="0" hidden="0"/>
    </dxf>
    <dxf>
      <border diagonalUp="0" diagonalDown="0">
        <left style="thin">
          <color indexed="64"/>
        </left>
        <right style="thin">
          <color indexed="64"/>
        </right>
        <top style="thin">
          <color indexed="64"/>
        </top>
        <bottom style="thin">
          <color indexed="64"/>
        </bottom>
        <vertical/>
        <horizontal/>
      </border>
      <protection locked="1" hidden="0"/>
    </dxf>
    <dxf>
      <border outline="0">
        <right style="thin">
          <color indexed="64"/>
        </right>
        <bottom style="thin">
          <color indexed="64"/>
        </bottom>
      </border>
    </dxf>
    <dxf>
      <protection locked="0" hidden="0"/>
    </dxf>
    <dxf>
      <font>
        <strike/>
      </font>
      <fill>
        <patternFill patternType="mediumGray"/>
      </fill>
    </dxf>
    <dxf>
      <fill>
        <patternFill patternType="lightTrellis"/>
      </fill>
    </dxf>
    <dxf>
      <fill>
        <patternFill patternType="solid">
          <fgColor indexed="64"/>
          <bgColor rgb="FF00B0F0"/>
        </patternFill>
      </fill>
      <border diagonalUp="0" diagonalDown="0">
        <left style="thin">
          <color indexed="64"/>
        </left>
        <right/>
        <top style="thin">
          <color indexed="64"/>
        </top>
        <bottom style="thin">
          <color indexed="64"/>
        </bottom>
        <vertical/>
        <horizontal/>
      </border>
      <protection locked="0" hidden="0"/>
    </dxf>
    <dxf>
      <numFmt numFmtId="19" formatCode="dd/mm/yyyy"/>
      <fill>
        <patternFill patternType="solid">
          <fgColor indexed="64"/>
          <bgColor rgb="FFFF0000"/>
        </patternFill>
      </fill>
      <border diagonalUp="0" diagonalDown="0">
        <left style="thin">
          <color indexed="64"/>
        </left>
        <right style="thin">
          <color indexed="64"/>
        </right>
        <top style="thin">
          <color indexed="64"/>
        </top>
        <bottom style="thin">
          <color indexed="64"/>
        </bottom>
        <vertical/>
        <horizontal/>
      </border>
      <protection locked="0" hidden="0"/>
    </dxf>
    <dxf>
      <numFmt numFmtId="19" formatCode="dd/mm/yyyy"/>
      <fill>
        <patternFill patternType="solid">
          <fgColor indexed="64"/>
          <bgColor rgb="FFFFC000"/>
        </patternFill>
      </fill>
      <border diagonalUp="0" diagonalDown="0">
        <left style="thin">
          <color indexed="64"/>
        </left>
        <right style="thin">
          <color indexed="64"/>
        </right>
        <top style="thin">
          <color indexed="64"/>
        </top>
        <bottom style="thin">
          <color indexed="64"/>
        </bottom>
        <vertical/>
        <horizontal/>
      </border>
      <protection locked="0" hidden="0"/>
    </dxf>
    <dxf>
      <numFmt numFmtId="19" formatCode="dd/mm/yyyy"/>
      <fill>
        <patternFill patternType="solid">
          <fgColor indexed="64"/>
          <bgColor rgb="FFFFFF00"/>
        </patternFill>
      </fill>
      <border diagonalUp="0" diagonalDown="0">
        <left style="thin">
          <color indexed="64"/>
        </left>
        <right style="thin">
          <color indexed="64"/>
        </right>
        <top style="thin">
          <color indexed="64"/>
        </top>
        <bottom style="thin">
          <color indexed="64"/>
        </bottom>
        <vertical/>
        <horizontal/>
      </border>
      <protection locked="0" hidden="0"/>
    </dxf>
    <dxf>
      <numFmt numFmtId="165" formatCode="#,##0.00\ &quot;€&quot;"/>
      <fill>
        <patternFill patternType="solid">
          <fgColor indexed="64"/>
          <bgColor theme="4"/>
        </patternFill>
      </fill>
      <border diagonalUp="0" diagonalDown="0">
        <left style="thin">
          <color indexed="64"/>
        </left>
        <right style="thin">
          <color indexed="64"/>
        </right>
        <top style="thin">
          <color indexed="64"/>
        </top>
        <bottom style="thin">
          <color indexed="64"/>
        </bottom>
        <vertical/>
        <horizontal/>
      </border>
      <protection locked="0" hidden="0"/>
    </dxf>
    <dxf>
      <font>
        <b/>
        <i val="0"/>
        <strike val="0"/>
        <condense val="0"/>
        <extend val="0"/>
        <outline val="0"/>
        <shadow val="0"/>
        <u val="none"/>
        <vertAlign val="baseline"/>
        <sz val="11"/>
        <color theme="0"/>
        <name val="Calibri"/>
        <scheme val="minor"/>
      </font>
      <numFmt numFmtId="0" formatCode="General"/>
      <fill>
        <patternFill patternType="solid">
          <fgColor indexed="64"/>
          <bgColor theme="4"/>
        </patternFill>
      </fill>
      <border diagonalUp="0" diagonalDown="0">
        <left style="thin">
          <color indexed="64"/>
        </left>
        <right/>
        <top style="thin">
          <color indexed="64"/>
        </top>
        <bottom/>
        <vertical/>
        <horizontal/>
      </border>
      <protection locked="0" hidden="0"/>
    </dxf>
    <dxf>
      <font>
        <b/>
        <i val="0"/>
        <strike val="0"/>
        <condense val="0"/>
        <extend val="0"/>
        <outline val="0"/>
        <shadow val="0"/>
        <u val="none"/>
        <vertAlign val="baseline"/>
        <sz val="11"/>
        <color theme="0"/>
        <name val="Calibri"/>
        <scheme val="minor"/>
      </font>
      <numFmt numFmtId="0" formatCode="General"/>
      <fill>
        <patternFill patternType="solid">
          <fgColor indexed="64"/>
          <bgColor theme="4"/>
        </patternFill>
      </fill>
      <border diagonalUp="0" diagonalDown="0">
        <left style="thin">
          <color indexed="64"/>
        </left>
        <right/>
        <top style="thin">
          <color indexed="64"/>
        </top>
        <bottom/>
        <vertical/>
        <horizontal/>
      </border>
      <protection locked="0" hidden="0"/>
    </dxf>
    <dxf>
      <font>
        <b val="0"/>
        <i val="0"/>
        <strike val="0"/>
        <condense val="0"/>
        <extend val="0"/>
        <outline val="0"/>
        <shadow val="0"/>
        <u val="none"/>
        <vertAlign val="baseline"/>
        <sz val="11"/>
        <color theme="1"/>
        <name val="Calibri"/>
        <scheme val="minor"/>
      </font>
      <numFmt numFmtId="0" formatCode="General"/>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0" hidden="1"/>
    </dxf>
    <dxf>
      <font>
        <b/>
        <i val="0"/>
        <strike val="0"/>
        <condense val="0"/>
        <extend val="0"/>
        <outline val="0"/>
        <shadow val="0"/>
        <u val="none"/>
        <vertAlign val="baseline"/>
        <sz val="11"/>
        <color theme="0"/>
        <name val="Calibri"/>
        <scheme val="minor"/>
      </font>
      <numFmt numFmtId="19" formatCode="dd/mm/yyyy"/>
      <fill>
        <patternFill patternType="solid">
          <fgColor indexed="64"/>
          <bgColor theme="4"/>
        </patternFill>
      </fill>
      <border diagonalUp="0" diagonalDown="0">
        <left style="thin">
          <color indexed="64"/>
        </left>
        <right/>
        <top style="thin">
          <color indexed="64"/>
        </top>
        <bottom/>
        <vertical/>
        <horizontal/>
      </border>
      <protection locked="0" hidden="0"/>
    </dxf>
    <dxf>
      <font>
        <b/>
        <i val="0"/>
        <strike val="0"/>
        <condense val="0"/>
        <extend val="0"/>
        <outline val="0"/>
        <shadow val="0"/>
        <u val="none"/>
        <vertAlign val="baseline"/>
        <sz val="11"/>
        <color theme="0"/>
        <name val="Calibri"/>
        <scheme val="minor"/>
      </font>
      <numFmt numFmtId="19" formatCode="dd/mm/yyyy"/>
      <fill>
        <patternFill patternType="solid">
          <fgColor indexed="64"/>
          <bgColor theme="4"/>
        </patternFill>
      </fill>
      <border diagonalUp="0" diagonalDown="0">
        <left style="thin">
          <color indexed="64"/>
        </left>
        <right/>
        <top style="thin">
          <color indexed="64"/>
        </top>
        <bottom/>
        <vertical/>
        <horizontal/>
      </border>
      <protection locked="1" hidden="0"/>
    </dxf>
    <dxf>
      <font>
        <b/>
        <i val="0"/>
        <strike val="0"/>
        <condense val="0"/>
        <extend val="0"/>
        <outline val="0"/>
        <shadow val="0"/>
        <u val="none"/>
        <vertAlign val="baseline"/>
        <sz val="11"/>
        <color theme="0"/>
        <name val="Calibri"/>
        <scheme val="minor"/>
      </font>
      <fill>
        <patternFill patternType="solid">
          <fgColor indexed="64"/>
          <bgColor theme="4"/>
        </patternFill>
      </fill>
      <border diagonalUp="0" diagonalDown="0">
        <left style="thin">
          <color indexed="64"/>
        </left>
        <right/>
        <top style="thin">
          <color indexed="64"/>
        </top>
        <bottom/>
        <vertical/>
        <horizontal/>
      </border>
      <protection locked="1" hidden="0"/>
    </dxf>
    <dxf>
      <fill>
        <patternFill patternType="solid">
          <fgColor indexed="64"/>
          <bgColor theme="4"/>
        </patternFill>
      </fill>
      <alignment horizontal="general" vertical="bottom" textRotation="0" wrapText="0" indent="0" justifyLastLine="0" shrinkToFit="0" readingOrder="0"/>
      <border diagonalUp="0" diagonalDown="0">
        <left/>
        <right/>
        <top style="thin">
          <color indexed="64"/>
        </top>
        <bottom/>
        <vertical/>
        <horizontal/>
      </border>
      <protection locked="1" hidden="0"/>
    </dxf>
    <dxf>
      <fill>
        <patternFill patternType="solid">
          <fgColor indexed="64"/>
          <bgColor theme="4"/>
        </patternFill>
      </fill>
      <alignment horizontal="general" vertical="bottom" textRotation="0" wrapText="0" indent="0" justifyLastLine="0" shrinkToFit="0" readingOrder="0"/>
      <border diagonalUp="0" diagonalDown="0">
        <left/>
        <right/>
        <top style="thin">
          <color indexed="64"/>
        </top>
        <bottom/>
        <vertical/>
        <horizontal/>
      </border>
      <protection locked="1" hidden="0"/>
    </dxf>
    <dxf>
      <fill>
        <patternFill patternType="solid">
          <fgColor indexed="64"/>
          <bgColor theme="4"/>
        </patternFill>
      </fill>
      <alignment horizontal="general" vertical="bottom" textRotation="0" wrapText="0" indent="0" justifyLastLine="0" shrinkToFit="0" readingOrder="0"/>
      <border diagonalUp="0" diagonalDown="0">
        <left/>
        <right/>
        <top style="thin">
          <color indexed="64"/>
        </top>
        <bottom/>
        <vertical/>
        <horizontal/>
      </border>
      <protection locked="1" hidden="0"/>
    </dxf>
    <dxf>
      <fill>
        <patternFill patternType="solid">
          <fgColor indexed="64"/>
          <bgColor theme="4"/>
        </patternFill>
      </fill>
      <alignment horizontal="general" vertical="bottom" textRotation="0" wrapText="0" indent="0" justifyLastLine="0" shrinkToFit="0" readingOrder="0"/>
      <border diagonalUp="0" diagonalDown="0">
        <left/>
        <right/>
        <top style="thin">
          <color indexed="64"/>
        </top>
        <bottom/>
        <vertical/>
        <horizontal/>
      </border>
      <protection locked="1" hidden="0"/>
    </dxf>
    <dxf>
      <font>
        <b/>
        <i val="0"/>
        <strike val="0"/>
        <condense val="0"/>
        <extend val="0"/>
        <outline val="0"/>
        <shadow val="0"/>
        <u val="none"/>
        <vertAlign val="baseline"/>
        <sz val="11"/>
        <color theme="0"/>
        <name val="Calibri"/>
        <scheme val="minor"/>
      </font>
      <fill>
        <patternFill patternType="solid">
          <fgColor indexed="64"/>
          <bgColor theme="4"/>
        </patternFill>
      </fill>
      <alignment horizontal="general" vertical="bottom" textRotation="0" wrapText="0" indent="0" justifyLastLine="0" shrinkToFit="0" readingOrder="0"/>
      <border diagonalUp="0" diagonalDown="0">
        <left style="thin">
          <color indexed="64"/>
        </left>
        <right/>
        <top style="thin">
          <color indexed="64"/>
        </top>
        <bottom/>
        <vertical/>
        <horizontal/>
      </border>
      <protection locked="1" hidden="0"/>
    </dxf>
    <dxf>
      <font>
        <b/>
        <i val="0"/>
        <strike val="0"/>
        <condense val="0"/>
        <extend val="0"/>
        <outline val="0"/>
        <shadow val="0"/>
        <u val="none"/>
        <vertAlign val="baseline"/>
        <sz val="11"/>
        <color theme="0"/>
        <name val="Calibri"/>
        <scheme val="minor"/>
      </font>
      <fill>
        <patternFill patternType="solid">
          <fgColor indexed="64"/>
          <bgColor theme="4"/>
        </patternFill>
      </fill>
      <border diagonalUp="0" diagonalDown="0">
        <left style="thin">
          <color indexed="64"/>
        </left>
        <right/>
        <top style="thin">
          <color indexed="64"/>
        </top>
        <bottom/>
        <vertical/>
        <horizontal/>
      </border>
      <protection locked="1" hidden="0"/>
    </dxf>
    <dxf>
      <font>
        <b/>
        <i val="0"/>
        <strike val="0"/>
        <condense val="0"/>
        <extend val="0"/>
        <outline val="0"/>
        <shadow val="0"/>
        <u val="none"/>
        <vertAlign val="baseline"/>
        <sz val="11"/>
        <color theme="0"/>
        <name val="Calibri"/>
        <scheme val="minor"/>
      </font>
      <fill>
        <patternFill patternType="solid">
          <fgColor indexed="64"/>
          <bgColor theme="4"/>
        </patternFill>
      </fill>
      <border diagonalUp="0" diagonalDown="0">
        <left style="thin">
          <color indexed="64"/>
        </left>
        <right/>
        <top style="thin">
          <color indexed="64"/>
        </top>
        <bottom/>
        <vertical/>
        <horizontal/>
      </border>
      <protection locked="1" hidden="0"/>
    </dxf>
    <dxf>
      <font>
        <b/>
        <i val="0"/>
        <strike val="0"/>
        <condense val="0"/>
        <extend val="0"/>
        <outline val="0"/>
        <shadow val="0"/>
        <u val="none"/>
        <vertAlign val="baseline"/>
        <sz val="11"/>
        <color theme="0"/>
        <name val="Calibri"/>
        <scheme val="minor"/>
      </font>
      <fill>
        <patternFill patternType="solid">
          <fgColor indexed="64"/>
          <bgColor theme="4"/>
        </patternFill>
      </fill>
      <border diagonalUp="0" diagonalDown="0">
        <left style="thin">
          <color indexed="64"/>
        </left>
        <right/>
        <top style="thin">
          <color indexed="64"/>
        </top>
        <bottom/>
        <vertical/>
        <horizontal/>
      </border>
      <protection locked="1" hidden="0"/>
    </dxf>
    <dxf>
      <font>
        <b/>
        <i val="0"/>
        <strike val="0"/>
        <condense val="0"/>
        <extend val="0"/>
        <outline val="0"/>
        <shadow val="0"/>
        <u val="none"/>
        <vertAlign val="baseline"/>
        <sz val="11"/>
        <color theme="0"/>
        <name val="Calibri"/>
        <scheme val="minor"/>
      </font>
      <fill>
        <patternFill patternType="solid">
          <fgColor indexed="64"/>
          <bgColor theme="4"/>
        </patternFill>
      </fill>
      <alignment horizontal="center" vertical="bottom" textRotation="0" wrapText="0" indent="0" justifyLastLine="0" shrinkToFit="0" readingOrder="0"/>
      <border diagonalUp="0" diagonalDown="0">
        <left/>
        <right style="thin">
          <color indexed="64"/>
        </right>
        <top style="thin">
          <color indexed="64"/>
        </top>
        <bottom/>
        <vertical/>
        <horizontal/>
      </border>
      <protection locked="1" hidden="0"/>
    </dxf>
    <dxf>
      <font>
        <b/>
        <i val="0"/>
        <strike val="0"/>
        <condense val="0"/>
        <extend val="0"/>
        <outline val="0"/>
        <shadow val="0"/>
        <u val="none"/>
        <vertAlign val="baseline"/>
        <sz val="11"/>
        <color theme="0"/>
        <name val="Calibri"/>
        <scheme val="minor"/>
      </font>
      <fill>
        <patternFill patternType="solid">
          <fgColor indexed="64"/>
          <bgColor theme="4"/>
        </patternFill>
      </fill>
      <alignment horizontal="center" vertical="bottom" textRotation="0" wrapText="0" indent="0" justifyLastLine="0" shrinkToFit="0" readingOrder="0"/>
      <border diagonalUp="0" diagonalDown="0">
        <left style="thin">
          <color indexed="64"/>
        </left>
        <right/>
        <top style="thin">
          <color indexed="64"/>
        </top>
        <bottom style="thin">
          <color indexed="64"/>
        </bottom>
        <vertical/>
        <horizontal/>
      </border>
      <protection locked="1" hidden="0"/>
    </dxf>
    <dxf>
      <font>
        <b/>
        <i val="0"/>
        <strike val="0"/>
        <condense val="0"/>
        <extend val="0"/>
        <outline val="0"/>
        <shadow val="0"/>
        <u val="none"/>
        <vertAlign val="baseline"/>
        <sz val="11"/>
        <color theme="0"/>
        <name val="Calibri"/>
        <scheme val="minor"/>
      </font>
      <fill>
        <patternFill patternType="solid">
          <fgColor indexed="64"/>
          <bgColor theme="4"/>
        </patternFill>
      </fill>
      <alignment horizontal="center" vertical="bottom" textRotation="0" wrapText="0" indent="0" justifyLastLine="0" shrinkToFit="0" readingOrder="0"/>
      <border diagonalUp="0" diagonalDown="0">
        <left/>
        <right style="thin">
          <color indexed="64"/>
        </right>
        <top style="thin">
          <color indexed="64"/>
        </top>
        <bottom style="thin">
          <color indexed="64"/>
        </bottom>
        <vertical/>
        <horizontal/>
      </border>
      <protection locked="1" hidden="0"/>
    </dxf>
    <dxf>
      <font>
        <b/>
        <i val="0"/>
        <strike val="0"/>
        <condense val="0"/>
        <extend val="0"/>
        <outline val="0"/>
        <shadow val="0"/>
        <u val="none"/>
        <vertAlign val="baseline"/>
        <sz val="11"/>
        <color theme="0"/>
        <name val="Calibri"/>
        <scheme val="minor"/>
      </font>
      <fill>
        <patternFill patternType="solid">
          <fgColor indexed="64"/>
          <bgColor theme="4"/>
        </patternFill>
      </fill>
      <alignment horizontal="center" vertical="bottom" textRotation="0" wrapText="0" indent="0" justifyLastLine="0" shrinkToFit="0" readingOrder="0"/>
      <border diagonalUp="0" diagonalDown="0">
        <left style="thin">
          <color indexed="64"/>
        </left>
        <right/>
        <top style="thin">
          <color indexed="64"/>
        </top>
        <bottom style="thin">
          <color indexed="64"/>
        </bottom>
        <vertical/>
        <horizontal/>
      </border>
      <protection locked="1" hidden="0"/>
    </dxf>
    <dxf>
      <font>
        <b/>
        <i val="0"/>
        <strike val="0"/>
        <condense val="0"/>
        <extend val="0"/>
        <outline val="0"/>
        <shadow val="0"/>
        <u val="none"/>
        <vertAlign val="baseline"/>
        <sz val="11"/>
        <color theme="0"/>
        <name val="Calibri"/>
        <scheme val="minor"/>
      </font>
      <fill>
        <patternFill patternType="solid">
          <fgColor indexed="64"/>
          <bgColor theme="4"/>
        </patternFill>
      </fill>
      <alignment horizontal="center" vertical="bottom" textRotation="0" wrapText="0" indent="0" justifyLastLine="0" shrinkToFit="0" readingOrder="0"/>
      <border diagonalUp="0" diagonalDown="0">
        <left/>
        <right/>
        <top style="thin">
          <color indexed="64"/>
        </top>
        <bottom/>
        <vertical/>
        <horizontal/>
      </border>
      <protection locked="1" hidden="0"/>
    </dxf>
    <dxf>
      <font>
        <b/>
        <i val="0"/>
        <strike val="0"/>
        <condense val="0"/>
        <extend val="0"/>
        <outline val="0"/>
        <shadow val="0"/>
        <u val="none"/>
        <vertAlign val="baseline"/>
        <sz val="11"/>
        <color theme="0"/>
        <name val="Calibri"/>
        <scheme val="minor"/>
      </font>
      <fill>
        <patternFill patternType="solid">
          <fgColor indexed="64"/>
          <bgColor theme="4"/>
        </patternFill>
      </fill>
      <alignment horizontal="center" vertical="bottom" textRotation="0" wrapText="0" indent="0" justifyLastLine="0" shrinkToFit="0" readingOrder="0"/>
      <border diagonalUp="0" diagonalDown="0">
        <left style="thin">
          <color indexed="64"/>
        </left>
        <right/>
        <top style="thin">
          <color indexed="64"/>
        </top>
        <bottom/>
        <vertical/>
        <horizontal/>
      </border>
      <protection locked="1" hidden="0"/>
    </dxf>
    <dxf>
      <font>
        <b/>
        <i val="0"/>
        <strike val="0"/>
        <condense val="0"/>
        <extend val="0"/>
        <outline val="0"/>
        <shadow val="0"/>
        <u val="none"/>
        <vertAlign val="baseline"/>
        <sz val="11"/>
        <color theme="0"/>
        <name val="Calibri"/>
        <scheme val="minor"/>
      </font>
      <fill>
        <patternFill patternType="solid">
          <fgColor indexed="64"/>
          <bgColor theme="4"/>
        </patternFill>
      </fill>
      <alignment horizontal="center" vertical="bottom" textRotation="0" wrapText="0" indent="0" justifyLastLine="0" shrinkToFit="0" readingOrder="0"/>
      <protection locked="1" hidden="0"/>
    </dxf>
    <dxf>
      <font>
        <b/>
        <i val="0"/>
        <strike val="0"/>
        <condense val="0"/>
        <extend val="0"/>
        <outline val="0"/>
        <shadow val="0"/>
        <u val="none"/>
        <vertAlign val="baseline"/>
        <sz val="11"/>
        <color theme="0"/>
        <name val="Calibri"/>
        <scheme val="minor"/>
      </font>
      <fill>
        <patternFill patternType="solid">
          <fgColor indexed="64"/>
          <bgColor theme="4"/>
        </patternFill>
      </fill>
      <alignment horizontal="center" vertical="bottom" textRotation="0" wrapText="0" indent="0" justifyLastLine="0" shrinkToFit="0" readingOrder="0"/>
      <border diagonalUp="0" diagonalDown="0">
        <left style="thin">
          <color indexed="64"/>
        </left>
        <right/>
        <top/>
        <bottom/>
        <vertical/>
        <horizontal/>
      </border>
      <protection locked="1" hidden="0"/>
    </dxf>
    <dxf>
      <font>
        <b/>
        <i val="0"/>
        <strike val="0"/>
        <condense val="0"/>
        <extend val="0"/>
        <outline val="0"/>
        <shadow val="0"/>
        <u val="none"/>
        <vertAlign val="baseline"/>
        <sz val="11"/>
        <color theme="0"/>
        <name val="Calibri"/>
        <scheme val="minor"/>
      </font>
      <fill>
        <patternFill patternType="solid">
          <fgColor indexed="64"/>
          <bgColor theme="4"/>
        </patternFill>
      </fill>
      <border diagonalUp="0" diagonalDown="0">
        <left style="thin">
          <color indexed="64"/>
        </left>
        <right/>
        <top style="thin">
          <color indexed="64"/>
        </top>
        <bottom/>
        <vertical/>
        <horizontal/>
      </border>
      <protection locked="0" hidden="0"/>
    </dxf>
    <dxf>
      <fill>
        <patternFill patternType="solid">
          <fgColor indexed="64"/>
          <bgColor theme="4"/>
        </patternFill>
      </fill>
      <border diagonalUp="0" diagonalDown="0">
        <left/>
        <right style="thin">
          <color indexed="64"/>
        </right>
        <top style="thin">
          <color indexed="64"/>
        </top>
        <bottom style="thin">
          <color indexed="64"/>
        </bottom>
        <vertical/>
        <horizontal/>
      </border>
      <protection locked="1" hidden="0"/>
    </dxf>
    <dxf>
      <border outline="0">
        <left style="thin">
          <color indexed="64"/>
        </left>
        <right style="thin">
          <color indexed="64"/>
        </right>
      </border>
    </dxf>
    <dxf>
      <fill>
        <patternFill patternType="lightTrellis">
          <bgColor rgb="FFFFFFFF"/>
        </patternFill>
      </fill>
    </dxf>
    <dxf>
      <fill>
        <patternFill patternType="gray0625">
          <bgColor rgb="FFFFFF99"/>
        </patternFill>
      </fill>
    </dxf>
    <dxf>
      <fill>
        <patternFill patternType="lightTrellis">
          <bgColor rgb="FFFFFFFF"/>
        </patternFill>
      </fill>
    </dxf>
    <dxf>
      <fill>
        <patternFill patternType="gray0625">
          <bgColor rgb="FFFFFF99"/>
        </patternFill>
      </fill>
    </dxf>
    <dxf>
      <font>
        <strike/>
      </font>
      <fill>
        <patternFill patternType="mediumGray"/>
      </fill>
    </dxf>
    <dxf>
      <font>
        <strike/>
      </font>
      <fill>
        <patternFill patternType="mediumGray"/>
      </fill>
    </dxf>
    <dxf>
      <fill>
        <patternFill>
          <bgColor rgb="FFCC00FF"/>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
      <border diagonalUp="0" diagonalDown="0">
        <left/>
        <right/>
        <top style="thin">
          <color indexed="64"/>
        </top>
        <bottom style="thin">
          <color indexed="64"/>
        </bottom>
        <vertical/>
        <horizontal/>
      </border>
      <protection locked="0" hidden="0"/>
    </dxf>
    <dxf>
      <border outline="0">
        <top style="thin">
          <color indexed="64"/>
        </top>
      </border>
    </dxf>
    <dxf>
      <border outline="0">
        <right style="thin">
          <color indexed="64"/>
        </right>
        <top style="thin">
          <color indexed="64"/>
        </top>
        <bottom style="thin">
          <color indexed="64"/>
        </bottom>
      </border>
    </dxf>
    <dxf>
      <protection locked="0" hidden="0"/>
    </dxf>
    <dxf>
      <border outline="0">
        <bottom style="thin">
          <color indexed="64"/>
        </bottom>
      </border>
    </dxf>
    <dxf>
      <fill>
        <patternFill patternType="solid">
          <fgColor indexed="64"/>
          <bgColor theme="0" tint="-0.34998626667073579"/>
        </patternFill>
      </fill>
      <protection locked="0" hidden="0"/>
    </dxf>
    <dxf>
      <fill>
        <patternFill>
          <bgColor rgb="FF00FF00"/>
        </patternFill>
      </fill>
    </dxf>
    <dxf>
      <fill>
        <patternFill patternType="gray0625">
          <bgColor rgb="FFEAEAEA"/>
        </patternFill>
      </fill>
    </dxf>
    <dxf>
      <fill>
        <patternFill>
          <bgColor rgb="FF00FF00"/>
        </patternFill>
      </fill>
    </dxf>
    <dxf>
      <fill>
        <patternFill patternType="gray0625">
          <bgColor rgb="FFEAEAEA"/>
        </patternFill>
      </fill>
    </dxf>
    <dxf>
      <font>
        <strike/>
      </font>
      <fill>
        <patternFill patternType="mediumGray"/>
      </fill>
    </dxf>
    <dxf>
      <fill>
        <patternFill>
          <bgColor rgb="FF00FF00"/>
        </patternFill>
      </fill>
    </dxf>
    <dxf>
      <fill>
        <patternFill patternType="gray0625">
          <bgColor rgb="FFEAEAEA"/>
        </patternFill>
      </fill>
    </dxf>
    <dxf>
      <fill>
        <patternFill patternType="gray0625">
          <bgColor rgb="FFFFFF99"/>
        </patternFill>
      </fill>
    </dxf>
    <dxf>
      <fill>
        <patternFill patternType="lightTrellis">
          <bgColor rgb="FFFFFFFF"/>
        </patternFill>
      </fill>
    </dxf>
    <dxf>
      <fill>
        <patternFill patternType="gray0625">
          <bgColor rgb="FFFFFF99"/>
        </patternFill>
      </fill>
    </dxf>
    <dxf>
      <fill>
        <patternFill>
          <bgColor rgb="FF00FF00"/>
        </patternFill>
      </fill>
    </dxf>
    <dxf>
      <fill>
        <patternFill patternType="gray0625">
          <bgColor rgb="FFEAEAEA"/>
        </patternFill>
      </fill>
    </dxf>
    <dxf>
      <fill>
        <patternFill>
          <bgColor rgb="FF00FF00"/>
        </patternFill>
      </fill>
    </dxf>
    <dxf>
      <fill>
        <patternFill patternType="gray0625">
          <bgColor rgb="FFEAEAEA"/>
        </patternFill>
      </fill>
    </dxf>
    <dxf>
      <fill>
        <patternFill>
          <bgColor rgb="FFFF5050"/>
        </patternFill>
      </fill>
    </dxf>
    <dxf>
      <fill>
        <patternFill patternType="lightTrellis">
          <bgColor rgb="FFFFFFFF"/>
        </patternFill>
      </fill>
    </dxf>
    <dxf>
      <fill>
        <patternFill patternType="gray0625">
          <bgColor rgb="FFFFFF99"/>
        </patternFill>
      </fill>
    </dxf>
    <dxf>
      <fill>
        <patternFill>
          <bgColor rgb="FFFF0000"/>
        </patternFill>
      </fill>
    </dxf>
    <dxf>
      <fill>
        <patternFill>
          <bgColor theme="7" tint="0.59996337778862885"/>
        </patternFill>
      </fill>
    </dxf>
    <dxf>
      <fill>
        <patternFill>
          <bgColor rgb="FF9EF52B"/>
        </patternFill>
      </fill>
    </dxf>
    <dxf>
      <fill>
        <patternFill>
          <bgColor rgb="FFFF0000"/>
        </patternFill>
      </fill>
    </dxf>
    <dxf>
      <fill>
        <patternFill>
          <bgColor theme="0" tint="-0.34998626667073579"/>
        </patternFill>
      </fill>
    </dxf>
    <dxf>
      <fill>
        <patternFill patternType="solid">
          <fgColor auto="1"/>
          <bgColor rgb="FF00FF00"/>
        </patternFill>
      </fill>
    </dxf>
    <dxf>
      <fill>
        <patternFill>
          <bgColor rgb="FF00B0F0"/>
        </patternFill>
      </fill>
    </dxf>
  </dxfs>
  <tableStyles count="0" defaultTableStyle="TableStyleMedium2" defaultPivotStyle="PivotStyleMedium9"/>
  <colors>
    <mruColors>
      <color rgb="FF00FF00"/>
      <color rgb="FF4D4D4D"/>
      <color rgb="FFFFFFFF"/>
      <color rgb="FFB6B6B6"/>
      <color rgb="FFEAEAEA"/>
      <color rgb="FFDDDDDD"/>
      <color rgb="FF00FFFF"/>
      <color rgb="FFFFFF99"/>
      <color rgb="FFFF6600"/>
      <color rgb="FFFF505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drawings/_rels/drawing3.xml.rels><?xml version="1.0" encoding="UTF-8" standalone="yes"?>
<Relationships xmlns="http://schemas.openxmlformats.org/package/2006/relationships"><Relationship Id="rId2" Type="http://schemas.openxmlformats.org/officeDocument/2006/relationships/image" Target="cid:image005.png@01D64B1D.EE576CD0" TargetMode="External"/><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4</xdr:col>
          <xdr:colOff>586740</xdr:colOff>
          <xdr:row>17</xdr:row>
          <xdr:rowOff>160020</xdr:rowOff>
        </xdr:from>
        <xdr:to>
          <xdr:col>6</xdr:col>
          <xdr:colOff>678180</xdr:colOff>
          <xdr:row>20</xdr:row>
          <xdr:rowOff>45720</xdr:rowOff>
        </xdr:to>
        <xdr:sp macro="" textlink="">
          <xdr:nvSpPr>
            <xdr:cNvPr id="3076" name="Button 4" hidden="1">
              <a:extLst>
                <a:ext uri="{63B3BB69-23CF-44E3-9099-C40C66FF867C}">
                  <a14:compatExt spid="_x0000_s3076"/>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US" sz="1400" b="1" i="0" u="none" strike="noStrike" baseline="0">
                  <a:solidFill>
                    <a:srgbClr val="000000"/>
                  </a:solidFill>
                  <a:latin typeface="Calibri"/>
                  <a:cs typeface="Calibri"/>
                </a:rPr>
                <a:t>CREER</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11</xdr:col>
          <xdr:colOff>609600</xdr:colOff>
          <xdr:row>1</xdr:row>
          <xdr:rowOff>7620</xdr:rowOff>
        </xdr:from>
        <xdr:to>
          <xdr:col>16</xdr:col>
          <xdr:colOff>678180</xdr:colOff>
          <xdr:row>2</xdr:row>
          <xdr:rowOff>137160</xdr:rowOff>
        </xdr:to>
        <xdr:sp macro="" textlink="">
          <xdr:nvSpPr>
            <xdr:cNvPr id="4097" name="Button 1" hidden="1">
              <a:extLst>
                <a:ext uri="{63B3BB69-23CF-44E3-9099-C40C66FF867C}">
                  <a14:compatExt spid="_x0000_s4097"/>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US" sz="1400" b="1" i="0" u="none" strike="noStrike" baseline="0">
                  <a:solidFill>
                    <a:srgbClr val="FF0000"/>
                  </a:solidFill>
                  <a:latin typeface="Calibri"/>
                  <a:cs typeface="Calibri"/>
                </a:rPr>
                <a:t>TRANSFERT VERS SUIVI SAV CLIENT </a:t>
              </a:r>
            </a:p>
            <a:p>
              <a:pPr algn="ctr" rtl="0">
                <a:defRPr sz="1000"/>
              </a:pPr>
              <a:endParaRPr lang="en-US" sz="1100" b="0" i="0" u="none" strike="noStrike" baseline="0">
                <a:solidFill>
                  <a:srgbClr val="FF0000"/>
                </a:solidFill>
                <a:latin typeface="Calibri"/>
                <a:cs typeface="Calibri"/>
              </a:endParaRPr>
            </a:p>
            <a:p>
              <a:pPr algn="ctr" rtl="0">
                <a:defRPr sz="1000"/>
              </a:pPr>
              <a:r>
                <a:rPr lang="en-US" sz="1100" b="0" i="0" u="none" strike="noStrike" baseline="0">
                  <a:solidFill>
                    <a:srgbClr val="FF0000"/>
                  </a:solidFill>
                  <a:latin typeface="Calibri"/>
                  <a:cs typeface="Calibri"/>
                </a:rPr>
                <a:t> </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640080</xdr:colOff>
          <xdr:row>22</xdr:row>
          <xdr:rowOff>45720</xdr:rowOff>
        </xdr:from>
        <xdr:to>
          <xdr:col>16</xdr:col>
          <xdr:colOff>754380</xdr:colOff>
          <xdr:row>25</xdr:row>
          <xdr:rowOff>68580</xdr:rowOff>
        </xdr:to>
        <xdr:sp macro="" textlink="">
          <xdr:nvSpPr>
            <xdr:cNvPr id="4098" name="Button 2" descr="EFFACER LE FORMULAIRE" hidden="1">
              <a:extLst>
                <a:ext uri="{63B3BB69-23CF-44E3-9099-C40C66FF867C}">
                  <a14:compatExt spid="_x0000_s4098"/>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200" b="1" i="0" u="none" strike="noStrike" baseline="0">
                  <a:solidFill>
                    <a:srgbClr val="0000FF"/>
                  </a:solidFill>
                  <a:latin typeface="Calibri"/>
                  <a:cs typeface="Calibri"/>
                </a:rPr>
                <a:t>EFFACER FORMULAIRE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609600</xdr:colOff>
          <xdr:row>7</xdr:row>
          <xdr:rowOff>114300</xdr:rowOff>
        </xdr:from>
        <xdr:to>
          <xdr:col>16</xdr:col>
          <xdr:colOff>693420</xdr:colOff>
          <xdr:row>9</xdr:row>
          <xdr:rowOff>99060</xdr:rowOff>
        </xdr:to>
        <xdr:sp macro="" textlink="">
          <xdr:nvSpPr>
            <xdr:cNvPr id="4099" name="Button 3" hidden="1">
              <a:extLst>
                <a:ext uri="{63B3BB69-23CF-44E3-9099-C40C66FF867C}">
                  <a14:compatExt spid="_x0000_s4099"/>
                </a:ext>
              </a:extLst>
            </xdr:cNvPr>
            <xdr:cNvSpPr/>
          </xdr:nvSpPr>
          <xdr:spPr bwMode="auto">
            <a:xfrm>
              <a:off x="0" y="0"/>
              <a:ext cx="0" cy="0"/>
            </a:xfrm>
            <a:prstGeom prst="rect">
              <a:avLst/>
            </a:prstGeom>
            <a:noFill/>
            <a:ln w="9525">
              <a:miter lim="800000"/>
              <a:headEnd/>
              <a:tailEnd/>
            </a:ln>
          </xdr:spPr>
          <xdr:txBody>
            <a:bodyPr vertOverflow="clip" wrap="square" lIns="54864" tIns="50292" rIns="54864" bIns="50292" anchor="ctr" upright="1"/>
            <a:lstStyle/>
            <a:p>
              <a:pPr algn="ctr" rtl="0">
                <a:defRPr sz="1000"/>
              </a:pPr>
              <a:r>
                <a:rPr lang="en-US" sz="2000" b="0" i="0" u="none" strike="noStrike" baseline="0">
                  <a:solidFill>
                    <a:srgbClr val="FF0000"/>
                  </a:solidFill>
                  <a:latin typeface="Calibri"/>
                  <a:cs typeface="Calibri"/>
                </a:rPr>
                <a:t>ENVOI EMAIL SOFA</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609600</xdr:colOff>
          <xdr:row>5</xdr:row>
          <xdr:rowOff>0</xdr:rowOff>
        </xdr:from>
        <xdr:to>
          <xdr:col>16</xdr:col>
          <xdr:colOff>685800</xdr:colOff>
          <xdr:row>6</xdr:row>
          <xdr:rowOff>160020</xdr:rowOff>
        </xdr:to>
        <xdr:sp macro="" textlink="">
          <xdr:nvSpPr>
            <xdr:cNvPr id="4101" name="Button 5" hidden="1">
              <a:extLst>
                <a:ext uri="{63B3BB69-23CF-44E3-9099-C40C66FF867C}">
                  <a14:compatExt spid="_x0000_s4101"/>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200" b="1" i="0" u="none" strike="noStrike" baseline="0">
                  <a:solidFill>
                    <a:srgbClr val="000000"/>
                  </a:solidFill>
                  <a:latin typeface="Calibri"/>
                  <a:cs typeface="Calibri"/>
                </a:rPr>
                <a:t>TRANSFERT VERS SAV AUTRE FOURNISSEUR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609600</xdr:colOff>
          <xdr:row>2</xdr:row>
          <xdr:rowOff>274320</xdr:rowOff>
        </xdr:from>
        <xdr:to>
          <xdr:col>16</xdr:col>
          <xdr:colOff>678180</xdr:colOff>
          <xdr:row>4</xdr:row>
          <xdr:rowOff>68580</xdr:rowOff>
        </xdr:to>
        <xdr:sp macro="" textlink="">
          <xdr:nvSpPr>
            <xdr:cNvPr id="4102" name="Button 6" hidden="1">
              <a:extLst>
                <a:ext uri="{63B3BB69-23CF-44E3-9099-C40C66FF867C}">
                  <a14:compatExt spid="_x0000_s4102"/>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200" b="1" i="0" u="none" strike="noStrike" baseline="0">
                  <a:solidFill>
                    <a:srgbClr val="000000"/>
                  </a:solidFill>
                  <a:latin typeface="Calibri"/>
                  <a:cs typeface="Calibri"/>
                </a:rPr>
                <a:t>TRANSFERT VERS SAV MAGASIN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624840</xdr:colOff>
          <xdr:row>10</xdr:row>
          <xdr:rowOff>144780</xdr:rowOff>
        </xdr:from>
        <xdr:to>
          <xdr:col>16</xdr:col>
          <xdr:colOff>716280</xdr:colOff>
          <xdr:row>12</xdr:row>
          <xdr:rowOff>121920</xdr:rowOff>
        </xdr:to>
        <xdr:sp macro="" textlink="">
          <xdr:nvSpPr>
            <xdr:cNvPr id="4103" name="Button 7" hidden="1">
              <a:extLst>
                <a:ext uri="{63B3BB69-23CF-44E3-9099-C40C66FF867C}">
                  <a14:compatExt spid="_x0000_s4103"/>
                </a:ext>
              </a:extLst>
            </xdr:cNvPr>
            <xdr:cNvSpPr/>
          </xdr:nvSpPr>
          <xdr:spPr bwMode="auto">
            <a:xfrm>
              <a:off x="0" y="0"/>
              <a:ext cx="0" cy="0"/>
            </a:xfrm>
            <a:prstGeom prst="rect">
              <a:avLst/>
            </a:prstGeom>
            <a:noFill/>
            <a:ln w="9525">
              <a:miter lim="800000"/>
              <a:headEnd/>
              <a:tailEnd/>
            </a:ln>
          </xdr:spPr>
          <xdr:txBody>
            <a:bodyPr vertOverflow="clip" wrap="square" lIns="54864" tIns="50292" rIns="54864" bIns="50292" anchor="ctr" upright="1"/>
            <a:lstStyle/>
            <a:p>
              <a:pPr algn="ctr" rtl="0">
                <a:defRPr sz="1000"/>
              </a:pPr>
              <a:r>
                <a:rPr lang="en-US" sz="2000" b="0" i="0" u="none" strike="noStrike" baseline="0">
                  <a:solidFill>
                    <a:srgbClr val="000000"/>
                  </a:solidFill>
                  <a:latin typeface="Calibri"/>
                  <a:cs typeface="Calibri"/>
                </a:rPr>
                <a:t>ENVOI EMAIL ARC</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632460</xdr:colOff>
          <xdr:row>13</xdr:row>
          <xdr:rowOff>144780</xdr:rowOff>
        </xdr:from>
        <xdr:to>
          <xdr:col>16</xdr:col>
          <xdr:colOff>746760</xdr:colOff>
          <xdr:row>15</xdr:row>
          <xdr:rowOff>129540</xdr:rowOff>
        </xdr:to>
        <xdr:sp macro="" textlink="">
          <xdr:nvSpPr>
            <xdr:cNvPr id="4105" name="Button 9" hidden="1">
              <a:extLst>
                <a:ext uri="{63B3BB69-23CF-44E3-9099-C40C66FF867C}">
                  <a14:compatExt spid="_x0000_s4105"/>
                </a:ext>
              </a:extLst>
            </xdr:cNvPr>
            <xdr:cNvSpPr/>
          </xdr:nvSpPr>
          <xdr:spPr bwMode="auto">
            <a:xfrm>
              <a:off x="0" y="0"/>
              <a:ext cx="0" cy="0"/>
            </a:xfrm>
            <a:prstGeom prst="rect">
              <a:avLst/>
            </a:prstGeom>
            <a:noFill/>
            <a:ln w="9525">
              <a:miter lim="800000"/>
              <a:headEnd/>
              <a:tailEnd/>
            </a:ln>
          </xdr:spPr>
          <xdr:txBody>
            <a:bodyPr vertOverflow="clip" wrap="square" lIns="54864" tIns="50292" rIns="54864" bIns="50292" anchor="ctr" upright="1"/>
            <a:lstStyle/>
            <a:p>
              <a:pPr algn="ctr" rtl="0">
                <a:defRPr sz="1000"/>
              </a:pPr>
              <a:r>
                <a:rPr lang="en-US" sz="2000" b="0" i="0" u="none" strike="noStrike" baseline="0">
                  <a:solidFill>
                    <a:srgbClr val="000000"/>
                  </a:solidFill>
                  <a:latin typeface="Calibri"/>
                  <a:cs typeface="Calibri"/>
                </a:rPr>
                <a:t>ENVOI EMAIL SDB</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624840</xdr:colOff>
          <xdr:row>16</xdr:row>
          <xdr:rowOff>106680</xdr:rowOff>
        </xdr:from>
        <xdr:to>
          <xdr:col>16</xdr:col>
          <xdr:colOff>746760</xdr:colOff>
          <xdr:row>18</xdr:row>
          <xdr:rowOff>91440</xdr:rowOff>
        </xdr:to>
        <xdr:sp macro="" textlink="">
          <xdr:nvSpPr>
            <xdr:cNvPr id="4106" name="Button 10" hidden="1">
              <a:extLst>
                <a:ext uri="{63B3BB69-23CF-44E3-9099-C40C66FF867C}">
                  <a14:compatExt spid="_x0000_s4106"/>
                </a:ext>
              </a:extLst>
            </xdr:cNvPr>
            <xdr:cNvSpPr/>
          </xdr:nvSpPr>
          <xdr:spPr bwMode="auto">
            <a:xfrm>
              <a:off x="0" y="0"/>
              <a:ext cx="0" cy="0"/>
            </a:xfrm>
            <a:prstGeom prst="rect">
              <a:avLst/>
            </a:prstGeom>
            <a:noFill/>
            <a:ln w="9525">
              <a:miter lim="800000"/>
              <a:headEnd/>
              <a:tailEnd/>
            </a:ln>
          </xdr:spPr>
          <xdr:txBody>
            <a:bodyPr vertOverflow="clip" wrap="square" lIns="54864" tIns="50292" rIns="54864" bIns="50292" anchor="ctr" upright="1"/>
            <a:lstStyle/>
            <a:p>
              <a:pPr algn="ctr" rtl="0">
                <a:defRPr sz="1000"/>
              </a:pPr>
              <a:r>
                <a:rPr lang="en-US" sz="2000" b="0" i="0" u="none" strike="noStrike" baseline="0">
                  <a:solidFill>
                    <a:srgbClr val="000000"/>
                  </a:solidFill>
                  <a:latin typeface="Calibri"/>
                  <a:cs typeface="Calibri"/>
                </a:rPr>
                <a:t>ENVOI EMAIL MC</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662940</xdr:colOff>
          <xdr:row>19</xdr:row>
          <xdr:rowOff>83820</xdr:rowOff>
        </xdr:from>
        <xdr:to>
          <xdr:col>16</xdr:col>
          <xdr:colOff>746760</xdr:colOff>
          <xdr:row>21</xdr:row>
          <xdr:rowOff>91440</xdr:rowOff>
        </xdr:to>
        <xdr:sp macro="" textlink="">
          <xdr:nvSpPr>
            <xdr:cNvPr id="4107" name="Button 11" hidden="1">
              <a:extLst>
                <a:ext uri="{63B3BB69-23CF-44E3-9099-C40C66FF867C}">
                  <a14:compatExt spid="_x0000_s4107"/>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US" sz="1600" b="0" i="0" u="none" strike="noStrike" baseline="0">
                  <a:solidFill>
                    <a:srgbClr val="00FF00"/>
                  </a:solidFill>
                  <a:latin typeface="Calibri"/>
                  <a:cs typeface="Calibri"/>
                </a:rPr>
                <a:t>IMPRIMER</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xdr:twoCellAnchor editAs="oneCell">
    <xdr:from>
      <xdr:col>7</xdr:col>
      <xdr:colOff>137160</xdr:colOff>
      <xdr:row>1</xdr:row>
      <xdr:rowOff>45720</xdr:rowOff>
    </xdr:from>
    <xdr:to>
      <xdr:col>9</xdr:col>
      <xdr:colOff>739140</xdr:colOff>
      <xdr:row>4</xdr:row>
      <xdr:rowOff>76200</xdr:rowOff>
    </xdr:to>
    <xdr:pic>
      <xdr:nvPicPr>
        <xdr:cNvPr id="3" name="Image 2" descr="logo electro2"/>
        <xdr:cNvPicPr/>
      </xdr:nvPicPr>
      <xdr:blipFill>
        <a:blip xmlns:r="http://schemas.openxmlformats.org/officeDocument/2006/relationships" r:embed="rId1" r:link="rId2" cstate="print">
          <a:extLst>
            <a:ext uri="{28A0092B-C50C-407E-A947-70E740481C1C}">
              <a14:useLocalDpi xmlns:a14="http://schemas.microsoft.com/office/drawing/2010/main" val="0"/>
            </a:ext>
          </a:extLst>
        </a:blip>
        <a:srcRect/>
        <a:stretch>
          <a:fillRect/>
        </a:stretch>
      </xdr:blipFill>
      <xdr:spPr bwMode="auto">
        <a:xfrm>
          <a:off x="5684520" y="236220"/>
          <a:ext cx="2186940" cy="1135380"/>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Users\POTOLA%20Daniel\Desktop\Users\POTOLA%20Daniel\Desktop\FICHIER%20SUIVI%20SAV%20PEM.GEM.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DE DONNEE"/>
    </sheetNames>
    <sheetDataSet>
      <sheetData sheetId="0" refreshError="1"/>
    </sheetDataSet>
  </externalBook>
</externalLink>
</file>

<file path=xl/tables/table1.xml><?xml version="1.0" encoding="utf-8"?>
<table xmlns="http://schemas.openxmlformats.org/spreadsheetml/2006/main" id="3" name="Tableau3" displayName="Tableau3" ref="V1:V4" totalsRowShown="0" headerRowDxfId="103" dataDxfId="101" headerRowBorderDxfId="102" tableBorderDxfId="100" totalsRowBorderDxfId="99">
  <autoFilter ref="V1:V4"/>
  <tableColumns count="1">
    <tableColumn id="1" name=" " dataDxfId="98"/>
  </tableColumns>
  <tableStyleInfo name="TableStyleDark2" showFirstColumn="0" showLastColumn="0" showRowStripes="1" showColumnStripes="0"/>
</table>
</file>

<file path=xl/tables/table2.xml><?xml version="1.0" encoding="utf-8"?>
<table xmlns="http://schemas.openxmlformats.org/spreadsheetml/2006/main" id="1" name="Tableau1" displayName="Tableau1" ref="A2:AC3" totalsRowShown="0" tableBorderDxfId="84">
  <autoFilter ref="A2:AC3"/>
  <tableColumns count="29">
    <tableColumn id="1" name="N° DE FICHE" dataDxfId="83"/>
    <tableColumn id="2" name="N° DOSSIER" dataDxfId="82"/>
    <tableColumn id="3" name="NOM DU CLIENT" dataDxfId="81"/>
    <tableColumn id="4" name="Colonne1" dataDxfId="80"/>
    <tableColumn id="5" name="LIBELLE PRODUIT" dataDxfId="79"/>
    <tableColumn id="6" name="Colonne2" dataDxfId="78"/>
    <tableColumn id="7" name="REF PRODUIT" dataDxfId="77"/>
    <tableColumn id="8" name="Colonne3" dataDxfId="76"/>
    <tableColumn id="9" name="MARQUE" dataDxfId="75"/>
    <tableColumn id="10" name="Colonne4" dataDxfId="74"/>
    <tableColumn id="11" name="NUMERO DE SERIE " dataDxfId="73"/>
    <tableColumn id="12" name="Colonne5" dataDxfId="72"/>
    <tableColumn id="13" name="DOA / REPARATION" dataDxfId="71"/>
    <tableColumn id="14" name="PROBLEME" dataDxfId="70"/>
    <tableColumn id="15" name="Colonne6" dataDxfId="69"/>
    <tableColumn id="16" name="Colonne7" dataDxfId="68"/>
    <tableColumn id="17" name="Colonne8" dataDxfId="67"/>
    <tableColumn id="18" name="Colonne9" dataDxfId="66"/>
    <tableColumn id="19" name="DOA TRAITER ET SUIVI PAR (NOM DU COMMERCIAL)" dataDxfId="65"/>
    <tableColumn id="20" name="DATE PRISE EN CHARGE" dataDxfId="64"/>
    <tableColumn id="21" name="DATE DEPART SAV" dataDxfId="63"/>
    <tableColumn id="22" name="NB JOUR AU SAV/DATE RETOUR/AVOIR RECU/ECH" dataDxfId="62">
      <calculatedColumnFormula>DATEDIF(U3,$A$1,"d")</calculatedColumnFormula>
    </tableColumn>
    <tableColumn id="23" name="PLUS D'INFO" dataDxfId="61"/>
    <tableColumn id="24" name="REFUS DOA POURQUOI ?" dataDxfId="60"/>
    <tableColumn id="25" name="MONYANT DEVIS" dataDxfId="59"/>
    <tableColumn id="26" name="1ère RELANCE SAV" dataDxfId="58"/>
    <tableColumn id="27" name="2ème RELANCE SAV" dataDxfId="57"/>
    <tableColumn id="28" name="3ème  RELANCE SAV" dataDxfId="56"/>
    <tableColumn id="29" name="CLOTURER" dataDxfId="55"/>
  </tableColumns>
  <tableStyleInfo name="TableStyleDark2" showFirstColumn="0" showLastColumn="0" showRowStripes="1" showColumnStripes="0"/>
</table>
</file>

<file path=xl/tables/table3.xml><?xml version="1.0" encoding="utf-8"?>
<table xmlns="http://schemas.openxmlformats.org/spreadsheetml/2006/main" id="2" name="Tableau2" displayName="Tableau2" ref="A2:AB28" totalsRowShown="0" dataDxfId="52" tableBorderDxfId="51">
  <autoFilter ref="A2:AB28"/>
  <tableColumns count="28">
    <tableColumn id="1" name="N° DE FICHE" dataDxfId="50"/>
    <tableColumn id="2" name="N° DOSSIER" dataDxfId="49"/>
    <tableColumn id="3" name="FOURNISSEUR" dataDxfId="48"/>
    <tableColumn id="4" name="NOM CLIENT" dataDxfId="47"/>
    <tableColumn id="5" name="Colonne1" dataDxfId="46"/>
    <tableColumn id="6" name="TEL CLIENT GSM" dataDxfId="45"/>
    <tableColumn id="7" name="TEL FIXE" dataDxfId="44"/>
    <tableColumn id="8" name="LIBELLE PRODUIT" dataDxfId="43"/>
    <tableColumn id="9" name="Colonne2" dataDxfId="42"/>
    <tableColumn id="10" name="REF PRODUIT" dataDxfId="41"/>
    <tableColumn id="11" name="Colonne3" dataDxfId="40"/>
    <tableColumn id="12" name="MARQUE" dataDxfId="39"/>
    <tableColumn id="13" name="Colonne4" dataDxfId="38"/>
    <tableColumn id="14" name="N° DE SERIE" dataDxfId="37"/>
    <tableColumn id="15" name="Colonne5" dataDxfId="36"/>
    <tableColumn id="16" name="GARANTIE" dataDxfId="35"/>
    <tableColumn id="17" name="DATE PRISE EN CHARGE" dataDxfId="34"/>
    <tableColumn id="18" name="DATE DEPART SAV" dataDxfId="33"/>
    <tableColumn id="19" name="NB JOUR AU SAV/DATE RETOUR/AVOIR RECU/ECH" dataDxfId="32">
      <calculatedColumnFormula>DATEDIF(R3,$A$1,"d")</calculatedColumnFormula>
    </tableColumn>
    <tableColumn id="20" name="PLUS D'INFO" dataDxfId="31"/>
    <tableColumn id="21" name="MONYANT DEVIS" dataDxfId="30"/>
    <tableColumn id="22" name="1ère RELANCE SAV" dataDxfId="29"/>
    <tableColumn id="23" name="2ème RELANCE SAV" dataDxfId="28"/>
    <tableColumn id="24" name="3ème RELANCE SAV" dataDxfId="27"/>
    <tableColumn id="25" name="DATE APPEL CLIENT" dataDxfId="26"/>
    <tableColumn id="26" name="DATE RELANCE" dataDxfId="25"/>
    <tableColumn id="27" name="SI DEVIS N+ TICKET/DATE/N° CAISSE/MONTANT REGLER" dataDxfId="24"/>
    <tableColumn id="28" name="CLOTURER" dataDxfId="23"/>
  </tableColumns>
  <tableStyleInfo name="TableStyleDark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lnDef>
      <a:spPr>
        <a:ln cmpd="sng">
          <a:solidFill>
            <a:schemeClr val="dk1">
              <a:alpha val="46000"/>
            </a:schemeClr>
          </a:solidFill>
          <a:prstDash val="sysDash"/>
          <a:tailEnd type="triangle"/>
        </a:ln>
        <a:scene3d>
          <a:camera prst="orthographicFront"/>
          <a:lightRig rig="threePt" dir="t"/>
        </a:scene3d>
        <a:sp3d>
          <a:bevelT w="25400" h="0"/>
          <a:bevelB w="12700"/>
        </a:sp3d>
      </a:spPr>
      <a:bodyPr/>
      <a:lstStyle/>
      <a:style>
        <a:lnRef idx="3">
          <a:schemeClr val="dk1"/>
        </a:lnRef>
        <a:fillRef idx="0">
          <a:schemeClr val="dk1"/>
        </a:fillRef>
        <a:effectRef idx="2">
          <a:schemeClr val="dk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5" Type="http://schemas.openxmlformats.org/officeDocument/2006/relationships/ctrlProp" Target="../ctrlProps/ctrlProp1.xml"/><Relationship Id="rId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3" Type="http://schemas.openxmlformats.org/officeDocument/2006/relationships/drawing" Target="../drawings/drawing2.xml"/><Relationship Id="rId7" Type="http://schemas.openxmlformats.org/officeDocument/2006/relationships/ctrlProp" Target="../ctrlProps/ctrlProp4.xml"/><Relationship Id="rId12" Type="http://schemas.openxmlformats.org/officeDocument/2006/relationships/ctrlProp" Target="../ctrlProps/ctrlProp9.xml"/><Relationship Id="rId2" Type="http://schemas.openxmlformats.org/officeDocument/2006/relationships/printerSettings" Target="../printerSettings/printerSettings4.bin"/><Relationship Id="rId1" Type="http://schemas.openxmlformats.org/officeDocument/2006/relationships/printerSettings" Target="../printerSettings/printerSettings3.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vmlDrawing" Target="../drawings/vmlDrawing2.vml"/><Relationship Id="rId9" Type="http://schemas.openxmlformats.org/officeDocument/2006/relationships/ctrlProp" Target="../ctrlProps/ctrlProp6.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printerSettings" Target="../printerSettings/printerSettings6.bin"/><Relationship Id="rId1" Type="http://schemas.openxmlformats.org/officeDocument/2006/relationships/printerSettings" Target="../printerSettings/printerSettings5.bin"/><Relationship Id="rId5" Type="http://schemas.openxmlformats.org/officeDocument/2006/relationships/comments" Target="../comments1.xml"/><Relationship Id="rId4" Type="http://schemas.openxmlformats.org/officeDocument/2006/relationships/table" Target="../tables/table1.xml"/></Relationships>
</file>

<file path=xl/worksheets/_rels/sheet4.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7.bin"/></Relationships>
</file>

<file path=xl/worksheets/_rels/sheet5.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printerSettings" Target="../printerSettings/printerSettings9.bin"/><Relationship Id="rId1" Type="http://schemas.openxmlformats.org/officeDocument/2006/relationships/printerSettings" Target="../printerSettings/printerSettings8.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0.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7">
    <tabColor rgb="FF0070C0"/>
  </sheetPr>
  <dimension ref="A1:Y41"/>
  <sheetViews>
    <sheetView showGridLines="0" topLeftCell="A4" zoomScaleNormal="100" workbookViewId="0">
      <selection activeCell="B4" sqref="B4"/>
    </sheetView>
  </sheetViews>
  <sheetFormatPr baseColWidth="10" defaultRowHeight="14.4" x14ac:dyDescent="0.3"/>
  <cols>
    <col min="1" max="1" width="15" customWidth="1"/>
    <col min="2" max="3" width="11.6640625" customWidth="1"/>
    <col min="5" max="5" width="8.6640625" customWidth="1"/>
    <col min="6" max="6" width="9.33203125" customWidth="1"/>
    <col min="7" max="7" width="10.33203125" customWidth="1"/>
    <col min="8" max="8" width="6.6640625" customWidth="1"/>
  </cols>
  <sheetData>
    <row r="1" spans="1:25" x14ac:dyDescent="0.3">
      <c r="A1" s="134"/>
      <c r="B1" s="292" t="s">
        <v>136</v>
      </c>
      <c r="C1" s="293"/>
      <c r="D1" s="293"/>
      <c r="E1" s="293"/>
      <c r="F1" s="293"/>
      <c r="G1" s="294"/>
      <c r="H1" s="134"/>
      <c r="I1" s="134"/>
      <c r="J1" s="134"/>
      <c r="K1" s="134"/>
      <c r="L1" s="134"/>
      <c r="M1" s="134"/>
      <c r="N1" s="134"/>
      <c r="O1" s="134"/>
      <c r="P1" s="134"/>
      <c r="Q1" s="134"/>
      <c r="R1" s="134"/>
      <c r="S1" s="134"/>
      <c r="T1" s="134"/>
      <c r="U1" s="134"/>
      <c r="V1" s="134"/>
      <c r="W1" s="134"/>
      <c r="X1" s="134"/>
      <c r="Y1" s="134"/>
    </row>
    <row r="2" spans="1:25" ht="15" thickBot="1" x14ac:dyDescent="0.35">
      <c r="A2" s="134"/>
      <c r="B2" s="295"/>
      <c r="C2" s="296"/>
      <c r="D2" s="296"/>
      <c r="E2" s="296"/>
      <c r="F2" s="296"/>
      <c r="G2" s="297"/>
      <c r="H2" s="134"/>
      <c r="I2" s="134"/>
      <c r="J2" s="134"/>
      <c r="K2" s="134"/>
      <c r="L2" s="134"/>
      <c r="M2" s="134"/>
      <c r="N2" s="134"/>
      <c r="O2" s="134"/>
      <c r="P2" s="134"/>
      <c r="Q2" s="134"/>
      <c r="R2" s="134"/>
      <c r="S2" s="134"/>
      <c r="T2" s="134"/>
      <c r="U2" s="134"/>
      <c r="V2" s="134"/>
      <c r="W2" s="134"/>
      <c r="X2" s="134"/>
      <c r="Y2" s="134"/>
    </row>
    <row r="3" spans="1:25" ht="15" thickBot="1" x14ac:dyDescent="0.35">
      <c r="A3" s="134"/>
      <c r="B3" s="134"/>
      <c r="C3" s="134"/>
      <c r="D3" s="134"/>
      <c r="E3" s="134"/>
      <c r="F3" s="134"/>
      <c r="G3" s="134"/>
      <c r="H3" s="134"/>
      <c r="I3" s="134"/>
      <c r="J3" s="134"/>
      <c r="K3" s="134"/>
      <c r="L3" s="134"/>
      <c r="M3" s="134"/>
      <c r="N3" s="134"/>
      <c r="O3" s="134"/>
      <c r="P3" s="134"/>
      <c r="Q3" s="134"/>
      <c r="R3" s="134"/>
      <c r="S3" s="134"/>
      <c r="T3" s="134"/>
      <c r="U3" s="134"/>
      <c r="V3" s="134"/>
      <c r="W3" s="134"/>
      <c r="X3" s="134"/>
      <c r="Y3" s="134"/>
    </row>
    <row r="4" spans="1:25" ht="14.4" customHeight="1" thickBot="1" x14ac:dyDescent="0.35">
      <c r="A4" s="80" t="s">
        <v>36</v>
      </c>
      <c r="B4" s="133"/>
      <c r="C4" s="83"/>
      <c r="D4" s="84"/>
      <c r="E4" s="84"/>
      <c r="F4" s="84"/>
      <c r="G4" s="84"/>
      <c r="H4" s="85"/>
      <c r="I4" s="134"/>
      <c r="J4" s="298" t="s">
        <v>147</v>
      </c>
      <c r="K4" s="299"/>
      <c r="L4" s="299"/>
      <c r="M4" s="299"/>
      <c r="N4" s="299"/>
      <c r="O4" s="299"/>
      <c r="P4" s="299"/>
      <c r="Q4" s="300"/>
      <c r="R4" s="134"/>
      <c r="S4" s="134"/>
      <c r="T4" s="134"/>
      <c r="U4" s="134"/>
      <c r="V4" s="134"/>
      <c r="W4" s="134"/>
      <c r="X4" s="134"/>
      <c r="Y4" s="134"/>
    </row>
    <row r="5" spans="1:25" x14ac:dyDescent="0.3">
      <c r="A5" s="81" t="s">
        <v>37</v>
      </c>
      <c r="B5" s="105"/>
      <c r="C5" s="86"/>
      <c r="D5" s="87"/>
      <c r="E5" s="87"/>
      <c r="F5" s="87"/>
      <c r="G5" s="87"/>
      <c r="H5" s="88"/>
      <c r="I5" s="134"/>
      <c r="J5" s="301"/>
      <c r="K5" s="302"/>
      <c r="L5" s="302"/>
      <c r="M5" s="302"/>
      <c r="N5" s="302"/>
      <c r="O5" s="302"/>
      <c r="P5" s="302"/>
      <c r="Q5" s="303"/>
      <c r="R5" s="134"/>
      <c r="S5" s="134"/>
      <c r="T5" s="134"/>
      <c r="U5" s="134"/>
      <c r="V5" s="134"/>
      <c r="W5" s="134"/>
      <c r="X5" s="134"/>
      <c r="Y5" s="134"/>
    </row>
    <row r="6" spans="1:25" ht="15" thickBot="1" x14ac:dyDescent="0.35">
      <c r="A6" s="82"/>
      <c r="B6" s="89" t="s">
        <v>4</v>
      </c>
      <c r="C6" s="87"/>
      <c r="D6" s="87"/>
      <c r="E6" s="87"/>
      <c r="F6" s="87"/>
      <c r="G6" s="87"/>
      <c r="H6" s="88"/>
      <c r="I6" s="134"/>
      <c r="J6" s="301"/>
      <c r="K6" s="302"/>
      <c r="L6" s="302"/>
      <c r="M6" s="302"/>
      <c r="N6" s="302"/>
      <c r="O6" s="302"/>
      <c r="P6" s="302"/>
      <c r="Q6" s="303"/>
      <c r="R6" s="134"/>
      <c r="S6" s="134"/>
      <c r="T6" s="134"/>
      <c r="U6" s="134"/>
      <c r="V6" s="134"/>
      <c r="W6" s="134"/>
      <c r="X6" s="134"/>
      <c r="Y6" s="134"/>
    </row>
    <row r="7" spans="1:25" x14ac:dyDescent="0.3">
      <c r="A7" s="80" t="s">
        <v>112</v>
      </c>
      <c r="B7" s="95" t="s">
        <v>4</v>
      </c>
      <c r="C7" s="87"/>
      <c r="D7" s="87"/>
      <c r="E7" s="87"/>
      <c r="F7" s="87"/>
      <c r="G7" s="113"/>
      <c r="H7" s="88"/>
      <c r="I7" s="134"/>
      <c r="J7" s="301"/>
      <c r="K7" s="302"/>
      <c r="L7" s="302"/>
      <c r="M7" s="302"/>
      <c r="N7" s="302"/>
      <c r="O7" s="302"/>
      <c r="P7" s="302"/>
      <c r="Q7" s="303"/>
      <c r="R7" s="134"/>
      <c r="S7" s="134"/>
      <c r="T7" s="134"/>
      <c r="U7" s="134"/>
      <c r="V7" s="134"/>
      <c r="W7" s="134"/>
      <c r="X7" s="134"/>
      <c r="Y7" s="134"/>
    </row>
    <row r="8" spans="1:25" x14ac:dyDescent="0.3">
      <c r="A8" s="81" t="s">
        <v>38</v>
      </c>
      <c r="B8" s="98"/>
      <c r="C8" s="99"/>
      <c r="D8" s="87"/>
      <c r="E8" s="87"/>
      <c r="F8" s="87"/>
      <c r="G8" s="113"/>
      <c r="H8" s="88"/>
      <c r="I8" s="134"/>
      <c r="J8" s="301"/>
      <c r="K8" s="302"/>
      <c r="L8" s="302"/>
      <c r="M8" s="302"/>
      <c r="N8" s="302"/>
      <c r="O8" s="302"/>
      <c r="P8" s="302"/>
      <c r="Q8" s="303"/>
      <c r="R8" s="134"/>
      <c r="S8" s="134"/>
      <c r="T8" s="134"/>
      <c r="U8" s="134"/>
      <c r="V8" s="134"/>
      <c r="W8" s="134"/>
      <c r="X8" s="134"/>
      <c r="Y8" s="134"/>
    </row>
    <row r="9" spans="1:25" x14ac:dyDescent="0.3">
      <c r="A9" s="81" t="s">
        <v>39</v>
      </c>
      <c r="B9" s="100"/>
      <c r="C9" s="101"/>
      <c r="D9" s="87"/>
      <c r="E9" s="87"/>
      <c r="F9" s="87"/>
      <c r="G9" s="87"/>
      <c r="H9" s="88"/>
      <c r="I9" s="134"/>
      <c r="J9" s="301"/>
      <c r="K9" s="302"/>
      <c r="L9" s="302"/>
      <c r="M9" s="302"/>
      <c r="N9" s="302"/>
      <c r="O9" s="302"/>
      <c r="P9" s="302"/>
      <c r="Q9" s="303"/>
      <c r="R9" s="134"/>
      <c r="S9" s="134"/>
      <c r="T9" s="134"/>
      <c r="U9" s="134"/>
      <c r="V9" s="134"/>
      <c r="W9" s="134"/>
      <c r="X9" s="134"/>
      <c r="Y9" s="134"/>
    </row>
    <row r="10" spans="1:25" x14ac:dyDescent="0.3">
      <c r="A10" s="81" t="s">
        <v>40</v>
      </c>
      <c r="B10" s="102"/>
      <c r="C10" s="103"/>
      <c r="D10" s="104"/>
      <c r="E10" s="104"/>
      <c r="F10" s="104"/>
      <c r="G10" s="87"/>
      <c r="H10" s="88"/>
      <c r="I10" s="134"/>
      <c r="J10" s="301"/>
      <c r="K10" s="302"/>
      <c r="L10" s="302"/>
      <c r="M10" s="302"/>
      <c r="N10" s="302"/>
      <c r="O10" s="302"/>
      <c r="P10" s="302"/>
      <c r="Q10" s="303"/>
      <c r="R10" s="134"/>
      <c r="S10" s="134"/>
      <c r="T10" s="134"/>
      <c r="U10" s="134"/>
      <c r="V10" s="134"/>
      <c r="W10" s="134"/>
      <c r="X10" s="134"/>
      <c r="Y10" s="134"/>
    </row>
    <row r="11" spans="1:25" x14ac:dyDescent="0.3">
      <c r="A11" s="81" t="s">
        <v>41</v>
      </c>
      <c r="B11" s="105"/>
      <c r="C11" s="86"/>
      <c r="D11" s="87"/>
      <c r="E11" s="87"/>
      <c r="F11" s="87"/>
      <c r="G11" s="87"/>
      <c r="H11" s="88"/>
      <c r="I11" s="134"/>
      <c r="J11" s="301"/>
      <c r="K11" s="302"/>
      <c r="L11" s="302"/>
      <c r="M11" s="302"/>
      <c r="N11" s="302"/>
      <c r="O11" s="302"/>
      <c r="P11" s="302"/>
      <c r="Q11" s="303"/>
      <c r="R11" s="134"/>
      <c r="S11" s="134"/>
      <c r="T11" s="134"/>
      <c r="U11" s="134"/>
      <c r="V11" s="134"/>
      <c r="W11" s="134"/>
      <c r="X11" s="134"/>
      <c r="Y11" s="134"/>
    </row>
    <row r="12" spans="1:25" x14ac:dyDescent="0.3">
      <c r="A12" s="81" t="s">
        <v>133</v>
      </c>
      <c r="B12" s="100"/>
      <c r="C12" s="101"/>
      <c r="D12" s="87"/>
      <c r="E12" s="87"/>
      <c r="F12" s="87"/>
      <c r="G12" s="87"/>
      <c r="H12" s="88"/>
      <c r="I12" s="134"/>
      <c r="J12" s="301"/>
      <c r="K12" s="302"/>
      <c r="L12" s="302"/>
      <c r="M12" s="302"/>
      <c r="N12" s="302"/>
      <c r="O12" s="302"/>
      <c r="P12" s="302"/>
      <c r="Q12" s="303"/>
      <c r="R12" s="134"/>
      <c r="S12" s="134"/>
      <c r="T12" s="134"/>
      <c r="U12" s="134"/>
      <c r="V12" s="134"/>
      <c r="W12" s="134"/>
      <c r="X12" s="134"/>
      <c r="Y12" s="134"/>
    </row>
    <row r="13" spans="1:25" x14ac:dyDescent="0.3">
      <c r="A13" s="81" t="s">
        <v>42</v>
      </c>
      <c r="B13" s="106"/>
      <c r="C13" s="86"/>
      <c r="D13" s="87"/>
      <c r="E13" s="87"/>
      <c r="F13" s="87"/>
      <c r="G13" s="87"/>
      <c r="H13" s="88"/>
      <c r="I13" s="134"/>
      <c r="J13" s="301"/>
      <c r="K13" s="302"/>
      <c r="L13" s="302"/>
      <c r="M13" s="302"/>
      <c r="N13" s="302"/>
      <c r="O13" s="302"/>
      <c r="P13" s="302"/>
      <c r="Q13" s="303"/>
      <c r="R13" s="134"/>
      <c r="S13" s="134"/>
      <c r="T13" s="134"/>
      <c r="U13" s="134"/>
      <c r="V13" s="134"/>
      <c r="W13" s="134"/>
      <c r="X13" s="134"/>
      <c r="Y13" s="134"/>
    </row>
    <row r="14" spans="1:25" x14ac:dyDescent="0.3">
      <c r="A14" s="81" t="s">
        <v>43</v>
      </c>
      <c r="B14" s="97"/>
      <c r="C14" s="86"/>
      <c r="D14" s="87"/>
      <c r="E14" s="87"/>
      <c r="F14" s="96"/>
      <c r="G14" s="87"/>
      <c r="H14" s="88"/>
      <c r="I14" s="134"/>
      <c r="J14" s="301"/>
      <c r="K14" s="302"/>
      <c r="L14" s="302"/>
      <c r="M14" s="302"/>
      <c r="N14" s="302"/>
      <c r="O14" s="302"/>
      <c r="P14" s="302"/>
      <c r="Q14" s="303"/>
      <c r="R14" s="134"/>
      <c r="S14" s="134"/>
      <c r="T14" s="134"/>
      <c r="U14" s="134"/>
      <c r="V14" s="134"/>
      <c r="W14" s="134"/>
      <c r="X14" s="134"/>
      <c r="Y14" s="134"/>
    </row>
    <row r="15" spans="1:25" x14ac:dyDescent="0.3">
      <c r="A15" s="81" t="s">
        <v>44</v>
      </c>
      <c r="B15" s="107"/>
      <c r="C15" s="108"/>
      <c r="D15" s="109"/>
      <c r="E15" s="87"/>
      <c r="F15" s="87"/>
      <c r="G15" s="87"/>
      <c r="H15" s="88"/>
      <c r="I15" s="134"/>
      <c r="J15" s="301"/>
      <c r="K15" s="302"/>
      <c r="L15" s="302"/>
      <c r="M15" s="302"/>
      <c r="N15" s="302"/>
      <c r="O15" s="302"/>
      <c r="P15" s="302"/>
      <c r="Q15" s="303"/>
      <c r="R15" s="134"/>
      <c r="S15" s="134"/>
      <c r="T15" s="134"/>
      <c r="U15" s="134"/>
      <c r="V15" s="134"/>
      <c r="W15" s="134"/>
      <c r="X15" s="134"/>
      <c r="Y15" s="134"/>
    </row>
    <row r="16" spans="1:25" ht="15" thickBot="1" x14ac:dyDescent="0.35">
      <c r="A16" s="82"/>
      <c r="B16" s="95"/>
      <c r="C16" s="87"/>
      <c r="D16" s="87"/>
      <c r="E16" s="87"/>
      <c r="F16" s="87"/>
      <c r="G16" s="87"/>
      <c r="H16" s="88"/>
      <c r="I16" s="134"/>
      <c r="J16" s="301"/>
      <c r="K16" s="302"/>
      <c r="L16" s="302"/>
      <c r="M16" s="302"/>
      <c r="N16" s="302"/>
      <c r="O16" s="302"/>
      <c r="P16" s="302"/>
      <c r="Q16" s="303"/>
      <c r="R16" s="134"/>
      <c r="S16" s="134"/>
      <c r="T16" s="134"/>
      <c r="U16" s="134"/>
      <c r="V16" s="134"/>
      <c r="W16" s="134"/>
      <c r="X16" s="134"/>
      <c r="Y16" s="134"/>
    </row>
    <row r="17" spans="1:25" x14ac:dyDescent="0.3">
      <c r="A17" s="80" t="s">
        <v>62</v>
      </c>
      <c r="B17" s="98"/>
      <c r="C17" s="99"/>
      <c r="D17" s="87"/>
      <c r="E17" s="87"/>
      <c r="F17" s="87"/>
      <c r="G17" s="87"/>
      <c r="H17" s="88"/>
      <c r="I17" s="134"/>
      <c r="J17" s="301"/>
      <c r="K17" s="302"/>
      <c r="L17" s="302"/>
      <c r="M17" s="302"/>
      <c r="N17" s="302"/>
      <c r="O17" s="302"/>
      <c r="P17" s="302"/>
      <c r="Q17" s="303"/>
      <c r="R17" s="134"/>
      <c r="S17" s="134"/>
      <c r="T17" s="134"/>
      <c r="U17" s="134"/>
      <c r="V17" s="134"/>
      <c r="W17" s="134"/>
      <c r="X17" s="134"/>
      <c r="Y17" s="134"/>
    </row>
    <row r="18" spans="1:25" x14ac:dyDescent="0.3">
      <c r="A18" s="81" t="s">
        <v>54</v>
      </c>
      <c r="B18" s="98"/>
      <c r="C18" s="99"/>
      <c r="D18" s="87"/>
      <c r="E18" s="87"/>
      <c r="F18" s="87"/>
      <c r="G18" s="87"/>
      <c r="H18" s="88"/>
      <c r="I18" s="134"/>
      <c r="J18" s="301"/>
      <c r="K18" s="302"/>
      <c r="L18" s="302"/>
      <c r="M18" s="302"/>
      <c r="N18" s="302"/>
      <c r="O18" s="302"/>
      <c r="P18" s="302"/>
      <c r="Q18" s="303"/>
      <c r="R18" s="134"/>
      <c r="S18" s="134"/>
      <c r="T18" s="134"/>
      <c r="U18" s="134"/>
      <c r="V18" s="134"/>
      <c r="W18" s="134"/>
      <c r="X18" s="134"/>
      <c r="Y18" s="134"/>
    </row>
    <row r="19" spans="1:25" x14ac:dyDescent="0.3">
      <c r="A19" s="81" t="s">
        <v>55</v>
      </c>
      <c r="B19" s="98"/>
      <c r="C19" s="99"/>
      <c r="D19" s="87"/>
      <c r="E19" s="87"/>
      <c r="F19" s="87"/>
      <c r="G19" s="87"/>
      <c r="H19" s="88"/>
      <c r="I19" s="134"/>
      <c r="J19" s="301"/>
      <c r="K19" s="302"/>
      <c r="L19" s="302"/>
      <c r="M19" s="302"/>
      <c r="N19" s="302"/>
      <c r="O19" s="302"/>
      <c r="P19" s="302"/>
      <c r="Q19" s="303"/>
      <c r="R19" s="134"/>
      <c r="S19" s="134"/>
      <c r="T19" s="134"/>
      <c r="U19" s="134"/>
      <c r="V19" s="134"/>
      <c r="W19" s="134"/>
      <c r="X19" s="134"/>
      <c r="Y19" s="134"/>
    </row>
    <row r="20" spans="1:25" x14ac:dyDescent="0.3">
      <c r="A20" s="81" t="s">
        <v>63</v>
      </c>
      <c r="B20" s="199"/>
      <c r="C20" s="101"/>
      <c r="D20" s="87"/>
      <c r="E20" s="87"/>
      <c r="F20" s="87"/>
      <c r="G20" s="87"/>
      <c r="H20" s="88"/>
      <c r="I20" s="134"/>
      <c r="J20" s="301"/>
      <c r="K20" s="302"/>
      <c r="L20" s="302"/>
      <c r="M20" s="302"/>
      <c r="N20" s="302"/>
      <c r="O20" s="302"/>
      <c r="P20" s="302"/>
      <c r="Q20" s="303"/>
      <c r="R20" s="134"/>
      <c r="S20" s="134"/>
      <c r="T20" s="134"/>
      <c r="U20" s="134"/>
      <c r="V20" s="134"/>
      <c r="W20" s="134"/>
      <c r="X20" s="134"/>
      <c r="Y20" s="134"/>
    </row>
    <row r="21" spans="1:25" ht="15" thickBot="1" x14ac:dyDescent="0.35">
      <c r="A21" s="81" t="s">
        <v>57</v>
      </c>
      <c r="B21" s="170"/>
      <c r="C21" s="86"/>
      <c r="D21" s="87"/>
      <c r="E21" s="87"/>
      <c r="F21" s="87"/>
      <c r="G21" s="87"/>
      <c r="H21" s="88"/>
      <c r="I21" s="134"/>
      <c r="J21" s="304"/>
      <c r="K21" s="305"/>
      <c r="L21" s="305"/>
      <c r="M21" s="305"/>
      <c r="N21" s="305"/>
      <c r="O21" s="305"/>
      <c r="P21" s="305"/>
      <c r="Q21" s="306"/>
      <c r="R21" s="134"/>
      <c r="S21" s="134"/>
      <c r="T21" s="134"/>
      <c r="U21" s="134"/>
      <c r="V21" s="134"/>
      <c r="W21" s="134"/>
      <c r="X21" s="134"/>
      <c r="Y21" s="134"/>
    </row>
    <row r="22" spans="1:25" x14ac:dyDescent="0.3">
      <c r="A22" s="81" t="s">
        <v>58</v>
      </c>
      <c r="B22" s="110"/>
      <c r="C22" s="86"/>
      <c r="D22" s="87"/>
      <c r="E22" s="87"/>
      <c r="F22" s="291" t="s">
        <v>4</v>
      </c>
      <c r="G22" s="291"/>
      <c r="H22" s="88"/>
      <c r="I22" s="134"/>
      <c r="J22" s="134"/>
      <c r="K22" s="134"/>
      <c r="L22" s="134"/>
      <c r="M22" s="134"/>
      <c r="N22" s="134"/>
      <c r="O22" s="134"/>
      <c r="P22" s="134"/>
      <c r="Q22" s="134"/>
      <c r="R22" s="134"/>
      <c r="S22" s="134"/>
      <c r="T22" s="134"/>
      <c r="U22" s="134"/>
      <c r="V22" s="134"/>
      <c r="W22" s="134"/>
      <c r="X22" s="134"/>
      <c r="Y22" s="134"/>
    </row>
    <row r="23" spans="1:25" x14ac:dyDescent="0.3">
      <c r="A23" s="81" t="s">
        <v>64</v>
      </c>
      <c r="B23" s="171"/>
      <c r="C23" s="86"/>
      <c r="D23" s="87"/>
      <c r="E23" s="87"/>
      <c r="F23" s="87"/>
      <c r="G23" s="87"/>
      <c r="H23" s="88"/>
      <c r="I23" s="134"/>
      <c r="J23" s="134"/>
      <c r="K23" s="134"/>
      <c r="L23" s="134"/>
      <c r="M23" s="134"/>
      <c r="N23" s="134"/>
      <c r="O23" s="134"/>
      <c r="P23" s="134"/>
      <c r="Q23" s="134"/>
      <c r="R23" s="134"/>
      <c r="S23" s="134"/>
      <c r="T23" s="134"/>
      <c r="U23" s="134"/>
      <c r="V23" s="134"/>
      <c r="W23" s="134"/>
      <c r="X23" s="134"/>
      <c r="Y23" s="134"/>
    </row>
    <row r="24" spans="1:25" ht="15" thickBot="1" x14ac:dyDescent="0.35">
      <c r="A24" s="82"/>
      <c r="B24" s="94"/>
      <c r="C24" s="90"/>
      <c r="D24" s="90"/>
      <c r="E24" s="90"/>
      <c r="F24" s="90"/>
      <c r="G24" s="90"/>
      <c r="H24" s="88"/>
      <c r="I24" s="134"/>
      <c r="J24" s="134" t="s">
        <v>4</v>
      </c>
      <c r="K24" s="134"/>
      <c r="L24" s="134"/>
      <c r="M24" s="134"/>
      <c r="N24" s="134"/>
      <c r="O24" s="134"/>
      <c r="P24" s="134"/>
      <c r="Q24" s="134"/>
      <c r="R24" s="134"/>
      <c r="S24" s="134"/>
      <c r="T24" s="134"/>
      <c r="U24" s="134"/>
      <c r="V24" s="134"/>
      <c r="W24" s="134"/>
      <c r="X24" s="134"/>
      <c r="Y24" s="134"/>
    </row>
    <row r="25" spans="1:25" x14ac:dyDescent="0.3">
      <c r="A25" s="81" t="s">
        <v>60</v>
      </c>
      <c r="B25" s="111"/>
      <c r="C25" s="103"/>
      <c r="D25" s="103"/>
      <c r="E25" s="103"/>
      <c r="F25" s="103"/>
      <c r="G25" s="103"/>
      <c r="H25" s="118"/>
      <c r="I25" s="134"/>
      <c r="J25" s="134"/>
      <c r="K25" s="134"/>
      <c r="L25" s="134"/>
      <c r="M25" s="134"/>
      <c r="N25" s="134"/>
      <c r="O25" s="134"/>
      <c r="P25" s="134"/>
      <c r="Q25" s="134"/>
      <c r="R25" s="134"/>
      <c r="S25" s="134"/>
      <c r="T25" s="134"/>
      <c r="U25" s="134"/>
      <c r="V25" s="134"/>
      <c r="W25" s="134"/>
      <c r="X25" s="134"/>
      <c r="Y25" s="134"/>
    </row>
    <row r="26" spans="1:25" x14ac:dyDescent="0.3">
      <c r="A26" s="81" t="s">
        <v>65</v>
      </c>
      <c r="B26" s="100"/>
      <c r="C26" s="112"/>
      <c r="D26" s="112"/>
      <c r="E26" s="112"/>
      <c r="F26" s="112"/>
      <c r="G26" s="112"/>
      <c r="H26" s="118"/>
      <c r="I26" s="134"/>
      <c r="J26" s="134"/>
      <c r="K26" s="134"/>
      <c r="L26" s="134"/>
      <c r="M26" s="134"/>
      <c r="N26" s="134"/>
      <c r="O26" s="134"/>
      <c r="P26" s="134"/>
      <c r="Q26" s="134"/>
      <c r="R26" s="134"/>
      <c r="S26" s="134"/>
      <c r="T26" s="134"/>
      <c r="U26" s="134"/>
      <c r="V26" s="134"/>
      <c r="W26" s="134"/>
      <c r="X26" s="134"/>
      <c r="Y26" s="134"/>
    </row>
    <row r="27" spans="1:25" x14ac:dyDescent="0.3">
      <c r="A27" s="81" t="s">
        <v>137</v>
      </c>
      <c r="B27" s="195"/>
      <c r="C27" s="91"/>
      <c r="D27" s="87"/>
      <c r="E27" s="87"/>
      <c r="F27" s="87"/>
      <c r="G27" s="87"/>
      <c r="H27" s="88"/>
      <c r="I27" s="134"/>
      <c r="J27" s="134"/>
      <c r="K27" s="134"/>
      <c r="L27" s="134"/>
      <c r="M27" s="134"/>
      <c r="N27" s="134"/>
      <c r="O27" s="134"/>
      <c r="P27" s="134"/>
      <c r="Q27" s="134"/>
      <c r="R27" s="134"/>
      <c r="S27" s="134"/>
      <c r="T27" s="134"/>
      <c r="U27" s="134"/>
      <c r="V27" s="134"/>
      <c r="W27" s="134"/>
      <c r="X27" s="134"/>
      <c r="Y27" s="134"/>
    </row>
    <row r="28" spans="1:25" ht="15" thickBot="1" x14ac:dyDescent="0.35">
      <c r="A28" s="82" t="s">
        <v>134</v>
      </c>
      <c r="B28" s="100"/>
      <c r="C28" s="104"/>
      <c r="D28" s="104"/>
      <c r="E28" s="117"/>
      <c r="F28" s="92"/>
      <c r="G28" s="92"/>
      <c r="H28" s="93"/>
      <c r="I28" s="134"/>
      <c r="J28" s="134"/>
      <c r="K28" s="134"/>
      <c r="L28" s="134"/>
      <c r="M28" s="134"/>
      <c r="N28" s="134"/>
      <c r="O28" s="134"/>
      <c r="P28" s="134"/>
      <c r="Q28" s="134"/>
      <c r="R28" s="134"/>
      <c r="S28" s="134"/>
      <c r="T28" s="134"/>
      <c r="U28" s="134"/>
      <c r="V28" s="134"/>
      <c r="W28" s="134"/>
      <c r="X28" s="134"/>
      <c r="Y28" s="134"/>
    </row>
    <row r="29" spans="1:25" x14ac:dyDescent="0.3">
      <c r="A29" s="134"/>
      <c r="B29" s="134"/>
      <c r="C29" s="134"/>
      <c r="D29" s="134"/>
      <c r="E29" s="134"/>
      <c r="F29" s="134"/>
      <c r="G29" s="134"/>
      <c r="H29" s="134"/>
      <c r="I29" s="134"/>
      <c r="J29" s="134"/>
      <c r="K29" s="134"/>
      <c r="L29" s="134"/>
      <c r="M29" s="134"/>
      <c r="N29" s="134"/>
      <c r="O29" s="134"/>
      <c r="P29" s="134"/>
      <c r="Q29" s="134"/>
      <c r="R29" s="134"/>
      <c r="S29" s="134"/>
      <c r="T29" s="134"/>
      <c r="U29" s="134"/>
      <c r="V29" s="134"/>
      <c r="W29" s="134"/>
      <c r="X29" s="134"/>
      <c r="Y29" s="134"/>
    </row>
    <row r="30" spans="1:25" x14ac:dyDescent="0.3">
      <c r="A30" s="134"/>
      <c r="B30" s="134"/>
      <c r="C30" s="134"/>
      <c r="D30" s="134"/>
      <c r="E30" s="134"/>
      <c r="F30" s="134"/>
      <c r="G30" s="134"/>
      <c r="H30" s="134"/>
      <c r="I30" s="134"/>
      <c r="J30" s="134"/>
      <c r="K30" s="134"/>
      <c r="L30" s="134"/>
      <c r="M30" s="134"/>
      <c r="N30" s="134"/>
      <c r="O30" s="134"/>
      <c r="P30" s="134"/>
      <c r="Q30" s="134"/>
      <c r="R30" s="134"/>
      <c r="S30" s="134"/>
      <c r="T30" s="134"/>
      <c r="U30" s="134"/>
      <c r="V30" s="134"/>
      <c r="W30" s="134"/>
      <c r="X30" s="134"/>
      <c r="Y30" s="134"/>
    </row>
    <row r="31" spans="1:25" x14ac:dyDescent="0.3">
      <c r="A31" s="134"/>
      <c r="B31" s="134"/>
      <c r="C31" s="134"/>
      <c r="D31" s="134"/>
      <c r="E31" s="134"/>
      <c r="F31" s="134"/>
      <c r="G31" s="134"/>
      <c r="H31" s="134"/>
      <c r="I31" s="134"/>
      <c r="J31" s="134"/>
      <c r="K31" s="134"/>
      <c r="L31" s="134"/>
      <c r="M31" s="134"/>
      <c r="N31" s="134"/>
      <c r="O31" s="134"/>
      <c r="P31" s="134"/>
      <c r="Q31" s="134"/>
      <c r="R31" s="134"/>
      <c r="S31" s="134"/>
      <c r="T31" s="134"/>
      <c r="U31" s="134"/>
      <c r="V31" s="134"/>
      <c r="W31" s="134"/>
      <c r="X31" s="134"/>
      <c r="Y31" s="134"/>
    </row>
    <row r="32" spans="1:25" x14ac:dyDescent="0.3">
      <c r="A32" s="134"/>
      <c r="B32" s="134"/>
      <c r="C32" s="134"/>
      <c r="D32" s="134"/>
      <c r="E32" s="134"/>
      <c r="F32" s="134"/>
      <c r="G32" s="134"/>
      <c r="H32" s="134"/>
      <c r="I32" s="134"/>
      <c r="J32" s="134"/>
      <c r="K32" s="134"/>
      <c r="L32" s="134"/>
      <c r="M32" s="134"/>
      <c r="N32" s="134"/>
      <c r="O32" s="134"/>
      <c r="P32" s="134"/>
      <c r="Q32" s="134"/>
      <c r="R32" s="134"/>
      <c r="S32" s="134"/>
      <c r="T32" s="134"/>
      <c r="U32" s="134"/>
      <c r="V32" s="134"/>
      <c r="W32" s="134"/>
      <c r="X32" s="134"/>
      <c r="Y32" s="134"/>
    </row>
    <row r="33" spans="1:25" x14ac:dyDescent="0.3">
      <c r="A33" s="134"/>
      <c r="B33" s="134"/>
      <c r="C33" s="134"/>
      <c r="D33" s="134"/>
      <c r="E33" s="134"/>
      <c r="F33" s="134"/>
      <c r="G33" s="134"/>
      <c r="H33" s="134"/>
      <c r="I33" s="134"/>
      <c r="J33" s="134"/>
      <c r="K33" s="134"/>
      <c r="L33" s="134"/>
      <c r="M33" s="134"/>
      <c r="N33" s="134"/>
      <c r="O33" s="134"/>
      <c r="P33" s="134"/>
      <c r="Q33" s="134"/>
      <c r="R33" s="134"/>
      <c r="S33" s="134"/>
      <c r="T33" s="134"/>
      <c r="U33" s="134"/>
      <c r="V33" s="134"/>
      <c r="W33" s="134"/>
      <c r="X33" s="134"/>
      <c r="Y33" s="134"/>
    </row>
    <row r="34" spans="1:25" x14ac:dyDescent="0.3">
      <c r="A34" s="134"/>
      <c r="B34" s="134"/>
      <c r="C34" s="134"/>
      <c r="D34" s="134"/>
      <c r="E34" s="134"/>
      <c r="F34" s="134"/>
      <c r="G34" s="134"/>
      <c r="H34" s="134"/>
      <c r="I34" s="134"/>
      <c r="J34" s="134"/>
      <c r="K34" s="134"/>
      <c r="L34" s="134"/>
      <c r="M34" s="134"/>
      <c r="N34" s="134"/>
      <c r="O34" s="134"/>
      <c r="P34" s="134"/>
      <c r="Q34" s="134"/>
      <c r="R34" s="134"/>
      <c r="S34" s="134"/>
      <c r="T34" s="134"/>
      <c r="U34" s="134"/>
      <c r="V34" s="134"/>
      <c r="W34" s="134"/>
      <c r="X34" s="134"/>
      <c r="Y34" s="134"/>
    </row>
    <row r="35" spans="1:25" x14ac:dyDescent="0.3">
      <c r="A35" s="134"/>
      <c r="B35" s="134"/>
      <c r="C35" s="134"/>
      <c r="D35" s="134"/>
      <c r="E35" s="134"/>
      <c r="F35" s="134"/>
      <c r="G35" s="134"/>
      <c r="H35" s="134"/>
      <c r="I35" s="134"/>
      <c r="J35" s="134"/>
      <c r="K35" s="134"/>
      <c r="L35" s="134"/>
      <c r="M35" s="134"/>
      <c r="N35" s="134"/>
      <c r="O35" s="134"/>
      <c r="P35" s="134"/>
      <c r="Q35" s="134"/>
      <c r="R35" s="134"/>
      <c r="S35" s="134"/>
      <c r="T35" s="134"/>
      <c r="U35" s="134"/>
      <c r="V35" s="134"/>
      <c r="W35" s="134"/>
      <c r="X35" s="134"/>
      <c r="Y35" s="134"/>
    </row>
    <row r="36" spans="1:25" x14ac:dyDescent="0.3">
      <c r="A36" s="134"/>
      <c r="B36" s="134"/>
      <c r="C36" s="134"/>
      <c r="D36" s="134"/>
      <c r="E36" s="134"/>
      <c r="F36" s="134"/>
      <c r="G36" s="134"/>
      <c r="H36" s="134"/>
      <c r="I36" s="134"/>
      <c r="J36" s="134"/>
      <c r="K36" s="134"/>
      <c r="L36" s="134"/>
      <c r="M36" s="134"/>
      <c r="N36" s="134"/>
      <c r="O36" s="134"/>
      <c r="P36" s="134"/>
      <c r="Q36" s="134"/>
      <c r="R36" s="134"/>
      <c r="S36" s="134"/>
      <c r="T36" s="134"/>
      <c r="U36" s="134"/>
      <c r="V36" s="134"/>
      <c r="W36" s="134"/>
      <c r="X36" s="134"/>
      <c r="Y36" s="134"/>
    </row>
    <row r="37" spans="1:25" x14ac:dyDescent="0.3">
      <c r="A37" s="134"/>
      <c r="B37" s="134"/>
      <c r="C37" s="134"/>
      <c r="D37" s="134"/>
      <c r="E37" s="134"/>
      <c r="F37" s="134"/>
      <c r="G37" s="134"/>
      <c r="H37" s="134"/>
      <c r="I37" s="134"/>
      <c r="J37" s="134"/>
      <c r="K37" s="134"/>
      <c r="L37" s="134"/>
      <c r="M37" s="134"/>
      <c r="N37" s="134"/>
      <c r="O37" s="134"/>
      <c r="P37" s="134"/>
      <c r="Q37" s="134"/>
      <c r="R37" s="134"/>
      <c r="S37" s="134"/>
      <c r="T37" s="134"/>
      <c r="U37" s="134"/>
      <c r="V37" s="134"/>
      <c r="W37" s="134"/>
      <c r="X37" s="134"/>
      <c r="Y37" s="134"/>
    </row>
    <row r="38" spans="1:25" x14ac:dyDescent="0.3">
      <c r="A38" s="134"/>
      <c r="B38" s="134"/>
      <c r="C38" s="134"/>
      <c r="D38" s="134"/>
      <c r="E38" s="134"/>
      <c r="F38" s="134"/>
      <c r="G38" s="134"/>
      <c r="H38" s="134"/>
      <c r="I38" s="134"/>
      <c r="J38" s="134"/>
      <c r="K38" s="134"/>
      <c r="L38" s="134"/>
      <c r="M38" s="134"/>
      <c r="N38" s="134"/>
      <c r="O38" s="134"/>
      <c r="P38" s="134"/>
      <c r="Q38" s="134"/>
      <c r="R38" s="134"/>
      <c r="S38" s="134"/>
      <c r="T38" s="134"/>
      <c r="U38" s="134"/>
      <c r="V38" s="134"/>
      <c r="W38" s="134"/>
      <c r="X38" s="134"/>
      <c r="Y38" s="134"/>
    </row>
    <row r="39" spans="1:25" x14ac:dyDescent="0.3">
      <c r="A39" s="134"/>
      <c r="B39" s="134"/>
      <c r="C39" s="134"/>
      <c r="D39" s="134"/>
      <c r="E39" s="134"/>
      <c r="F39" s="134"/>
      <c r="G39" s="134"/>
      <c r="H39" s="134"/>
      <c r="I39" s="134"/>
      <c r="J39" s="134"/>
      <c r="K39" s="134"/>
      <c r="L39" s="134"/>
      <c r="M39" s="134"/>
      <c r="N39" s="134"/>
      <c r="O39" s="134"/>
      <c r="P39" s="134"/>
      <c r="Q39" s="134"/>
      <c r="R39" s="134"/>
      <c r="S39" s="134"/>
      <c r="T39" s="134"/>
      <c r="U39" s="134"/>
      <c r="V39" s="134"/>
      <c r="W39" s="134"/>
      <c r="X39" s="134"/>
      <c r="Y39" s="134"/>
    </row>
    <row r="40" spans="1:25" x14ac:dyDescent="0.3">
      <c r="A40" s="134"/>
      <c r="B40" s="134"/>
      <c r="C40" s="134"/>
      <c r="D40" s="134"/>
      <c r="E40" s="134"/>
      <c r="F40" s="134"/>
      <c r="G40" s="134"/>
      <c r="H40" s="134"/>
      <c r="I40" s="134"/>
      <c r="J40" s="134"/>
      <c r="K40" s="134"/>
      <c r="L40" s="134"/>
      <c r="M40" s="134"/>
      <c r="N40" s="134"/>
      <c r="O40" s="134"/>
      <c r="P40" s="134"/>
      <c r="Q40" s="134"/>
      <c r="R40" s="134"/>
      <c r="S40" s="134"/>
      <c r="T40" s="134"/>
      <c r="U40" s="134"/>
      <c r="V40" s="134"/>
      <c r="W40" s="134"/>
      <c r="X40" s="134"/>
      <c r="Y40" s="134"/>
    </row>
    <row r="41" spans="1:25" x14ac:dyDescent="0.3">
      <c r="A41" s="134"/>
      <c r="B41" s="134"/>
      <c r="C41" s="134"/>
      <c r="D41" s="134"/>
      <c r="E41" s="134"/>
      <c r="F41" s="134"/>
      <c r="G41" s="134"/>
      <c r="H41" s="134"/>
      <c r="I41" s="134"/>
      <c r="J41" s="134"/>
      <c r="K41" s="134"/>
      <c r="L41" s="134"/>
      <c r="M41" s="134"/>
      <c r="N41" s="134"/>
      <c r="O41" s="134"/>
      <c r="P41" s="134"/>
      <c r="Q41" s="134"/>
      <c r="R41" s="134"/>
      <c r="S41" s="134"/>
      <c r="T41" s="134"/>
      <c r="U41" s="134"/>
      <c r="V41" s="134"/>
      <c r="W41" s="134"/>
      <c r="X41" s="134"/>
      <c r="Y41" s="134"/>
    </row>
  </sheetData>
  <sheetProtection password="ADB6" sheet="1" objects="1" scenarios="1"/>
  <customSheetViews>
    <customSheetView guid="{C6F2380A-B24C-4A42-B632-35BE87E9AD62}" showGridLines="0">
      <selection activeCell="C19" sqref="C19"/>
      <pageMargins left="0.7" right="0.7" top="0.75" bottom="0.75" header="0.3" footer="0.3"/>
      <pageSetup paperSize="9" orientation="portrait" horizontalDpi="200" verticalDpi="200" r:id="rId1"/>
    </customSheetView>
  </customSheetViews>
  <mergeCells count="3">
    <mergeCell ref="F22:G22"/>
    <mergeCell ref="B1:G2"/>
    <mergeCell ref="J4:Q21"/>
  </mergeCells>
  <pageMargins left="0.7" right="0.7" top="0.75" bottom="0.75" header="0.3" footer="0.3"/>
  <pageSetup paperSize="9" orientation="portrait" r:id="rId2"/>
  <drawing r:id="rId3"/>
  <legacyDrawing r:id="rId4"/>
  <mc:AlternateContent xmlns:mc="http://schemas.openxmlformats.org/markup-compatibility/2006">
    <mc:Choice Requires="x14">
      <controls>
        <mc:AlternateContent xmlns:mc="http://schemas.openxmlformats.org/markup-compatibility/2006">
          <mc:Choice Requires="x14">
            <control shapeId="3076" r:id="rId5" name="Button 4">
              <controlPr defaultSize="0" print="0" autoFill="0" autoPict="0" macro="[0]!CREATION">
                <anchor moveWithCells="1" sizeWithCells="1">
                  <from>
                    <xdr:col>4</xdr:col>
                    <xdr:colOff>586740</xdr:colOff>
                    <xdr:row>17</xdr:row>
                    <xdr:rowOff>160020</xdr:rowOff>
                  </from>
                  <to>
                    <xdr:col>6</xdr:col>
                    <xdr:colOff>678180</xdr:colOff>
                    <xdr:row>20</xdr:row>
                    <xdr:rowOff>45720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2">
        <x14:dataValidation type="list" allowBlank="1" showInputMessage="1" showErrorMessage="1">
          <x14:formula1>
            <xm:f>'BASE DE DONNEE'!$D$4:$D$5</xm:f>
          </x14:formula1>
          <xm:sqref>B22 B23</xm:sqref>
        </x14:dataValidation>
        <x14:dataValidation type="list" allowBlank="1" showInputMessage="1" showErrorMessage="1">
          <x14:formula1>
            <xm:f>'BASE DE DONNEE'!$D$9:$D$11</xm:f>
          </x14:formula1>
          <xm:sqref>B27</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tabColor theme="3" tint="0.59999389629810485"/>
    <pageSetUpPr fitToPage="1"/>
  </sheetPr>
  <dimension ref="A1:W57"/>
  <sheetViews>
    <sheetView showGridLines="0" tabSelected="1" zoomScaleNormal="100" workbookViewId="0">
      <selection activeCell="D4" sqref="D4"/>
    </sheetView>
  </sheetViews>
  <sheetFormatPr baseColWidth="10" defaultRowHeight="14.4" x14ac:dyDescent="0.3"/>
  <cols>
    <col min="2" max="2" width="12.33203125" bestFit="1" customWidth="1"/>
    <col min="3" max="9" width="11.6640625" customWidth="1"/>
    <col min="10" max="10" width="10.33203125" customWidth="1"/>
  </cols>
  <sheetData>
    <row r="1" spans="1:23" ht="28.8" x14ac:dyDescent="0.55000000000000004">
      <c r="A1" s="198" t="s">
        <v>4</v>
      </c>
      <c r="B1" s="307" t="s">
        <v>89</v>
      </c>
      <c r="C1" s="308"/>
      <c r="D1" s="308"/>
      <c r="E1" s="308"/>
      <c r="F1" s="308"/>
      <c r="G1" s="308"/>
      <c r="H1" s="161"/>
      <c r="I1" s="23"/>
      <c r="J1" s="162"/>
      <c r="K1" s="163"/>
      <c r="L1" s="134"/>
      <c r="M1" s="134"/>
      <c r="N1" s="134"/>
      <c r="O1" s="134"/>
      <c r="P1" s="134"/>
      <c r="Q1" s="134"/>
      <c r="R1" s="134"/>
      <c r="S1" s="134"/>
      <c r="T1" s="134"/>
      <c r="U1" s="134"/>
      <c r="V1" s="134"/>
      <c r="W1" s="134"/>
    </row>
    <row r="2" spans="1:23" ht="28.8" x14ac:dyDescent="0.55000000000000004">
      <c r="B2" s="13"/>
      <c r="C2" s="33"/>
      <c r="D2" s="33"/>
      <c r="E2" s="33"/>
      <c r="F2" s="33"/>
      <c r="G2" s="33"/>
      <c r="H2" s="33"/>
      <c r="I2" s="32"/>
      <c r="J2" s="140"/>
      <c r="K2" s="134"/>
      <c r="L2" s="134"/>
      <c r="M2" s="134"/>
      <c r="N2" s="134"/>
      <c r="O2" s="134"/>
      <c r="P2" s="134"/>
      <c r="Q2" s="134"/>
      <c r="R2" s="134"/>
      <c r="S2" s="134"/>
      <c r="T2" s="134"/>
      <c r="U2" s="134"/>
      <c r="V2" s="134"/>
      <c r="W2" s="134"/>
    </row>
    <row r="3" spans="1:23" ht="28.8" x14ac:dyDescent="0.55000000000000004">
      <c r="B3" s="158"/>
      <c r="C3" s="33"/>
      <c r="D3" s="192"/>
      <c r="E3" s="33"/>
      <c r="F3" s="33" t="s">
        <v>4</v>
      </c>
      <c r="G3" s="33"/>
      <c r="H3" s="33"/>
      <c r="I3" s="32"/>
      <c r="J3" s="17"/>
      <c r="K3" s="163"/>
      <c r="L3" s="134"/>
      <c r="M3" s="134"/>
      <c r="N3" s="134"/>
      <c r="O3" s="134"/>
      <c r="P3" s="134"/>
      <c r="Q3" s="134"/>
      <c r="R3" s="134"/>
      <c r="S3" s="134"/>
      <c r="T3" s="134"/>
      <c r="U3" s="134"/>
      <c r="V3" s="134"/>
      <c r="W3" s="134"/>
    </row>
    <row r="4" spans="1:23" x14ac:dyDescent="0.3">
      <c r="B4" s="31" t="s">
        <v>111</v>
      </c>
      <c r="C4" s="172"/>
      <c r="D4" s="224">
        <v>172</v>
      </c>
      <c r="E4" s="17"/>
      <c r="F4" s="17"/>
      <c r="G4" s="17"/>
      <c r="H4" s="17"/>
      <c r="I4" s="17"/>
      <c r="J4" s="17"/>
      <c r="K4" s="163"/>
      <c r="L4" s="134"/>
      <c r="M4" s="134"/>
      <c r="N4" s="134"/>
      <c r="O4" s="134"/>
      <c r="P4" s="134"/>
      <c r="Q4" s="134"/>
      <c r="R4" s="134"/>
      <c r="S4" s="134"/>
      <c r="T4" s="134"/>
      <c r="U4" s="134"/>
      <c r="V4" s="134"/>
      <c r="W4" s="134"/>
    </row>
    <row r="5" spans="1:23" x14ac:dyDescent="0.3">
      <c r="B5" s="148"/>
      <c r="C5" s="17"/>
      <c r="D5" s="137"/>
      <c r="E5" s="17"/>
      <c r="F5" s="17"/>
      <c r="G5" s="17"/>
      <c r="H5" s="17"/>
      <c r="I5" s="17"/>
      <c r="J5" s="17"/>
      <c r="K5" s="163"/>
      <c r="L5" s="134"/>
      <c r="M5" s="134"/>
      <c r="N5" s="134"/>
      <c r="O5" s="134"/>
      <c r="P5" s="134"/>
      <c r="Q5" s="134"/>
      <c r="R5" s="134"/>
      <c r="S5" s="134"/>
      <c r="T5" s="134"/>
      <c r="U5" s="134"/>
      <c r="V5" s="134"/>
      <c r="W5" s="134"/>
    </row>
    <row r="6" spans="1:23" x14ac:dyDescent="0.3">
      <c r="B6" s="13"/>
      <c r="C6" s="17"/>
      <c r="D6" s="17"/>
      <c r="E6" s="35"/>
      <c r="F6" s="132"/>
      <c r="G6" s="17"/>
      <c r="H6" s="17"/>
      <c r="I6" s="34"/>
      <c r="J6" s="140"/>
      <c r="K6" s="134"/>
      <c r="L6" s="134"/>
      <c r="M6" s="134"/>
      <c r="N6" s="134"/>
      <c r="O6" s="134"/>
      <c r="P6" s="134"/>
      <c r="Q6" s="134"/>
      <c r="R6" s="134"/>
      <c r="S6" s="134"/>
      <c r="T6" s="134"/>
      <c r="U6" s="134"/>
      <c r="V6" s="134"/>
      <c r="W6" s="134"/>
    </row>
    <row r="7" spans="1:23" x14ac:dyDescent="0.3">
      <c r="B7" s="321" t="s">
        <v>45</v>
      </c>
      <c r="C7" s="323"/>
      <c r="D7" s="323"/>
      <c r="E7" s="170">
        <v>43962</v>
      </c>
      <c r="F7" s="17"/>
      <c r="G7" s="324" t="s">
        <v>46</v>
      </c>
      <c r="H7" s="322"/>
      <c r="I7" s="193" t="s">
        <v>74</v>
      </c>
      <c r="J7" s="164"/>
      <c r="K7" s="134"/>
      <c r="L7" s="134"/>
      <c r="M7" s="134"/>
      <c r="N7" s="134"/>
      <c r="O7" s="134"/>
      <c r="P7" s="134"/>
      <c r="Q7" s="134"/>
      <c r="R7" s="134"/>
      <c r="S7" s="134"/>
      <c r="T7" s="134"/>
      <c r="U7" s="134"/>
      <c r="V7" s="134"/>
      <c r="W7" s="134"/>
    </row>
    <row r="8" spans="1:23" x14ac:dyDescent="0.3">
      <c r="B8" s="13"/>
      <c r="C8" s="17"/>
      <c r="D8" s="160"/>
      <c r="E8" s="160"/>
      <c r="F8" s="17"/>
      <c r="G8" s="151"/>
      <c r="H8" s="151"/>
      <c r="I8" s="137"/>
      <c r="J8" s="17"/>
      <c r="K8" s="163"/>
      <c r="L8" s="134"/>
      <c r="M8" s="134"/>
      <c r="N8" s="134"/>
      <c r="O8" s="134"/>
      <c r="P8" s="134"/>
      <c r="Q8" s="134"/>
      <c r="R8" s="134"/>
      <c r="S8" s="134"/>
      <c r="T8" s="134"/>
      <c r="U8" s="134"/>
      <c r="V8" s="134"/>
      <c r="W8" s="134"/>
    </row>
    <row r="9" spans="1:23" x14ac:dyDescent="0.3">
      <c r="B9" s="159"/>
      <c r="C9" s="318" t="s">
        <v>47</v>
      </c>
      <c r="D9" s="319"/>
      <c r="E9" s="319"/>
      <c r="F9" s="319"/>
      <c r="G9" s="319"/>
      <c r="H9" s="320"/>
      <c r="I9" s="17"/>
      <c r="J9" s="17"/>
      <c r="K9" s="163"/>
      <c r="L9" s="134"/>
      <c r="M9" s="134"/>
      <c r="N9" s="134"/>
      <c r="O9" s="134"/>
      <c r="P9" s="134"/>
      <c r="Q9" s="134"/>
      <c r="R9" s="134"/>
      <c r="S9" s="134"/>
      <c r="T9" s="134"/>
      <c r="U9" s="134"/>
      <c r="V9" s="134"/>
      <c r="W9" s="134"/>
    </row>
    <row r="10" spans="1:23" x14ac:dyDescent="0.3">
      <c r="B10" s="13"/>
      <c r="C10" s="17"/>
      <c r="D10" s="27"/>
      <c r="E10" s="17"/>
      <c r="F10" s="138"/>
      <c r="G10" s="27"/>
      <c r="H10" s="27"/>
      <c r="I10" s="34"/>
      <c r="J10" s="140"/>
      <c r="K10" s="134"/>
      <c r="L10" s="134"/>
      <c r="M10" s="134"/>
      <c r="N10" s="134"/>
      <c r="O10" s="134"/>
      <c r="P10" s="134"/>
      <c r="Q10" s="134"/>
      <c r="R10" s="134"/>
      <c r="S10" s="134"/>
      <c r="T10" s="134"/>
      <c r="U10" s="134"/>
      <c r="V10" s="134"/>
      <c r="W10" s="134"/>
    </row>
    <row r="11" spans="1:23" x14ac:dyDescent="0.3">
      <c r="B11" s="149" t="s">
        <v>38</v>
      </c>
      <c r="C11" s="98" t="s">
        <v>152</v>
      </c>
      <c r="D11" s="99"/>
      <c r="E11" s="150" t="s">
        <v>39</v>
      </c>
      <c r="F11" s="100" t="s">
        <v>153</v>
      </c>
      <c r="G11" s="101"/>
      <c r="H11" s="150" t="s">
        <v>48</v>
      </c>
      <c r="I11" s="193">
        <v>692000000</v>
      </c>
      <c r="J11" s="196"/>
      <c r="K11" s="165"/>
      <c r="L11" s="135"/>
      <c r="M11" s="135"/>
      <c r="N11" s="135"/>
      <c r="O11" s="135"/>
      <c r="P11" s="135"/>
      <c r="Q11" s="135"/>
      <c r="R11" s="135"/>
      <c r="S11" s="134"/>
      <c r="T11" s="134"/>
      <c r="U11" s="134"/>
      <c r="V11" s="134"/>
      <c r="W11" s="134"/>
    </row>
    <row r="12" spans="1:23" x14ac:dyDescent="0.3">
      <c r="B12" s="148"/>
      <c r="C12" s="137"/>
      <c r="D12" s="137"/>
      <c r="E12" s="17"/>
      <c r="F12" s="17"/>
      <c r="G12" s="17"/>
      <c r="H12" s="150" t="s">
        <v>49</v>
      </c>
      <c r="I12" s="97">
        <v>262000000</v>
      </c>
      <c r="J12" s="168"/>
      <c r="K12" s="134"/>
      <c r="L12" s="134"/>
      <c r="M12" s="134"/>
      <c r="N12" s="134"/>
      <c r="O12" s="134"/>
      <c r="P12" s="134"/>
      <c r="Q12" s="134"/>
      <c r="R12" s="134"/>
      <c r="S12" s="134"/>
      <c r="T12" s="134"/>
      <c r="U12" s="134"/>
      <c r="V12" s="134"/>
      <c r="W12" s="134"/>
    </row>
    <row r="13" spans="1:23" x14ac:dyDescent="0.3">
      <c r="B13" s="158"/>
      <c r="C13" s="138"/>
      <c r="D13" s="138"/>
      <c r="E13" s="27"/>
      <c r="F13" s="27"/>
      <c r="G13" s="27"/>
      <c r="H13" s="137"/>
      <c r="I13" s="137"/>
      <c r="J13" s="17"/>
      <c r="K13" s="163"/>
      <c r="L13" s="134"/>
      <c r="M13" s="134"/>
      <c r="N13" s="134"/>
      <c r="O13" s="134"/>
      <c r="P13" s="134"/>
      <c r="Q13" s="134"/>
      <c r="R13" s="134"/>
      <c r="S13" s="134"/>
      <c r="T13" s="134"/>
      <c r="U13" s="134"/>
      <c r="V13" s="134"/>
      <c r="W13" s="134"/>
    </row>
    <row r="14" spans="1:23" x14ac:dyDescent="0.3">
      <c r="B14" s="31" t="s">
        <v>40</v>
      </c>
      <c r="C14" s="102" t="s">
        <v>154</v>
      </c>
      <c r="D14" s="103"/>
      <c r="E14" s="104"/>
      <c r="F14" s="104"/>
      <c r="G14" s="104"/>
      <c r="H14" s="141"/>
      <c r="I14" s="19"/>
      <c r="J14" s="140"/>
      <c r="K14" s="134"/>
      <c r="L14" s="134"/>
      <c r="M14" s="134"/>
      <c r="N14" s="134"/>
      <c r="O14" s="134"/>
      <c r="P14" s="134"/>
      <c r="Q14" s="134"/>
      <c r="R14" s="134"/>
      <c r="S14" s="134"/>
      <c r="T14" s="134"/>
      <c r="U14" s="134"/>
      <c r="V14" s="134"/>
      <c r="W14" s="134"/>
    </row>
    <row r="15" spans="1:23" x14ac:dyDescent="0.3">
      <c r="B15" s="197"/>
      <c r="C15" s="130"/>
      <c r="D15" s="142"/>
      <c r="E15" s="130"/>
      <c r="F15" s="111"/>
      <c r="G15" s="101"/>
      <c r="H15" s="17"/>
      <c r="I15" s="17"/>
      <c r="J15" s="17"/>
      <c r="K15" s="163"/>
      <c r="L15" s="134"/>
      <c r="M15" s="134"/>
      <c r="N15" s="134"/>
      <c r="O15" s="134"/>
      <c r="P15" s="134"/>
      <c r="Q15" s="134"/>
      <c r="R15" s="134"/>
      <c r="S15" s="134"/>
      <c r="T15" s="134"/>
      <c r="U15" s="134"/>
      <c r="V15" s="134"/>
      <c r="W15" s="134"/>
    </row>
    <row r="16" spans="1:23" x14ac:dyDescent="0.3">
      <c r="B16" s="321" t="s">
        <v>51</v>
      </c>
      <c r="C16" s="322"/>
      <c r="D16" s="105">
        <v>974</v>
      </c>
      <c r="E16" s="150" t="s">
        <v>52</v>
      </c>
      <c r="F16" s="100" t="s">
        <v>155</v>
      </c>
      <c r="G16" s="101"/>
      <c r="H16" s="19" t="s">
        <v>4</v>
      </c>
      <c r="I16" s="17"/>
      <c r="J16" s="140"/>
      <c r="K16" s="134"/>
      <c r="L16" s="134"/>
      <c r="M16" s="134"/>
      <c r="N16" s="134"/>
      <c r="O16" s="134"/>
      <c r="P16" s="134"/>
      <c r="Q16" s="134"/>
      <c r="R16" s="134"/>
      <c r="S16" s="134"/>
      <c r="T16" s="134"/>
      <c r="U16" s="134"/>
      <c r="V16" s="134"/>
      <c r="W16" s="134"/>
    </row>
    <row r="17" spans="2:23" x14ac:dyDescent="0.3">
      <c r="B17" s="13"/>
      <c r="C17" s="29"/>
      <c r="D17" s="139"/>
      <c r="E17" s="139"/>
      <c r="F17" s="17"/>
      <c r="G17" s="17"/>
      <c r="H17" s="17"/>
      <c r="I17" s="17"/>
      <c r="J17" s="17"/>
      <c r="K17" s="163"/>
      <c r="L17" s="134"/>
      <c r="M17" s="134"/>
      <c r="N17" s="134"/>
      <c r="O17" s="134"/>
      <c r="P17" s="134"/>
      <c r="Q17" s="134"/>
      <c r="R17" s="134"/>
      <c r="S17" s="134"/>
      <c r="T17" s="134"/>
      <c r="U17" s="134"/>
      <c r="V17" s="134"/>
      <c r="W17" s="134"/>
    </row>
    <row r="18" spans="2:23" x14ac:dyDescent="0.3">
      <c r="B18" s="144" t="s">
        <v>44</v>
      </c>
      <c r="C18" s="107"/>
      <c r="D18" s="108"/>
      <c r="E18" s="108"/>
      <c r="F18" s="141"/>
      <c r="G18" s="19"/>
      <c r="H18" s="19"/>
      <c r="I18" s="17"/>
      <c r="J18" s="140"/>
      <c r="K18" s="134"/>
      <c r="L18" s="134"/>
      <c r="M18" s="134"/>
      <c r="N18" s="134"/>
      <c r="O18" s="134"/>
      <c r="P18" s="134"/>
      <c r="Q18" s="134"/>
      <c r="R18" s="134"/>
      <c r="S18" s="134"/>
      <c r="T18" s="134"/>
      <c r="U18" s="134"/>
      <c r="V18" s="134"/>
      <c r="W18" s="134"/>
    </row>
    <row r="19" spans="2:23" x14ac:dyDescent="0.3">
      <c r="B19" s="13"/>
      <c r="C19" s="17"/>
      <c r="D19" s="17"/>
      <c r="E19" s="17"/>
      <c r="F19" s="17"/>
      <c r="G19" s="17"/>
      <c r="H19" s="17"/>
      <c r="I19" s="17"/>
      <c r="J19" s="17"/>
      <c r="K19" s="163"/>
      <c r="L19" s="134"/>
      <c r="M19" s="134"/>
      <c r="N19" s="134"/>
      <c r="O19" s="134"/>
      <c r="P19" s="134"/>
      <c r="Q19" s="134"/>
      <c r="R19" s="134"/>
      <c r="S19" s="134"/>
      <c r="T19" s="134"/>
      <c r="U19" s="134"/>
      <c r="V19" s="134"/>
      <c r="W19" s="134"/>
    </row>
    <row r="20" spans="2:23" x14ac:dyDescent="0.3">
      <c r="B20" s="13"/>
      <c r="C20" s="17"/>
      <c r="D20" s="17"/>
      <c r="E20" s="17"/>
      <c r="F20" s="17"/>
      <c r="G20" s="17"/>
      <c r="H20" s="17"/>
      <c r="I20" s="17"/>
      <c r="J20" s="17"/>
      <c r="K20" s="163"/>
      <c r="L20" s="134"/>
      <c r="M20" s="134"/>
      <c r="N20" s="134"/>
      <c r="O20" s="134"/>
      <c r="P20" s="134"/>
      <c r="Q20" s="134"/>
      <c r="R20" s="134"/>
      <c r="S20" s="134"/>
      <c r="T20" s="134"/>
      <c r="U20" s="134"/>
      <c r="V20" s="134"/>
      <c r="W20" s="134"/>
    </row>
    <row r="21" spans="2:23" x14ac:dyDescent="0.3">
      <c r="B21" s="13"/>
      <c r="C21" s="318" t="s">
        <v>95</v>
      </c>
      <c r="D21" s="319"/>
      <c r="E21" s="319"/>
      <c r="F21" s="319"/>
      <c r="G21" s="319"/>
      <c r="H21" s="320"/>
      <c r="I21" s="143"/>
      <c r="J21" s="140"/>
      <c r="K21" s="134"/>
      <c r="L21" s="134"/>
      <c r="M21" s="134"/>
      <c r="N21" s="134"/>
      <c r="O21" s="134"/>
      <c r="P21" s="134"/>
      <c r="Q21" s="134"/>
      <c r="R21" s="134"/>
      <c r="S21" s="134"/>
      <c r="T21" s="134"/>
      <c r="U21" s="134"/>
      <c r="V21" s="134"/>
      <c r="W21" s="134"/>
    </row>
    <row r="22" spans="2:23" x14ac:dyDescent="0.3">
      <c r="B22" s="13"/>
      <c r="C22" s="27"/>
      <c r="D22" s="27"/>
      <c r="E22" s="17"/>
      <c r="F22" s="17"/>
      <c r="G22" s="27"/>
      <c r="H22" s="27"/>
      <c r="I22" s="17"/>
      <c r="J22" s="17"/>
      <c r="K22" s="163"/>
      <c r="L22" s="134"/>
      <c r="M22" s="134"/>
      <c r="N22" s="134"/>
      <c r="O22" s="134"/>
      <c r="P22" s="134"/>
      <c r="Q22" s="134"/>
      <c r="R22" s="134"/>
      <c r="S22" s="134"/>
      <c r="T22" s="134"/>
      <c r="U22" s="134"/>
      <c r="V22" s="134"/>
      <c r="W22" s="134"/>
    </row>
    <row r="23" spans="2:23" x14ac:dyDescent="0.3">
      <c r="B23" s="144" t="s">
        <v>53</v>
      </c>
      <c r="C23" s="98" t="s">
        <v>156</v>
      </c>
      <c r="D23" s="99"/>
      <c r="E23" s="153"/>
      <c r="F23" s="150" t="s">
        <v>54</v>
      </c>
      <c r="G23" s="100" t="s">
        <v>157</v>
      </c>
      <c r="H23" s="101"/>
      <c r="I23" s="128"/>
      <c r="J23" s="17"/>
      <c r="K23" s="163"/>
      <c r="L23" s="134"/>
      <c r="M23" s="134"/>
      <c r="N23" s="134"/>
      <c r="O23" s="134"/>
      <c r="P23" s="134"/>
      <c r="Q23" s="134"/>
      <c r="R23" s="134"/>
      <c r="S23" s="134"/>
      <c r="T23" s="134"/>
      <c r="U23" s="134"/>
      <c r="V23" s="134"/>
      <c r="W23" s="134"/>
    </row>
    <row r="24" spans="2:23" x14ac:dyDescent="0.3">
      <c r="B24" s="13"/>
      <c r="C24" s="145"/>
      <c r="D24" s="145"/>
      <c r="E24" s="17"/>
      <c r="F24" s="17"/>
      <c r="G24" s="27"/>
      <c r="H24" s="27"/>
      <c r="I24" s="17"/>
      <c r="J24" s="17"/>
      <c r="K24" s="163"/>
      <c r="L24" s="134"/>
      <c r="M24" s="134"/>
      <c r="N24" s="134"/>
      <c r="O24" s="134"/>
      <c r="P24" s="134"/>
      <c r="Q24" s="134"/>
      <c r="R24" s="134"/>
      <c r="S24" s="134"/>
      <c r="T24" s="134"/>
      <c r="U24" s="134"/>
      <c r="V24" s="134"/>
      <c r="W24" s="134"/>
    </row>
    <row r="25" spans="2:23" x14ac:dyDescent="0.3">
      <c r="B25" s="61" t="s">
        <v>55</v>
      </c>
      <c r="C25" s="98" t="s">
        <v>158</v>
      </c>
      <c r="D25" s="99"/>
      <c r="E25" s="143"/>
      <c r="F25" s="152" t="s">
        <v>63</v>
      </c>
      <c r="G25" s="100" t="s">
        <v>159</v>
      </c>
      <c r="H25" s="101"/>
      <c r="I25" s="141"/>
      <c r="J25" s="140"/>
      <c r="K25" s="134"/>
      <c r="L25" s="134"/>
      <c r="M25" s="134"/>
      <c r="N25" s="134"/>
      <c r="O25" s="134"/>
      <c r="P25" s="134"/>
      <c r="Q25" s="134"/>
      <c r="R25" s="134"/>
      <c r="S25" s="134"/>
      <c r="T25" s="134"/>
      <c r="U25" s="134"/>
      <c r="V25" s="134"/>
      <c r="W25" s="134"/>
    </row>
    <row r="26" spans="2:23" x14ac:dyDescent="0.3">
      <c r="B26" s="13"/>
      <c r="C26" s="146"/>
      <c r="D26" s="151"/>
      <c r="E26" s="185"/>
      <c r="F26" s="151"/>
      <c r="G26" s="183"/>
      <c r="H26" s="17"/>
      <c r="I26" s="17"/>
      <c r="J26" s="140"/>
      <c r="K26" s="134"/>
      <c r="L26" s="134"/>
      <c r="M26" s="134"/>
      <c r="N26" s="134"/>
      <c r="O26" s="134"/>
      <c r="P26" s="134"/>
      <c r="Q26" s="134"/>
      <c r="R26" s="134"/>
      <c r="S26" s="134"/>
      <c r="T26" s="134"/>
      <c r="U26" s="134"/>
      <c r="V26" s="134"/>
      <c r="W26" s="134"/>
    </row>
    <row r="27" spans="2:23" x14ac:dyDescent="0.3">
      <c r="B27" s="147" t="s">
        <v>57</v>
      </c>
      <c r="C27" s="170">
        <v>43842</v>
      </c>
      <c r="D27" s="150" t="s">
        <v>58</v>
      </c>
      <c r="E27" s="194" t="s">
        <v>69</v>
      </c>
      <c r="F27" s="184" t="s">
        <v>59</v>
      </c>
      <c r="G27" s="11" t="s">
        <v>70</v>
      </c>
      <c r="H27" s="128"/>
      <c r="I27" s="17"/>
      <c r="J27" s="140"/>
      <c r="K27" s="134"/>
      <c r="L27" s="134"/>
      <c r="M27" s="134"/>
      <c r="N27" s="134"/>
      <c r="O27" s="134"/>
      <c r="P27" s="134"/>
      <c r="Q27" s="134"/>
      <c r="R27" s="134"/>
      <c r="S27" s="134"/>
      <c r="T27" s="134"/>
      <c r="U27" s="134"/>
      <c r="V27" s="134"/>
      <c r="W27" s="134"/>
    </row>
    <row r="28" spans="2:23" x14ac:dyDescent="0.3">
      <c r="B28" s="148"/>
      <c r="C28" s="17"/>
      <c r="D28" s="137"/>
      <c r="E28" s="137"/>
      <c r="F28" s="17"/>
      <c r="G28" s="17"/>
      <c r="H28" s="17"/>
      <c r="I28" s="17"/>
      <c r="J28" s="140"/>
      <c r="K28" s="134"/>
      <c r="L28" s="134"/>
      <c r="M28" s="134"/>
      <c r="N28" s="134"/>
      <c r="O28" s="134"/>
      <c r="P28" s="134"/>
      <c r="Q28" s="134"/>
      <c r="R28" s="134"/>
      <c r="S28" s="134"/>
      <c r="T28" s="134"/>
      <c r="U28" s="134"/>
      <c r="V28" s="134"/>
      <c r="W28" s="134"/>
    </row>
    <row r="29" spans="2:23" x14ac:dyDescent="0.3">
      <c r="B29" s="13"/>
      <c r="C29" s="17"/>
      <c r="D29" s="17"/>
      <c r="E29" s="17"/>
      <c r="F29" s="17"/>
      <c r="G29" s="17"/>
      <c r="H29" s="17"/>
      <c r="I29" s="17"/>
      <c r="J29" s="140"/>
      <c r="K29" s="134"/>
      <c r="L29" s="134"/>
      <c r="M29" s="134"/>
      <c r="N29" s="134"/>
      <c r="O29" s="134"/>
      <c r="P29" s="134"/>
      <c r="Q29" s="134"/>
      <c r="R29" s="134"/>
      <c r="S29" s="134"/>
      <c r="T29" s="134"/>
      <c r="U29" s="134"/>
      <c r="V29" s="134"/>
      <c r="W29" s="134"/>
    </row>
    <row r="30" spans="2:23" x14ac:dyDescent="0.3">
      <c r="B30" s="13"/>
      <c r="C30" s="318" t="s">
        <v>91</v>
      </c>
      <c r="D30" s="319"/>
      <c r="E30" s="319"/>
      <c r="F30" s="319"/>
      <c r="G30" s="319"/>
      <c r="H30" s="320"/>
      <c r="I30" s="17"/>
      <c r="J30" s="140"/>
      <c r="K30" s="134"/>
      <c r="L30" s="134"/>
      <c r="M30" s="134"/>
      <c r="N30" s="134"/>
      <c r="O30" s="134"/>
      <c r="P30" s="134"/>
      <c r="Q30" s="134"/>
      <c r="R30" s="134"/>
      <c r="S30" s="134"/>
      <c r="T30" s="134"/>
      <c r="U30" s="134"/>
      <c r="V30" s="134"/>
      <c r="W30" s="134"/>
    </row>
    <row r="31" spans="2:23" x14ac:dyDescent="0.3">
      <c r="B31" s="13"/>
      <c r="C31" s="145"/>
      <c r="D31" s="138"/>
      <c r="E31" s="138"/>
      <c r="F31" s="138"/>
      <c r="G31" s="138"/>
      <c r="H31" s="138"/>
      <c r="I31" s="27"/>
      <c r="J31" s="140"/>
      <c r="K31" s="134"/>
      <c r="L31" s="134"/>
      <c r="M31" s="134"/>
      <c r="N31" s="134"/>
      <c r="O31" s="134"/>
      <c r="P31" s="134"/>
      <c r="Q31" s="134"/>
      <c r="R31" s="134"/>
      <c r="S31" s="134"/>
      <c r="T31" s="134"/>
      <c r="U31" s="134"/>
      <c r="V31" s="134"/>
      <c r="W31" s="134"/>
    </row>
    <row r="32" spans="2:23" x14ac:dyDescent="0.3">
      <c r="B32" s="144" t="s">
        <v>60</v>
      </c>
      <c r="C32" s="111" t="s">
        <v>160</v>
      </c>
      <c r="D32" s="103"/>
      <c r="E32" s="103"/>
      <c r="F32" s="103"/>
      <c r="G32" s="103"/>
      <c r="H32" s="103"/>
      <c r="I32" s="101"/>
      <c r="J32" s="168"/>
      <c r="K32" s="134"/>
      <c r="L32" s="134"/>
      <c r="M32" s="134"/>
      <c r="N32" s="134"/>
      <c r="O32" s="134"/>
      <c r="P32" s="134"/>
      <c r="Q32" s="134"/>
      <c r="R32" s="134"/>
      <c r="S32" s="134"/>
      <c r="T32" s="134"/>
      <c r="U32" s="134"/>
      <c r="V32" s="134"/>
      <c r="W32" s="134"/>
    </row>
    <row r="33" spans="2:23" x14ac:dyDescent="0.3">
      <c r="B33" s="157" t="s">
        <v>68</v>
      </c>
      <c r="C33" s="100" t="s">
        <v>161</v>
      </c>
      <c r="D33" s="112"/>
      <c r="E33" s="112"/>
      <c r="F33" s="112"/>
      <c r="G33" s="112"/>
      <c r="H33" s="112"/>
      <c r="I33" s="101"/>
      <c r="J33" s="17"/>
      <c r="K33" s="163"/>
      <c r="L33" s="134"/>
      <c r="M33" s="134"/>
      <c r="N33" s="134"/>
      <c r="O33" s="134"/>
      <c r="P33" s="134"/>
      <c r="Q33" s="134"/>
      <c r="R33" s="134"/>
      <c r="S33" s="134"/>
      <c r="T33" s="134"/>
      <c r="U33" s="134"/>
      <c r="V33" s="134"/>
      <c r="W33" s="134"/>
    </row>
    <row r="34" spans="2:23" x14ac:dyDescent="0.3">
      <c r="B34" s="156" t="s">
        <v>71</v>
      </c>
      <c r="C34" s="152"/>
      <c r="D34" s="195" t="s">
        <v>83</v>
      </c>
      <c r="E34" s="169" t="s">
        <v>72</v>
      </c>
      <c r="F34" s="154"/>
      <c r="G34" s="100" t="s">
        <v>84</v>
      </c>
      <c r="H34" s="104"/>
      <c r="I34" s="104"/>
      <c r="J34" s="166"/>
      <c r="K34" s="134"/>
      <c r="L34" s="134"/>
      <c r="M34" s="134"/>
      <c r="N34" s="134"/>
      <c r="O34" s="134"/>
      <c r="P34" s="134"/>
      <c r="Q34" s="134"/>
      <c r="R34" s="134"/>
      <c r="S34" s="134"/>
      <c r="T34" s="134"/>
      <c r="U34" s="134"/>
      <c r="V34" s="134"/>
      <c r="W34" s="134"/>
    </row>
    <row r="35" spans="2:23" ht="15" thickBot="1" x14ac:dyDescent="0.35">
      <c r="B35" s="13"/>
      <c r="C35" s="17"/>
      <c r="D35" s="155"/>
      <c r="E35" s="155"/>
      <c r="F35" s="155"/>
      <c r="G35" s="17"/>
      <c r="H35" s="21"/>
      <c r="I35" s="17"/>
      <c r="J35" s="167"/>
      <c r="K35" s="134"/>
      <c r="L35" s="134"/>
      <c r="M35" s="134"/>
      <c r="N35" s="134"/>
      <c r="O35" s="134"/>
      <c r="P35" s="134"/>
      <c r="Q35" s="134"/>
      <c r="R35" s="134"/>
      <c r="S35" s="134"/>
      <c r="T35" s="134"/>
      <c r="U35" s="134"/>
      <c r="V35" s="134"/>
      <c r="W35" s="134"/>
    </row>
    <row r="36" spans="2:23" ht="15" thickBot="1" x14ac:dyDescent="0.35">
      <c r="B36" s="114" t="s">
        <v>92</v>
      </c>
      <c r="C36" s="115"/>
      <c r="D36" s="115"/>
      <c r="E36" s="115"/>
      <c r="F36" s="115"/>
      <c r="G36" s="115"/>
      <c r="H36" s="115"/>
      <c r="I36" s="115"/>
      <c r="J36" s="116"/>
      <c r="K36" s="134"/>
      <c r="L36" s="134"/>
      <c r="M36" s="134"/>
      <c r="N36" s="134"/>
      <c r="O36" s="134"/>
      <c r="P36" s="134"/>
      <c r="Q36" s="134"/>
      <c r="R36" s="134"/>
      <c r="S36" s="134"/>
      <c r="T36" s="134"/>
      <c r="U36" s="134"/>
      <c r="V36" s="134"/>
      <c r="W36" s="134"/>
    </row>
    <row r="37" spans="2:23" ht="14.4" customHeight="1" x14ac:dyDescent="0.3">
      <c r="B37" s="309" t="s">
        <v>107</v>
      </c>
      <c r="C37" s="310"/>
      <c r="D37" s="310"/>
      <c r="E37" s="310"/>
      <c r="F37" s="310"/>
      <c r="G37" s="310"/>
      <c r="H37" s="310"/>
      <c r="I37" s="310"/>
      <c r="J37" s="311"/>
      <c r="K37" s="134"/>
      <c r="L37" s="134"/>
      <c r="M37" s="134"/>
      <c r="N37" s="134"/>
      <c r="O37" s="134"/>
      <c r="P37" s="134"/>
      <c r="Q37" s="134"/>
      <c r="R37" s="134"/>
      <c r="S37" s="134"/>
      <c r="T37" s="134"/>
      <c r="U37" s="134"/>
      <c r="V37" s="134"/>
      <c r="W37" s="134"/>
    </row>
    <row r="38" spans="2:23" x14ac:dyDescent="0.3">
      <c r="B38" s="312"/>
      <c r="C38" s="313"/>
      <c r="D38" s="313"/>
      <c r="E38" s="313"/>
      <c r="F38" s="313"/>
      <c r="G38" s="313"/>
      <c r="H38" s="313"/>
      <c r="I38" s="313"/>
      <c r="J38" s="314"/>
      <c r="K38" s="134"/>
      <c r="L38" s="134"/>
      <c r="M38" s="134"/>
      <c r="N38" s="134"/>
      <c r="O38" s="134"/>
      <c r="P38" s="134"/>
      <c r="Q38" s="134"/>
      <c r="R38" s="134"/>
      <c r="S38" s="134"/>
      <c r="T38" s="134"/>
      <c r="U38" s="134"/>
      <c r="V38" s="134"/>
      <c r="W38" s="134"/>
    </row>
    <row r="39" spans="2:23" x14ac:dyDescent="0.3">
      <c r="B39" s="312"/>
      <c r="C39" s="313"/>
      <c r="D39" s="313"/>
      <c r="E39" s="313"/>
      <c r="F39" s="313"/>
      <c r="G39" s="313"/>
      <c r="H39" s="313"/>
      <c r="I39" s="313"/>
      <c r="J39" s="314"/>
      <c r="K39" s="134"/>
      <c r="L39" s="134"/>
      <c r="M39" s="134"/>
      <c r="N39" s="134"/>
      <c r="O39" s="134"/>
      <c r="P39" s="134"/>
      <c r="Q39" s="134"/>
      <c r="R39" s="134"/>
      <c r="S39" s="134"/>
      <c r="T39" s="134"/>
      <c r="U39" s="134"/>
      <c r="V39" s="134"/>
      <c r="W39" s="134"/>
    </row>
    <row r="40" spans="2:23" x14ac:dyDescent="0.3">
      <c r="B40" s="312"/>
      <c r="C40" s="313"/>
      <c r="D40" s="313"/>
      <c r="E40" s="313"/>
      <c r="F40" s="313"/>
      <c r="G40" s="313"/>
      <c r="H40" s="313"/>
      <c r="I40" s="313"/>
      <c r="J40" s="314"/>
      <c r="K40" s="134"/>
      <c r="L40" s="134"/>
      <c r="M40" s="134"/>
      <c r="N40" s="134"/>
      <c r="O40" s="134"/>
      <c r="P40" s="134"/>
      <c r="Q40" s="134"/>
      <c r="R40" s="134"/>
      <c r="S40" s="134"/>
      <c r="T40" s="134"/>
      <c r="U40" s="134"/>
      <c r="V40" s="134"/>
      <c r="W40" s="134"/>
    </row>
    <row r="41" spans="2:23" x14ac:dyDescent="0.3">
      <c r="B41" s="312"/>
      <c r="C41" s="313"/>
      <c r="D41" s="313"/>
      <c r="E41" s="313"/>
      <c r="F41" s="313"/>
      <c r="G41" s="313"/>
      <c r="H41" s="313"/>
      <c r="I41" s="313"/>
      <c r="J41" s="314"/>
      <c r="K41" s="134"/>
      <c r="L41" s="134"/>
      <c r="M41" s="134"/>
      <c r="N41" s="134"/>
      <c r="O41" s="134"/>
      <c r="P41" s="134"/>
      <c r="Q41" s="134"/>
      <c r="R41" s="134"/>
      <c r="S41" s="134"/>
      <c r="T41" s="134"/>
      <c r="U41" s="134"/>
      <c r="V41" s="134"/>
      <c r="W41" s="134"/>
    </row>
    <row r="42" spans="2:23" x14ac:dyDescent="0.3">
      <c r="B42" s="312"/>
      <c r="C42" s="313"/>
      <c r="D42" s="313"/>
      <c r="E42" s="313"/>
      <c r="F42" s="313"/>
      <c r="G42" s="313"/>
      <c r="H42" s="313"/>
      <c r="I42" s="313"/>
      <c r="J42" s="314"/>
      <c r="K42" s="134"/>
      <c r="L42" s="134"/>
      <c r="M42" s="134"/>
      <c r="N42" s="134"/>
      <c r="O42" s="134"/>
      <c r="P42" s="134"/>
      <c r="Q42" s="134"/>
      <c r="R42" s="134"/>
      <c r="S42" s="134"/>
      <c r="T42" s="134"/>
      <c r="U42" s="134"/>
      <c r="V42" s="134"/>
      <c r="W42" s="134"/>
    </row>
    <row r="43" spans="2:23" x14ac:dyDescent="0.3">
      <c r="B43" s="312"/>
      <c r="C43" s="313"/>
      <c r="D43" s="313"/>
      <c r="E43" s="313"/>
      <c r="F43" s="313"/>
      <c r="G43" s="313"/>
      <c r="H43" s="313"/>
      <c r="I43" s="313"/>
      <c r="J43" s="314"/>
      <c r="K43" s="134"/>
      <c r="L43" s="134"/>
      <c r="M43" s="134"/>
      <c r="N43" s="134"/>
      <c r="O43" s="134"/>
      <c r="P43" s="134"/>
      <c r="Q43" s="134"/>
      <c r="R43" s="134"/>
      <c r="S43" s="134"/>
      <c r="T43" s="134"/>
      <c r="U43" s="134"/>
      <c r="V43" s="134"/>
      <c r="W43" s="134"/>
    </row>
    <row r="44" spans="2:23" x14ac:dyDescent="0.3">
      <c r="B44" s="312"/>
      <c r="C44" s="313"/>
      <c r="D44" s="313"/>
      <c r="E44" s="313"/>
      <c r="F44" s="313"/>
      <c r="G44" s="313"/>
      <c r="H44" s="313"/>
      <c r="I44" s="313"/>
      <c r="J44" s="314"/>
      <c r="K44" s="134"/>
      <c r="L44" s="134"/>
      <c r="M44" s="134"/>
      <c r="N44" s="134"/>
      <c r="O44" s="134"/>
      <c r="P44" s="134"/>
      <c r="Q44" s="134"/>
      <c r="R44" s="134"/>
      <c r="S44" s="134"/>
      <c r="T44" s="134"/>
      <c r="U44" s="134"/>
      <c r="V44" s="134"/>
      <c r="W44" s="134"/>
    </row>
    <row r="45" spans="2:23" x14ac:dyDescent="0.3">
      <c r="B45" s="312"/>
      <c r="C45" s="313"/>
      <c r="D45" s="313"/>
      <c r="E45" s="313"/>
      <c r="F45" s="313"/>
      <c r="G45" s="313"/>
      <c r="H45" s="313"/>
      <c r="I45" s="313"/>
      <c r="J45" s="314"/>
      <c r="K45" s="134"/>
      <c r="L45" s="134"/>
      <c r="M45" s="134"/>
      <c r="N45" s="134"/>
      <c r="O45" s="134"/>
      <c r="P45" s="134"/>
      <c r="Q45" s="134"/>
      <c r="R45" s="134"/>
      <c r="S45" s="134"/>
      <c r="T45" s="134"/>
      <c r="U45" s="134"/>
      <c r="V45" s="134"/>
      <c r="W45" s="134"/>
    </row>
    <row r="46" spans="2:23" x14ac:dyDescent="0.3">
      <c r="B46" s="312"/>
      <c r="C46" s="313"/>
      <c r="D46" s="313"/>
      <c r="E46" s="313"/>
      <c r="F46" s="313"/>
      <c r="G46" s="313"/>
      <c r="H46" s="313"/>
      <c r="I46" s="313"/>
      <c r="J46" s="314"/>
      <c r="K46" s="134"/>
      <c r="L46" s="134"/>
      <c r="M46" s="134"/>
      <c r="N46" s="134"/>
      <c r="O46" s="134"/>
      <c r="P46" s="134"/>
      <c r="Q46" s="134"/>
      <c r="R46" s="134"/>
      <c r="S46" s="134"/>
      <c r="T46" s="134"/>
      <c r="U46" s="134"/>
      <c r="V46" s="134"/>
      <c r="W46" s="134"/>
    </row>
    <row r="47" spans="2:23" x14ac:dyDescent="0.3">
      <c r="B47" s="312"/>
      <c r="C47" s="313"/>
      <c r="D47" s="313"/>
      <c r="E47" s="313"/>
      <c r="F47" s="313"/>
      <c r="G47" s="313"/>
      <c r="H47" s="313"/>
      <c r="I47" s="313"/>
      <c r="J47" s="314"/>
      <c r="K47" s="134"/>
      <c r="L47" s="134"/>
      <c r="M47" s="134"/>
      <c r="N47" s="134"/>
      <c r="O47" s="134"/>
      <c r="P47" s="134"/>
      <c r="Q47" s="134"/>
      <c r="R47" s="134"/>
      <c r="S47" s="134"/>
      <c r="T47" s="134"/>
      <c r="U47" s="134"/>
      <c r="V47" s="134"/>
      <c r="W47" s="134"/>
    </row>
    <row r="48" spans="2:23" x14ac:dyDescent="0.3">
      <c r="B48" s="312"/>
      <c r="C48" s="313"/>
      <c r="D48" s="313"/>
      <c r="E48" s="313"/>
      <c r="F48" s="313"/>
      <c r="G48" s="313"/>
      <c r="H48" s="313"/>
      <c r="I48" s="313"/>
      <c r="J48" s="314"/>
      <c r="K48" s="134"/>
      <c r="L48" s="134"/>
      <c r="M48" s="134"/>
      <c r="N48" s="134"/>
      <c r="O48" s="134"/>
      <c r="P48" s="134"/>
      <c r="Q48" s="134"/>
      <c r="R48" s="134"/>
      <c r="S48" s="134"/>
      <c r="T48" s="134"/>
      <c r="U48" s="134"/>
      <c r="V48" s="134"/>
      <c r="W48" s="134"/>
    </row>
    <row r="49" spans="2:23" x14ac:dyDescent="0.3">
      <c r="B49" s="312"/>
      <c r="C49" s="313"/>
      <c r="D49" s="313"/>
      <c r="E49" s="313"/>
      <c r="F49" s="313"/>
      <c r="G49" s="313"/>
      <c r="H49" s="313"/>
      <c r="I49" s="313"/>
      <c r="J49" s="314"/>
      <c r="K49" s="134"/>
      <c r="L49" s="134"/>
      <c r="M49" s="134"/>
      <c r="N49" s="134"/>
      <c r="O49" s="134"/>
      <c r="P49" s="134"/>
      <c r="Q49" s="134"/>
      <c r="R49" s="134"/>
      <c r="S49" s="134"/>
      <c r="T49" s="134"/>
      <c r="U49" s="134"/>
      <c r="V49" s="134"/>
      <c r="W49" s="134"/>
    </row>
    <row r="50" spans="2:23" x14ac:dyDescent="0.3">
      <c r="B50" s="312"/>
      <c r="C50" s="313"/>
      <c r="D50" s="313"/>
      <c r="E50" s="313"/>
      <c r="F50" s="313"/>
      <c r="G50" s="313"/>
      <c r="H50" s="313"/>
      <c r="I50" s="313"/>
      <c r="J50" s="314"/>
      <c r="K50" s="134"/>
      <c r="L50" s="134"/>
      <c r="M50" s="134"/>
      <c r="N50" s="134"/>
      <c r="O50" s="134"/>
      <c r="P50" s="134"/>
      <c r="Q50" s="134"/>
      <c r="R50" s="134"/>
      <c r="S50" s="134"/>
      <c r="T50" s="134"/>
      <c r="U50" s="134"/>
      <c r="V50" s="134"/>
      <c r="W50" s="134"/>
    </row>
    <row r="51" spans="2:23" x14ac:dyDescent="0.3">
      <c r="B51" s="312"/>
      <c r="C51" s="313"/>
      <c r="D51" s="313"/>
      <c r="E51" s="313"/>
      <c r="F51" s="313"/>
      <c r="G51" s="313"/>
      <c r="H51" s="313"/>
      <c r="I51" s="313"/>
      <c r="J51" s="314"/>
      <c r="K51" s="134"/>
      <c r="L51" s="134"/>
      <c r="M51" s="134"/>
      <c r="N51" s="134"/>
      <c r="O51" s="134"/>
      <c r="P51" s="134"/>
      <c r="Q51" s="134"/>
      <c r="R51" s="134"/>
      <c r="S51" s="134"/>
      <c r="T51" s="134"/>
      <c r="U51" s="134"/>
      <c r="V51" s="134"/>
      <c r="W51" s="134"/>
    </row>
    <row r="52" spans="2:23" x14ac:dyDescent="0.3">
      <c r="B52" s="312"/>
      <c r="C52" s="313"/>
      <c r="D52" s="313"/>
      <c r="E52" s="313"/>
      <c r="F52" s="313"/>
      <c r="G52" s="313"/>
      <c r="H52" s="313"/>
      <c r="I52" s="313"/>
      <c r="J52" s="314"/>
      <c r="K52" s="134"/>
      <c r="L52" s="134"/>
      <c r="M52" s="134"/>
      <c r="N52" s="134"/>
      <c r="O52" s="134"/>
      <c r="P52" s="134"/>
      <c r="Q52" s="134"/>
      <c r="R52" s="134"/>
      <c r="S52" s="134"/>
      <c r="T52" s="134"/>
      <c r="U52" s="134"/>
      <c r="V52" s="134"/>
      <c r="W52" s="134"/>
    </row>
    <row r="53" spans="2:23" ht="15" thickBot="1" x14ac:dyDescent="0.35">
      <c r="B53" s="315"/>
      <c r="C53" s="316"/>
      <c r="D53" s="316"/>
      <c r="E53" s="316"/>
      <c r="F53" s="316"/>
      <c r="G53" s="316"/>
      <c r="H53" s="316"/>
      <c r="I53" s="316"/>
      <c r="J53" s="317"/>
      <c r="K53" s="134"/>
      <c r="L53" s="134"/>
      <c r="M53" s="134"/>
      <c r="N53" s="134"/>
      <c r="O53" s="134"/>
      <c r="P53" s="134"/>
      <c r="Q53" s="134"/>
      <c r="R53" s="134"/>
      <c r="S53" s="134"/>
      <c r="T53" s="134"/>
      <c r="U53" s="134"/>
      <c r="V53" s="134"/>
      <c r="W53" s="134"/>
    </row>
    <row r="54" spans="2:23" x14ac:dyDescent="0.3">
      <c r="K54" s="28"/>
      <c r="L54" s="28"/>
      <c r="M54" s="28"/>
      <c r="N54" s="28"/>
      <c r="O54" s="28"/>
      <c r="P54" s="28"/>
      <c r="Q54" s="28"/>
      <c r="R54" s="28"/>
      <c r="S54" s="28"/>
      <c r="T54" s="28"/>
    </row>
    <row r="55" spans="2:23" x14ac:dyDescent="0.3">
      <c r="K55" s="28"/>
      <c r="L55" s="28"/>
      <c r="M55" s="28"/>
      <c r="N55" s="28"/>
      <c r="O55" s="28"/>
      <c r="P55" s="28"/>
      <c r="Q55" s="28"/>
      <c r="R55" s="28"/>
      <c r="S55" s="28"/>
      <c r="T55" s="28"/>
    </row>
    <row r="56" spans="2:23" x14ac:dyDescent="0.3">
      <c r="K56" s="28"/>
      <c r="L56" s="28"/>
      <c r="M56" s="28"/>
      <c r="N56" s="28"/>
      <c r="O56" s="28"/>
      <c r="P56" s="28"/>
      <c r="Q56" s="28"/>
      <c r="R56" s="28"/>
      <c r="S56" s="28"/>
      <c r="T56" s="28"/>
    </row>
    <row r="57" spans="2:23" x14ac:dyDescent="0.3">
      <c r="K57" s="28"/>
      <c r="L57" s="28"/>
      <c r="M57" s="28"/>
      <c r="N57" s="28"/>
      <c r="O57" s="28"/>
      <c r="P57" s="28"/>
      <c r="Q57" s="28"/>
      <c r="R57" s="28"/>
      <c r="S57" s="28"/>
      <c r="T57" s="28"/>
    </row>
  </sheetData>
  <sheetProtection sheet="1" objects="1" scenarios="1"/>
  <customSheetViews>
    <customSheetView guid="{C6F2380A-B24C-4A42-B632-35BE87E9AD62}" showGridLines="0" fitToPage="1">
      <selection activeCell="M8" sqref="M8"/>
      <pageMargins left="0.25" right="0.25" top="0.75" bottom="0.75" header="0.3" footer="0.3"/>
      <pageSetup paperSize="9" scale="83" fitToWidth="0" orientation="portrait" horizontalDpi="200" verticalDpi="200" r:id="rId1"/>
    </customSheetView>
  </customSheetViews>
  <mergeCells count="8">
    <mergeCell ref="B1:G1"/>
    <mergeCell ref="B37:J53"/>
    <mergeCell ref="C21:H21"/>
    <mergeCell ref="C30:H30"/>
    <mergeCell ref="C9:H9"/>
    <mergeCell ref="B16:C16"/>
    <mergeCell ref="B7:D7"/>
    <mergeCell ref="G7:H7"/>
  </mergeCells>
  <pageMargins left="0.25" right="0.25" top="0.75" bottom="0.75" header="0.3" footer="0.3"/>
  <pageSetup paperSize="9" scale="83" fitToWidth="0" orientation="portrait" r:id="rId2"/>
  <drawing r:id="rId3"/>
  <legacyDrawing r:id="rId4"/>
  <mc:AlternateContent xmlns:mc="http://schemas.openxmlformats.org/markup-compatibility/2006">
    <mc:Choice Requires="x14">
      <controls>
        <mc:AlternateContent xmlns:mc="http://schemas.openxmlformats.org/markup-compatibility/2006">
          <mc:Choice Requires="x14">
            <control shapeId="4097" r:id="rId5" name="Button 1">
              <controlPr defaultSize="0" print="0" autoFill="0" autoPict="0" macro="[0]!TRANSFERTSUIVISAV5">
                <anchor moveWithCells="1" sizeWithCells="1">
                  <from>
                    <xdr:col>11</xdr:col>
                    <xdr:colOff>609600</xdr:colOff>
                    <xdr:row>1</xdr:row>
                    <xdr:rowOff>7620</xdr:rowOff>
                  </from>
                  <to>
                    <xdr:col>16</xdr:col>
                    <xdr:colOff>678180</xdr:colOff>
                    <xdr:row>2</xdr:row>
                    <xdr:rowOff>137160</xdr:rowOff>
                  </to>
                </anchor>
              </controlPr>
            </control>
          </mc:Choice>
        </mc:AlternateContent>
        <mc:AlternateContent xmlns:mc="http://schemas.openxmlformats.org/markup-compatibility/2006">
          <mc:Choice Requires="x14">
            <control shapeId="4098" r:id="rId6" name="Button 2">
              <controlPr defaultSize="0" print="0" autoFill="0" autoPict="0" macro="[0]!EFFACERFORMULAIRE5" altText="EFFACER LE FORMULAIRE">
                <anchor moveWithCells="1" sizeWithCells="1">
                  <from>
                    <xdr:col>11</xdr:col>
                    <xdr:colOff>640080</xdr:colOff>
                    <xdr:row>22</xdr:row>
                    <xdr:rowOff>45720</xdr:rowOff>
                  </from>
                  <to>
                    <xdr:col>16</xdr:col>
                    <xdr:colOff>754380</xdr:colOff>
                    <xdr:row>25</xdr:row>
                    <xdr:rowOff>68580</xdr:rowOff>
                  </to>
                </anchor>
              </controlPr>
            </control>
          </mc:Choice>
        </mc:AlternateContent>
        <mc:AlternateContent xmlns:mc="http://schemas.openxmlformats.org/markup-compatibility/2006">
          <mc:Choice Requires="x14">
            <control shapeId="4099" r:id="rId7" name="Button 3">
              <controlPr defaultSize="0" print="0" autoFill="0" autoPict="0" macro="[0]!Mail_Range">
                <anchor moveWithCells="1" sizeWithCells="1">
                  <from>
                    <xdr:col>11</xdr:col>
                    <xdr:colOff>609600</xdr:colOff>
                    <xdr:row>7</xdr:row>
                    <xdr:rowOff>114300</xdr:rowOff>
                  </from>
                  <to>
                    <xdr:col>16</xdr:col>
                    <xdr:colOff>693420</xdr:colOff>
                    <xdr:row>9</xdr:row>
                    <xdr:rowOff>99060</xdr:rowOff>
                  </to>
                </anchor>
              </controlPr>
            </control>
          </mc:Choice>
        </mc:AlternateContent>
        <mc:AlternateContent xmlns:mc="http://schemas.openxmlformats.org/markup-compatibility/2006">
          <mc:Choice Requires="x14">
            <control shapeId="4101" r:id="rId8" name="Button 5">
              <controlPr defaultSize="0" print="0" autoFill="0" autoPict="0" macro="[0]!TRANSFERTSAVAUTRESFRS">
                <anchor moveWithCells="1" sizeWithCells="1">
                  <from>
                    <xdr:col>11</xdr:col>
                    <xdr:colOff>609600</xdr:colOff>
                    <xdr:row>5</xdr:row>
                    <xdr:rowOff>0</xdr:rowOff>
                  </from>
                  <to>
                    <xdr:col>16</xdr:col>
                    <xdr:colOff>685800</xdr:colOff>
                    <xdr:row>6</xdr:row>
                    <xdr:rowOff>160020</xdr:rowOff>
                  </to>
                </anchor>
              </controlPr>
            </control>
          </mc:Choice>
        </mc:AlternateContent>
        <mc:AlternateContent xmlns:mc="http://schemas.openxmlformats.org/markup-compatibility/2006">
          <mc:Choice Requires="x14">
            <control shapeId="4102" r:id="rId9" name="Button 6">
              <controlPr defaultSize="0" print="0" autoFill="0" autoPict="0" macro="[0]!TRANSFERTHOMESOFA">
                <anchor moveWithCells="1" sizeWithCells="1">
                  <from>
                    <xdr:col>11</xdr:col>
                    <xdr:colOff>609600</xdr:colOff>
                    <xdr:row>2</xdr:row>
                    <xdr:rowOff>274320</xdr:rowOff>
                  </from>
                  <to>
                    <xdr:col>16</xdr:col>
                    <xdr:colOff>678180</xdr:colOff>
                    <xdr:row>4</xdr:row>
                    <xdr:rowOff>68580</xdr:rowOff>
                  </to>
                </anchor>
              </controlPr>
            </control>
          </mc:Choice>
        </mc:AlternateContent>
        <mc:AlternateContent xmlns:mc="http://schemas.openxmlformats.org/markup-compatibility/2006">
          <mc:Choice Requires="x14">
            <control shapeId="4103" r:id="rId10" name="Button 7">
              <controlPr defaultSize="0" print="0" autoFill="0" autoPict="0" macro="[0]!ENVOIMAILARCOM">
                <anchor moveWithCells="1" sizeWithCells="1">
                  <from>
                    <xdr:col>11</xdr:col>
                    <xdr:colOff>624840</xdr:colOff>
                    <xdr:row>10</xdr:row>
                    <xdr:rowOff>144780</xdr:rowOff>
                  </from>
                  <to>
                    <xdr:col>16</xdr:col>
                    <xdr:colOff>716280</xdr:colOff>
                    <xdr:row>12</xdr:row>
                    <xdr:rowOff>121920</xdr:rowOff>
                  </to>
                </anchor>
              </controlPr>
            </control>
          </mc:Choice>
        </mc:AlternateContent>
        <mc:AlternateContent xmlns:mc="http://schemas.openxmlformats.org/markup-compatibility/2006">
          <mc:Choice Requires="x14">
            <control shapeId="4105" r:id="rId11" name="Button 9">
              <controlPr defaultSize="0" print="0" autoFill="0" autoPict="0" macro="[0]!ENVOIMAILSDBI">
                <anchor moveWithCells="1" sizeWithCells="1">
                  <from>
                    <xdr:col>11</xdr:col>
                    <xdr:colOff>632460</xdr:colOff>
                    <xdr:row>13</xdr:row>
                    <xdr:rowOff>144780</xdr:rowOff>
                  </from>
                  <to>
                    <xdr:col>16</xdr:col>
                    <xdr:colOff>746760</xdr:colOff>
                    <xdr:row>15</xdr:row>
                    <xdr:rowOff>129540</xdr:rowOff>
                  </to>
                </anchor>
              </controlPr>
            </control>
          </mc:Choice>
        </mc:AlternateContent>
        <mc:AlternateContent xmlns:mc="http://schemas.openxmlformats.org/markup-compatibility/2006">
          <mc:Choice Requires="x14">
            <control shapeId="4106" r:id="rId12" name="Button 10">
              <controlPr defaultSize="0" print="0" autoFill="0" autoPict="0" macro="[0]!ENVOIMAILMC3">
                <anchor moveWithCells="1" sizeWithCells="1">
                  <from>
                    <xdr:col>11</xdr:col>
                    <xdr:colOff>624840</xdr:colOff>
                    <xdr:row>16</xdr:row>
                    <xdr:rowOff>106680</xdr:rowOff>
                  </from>
                  <to>
                    <xdr:col>16</xdr:col>
                    <xdr:colOff>746760</xdr:colOff>
                    <xdr:row>18</xdr:row>
                    <xdr:rowOff>91440</xdr:rowOff>
                  </to>
                </anchor>
              </controlPr>
            </control>
          </mc:Choice>
        </mc:AlternateContent>
        <mc:AlternateContent xmlns:mc="http://schemas.openxmlformats.org/markup-compatibility/2006">
          <mc:Choice Requires="x14">
            <control shapeId="4107" r:id="rId13" name="Button 11">
              <controlPr defaultSize="0" print="0" autoFill="0" autoPict="0" macro="[0]!imprimer">
                <anchor moveWithCells="1" sizeWithCells="1">
                  <from>
                    <xdr:col>11</xdr:col>
                    <xdr:colOff>662940</xdr:colOff>
                    <xdr:row>19</xdr:row>
                    <xdr:rowOff>83820</xdr:rowOff>
                  </from>
                  <to>
                    <xdr:col>16</xdr:col>
                    <xdr:colOff>746760</xdr:colOff>
                    <xdr:row>21</xdr:row>
                    <xdr:rowOff>91440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2">
        <x14:dataValidation type="list" allowBlank="1" showInputMessage="1" showErrorMessage="1">
          <x14:formula1>
            <xm:f>'BASE DE DONNEE'!$D$4:$D$5</xm:f>
          </x14:formula1>
          <xm:sqref>E27</xm:sqref>
        </x14:dataValidation>
        <x14:dataValidation type="list" allowBlank="1" showInputMessage="1" showErrorMessage="1">
          <x14:formula1>
            <xm:f>'BASE DE DONNEE'!$D$9:$D$11</xm:f>
          </x14:formula1>
          <xm:sqref>D34</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tabColor rgb="FF00FFFF"/>
  </sheetPr>
  <dimension ref="A1:V226"/>
  <sheetViews>
    <sheetView zoomScaleNormal="100" workbookViewId="0">
      <pane xSplit="7" ySplit="2" topLeftCell="H3" activePane="bottomRight" state="frozen"/>
      <selection activeCell="J23" sqref="J23"/>
      <selection pane="topRight" activeCell="J23" sqref="J23"/>
      <selection pane="bottomLeft" activeCell="J23" sqref="J23"/>
      <selection pane="bottomRight" activeCell="F16" sqref="F16"/>
    </sheetView>
  </sheetViews>
  <sheetFormatPr baseColWidth="10" defaultColWidth="9.109375" defaultRowHeight="14.4" x14ac:dyDescent="0.3"/>
  <cols>
    <col min="1" max="1" width="12.33203125" style="218" customWidth="1"/>
    <col min="2" max="2" width="12" style="5" customWidth="1"/>
    <col min="3" max="3" width="10.6640625" style="9" customWidth="1"/>
    <col min="4" max="4" width="8" style="9" customWidth="1"/>
    <col min="5" max="5" width="8.88671875" style="9" customWidth="1"/>
    <col min="6" max="6" width="8.6640625" style="9" customWidth="1"/>
    <col min="7" max="7" width="16.44140625" style="220" customWidth="1"/>
    <col min="8" max="8" width="12.6640625" style="220" bestFit="1" customWidth="1"/>
    <col min="9" max="9" width="57.5546875" style="277" customWidth="1"/>
    <col min="10" max="10" width="10.6640625" style="9" customWidth="1"/>
    <col min="11" max="11" width="13.33203125" style="9" customWidth="1"/>
    <col min="12" max="12" width="8.33203125" style="9" customWidth="1"/>
    <col min="13" max="13" width="11" style="9" customWidth="1"/>
    <col min="14" max="14" width="6.33203125" style="218" customWidth="1"/>
    <col min="15" max="17" width="8.88671875" style="218" customWidth="1"/>
    <col min="18" max="18" width="22.33203125" style="9" bestFit="1" customWidth="1"/>
    <col min="19" max="19" width="23.88671875" style="223" customWidth="1"/>
    <col min="20" max="20" width="23.88671875" style="7" customWidth="1"/>
    <col min="21" max="21" width="49.109375" style="273" bestFit="1" customWidth="1"/>
    <col min="22" max="22" width="26.77734375" style="11" customWidth="1"/>
  </cols>
  <sheetData>
    <row r="1" spans="1:22" ht="16.5" customHeight="1" x14ac:dyDescent="0.3">
      <c r="A1" s="203">
        <f ca="1">TODAY()</f>
        <v>44048</v>
      </c>
      <c r="B1" s="287"/>
      <c r="C1" s="325" t="s">
        <v>149</v>
      </c>
      <c r="D1" s="325"/>
      <c r="E1" s="204"/>
      <c r="F1" s="204"/>
      <c r="G1" s="205"/>
      <c r="H1" s="205"/>
      <c r="I1" s="274" t="s">
        <v>4</v>
      </c>
      <c r="J1" s="204" t="s">
        <v>26</v>
      </c>
      <c r="K1" s="204"/>
      <c r="L1" s="204"/>
      <c r="M1" s="204"/>
      <c r="N1" s="204"/>
      <c r="O1" s="204"/>
      <c r="P1" s="204"/>
      <c r="Q1" s="204"/>
      <c r="R1" s="204"/>
      <c r="S1" s="206"/>
      <c r="T1" s="200"/>
      <c r="U1" s="270" t="s">
        <v>25</v>
      </c>
      <c r="V1" s="257" t="s">
        <v>4</v>
      </c>
    </row>
    <row r="2" spans="1:22" s="9" customFormat="1" x14ac:dyDescent="0.3">
      <c r="A2" s="216" t="s">
        <v>135</v>
      </c>
      <c r="B2" s="201" t="s">
        <v>0</v>
      </c>
      <c r="C2" s="208" t="s">
        <v>1</v>
      </c>
      <c r="D2" s="208"/>
      <c r="E2" s="208" t="s">
        <v>66</v>
      </c>
      <c r="F2" s="208"/>
      <c r="G2" s="209" t="s">
        <v>34</v>
      </c>
      <c r="H2" s="209" t="s">
        <v>12</v>
      </c>
      <c r="I2" s="290" t="s">
        <v>148</v>
      </c>
      <c r="J2" s="208" t="s">
        <v>2</v>
      </c>
      <c r="K2" s="208"/>
      <c r="L2" s="208" t="s">
        <v>67</v>
      </c>
      <c r="M2" s="208"/>
      <c r="N2" s="207" t="s">
        <v>10</v>
      </c>
      <c r="O2" s="207"/>
      <c r="P2" s="207" t="s">
        <v>124</v>
      </c>
      <c r="Q2" s="207"/>
      <c r="R2" s="208" t="s">
        <v>9</v>
      </c>
      <c r="S2" s="210" t="s">
        <v>3</v>
      </c>
      <c r="T2" s="202" t="s">
        <v>6</v>
      </c>
      <c r="U2" s="271" t="s">
        <v>118</v>
      </c>
      <c r="V2" s="131" t="s">
        <v>96</v>
      </c>
    </row>
    <row r="3" spans="1:22" s="9" customFormat="1" ht="15" thickBot="1" x14ac:dyDescent="0.35">
      <c r="A3" s="216"/>
      <c r="B3" s="201">
        <v>639994</v>
      </c>
      <c r="C3" s="208" t="s">
        <v>75</v>
      </c>
      <c r="D3" s="208"/>
      <c r="E3" s="208" t="s">
        <v>151</v>
      </c>
      <c r="F3" s="208"/>
      <c r="G3" s="209" t="s">
        <v>4</v>
      </c>
      <c r="H3" s="209"/>
      <c r="I3" s="275" t="str">
        <f t="shared" ref="I3:I4" si="0">IF(U3&lt;30,"OK","ATTENTION NON TRAITE OU EN RETARD FAIRE RELANCE")</f>
        <v>ATTENTION NON TRAITE OU EN RETARD FAIRE RELANCE</v>
      </c>
      <c r="J3" s="211" t="s">
        <v>129</v>
      </c>
      <c r="K3" s="211"/>
      <c r="L3" s="208" t="s">
        <v>127</v>
      </c>
      <c r="M3" s="208"/>
      <c r="N3" s="207" t="s">
        <v>130</v>
      </c>
      <c r="O3" s="207"/>
      <c r="P3" s="207"/>
      <c r="Q3" s="207"/>
      <c r="R3" s="208" t="s">
        <v>69</v>
      </c>
      <c r="S3" s="210">
        <v>43997</v>
      </c>
      <c r="T3" s="202">
        <v>44015</v>
      </c>
      <c r="U3" s="269" t="s">
        <v>85</v>
      </c>
      <c r="V3" s="131" t="s">
        <v>4</v>
      </c>
    </row>
    <row r="4" spans="1:22" s="9" customFormat="1" ht="15" thickBot="1" x14ac:dyDescent="0.35">
      <c r="A4" s="216"/>
      <c r="B4" s="201">
        <v>639619</v>
      </c>
      <c r="C4" s="208" t="s">
        <v>125</v>
      </c>
      <c r="D4" s="208"/>
      <c r="E4" s="208" t="s">
        <v>126</v>
      </c>
      <c r="F4" s="208"/>
      <c r="G4" s="209"/>
      <c r="H4" s="209"/>
      <c r="I4" s="275" t="str">
        <f t="shared" si="0"/>
        <v>ATTENTION NON TRAITE OU EN RETARD FAIRE RELANCE</v>
      </c>
      <c r="J4" s="211" t="s">
        <v>131</v>
      </c>
      <c r="K4" s="211"/>
      <c r="L4" s="208" t="s">
        <v>128</v>
      </c>
      <c r="M4" s="208"/>
      <c r="N4" s="207" t="s">
        <v>132</v>
      </c>
      <c r="O4" s="207"/>
      <c r="P4" s="207"/>
      <c r="Q4" s="207"/>
      <c r="R4" s="208" t="s">
        <v>69</v>
      </c>
      <c r="S4" s="210">
        <v>43997</v>
      </c>
      <c r="T4" s="202">
        <v>44015</v>
      </c>
      <c r="U4" s="269" t="s">
        <v>85</v>
      </c>
      <c r="V4" s="131" t="s">
        <v>150</v>
      </c>
    </row>
    <row r="5" spans="1:22" x14ac:dyDescent="0.3">
      <c r="A5" s="217"/>
      <c r="B5" s="127"/>
      <c r="C5" s="221"/>
      <c r="D5" s="221"/>
      <c r="E5" s="221"/>
      <c r="F5" s="221"/>
      <c r="G5" s="219"/>
      <c r="H5" s="219"/>
      <c r="I5" s="276"/>
      <c r="J5" s="221"/>
      <c r="K5" s="221"/>
      <c r="L5" s="221"/>
      <c r="M5" s="221"/>
      <c r="N5" s="217"/>
      <c r="O5" s="217"/>
      <c r="P5" s="217"/>
      <c r="Q5" s="217"/>
      <c r="R5" s="221"/>
      <c r="S5" s="222"/>
      <c r="T5" s="129"/>
      <c r="U5" s="272"/>
      <c r="V5" s="128"/>
    </row>
    <row r="6" spans="1:22" x14ac:dyDescent="0.3">
      <c r="A6" s="217"/>
      <c r="B6" s="127"/>
      <c r="C6" s="221"/>
      <c r="D6" s="221"/>
      <c r="E6" s="221"/>
      <c r="F6" s="221"/>
      <c r="G6" s="219"/>
      <c r="H6" s="219"/>
      <c r="I6" s="276"/>
      <c r="J6" s="221"/>
      <c r="K6" s="221"/>
      <c r="L6" s="221"/>
      <c r="M6" s="221"/>
      <c r="N6" s="217"/>
      <c r="O6" s="217"/>
      <c r="P6" s="217"/>
      <c r="Q6" s="217"/>
      <c r="R6" s="221"/>
      <c r="S6" s="222"/>
      <c r="T6" s="129"/>
      <c r="U6" s="272"/>
      <c r="V6" s="128"/>
    </row>
    <row r="7" spans="1:22" x14ac:dyDescent="0.3">
      <c r="A7" s="217"/>
      <c r="B7" s="127"/>
      <c r="C7" s="221"/>
      <c r="D7" s="221"/>
      <c r="E7" s="221"/>
      <c r="F7" s="221"/>
      <c r="G7" s="219"/>
      <c r="H7" s="219"/>
      <c r="I7" s="276"/>
      <c r="J7" s="221"/>
      <c r="K7" s="221"/>
      <c r="L7" s="221"/>
      <c r="M7" s="221"/>
      <c r="N7" s="217"/>
      <c r="O7" s="217"/>
      <c r="P7" s="217"/>
      <c r="Q7" s="217"/>
      <c r="R7" s="221"/>
      <c r="S7" s="222"/>
      <c r="T7" s="129"/>
      <c r="U7" s="272"/>
      <c r="V7" s="128"/>
    </row>
    <row r="8" spans="1:22" x14ac:dyDescent="0.3">
      <c r="A8" s="217"/>
      <c r="B8" s="127"/>
      <c r="C8" s="221"/>
      <c r="D8" s="221"/>
      <c r="E8" s="221"/>
      <c r="F8" s="221"/>
      <c r="G8" s="219"/>
      <c r="H8" s="219"/>
      <c r="I8" s="276"/>
      <c r="J8" s="221"/>
      <c r="K8" s="221"/>
      <c r="L8" s="221"/>
      <c r="M8" s="221"/>
      <c r="N8" s="217"/>
      <c r="O8" s="217"/>
      <c r="P8" s="217"/>
      <c r="Q8" s="217"/>
      <c r="R8" s="221"/>
      <c r="S8" s="222"/>
      <c r="T8" s="129"/>
      <c r="U8" s="272"/>
      <c r="V8" s="128"/>
    </row>
    <row r="9" spans="1:22" x14ac:dyDescent="0.3">
      <c r="A9" s="217"/>
      <c r="B9" s="127"/>
      <c r="C9" s="221"/>
      <c r="D9" s="221"/>
      <c r="E9" s="221"/>
      <c r="F9" s="221"/>
      <c r="G9" s="219"/>
      <c r="H9" s="219"/>
      <c r="I9" s="276"/>
      <c r="J9" s="221"/>
      <c r="K9" s="221"/>
      <c r="L9" s="221"/>
      <c r="M9" s="221"/>
      <c r="N9" s="217"/>
      <c r="O9" s="217"/>
      <c r="P9" s="217"/>
      <c r="Q9" s="217"/>
      <c r="R9" s="221"/>
      <c r="S9" s="222"/>
      <c r="T9" s="129"/>
      <c r="U9" s="272"/>
      <c r="V9" s="128"/>
    </row>
    <row r="10" spans="1:22" x14ac:dyDescent="0.3">
      <c r="A10" s="217"/>
      <c r="B10" s="127"/>
      <c r="C10" s="221"/>
      <c r="D10" s="221"/>
      <c r="E10" s="221"/>
      <c r="F10" s="221"/>
      <c r="G10" s="219"/>
      <c r="H10" s="219"/>
      <c r="I10" s="276"/>
      <c r="J10" s="221"/>
      <c r="K10" s="221"/>
      <c r="L10" s="221"/>
      <c r="M10" s="221"/>
      <c r="N10" s="217"/>
      <c r="O10" s="217"/>
      <c r="P10" s="217"/>
      <c r="Q10" s="217"/>
      <c r="R10" s="221"/>
      <c r="S10" s="222"/>
      <c r="T10" s="129"/>
      <c r="U10" s="272"/>
      <c r="V10" s="128"/>
    </row>
    <row r="11" spans="1:22" x14ac:dyDescent="0.3">
      <c r="A11" s="217"/>
      <c r="B11" s="127"/>
      <c r="C11" s="221"/>
      <c r="D11" s="221"/>
      <c r="E11" s="221"/>
      <c r="F11" s="221"/>
      <c r="G11" s="219"/>
      <c r="H11" s="219"/>
      <c r="I11" s="276"/>
      <c r="J11" s="221"/>
      <c r="K11" s="221"/>
      <c r="L11" s="221"/>
      <c r="M11" s="221"/>
      <c r="N11" s="217"/>
      <c r="O11" s="217"/>
      <c r="P11" s="217"/>
      <c r="Q11" s="217"/>
      <c r="R11" s="221"/>
      <c r="S11" s="222"/>
      <c r="T11" s="129"/>
      <c r="U11" s="272"/>
      <c r="V11" s="128"/>
    </row>
    <row r="12" spans="1:22" x14ac:dyDescent="0.3">
      <c r="A12" s="217"/>
      <c r="B12" s="127"/>
      <c r="C12" s="221"/>
      <c r="D12" s="221"/>
      <c r="E12" s="221"/>
      <c r="F12" s="221"/>
      <c r="G12" s="219"/>
      <c r="H12" s="219"/>
      <c r="I12" s="276"/>
      <c r="J12" s="221"/>
      <c r="K12" s="221"/>
      <c r="L12" s="221"/>
      <c r="M12" s="221"/>
      <c r="N12" s="217"/>
      <c r="O12" s="217"/>
      <c r="P12" s="217"/>
      <c r="Q12" s="217"/>
      <c r="R12" s="221"/>
      <c r="S12" s="222"/>
      <c r="T12" s="129"/>
      <c r="U12" s="272"/>
      <c r="V12" s="128"/>
    </row>
    <row r="13" spans="1:22" x14ac:dyDescent="0.3">
      <c r="A13" s="217"/>
      <c r="B13" s="127"/>
      <c r="C13" s="221"/>
      <c r="D13" s="221"/>
      <c r="E13" s="221"/>
      <c r="F13" s="221"/>
      <c r="G13" s="219"/>
      <c r="H13" s="219"/>
      <c r="I13" s="276"/>
      <c r="J13" s="221"/>
      <c r="K13" s="221"/>
      <c r="L13" s="221"/>
      <c r="M13" s="221"/>
      <c r="N13" s="217"/>
      <c r="O13" s="217"/>
      <c r="P13" s="217"/>
      <c r="Q13" s="217"/>
      <c r="R13" s="221"/>
      <c r="S13" s="222"/>
      <c r="T13" s="129"/>
      <c r="U13" s="272"/>
      <c r="V13" s="128"/>
    </row>
    <row r="14" spans="1:22" x14ac:dyDescent="0.3">
      <c r="A14" s="217"/>
      <c r="B14" s="127"/>
      <c r="C14" s="221"/>
      <c r="D14" s="221"/>
      <c r="E14" s="221"/>
      <c r="F14" s="221"/>
      <c r="G14" s="219"/>
      <c r="H14" s="219"/>
      <c r="I14" s="276"/>
      <c r="J14" s="221"/>
      <c r="K14" s="221"/>
      <c r="L14" s="221"/>
      <c r="M14" s="221"/>
      <c r="N14" s="217"/>
      <c r="O14" s="217"/>
      <c r="P14" s="217"/>
      <c r="Q14" s="217"/>
      <c r="R14" s="221"/>
      <c r="S14" s="222"/>
      <c r="T14" s="129"/>
      <c r="U14" s="272"/>
      <c r="V14" s="128"/>
    </row>
    <row r="15" spans="1:22" x14ac:dyDescent="0.3">
      <c r="A15" s="217"/>
      <c r="B15" s="127"/>
      <c r="C15" s="221"/>
      <c r="D15" s="221"/>
      <c r="E15" s="221"/>
      <c r="F15" s="221"/>
      <c r="G15" s="219"/>
      <c r="H15" s="219"/>
      <c r="I15" s="276"/>
      <c r="J15" s="221"/>
      <c r="K15" s="221"/>
      <c r="L15" s="221"/>
      <c r="M15" s="221"/>
      <c r="N15" s="217"/>
      <c r="O15" s="217"/>
      <c r="P15" s="217"/>
      <c r="Q15" s="217"/>
      <c r="R15" s="221"/>
      <c r="S15" s="222"/>
      <c r="T15" s="129"/>
      <c r="U15" s="272"/>
      <c r="V15" s="128"/>
    </row>
    <row r="16" spans="1:22" x14ac:dyDescent="0.3">
      <c r="A16" s="217"/>
      <c r="B16" s="127"/>
      <c r="C16" s="221"/>
      <c r="D16" s="221"/>
      <c r="E16" s="221"/>
      <c r="F16" s="221"/>
      <c r="G16" s="219"/>
      <c r="H16" s="219"/>
      <c r="I16" s="276"/>
      <c r="J16" s="221"/>
      <c r="K16" s="221"/>
      <c r="L16" s="221"/>
      <c r="M16" s="221"/>
      <c r="N16" s="217"/>
      <c r="O16" s="217"/>
      <c r="P16" s="217"/>
      <c r="Q16" s="217"/>
      <c r="R16" s="221"/>
      <c r="S16" s="222"/>
      <c r="T16" s="129"/>
      <c r="U16" s="272"/>
      <c r="V16" s="128"/>
    </row>
    <row r="17" spans="1:22" x14ac:dyDescent="0.3">
      <c r="A17" s="217"/>
      <c r="B17" s="127"/>
      <c r="C17" s="221"/>
      <c r="D17" s="221"/>
      <c r="E17" s="221"/>
      <c r="F17" s="221"/>
      <c r="G17" s="219"/>
      <c r="H17" s="219"/>
      <c r="I17" s="276"/>
      <c r="J17" s="221"/>
      <c r="K17" s="221"/>
      <c r="L17" s="221"/>
      <c r="M17" s="221"/>
      <c r="N17" s="217"/>
      <c r="O17" s="217"/>
      <c r="P17" s="217"/>
      <c r="Q17" s="217"/>
      <c r="R17" s="221"/>
      <c r="S17" s="222"/>
      <c r="T17" s="129"/>
      <c r="U17" s="272"/>
      <c r="V17" s="128"/>
    </row>
    <row r="18" spans="1:22" x14ac:dyDescent="0.3">
      <c r="A18" s="217"/>
      <c r="B18" s="127"/>
      <c r="C18" s="221"/>
      <c r="D18" s="221"/>
      <c r="E18" s="221"/>
      <c r="F18" s="221"/>
      <c r="G18" s="219"/>
      <c r="H18" s="219"/>
      <c r="I18" s="276"/>
      <c r="J18" s="221"/>
      <c r="K18" s="221"/>
      <c r="L18" s="221"/>
      <c r="M18" s="221"/>
      <c r="N18" s="217"/>
      <c r="O18" s="217"/>
      <c r="P18" s="217"/>
      <c r="Q18" s="217"/>
      <c r="R18" s="221"/>
      <c r="S18" s="222"/>
      <c r="T18" s="129"/>
      <c r="U18" s="272"/>
      <c r="V18" s="128"/>
    </row>
    <row r="19" spans="1:22" x14ac:dyDescent="0.3">
      <c r="A19" s="217"/>
      <c r="B19" s="127"/>
      <c r="C19" s="221"/>
      <c r="D19" s="221"/>
      <c r="E19" s="221"/>
      <c r="F19" s="221"/>
      <c r="G19" s="219"/>
      <c r="H19" s="219"/>
      <c r="I19" s="276"/>
      <c r="J19" s="221"/>
      <c r="K19" s="221"/>
      <c r="L19" s="221"/>
      <c r="M19" s="221"/>
      <c r="N19" s="217"/>
      <c r="O19" s="217"/>
      <c r="P19" s="217"/>
      <c r="Q19" s="217"/>
      <c r="R19" s="221"/>
      <c r="S19" s="222"/>
      <c r="T19" s="129"/>
      <c r="U19" s="272"/>
      <c r="V19" s="128"/>
    </row>
    <row r="20" spans="1:22" x14ac:dyDescent="0.3">
      <c r="A20" s="217"/>
      <c r="B20" s="127"/>
      <c r="C20" s="221"/>
      <c r="D20" s="221"/>
      <c r="E20" s="221"/>
      <c r="F20" s="221"/>
      <c r="G20" s="219"/>
      <c r="H20" s="219"/>
      <c r="I20" s="276"/>
      <c r="J20" s="221"/>
      <c r="K20" s="221"/>
      <c r="L20" s="221"/>
      <c r="M20" s="221"/>
      <c r="N20" s="217"/>
      <c r="O20" s="217"/>
      <c r="P20" s="217"/>
      <c r="Q20" s="217"/>
      <c r="R20" s="221"/>
      <c r="S20" s="222"/>
      <c r="T20" s="129"/>
      <c r="U20" s="272"/>
      <c r="V20" s="128"/>
    </row>
    <row r="21" spans="1:22" x14ac:dyDescent="0.3">
      <c r="A21" s="217"/>
      <c r="B21" s="127"/>
      <c r="C21" s="221"/>
      <c r="D21" s="221"/>
      <c r="E21" s="221"/>
      <c r="F21" s="221"/>
      <c r="G21" s="219"/>
      <c r="H21" s="219"/>
      <c r="I21" s="276"/>
      <c r="J21" s="221"/>
      <c r="K21" s="221"/>
      <c r="L21" s="221"/>
      <c r="M21" s="221"/>
      <c r="N21" s="217"/>
      <c r="O21" s="217"/>
      <c r="P21" s="217"/>
      <c r="Q21" s="217"/>
      <c r="R21" s="221"/>
      <c r="S21" s="222"/>
      <c r="T21" s="129"/>
      <c r="U21" s="272"/>
      <c r="V21" s="128"/>
    </row>
    <row r="22" spans="1:22" x14ac:dyDescent="0.3">
      <c r="A22" s="217"/>
      <c r="B22" s="127"/>
      <c r="C22" s="221"/>
      <c r="D22" s="221"/>
      <c r="E22" s="221"/>
      <c r="F22" s="221"/>
      <c r="G22" s="219"/>
      <c r="H22" s="219"/>
      <c r="I22" s="276"/>
      <c r="J22" s="221"/>
      <c r="K22" s="221"/>
      <c r="L22" s="221"/>
      <c r="M22" s="221"/>
      <c r="N22" s="217"/>
      <c r="O22" s="217"/>
      <c r="P22" s="217"/>
      <c r="Q22" s="217"/>
      <c r="R22" s="221"/>
      <c r="S22" s="222"/>
      <c r="T22" s="129"/>
      <c r="U22" s="272"/>
      <c r="V22" s="128"/>
    </row>
    <row r="23" spans="1:22" x14ac:dyDescent="0.3">
      <c r="A23" s="217"/>
      <c r="B23" s="127"/>
      <c r="C23" s="221"/>
      <c r="D23" s="221"/>
      <c r="E23" s="221"/>
      <c r="F23" s="221"/>
      <c r="G23" s="219"/>
      <c r="H23" s="219"/>
      <c r="I23" s="276"/>
      <c r="J23" s="221"/>
      <c r="K23" s="221"/>
      <c r="L23" s="221"/>
      <c r="M23" s="221"/>
      <c r="N23" s="217"/>
      <c r="O23" s="217"/>
      <c r="P23" s="217"/>
      <c r="Q23" s="217"/>
      <c r="R23" s="221"/>
      <c r="S23" s="222"/>
      <c r="T23" s="129"/>
      <c r="U23" s="272"/>
      <c r="V23" s="128"/>
    </row>
    <row r="24" spans="1:22" x14ac:dyDescent="0.3">
      <c r="A24" s="217"/>
      <c r="B24" s="127"/>
      <c r="C24" s="221"/>
      <c r="D24" s="221"/>
      <c r="E24" s="221"/>
      <c r="F24" s="221"/>
      <c r="G24" s="219"/>
      <c r="H24" s="219"/>
      <c r="I24" s="276"/>
      <c r="J24" s="221"/>
      <c r="K24" s="221"/>
      <c r="L24" s="221"/>
      <c r="M24" s="221"/>
      <c r="N24" s="217"/>
      <c r="O24" s="217"/>
      <c r="P24" s="217"/>
      <c r="Q24" s="217"/>
      <c r="R24" s="221"/>
      <c r="S24" s="222"/>
      <c r="T24" s="129"/>
      <c r="U24" s="272"/>
      <c r="V24" s="128"/>
    </row>
    <row r="25" spans="1:22" x14ac:dyDescent="0.3">
      <c r="A25" s="217"/>
      <c r="B25" s="127"/>
      <c r="C25" s="221"/>
      <c r="D25" s="221"/>
      <c r="E25" s="221"/>
      <c r="F25" s="221"/>
      <c r="G25" s="219"/>
      <c r="H25" s="219"/>
      <c r="I25" s="276"/>
      <c r="J25" s="221"/>
      <c r="K25" s="221"/>
      <c r="L25" s="221"/>
      <c r="M25" s="221"/>
      <c r="N25" s="217"/>
      <c r="O25" s="217"/>
      <c r="P25" s="217"/>
      <c r="Q25" s="217"/>
      <c r="R25" s="221"/>
      <c r="S25" s="222"/>
      <c r="T25" s="129"/>
      <c r="U25" s="272"/>
      <c r="V25" s="128"/>
    </row>
    <row r="26" spans="1:22" x14ac:dyDescent="0.3">
      <c r="A26" s="217"/>
      <c r="B26" s="127"/>
      <c r="C26" s="221"/>
      <c r="D26" s="221"/>
      <c r="E26" s="221"/>
      <c r="F26" s="221"/>
      <c r="G26" s="219"/>
      <c r="H26" s="219"/>
      <c r="I26" s="276"/>
      <c r="J26" s="221"/>
      <c r="K26" s="221"/>
      <c r="L26" s="221"/>
      <c r="M26" s="221"/>
      <c r="N26" s="217"/>
      <c r="O26" s="217"/>
      <c r="P26" s="217"/>
      <c r="Q26" s="217"/>
      <c r="R26" s="221"/>
      <c r="S26" s="222"/>
      <c r="T26" s="129"/>
      <c r="U26" s="272"/>
      <c r="V26" s="128"/>
    </row>
    <row r="27" spans="1:22" x14ac:dyDescent="0.3">
      <c r="A27" s="217"/>
      <c r="B27" s="127"/>
      <c r="C27" s="221"/>
      <c r="D27" s="221"/>
      <c r="E27" s="221"/>
      <c r="F27" s="221"/>
      <c r="G27" s="219"/>
      <c r="H27" s="219"/>
      <c r="I27" s="276"/>
      <c r="J27" s="221"/>
      <c r="K27" s="221"/>
      <c r="L27" s="221"/>
      <c r="M27" s="221"/>
      <c r="N27" s="217"/>
      <c r="O27" s="217"/>
      <c r="P27" s="217"/>
      <c r="Q27" s="217"/>
      <c r="R27" s="221"/>
      <c r="S27" s="222"/>
      <c r="T27" s="129"/>
      <c r="U27" s="272"/>
      <c r="V27" s="128"/>
    </row>
    <row r="28" spans="1:22" x14ac:dyDescent="0.3">
      <c r="A28" s="217"/>
      <c r="B28" s="127"/>
      <c r="C28" s="221"/>
      <c r="D28" s="221"/>
      <c r="E28" s="221"/>
      <c r="F28" s="221"/>
      <c r="G28" s="219"/>
      <c r="H28" s="219"/>
      <c r="I28" s="276"/>
      <c r="J28" s="221"/>
      <c r="K28" s="221"/>
      <c r="L28" s="221"/>
      <c r="M28" s="221"/>
      <c r="N28" s="217"/>
      <c r="O28" s="217"/>
      <c r="P28" s="217"/>
      <c r="Q28" s="217"/>
      <c r="R28" s="221"/>
      <c r="S28" s="222"/>
      <c r="T28" s="129"/>
      <c r="U28" s="272"/>
      <c r="V28" s="128"/>
    </row>
    <row r="29" spans="1:22" x14ac:dyDescent="0.3">
      <c r="A29" s="217"/>
      <c r="B29" s="127"/>
      <c r="C29" s="221"/>
      <c r="D29" s="221"/>
      <c r="E29" s="221"/>
      <c r="F29" s="221"/>
      <c r="G29" s="219"/>
      <c r="H29" s="219"/>
      <c r="I29" s="276"/>
      <c r="J29" s="221"/>
      <c r="K29" s="221"/>
      <c r="L29" s="221"/>
      <c r="M29" s="221"/>
      <c r="N29" s="217"/>
      <c r="O29" s="217"/>
      <c r="P29" s="217"/>
      <c r="Q29" s="217"/>
      <c r="R29" s="221"/>
      <c r="S29" s="222"/>
      <c r="T29" s="129"/>
      <c r="U29" s="272"/>
      <c r="V29" s="128"/>
    </row>
    <row r="30" spans="1:22" x14ac:dyDescent="0.3">
      <c r="A30" s="217"/>
      <c r="B30" s="127"/>
      <c r="C30" s="221"/>
      <c r="D30" s="221"/>
      <c r="E30" s="221"/>
      <c r="F30" s="221"/>
      <c r="G30" s="219"/>
      <c r="H30" s="219"/>
      <c r="I30" s="276"/>
      <c r="J30" s="221"/>
      <c r="K30" s="221"/>
      <c r="L30" s="221"/>
      <c r="M30" s="221"/>
      <c r="N30" s="217"/>
      <c r="O30" s="217"/>
      <c r="P30" s="217"/>
      <c r="Q30" s="217"/>
      <c r="R30" s="221"/>
      <c r="S30" s="222"/>
      <c r="T30" s="129"/>
      <c r="U30" s="272"/>
      <c r="V30" s="128"/>
    </row>
    <row r="31" spans="1:22" x14ac:dyDescent="0.3">
      <c r="A31" s="217"/>
      <c r="B31" s="127"/>
      <c r="C31" s="221"/>
      <c r="D31" s="221"/>
      <c r="E31" s="221"/>
      <c r="F31" s="221"/>
      <c r="G31" s="219"/>
      <c r="H31" s="219"/>
      <c r="I31" s="276"/>
      <c r="J31" s="221"/>
      <c r="K31" s="221"/>
      <c r="L31" s="221"/>
      <c r="M31" s="221"/>
      <c r="N31" s="217"/>
      <c r="O31" s="217"/>
      <c r="P31" s="217"/>
      <c r="Q31" s="217"/>
      <c r="R31" s="221"/>
      <c r="S31" s="222"/>
      <c r="T31" s="129"/>
      <c r="U31" s="272"/>
      <c r="V31" s="128"/>
    </row>
    <row r="32" spans="1:22" x14ac:dyDescent="0.3">
      <c r="A32" s="217"/>
      <c r="B32" s="127"/>
      <c r="C32" s="221"/>
      <c r="D32" s="221"/>
      <c r="E32" s="221"/>
      <c r="F32" s="221"/>
      <c r="G32" s="219"/>
      <c r="H32" s="219"/>
      <c r="I32" s="276"/>
      <c r="J32" s="221"/>
      <c r="K32" s="221"/>
      <c r="L32" s="221"/>
      <c r="M32" s="221"/>
      <c r="N32" s="217"/>
      <c r="O32" s="217"/>
      <c r="P32" s="217"/>
      <c r="Q32" s="217"/>
      <c r="R32" s="221"/>
      <c r="S32" s="222"/>
      <c r="T32" s="129"/>
      <c r="U32" s="272"/>
      <c r="V32" s="128"/>
    </row>
    <row r="33" spans="1:22" x14ac:dyDescent="0.3">
      <c r="A33" s="217"/>
      <c r="B33" s="127"/>
      <c r="C33" s="221"/>
      <c r="D33" s="221"/>
      <c r="E33" s="221"/>
      <c r="F33" s="221"/>
      <c r="G33" s="219"/>
      <c r="H33" s="219"/>
      <c r="I33" s="276"/>
      <c r="J33" s="221"/>
      <c r="K33" s="221"/>
      <c r="L33" s="221"/>
      <c r="M33" s="221"/>
      <c r="N33" s="217"/>
      <c r="O33" s="217"/>
      <c r="P33" s="217"/>
      <c r="Q33" s="217"/>
      <c r="R33" s="221"/>
      <c r="S33" s="222"/>
      <c r="T33" s="129"/>
      <c r="U33" s="272"/>
      <c r="V33" s="128"/>
    </row>
    <row r="34" spans="1:22" x14ac:dyDescent="0.3">
      <c r="A34" s="217"/>
      <c r="B34" s="127"/>
      <c r="C34" s="221"/>
      <c r="D34" s="221"/>
      <c r="E34" s="221"/>
      <c r="F34" s="221"/>
      <c r="G34" s="219"/>
      <c r="H34" s="219"/>
      <c r="I34" s="276"/>
      <c r="J34" s="221"/>
      <c r="K34" s="221"/>
      <c r="L34" s="221"/>
      <c r="M34" s="221"/>
      <c r="N34" s="217"/>
      <c r="O34" s="217"/>
      <c r="P34" s="217"/>
      <c r="Q34" s="217"/>
      <c r="R34" s="221"/>
      <c r="S34" s="222"/>
      <c r="T34" s="129"/>
      <c r="U34" s="272"/>
      <c r="V34" s="128"/>
    </row>
    <row r="35" spans="1:22" x14ac:dyDescent="0.3">
      <c r="A35" s="217"/>
      <c r="B35" s="127"/>
      <c r="C35" s="221"/>
      <c r="D35" s="221"/>
      <c r="E35" s="221"/>
      <c r="F35" s="221"/>
      <c r="G35" s="219"/>
      <c r="H35" s="219"/>
      <c r="I35" s="276"/>
      <c r="J35" s="221"/>
      <c r="K35" s="221"/>
      <c r="L35" s="221"/>
      <c r="M35" s="221"/>
      <c r="N35" s="217"/>
      <c r="O35" s="217"/>
      <c r="P35" s="217"/>
      <c r="Q35" s="217"/>
      <c r="R35" s="221"/>
      <c r="S35" s="222"/>
      <c r="T35" s="129"/>
      <c r="U35" s="272"/>
      <c r="V35" s="128"/>
    </row>
    <row r="36" spans="1:22" x14ac:dyDescent="0.3">
      <c r="A36" s="217"/>
      <c r="B36" s="127"/>
      <c r="C36" s="221"/>
      <c r="D36" s="221"/>
      <c r="E36" s="221"/>
      <c r="F36" s="221"/>
      <c r="G36" s="219"/>
      <c r="H36" s="219"/>
      <c r="I36" s="276"/>
      <c r="J36" s="221"/>
      <c r="K36" s="221"/>
      <c r="L36" s="221"/>
      <c r="M36" s="221"/>
      <c r="N36" s="217"/>
      <c r="O36" s="217"/>
      <c r="P36" s="217"/>
      <c r="Q36" s="217"/>
      <c r="R36" s="221"/>
      <c r="S36" s="222"/>
      <c r="T36" s="129"/>
      <c r="U36" s="272"/>
      <c r="V36" s="128"/>
    </row>
    <row r="37" spans="1:22" x14ac:dyDescent="0.3">
      <c r="A37" s="217"/>
      <c r="B37" s="127"/>
      <c r="C37" s="221"/>
      <c r="D37" s="221"/>
      <c r="E37" s="221"/>
      <c r="F37" s="221"/>
      <c r="G37" s="219"/>
      <c r="H37" s="219"/>
      <c r="I37" s="276"/>
      <c r="J37" s="221"/>
      <c r="K37" s="221"/>
      <c r="L37" s="221"/>
      <c r="M37" s="221"/>
      <c r="N37" s="217"/>
      <c r="O37" s="217"/>
      <c r="P37" s="217"/>
      <c r="Q37" s="217"/>
      <c r="R37" s="221"/>
      <c r="S37" s="222"/>
      <c r="T37" s="129"/>
      <c r="U37" s="272"/>
      <c r="V37" s="128"/>
    </row>
    <row r="38" spans="1:22" x14ac:dyDescent="0.3">
      <c r="A38" s="217"/>
      <c r="B38" s="127"/>
      <c r="C38" s="221"/>
      <c r="D38" s="221"/>
      <c r="E38" s="221"/>
      <c r="F38" s="221"/>
      <c r="G38" s="219"/>
      <c r="H38" s="219"/>
      <c r="I38" s="276"/>
      <c r="J38" s="221"/>
      <c r="K38" s="221"/>
      <c r="L38" s="221"/>
      <c r="M38" s="221"/>
      <c r="N38" s="217"/>
      <c r="O38" s="217"/>
      <c r="P38" s="217"/>
      <c r="Q38" s="217"/>
      <c r="R38" s="221"/>
      <c r="S38" s="222"/>
      <c r="T38" s="129"/>
      <c r="U38" s="272"/>
      <c r="V38" s="128"/>
    </row>
    <row r="39" spans="1:22" x14ac:dyDescent="0.3">
      <c r="A39" s="217"/>
      <c r="B39" s="127"/>
      <c r="C39" s="221"/>
      <c r="D39" s="221"/>
      <c r="E39" s="221"/>
      <c r="F39" s="221"/>
      <c r="G39" s="219"/>
      <c r="H39" s="219"/>
      <c r="I39" s="276"/>
      <c r="J39" s="221"/>
      <c r="K39" s="221"/>
      <c r="L39" s="221"/>
      <c r="M39" s="221"/>
      <c r="N39" s="217"/>
      <c r="O39" s="217"/>
      <c r="P39" s="217"/>
      <c r="Q39" s="217"/>
      <c r="R39" s="221"/>
      <c r="S39" s="222"/>
      <c r="T39" s="129"/>
      <c r="U39" s="272"/>
      <c r="V39" s="128"/>
    </row>
    <row r="40" spans="1:22" x14ac:dyDescent="0.3">
      <c r="A40" s="217"/>
      <c r="B40" s="127"/>
      <c r="C40" s="221"/>
      <c r="D40" s="221"/>
      <c r="E40" s="221"/>
      <c r="F40" s="221"/>
      <c r="G40" s="219"/>
      <c r="H40" s="219"/>
      <c r="I40" s="276"/>
      <c r="J40" s="221"/>
      <c r="K40" s="221"/>
      <c r="L40" s="221"/>
      <c r="M40" s="221"/>
      <c r="N40" s="217"/>
      <c r="O40" s="217"/>
      <c r="P40" s="217"/>
      <c r="Q40" s="217"/>
      <c r="R40" s="221"/>
      <c r="S40" s="222"/>
      <c r="T40" s="129"/>
      <c r="U40" s="272"/>
      <c r="V40" s="128"/>
    </row>
    <row r="41" spans="1:22" x14ac:dyDescent="0.3">
      <c r="A41" s="217"/>
      <c r="B41" s="127"/>
      <c r="C41" s="221"/>
      <c r="D41" s="221"/>
      <c r="E41" s="221"/>
      <c r="F41" s="221"/>
      <c r="G41" s="219"/>
      <c r="H41" s="219"/>
      <c r="I41" s="276"/>
      <c r="J41" s="221"/>
      <c r="K41" s="221"/>
      <c r="L41" s="221"/>
      <c r="M41" s="221"/>
      <c r="N41" s="217"/>
      <c r="O41" s="217"/>
      <c r="P41" s="217"/>
      <c r="Q41" s="217"/>
      <c r="R41" s="221"/>
      <c r="S41" s="222"/>
      <c r="T41" s="129"/>
      <c r="U41" s="272"/>
      <c r="V41" s="128"/>
    </row>
    <row r="42" spans="1:22" x14ac:dyDescent="0.3">
      <c r="A42" s="217"/>
      <c r="B42" s="127"/>
      <c r="C42" s="221"/>
      <c r="D42" s="221"/>
      <c r="E42" s="221"/>
      <c r="F42" s="221"/>
      <c r="G42" s="219"/>
      <c r="H42" s="219"/>
      <c r="I42" s="276"/>
      <c r="J42" s="221"/>
      <c r="K42" s="221"/>
      <c r="L42" s="221"/>
      <c r="M42" s="221"/>
      <c r="N42" s="217"/>
      <c r="O42" s="217"/>
      <c r="P42" s="217"/>
      <c r="Q42" s="217"/>
      <c r="R42" s="221"/>
      <c r="S42" s="222"/>
      <c r="T42" s="129"/>
      <c r="U42" s="272"/>
      <c r="V42" s="128"/>
    </row>
    <row r="43" spans="1:22" x14ac:dyDescent="0.3">
      <c r="A43" s="217"/>
      <c r="B43" s="127"/>
      <c r="C43" s="221"/>
      <c r="D43" s="221"/>
      <c r="E43" s="221"/>
      <c r="F43" s="221"/>
      <c r="G43" s="219"/>
      <c r="H43" s="219"/>
      <c r="I43" s="276"/>
      <c r="J43" s="221"/>
      <c r="K43" s="221"/>
      <c r="L43" s="221"/>
      <c r="M43" s="221"/>
      <c r="N43" s="217"/>
      <c r="O43" s="217"/>
      <c r="P43" s="217"/>
      <c r="Q43" s="217"/>
      <c r="R43" s="221"/>
      <c r="S43" s="222"/>
      <c r="T43" s="129"/>
      <c r="U43" s="272"/>
      <c r="V43" s="128"/>
    </row>
    <row r="44" spans="1:22" x14ac:dyDescent="0.3">
      <c r="A44" s="217"/>
      <c r="B44" s="127"/>
      <c r="C44" s="221"/>
      <c r="D44" s="221"/>
      <c r="E44" s="221"/>
      <c r="F44" s="221"/>
      <c r="G44" s="219"/>
      <c r="H44" s="219"/>
      <c r="I44" s="276"/>
      <c r="J44" s="221"/>
      <c r="K44" s="221"/>
      <c r="L44" s="221"/>
      <c r="M44" s="221"/>
      <c r="N44" s="217"/>
      <c r="O44" s="217"/>
      <c r="P44" s="217"/>
      <c r="Q44" s="217"/>
      <c r="R44" s="221"/>
      <c r="S44" s="222"/>
      <c r="T44" s="129"/>
      <c r="U44" s="272"/>
      <c r="V44" s="128"/>
    </row>
    <row r="45" spans="1:22" x14ac:dyDescent="0.3">
      <c r="A45" s="217"/>
      <c r="B45" s="127"/>
      <c r="C45" s="221"/>
      <c r="D45" s="221"/>
      <c r="E45" s="221"/>
      <c r="F45" s="221"/>
      <c r="G45" s="219"/>
      <c r="H45" s="219"/>
      <c r="I45" s="276"/>
      <c r="J45" s="221"/>
      <c r="K45" s="221"/>
      <c r="L45" s="221"/>
      <c r="M45" s="221"/>
      <c r="N45" s="217"/>
      <c r="O45" s="217"/>
      <c r="P45" s="217"/>
      <c r="Q45" s="217"/>
      <c r="R45" s="221"/>
      <c r="S45" s="222"/>
      <c r="T45" s="129"/>
      <c r="U45" s="272"/>
      <c r="V45" s="128"/>
    </row>
    <row r="46" spans="1:22" x14ac:dyDescent="0.3">
      <c r="A46" s="217"/>
      <c r="B46" s="127"/>
      <c r="C46" s="221"/>
      <c r="D46" s="221"/>
      <c r="E46" s="221"/>
      <c r="F46" s="221"/>
      <c r="G46" s="219"/>
      <c r="H46" s="219"/>
      <c r="I46" s="276"/>
      <c r="J46" s="221"/>
      <c r="K46" s="221"/>
      <c r="L46" s="221"/>
      <c r="M46" s="221"/>
      <c r="N46" s="217"/>
      <c r="O46" s="217"/>
      <c r="P46" s="217"/>
      <c r="Q46" s="217"/>
      <c r="R46" s="221"/>
      <c r="S46" s="222"/>
      <c r="T46" s="129"/>
      <c r="U46" s="272"/>
      <c r="V46" s="128"/>
    </row>
    <row r="47" spans="1:22" x14ac:dyDescent="0.3">
      <c r="A47" s="217"/>
      <c r="B47" s="127"/>
      <c r="C47" s="221"/>
      <c r="D47" s="221"/>
      <c r="E47" s="221"/>
      <c r="F47" s="221"/>
      <c r="G47" s="219"/>
      <c r="H47" s="219"/>
      <c r="I47" s="276"/>
      <c r="J47" s="221"/>
      <c r="K47" s="221"/>
      <c r="L47" s="221"/>
      <c r="M47" s="221"/>
      <c r="N47" s="217"/>
      <c r="O47" s="217"/>
      <c r="P47" s="217"/>
      <c r="Q47" s="217"/>
      <c r="R47" s="221"/>
      <c r="S47" s="222"/>
      <c r="T47" s="129"/>
      <c r="U47" s="272"/>
      <c r="V47" s="128"/>
    </row>
    <row r="48" spans="1:22" x14ac:dyDescent="0.3">
      <c r="A48" s="217"/>
      <c r="B48" s="127"/>
      <c r="C48" s="221"/>
      <c r="D48" s="221"/>
      <c r="E48" s="221"/>
      <c r="F48" s="221"/>
      <c r="G48" s="219"/>
      <c r="H48" s="219"/>
      <c r="I48" s="276"/>
      <c r="J48" s="221"/>
      <c r="K48" s="221"/>
      <c r="L48" s="221"/>
      <c r="M48" s="221"/>
      <c r="N48" s="217"/>
      <c r="O48" s="217"/>
      <c r="P48" s="217"/>
      <c r="Q48" s="217"/>
      <c r="R48" s="221"/>
      <c r="S48" s="222"/>
      <c r="T48" s="129"/>
      <c r="U48" s="272"/>
      <c r="V48" s="128"/>
    </row>
    <row r="49" spans="1:22" x14ac:dyDescent="0.3">
      <c r="A49" s="217"/>
      <c r="B49" s="127"/>
      <c r="C49" s="221"/>
      <c r="D49" s="221"/>
      <c r="E49" s="221"/>
      <c r="F49" s="221"/>
      <c r="G49" s="219"/>
      <c r="H49" s="219"/>
      <c r="I49" s="276"/>
      <c r="J49" s="221"/>
      <c r="K49" s="221"/>
      <c r="L49" s="221"/>
      <c r="M49" s="221"/>
      <c r="N49" s="217"/>
      <c r="O49" s="217"/>
      <c r="P49" s="217"/>
      <c r="Q49" s="217"/>
      <c r="R49" s="221"/>
      <c r="S49" s="222"/>
      <c r="T49" s="129"/>
      <c r="U49" s="272"/>
      <c r="V49" s="128"/>
    </row>
    <row r="50" spans="1:22" x14ac:dyDescent="0.3">
      <c r="A50" s="217"/>
      <c r="B50" s="127"/>
      <c r="C50" s="221"/>
      <c r="D50" s="221"/>
      <c r="E50" s="221"/>
      <c r="F50" s="221"/>
      <c r="G50" s="219"/>
      <c r="H50" s="219"/>
      <c r="I50" s="276"/>
      <c r="J50" s="221"/>
      <c r="K50" s="221"/>
      <c r="L50" s="221"/>
      <c r="M50" s="221"/>
      <c r="N50" s="217"/>
      <c r="O50" s="217"/>
      <c r="P50" s="217"/>
      <c r="Q50" s="217"/>
      <c r="R50" s="221"/>
      <c r="S50" s="222"/>
      <c r="T50" s="129"/>
      <c r="U50" s="272"/>
      <c r="V50" s="128"/>
    </row>
    <row r="51" spans="1:22" x14ac:dyDescent="0.3">
      <c r="A51" s="217"/>
      <c r="B51" s="127"/>
      <c r="C51" s="221"/>
      <c r="D51" s="221"/>
      <c r="E51" s="221"/>
      <c r="F51" s="221"/>
      <c r="G51" s="219"/>
      <c r="H51" s="219"/>
      <c r="I51" s="276"/>
      <c r="J51" s="221"/>
      <c r="K51" s="221"/>
      <c r="L51" s="221"/>
      <c r="M51" s="221"/>
      <c r="N51" s="217"/>
      <c r="O51" s="217"/>
      <c r="P51" s="217"/>
      <c r="Q51" s="217"/>
      <c r="R51" s="221"/>
      <c r="S51" s="222"/>
      <c r="T51" s="129"/>
      <c r="U51" s="272"/>
      <c r="V51" s="128"/>
    </row>
    <row r="52" spans="1:22" x14ac:dyDescent="0.3">
      <c r="A52" s="217"/>
      <c r="B52" s="127"/>
      <c r="C52" s="221"/>
      <c r="D52" s="221"/>
      <c r="E52" s="221"/>
      <c r="F52" s="221"/>
      <c r="G52" s="219"/>
      <c r="H52" s="219"/>
      <c r="I52" s="276"/>
      <c r="J52" s="221"/>
      <c r="K52" s="221"/>
      <c r="L52" s="221"/>
      <c r="M52" s="221"/>
      <c r="N52" s="217"/>
      <c r="O52" s="217"/>
      <c r="P52" s="217"/>
      <c r="Q52" s="217"/>
      <c r="R52" s="221"/>
      <c r="S52" s="222"/>
      <c r="T52" s="129"/>
      <c r="U52" s="272"/>
      <c r="V52" s="128"/>
    </row>
    <row r="53" spans="1:22" x14ac:dyDescent="0.3">
      <c r="A53" s="217"/>
      <c r="B53" s="127"/>
      <c r="C53" s="221"/>
      <c r="D53" s="221"/>
      <c r="E53" s="221"/>
      <c r="F53" s="221"/>
      <c r="G53" s="219"/>
      <c r="H53" s="219"/>
      <c r="I53" s="276"/>
      <c r="J53" s="221"/>
      <c r="K53" s="221"/>
      <c r="L53" s="221"/>
      <c r="M53" s="221"/>
      <c r="N53" s="217"/>
      <c r="O53" s="217"/>
      <c r="P53" s="217"/>
      <c r="Q53" s="217"/>
      <c r="R53" s="221"/>
      <c r="S53" s="222"/>
      <c r="T53" s="129"/>
      <c r="U53" s="272"/>
      <c r="V53" s="128"/>
    </row>
    <row r="54" spans="1:22" x14ac:dyDescent="0.3">
      <c r="A54" s="217"/>
      <c r="B54" s="127"/>
      <c r="C54" s="221"/>
      <c r="D54" s="221"/>
      <c r="E54" s="221"/>
      <c r="F54" s="221"/>
      <c r="G54" s="219"/>
      <c r="H54" s="219"/>
      <c r="I54" s="276"/>
      <c r="J54" s="221"/>
      <c r="K54" s="221"/>
      <c r="L54" s="221"/>
      <c r="M54" s="221"/>
      <c r="N54" s="217"/>
      <c r="O54" s="217"/>
      <c r="P54" s="217"/>
      <c r="Q54" s="217"/>
      <c r="R54" s="221"/>
      <c r="S54" s="222"/>
      <c r="T54" s="129"/>
      <c r="U54" s="272"/>
      <c r="V54" s="128"/>
    </row>
    <row r="55" spans="1:22" x14ac:dyDescent="0.3">
      <c r="A55" s="217"/>
      <c r="B55" s="127"/>
      <c r="C55" s="221"/>
      <c r="D55" s="221"/>
      <c r="E55" s="221"/>
      <c r="F55" s="221"/>
      <c r="G55" s="219"/>
      <c r="H55" s="219"/>
      <c r="I55" s="276"/>
      <c r="J55" s="221"/>
      <c r="K55" s="221"/>
      <c r="L55" s="221"/>
      <c r="M55" s="221"/>
      <c r="N55" s="217"/>
      <c r="O55" s="217"/>
      <c r="P55" s="217"/>
      <c r="Q55" s="217"/>
      <c r="R55" s="221"/>
      <c r="S55" s="222"/>
      <c r="T55" s="129"/>
      <c r="U55" s="272"/>
      <c r="V55" s="128"/>
    </row>
    <row r="56" spans="1:22" x14ac:dyDescent="0.3">
      <c r="A56" s="217"/>
      <c r="B56" s="127"/>
      <c r="C56" s="221"/>
      <c r="D56" s="221"/>
      <c r="E56" s="221"/>
      <c r="F56" s="221"/>
      <c r="G56" s="219"/>
      <c r="H56" s="219"/>
      <c r="I56" s="276"/>
      <c r="J56" s="221"/>
      <c r="K56" s="221"/>
      <c r="L56" s="221"/>
      <c r="M56" s="221"/>
      <c r="N56" s="217"/>
      <c r="O56" s="217"/>
      <c r="P56" s="217"/>
      <c r="Q56" s="217"/>
      <c r="R56" s="221"/>
      <c r="S56" s="222"/>
      <c r="T56" s="129"/>
      <c r="U56" s="272"/>
      <c r="V56" s="128"/>
    </row>
    <row r="57" spans="1:22" x14ac:dyDescent="0.3">
      <c r="A57" s="217"/>
      <c r="B57" s="127"/>
      <c r="C57" s="221"/>
      <c r="D57" s="221"/>
      <c r="E57" s="221"/>
      <c r="F57" s="221"/>
      <c r="G57" s="219"/>
      <c r="H57" s="219"/>
      <c r="I57" s="276"/>
      <c r="J57" s="221"/>
      <c r="K57" s="221"/>
      <c r="L57" s="221"/>
      <c r="M57" s="221"/>
      <c r="N57" s="217"/>
      <c r="O57" s="217"/>
      <c r="P57" s="217"/>
      <c r="Q57" s="217"/>
      <c r="R57" s="221"/>
      <c r="S57" s="222"/>
      <c r="T57" s="129"/>
      <c r="U57" s="272"/>
      <c r="V57" s="128"/>
    </row>
    <row r="58" spans="1:22" x14ac:dyDescent="0.3">
      <c r="A58" s="217"/>
      <c r="B58" s="127"/>
      <c r="C58" s="221"/>
      <c r="D58" s="221"/>
      <c r="E58" s="221"/>
      <c r="F58" s="221"/>
      <c r="G58" s="219"/>
      <c r="H58" s="219"/>
      <c r="I58" s="276"/>
      <c r="J58" s="221"/>
      <c r="K58" s="221"/>
      <c r="L58" s="221"/>
      <c r="M58" s="221"/>
      <c r="N58" s="217"/>
      <c r="O58" s="217"/>
      <c r="P58" s="217"/>
      <c r="Q58" s="217"/>
      <c r="R58" s="221"/>
      <c r="S58" s="222"/>
      <c r="T58" s="129"/>
      <c r="U58" s="272"/>
      <c r="V58" s="128"/>
    </row>
    <row r="59" spans="1:22" x14ac:dyDescent="0.3">
      <c r="A59" s="217"/>
      <c r="B59" s="127"/>
      <c r="C59" s="221"/>
      <c r="D59" s="221"/>
      <c r="E59" s="221"/>
      <c r="F59" s="221"/>
      <c r="G59" s="219"/>
      <c r="H59" s="219"/>
      <c r="I59" s="276"/>
      <c r="J59" s="221"/>
      <c r="K59" s="221"/>
      <c r="L59" s="221"/>
      <c r="M59" s="221"/>
      <c r="N59" s="217"/>
      <c r="O59" s="217"/>
      <c r="P59" s="217"/>
      <c r="Q59" s="217"/>
      <c r="R59" s="221"/>
      <c r="S59" s="222"/>
      <c r="T59" s="129"/>
      <c r="U59" s="272"/>
      <c r="V59" s="128"/>
    </row>
    <row r="60" spans="1:22" x14ac:dyDescent="0.3">
      <c r="A60" s="217"/>
      <c r="B60" s="127"/>
      <c r="C60" s="221"/>
      <c r="D60" s="221"/>
      <c r="E60" s="221"/>
      <c r="F60" s="221"/>
      <c r="G60" s="219"/>
      <c r="H60" s="219"/>
      <c r="I60" s="276"/>
      <c r="J60" s="221"/>
      <c r="K60" s="221"/>
      <c r="L60" s="221"/>
      <c r="M60" s="221"/>
      <c r="N60" s="217"/>
      <c r="O60" s="217"/>
      <c r="P60" s="217"/>
      <c r="Q60" s="217"/>
      <c r="R60" s="221"/>
      <c r="S60" s="222"/>
      <c r="T60" s="129"/>
      <c r="U60" s="272"/>
      <c r="V60" s="128"/>
    </row>
    <row r="61" spans="1:22" x14ac:dyDescent="0.3">
      <c r="A61" s="217"/>
      <c r="B61" s="127"/>
      <c r="C61" s="221"/>
      <c r="D61" s="221"/>
      <c r="E61" s="221"/>
      <c r="F61" s="221"/>
      <c r="G61" s="219"/>
      <c r="H61" s="219"/>
      <c r="I61" s="276"/>
      <c r="J61" s="221"/>
      <c r="K61" s="221"/>
      <c r="L61" s="221"/>
      <c r="M61" s="221"/>
      <c r="N61" s="217"/>
      <c r="O61" s="217"/>
      <c r="P61" s="217"/>
      <c r="Q61" s="217"/>
      <c r="R61" s="221"/>
      <c r="S61" s="222"/>
      <c r="T61" s="129"/>
      <c r="U61" s="272"/>
      <c r="V61" s="128"/>
    </row>
    <row r="62" spans="1:22" x14ac:dyDescent="0.3">
      <c r="A62" s="217"/>
      <c r="B62" s="127"/>
      <c r="C62" s="221"/>
      <c r="D62" s="221"/>
      <c r="E62" s="221"/>
      <c r="F62" s="221"/>
      <c r="G62" s="219"/>
      <c r="H62" s="219"/>
      <c r="I62" s="276"/>
      <c r="J62" s="221"/>
      <c r="K62" s="221"/>
      <c r="L62" s="221"/>
      <c r="M62" s="221"/>
      <c r="N62" s="217"/>
      <c r="O62" s="217"/>
      <c r="P62" s="217"/>
      <c r="Q62" s="217"/>
      <c r="R62" s="221"/>
      <c r="S62" s="222"/>
      <c r="T62" s="129"/>
      <c r="U62" s="272"/>
      <c r="V62" s="128"/>
    </row>
    <row r="63" spans="1:22" x14ac:dyDescent="0.3">
      <c r="A63" s="217"/>
      <c r="B63" s="127"/>
      <c r="C63" s="221"/>
      <c r="D63" s="221"/>
      <c r="E63" s="221"/>
      <c r="F63" s="221"/>
      <c r="G63" s="219"/>
      <c r="H63" s="219"/>
      <c r="I63" s="276"/>
      <c r="J63" s="221"/>
      <c r="K63" s="221"/>
      <c r="L63" s="221"/>
      <c r="M63" s="221"/>
      <c r="N63" s="217"/>
      <c r="O63" s="217"/>
      <c r="P63" s="217"/>
      <c r="Q63" s="217"/>
      <c r="R63" s="221"/>
      <c r="S63" s="222"/>
      <c r="T63" s="129"/>
      <c r="U63" s="272"/>
      <c r="V63" s="128"/>
    </row>
    <row r="64" spans="1:22" x14ac:dyDescent="0.3">
      <c r="A64" s="217"/>
      <c r="B64" s="127"/>
      <c r="C64" s="221"/>
      <c r="D64" s="221"/>
      <c r="E64" s="221"/>
      <c r="F64" s="221"/>
      <c r="G64" s="219"/>
      <c r="H64" s="219"/>
      <c r="I64" s="276"/>
      <c r="J64" s="221"/>
      <c r="K64" s="221"/>
      <c r="L64" s="221"/>
      <c r="M64" s="221"/>
      <c r="N64" s="217"/>
      <c r="O64" s="217"/>
      <c r="P64" s="217"/>
      <c r="Q64" s="217"/>
      <c r="R64" s="221"/>
      <c r="S64" s="222"/>
      <c r="T64" s="129"/>
      <c r="U64" s="272"/>
      <c r="V64" s="128"/>
    </row>
    <row r="65" spans="1:22" x14ac:dyDescent="0.3">
      <c r="A65" s="217"/>
      <c r="B65" s="127"/>
      <c r="C65" s="221"/>
      <c r="D65" s="221"/>
      <c r="E65" s="221"/>
      <c r="F65" s="221"/>
      <c r="G65" s="219"/>
      <c r="H65" s="219"/>
      <c r="I65" s="276"/>
      <c r="J65" s="221"/>
      <c r="K65" s="221"/>
      <c r="L65" s="221"/>
      <c r="M65" s="221"/>
      <c r="N65" s="217"/>
      <c r="O65" s="217"/>
      <c r="P65" s="217"/>
      <c r="Q65" s="217"/>
      <c r="R65" s="221"/>
      <c r="S65" s="222"/>
      <c r="T65" s="129"/>
      <c r="U65" s="272"/>
      <c r="V65" s="128"/>
    </row>
    <row r="66" spans="1:22" x14ac:dyDescent="0.3">
      <c r="A66" s="217"/>
      <c r="B66" s="127"/>
      <c r="C66" s="221"/>
      <c r="D66" s="221"/>
      <c r="E66" s="221"/>
      <c r="F66" s="221"/>
      <c r="G66" s="219"/>
      <c r="H66" s="219"/>
      <c r="I66" s="276"/>
      <c r="J66" s="221"/>
      <c r="K66" s="221"/>
      <c r="L66" s="221"/>
      <c r="M66" s="221"/>
      <c r="N66" s="217"/>
      <c r="O66" s="217"/>
      <c r="P66" s="217"/>
      <c r="Q66" s="217"/>
      <c r="R66" s="221"/>
      <c r="S66" s="222"/>
      <c r="T66" s="129"/>
      <c r="U66" s="272"/>
      <c r="V66" s="128"/>
    </row>
    <row r="67" spans="1:22" x14ac:dyDescent="0.3">
      <c r="A67" s="217"/>
      <c r="B67" s="127"/>
      <c r="C67" s="221"/>
      <c r="D67" s="221"/>
      <c r="E67" s="221"/>
      <c r="F67" s="221"/>
      <c r="G67" s="219"/>
      <c r="H67" s="219"/>
      <c r="I67" s="276"/>
      <c r="J67" s="221"/>
      <c r="K67" s="221"/>
      <c r="L67" s="221"/>
      <c r="M67" s="221"/>
      <c r="N67" s="217"/>
      <c r="O67" s="217"/>
      <c r="P67" s="217"/>
      <c r="Q67" s="217"/>
      <c r="R67" s="221"/>
      <c r="S67" s="222"/>
      <c r="T67" s="129"/>
      <c r="U67" s="272"/>
      <c r="V67" s="128"/>
    </row>
    <row r="68" spans="1:22" x14ac:dyDescent="0.3">
      <c r="A68" s="217"/>
      <c r="B68" s="127"/>
      <c r="C68" s="221"/>
      <c r="D68" s="221"/>
      <c r="E68" s="221"/>
      <c r="F68" s="221"/>
      <c r="G68" s="219"/>
      <c r="H68" s="219"/>
      <c r="I68" s="276"/>
      <c r="J68" s="221"/>
      <c r="K68" s="221"/>
      <c r="L68" s="221"/>
      <c r="M68" s="221"/>
      <c r="N68" s="217"/>
      <c r="O68" s="217"/>
      <c r="P68" s="217"/>
      <c r="Q68" s="217"/>
      <c r="R68" s="221"/>
      <c r="S68" s="222"/>
      <c r="T68" s="129"/>
      <c r="U68" s="272"/>
      <c r="V68" s="128"/>
    </row>
    <row r="69" spans="1:22" x14ac:dyDescent="0.3">
      <c r="A69" s="217"/>
      <c r="B69" s="127"/>
      <c r="C69" s="221"/>
      <c r="D69" s="221"/>
      <c r="E69" s="221"/>
      <c r="F69" s="221"/>
      <c r="G69" s="219"/>
      <c r="H69" s="219"/>
      <c r="I69" s="276"/>
      <c r="J69" s="221"/>
      <c r="K69" s="221"/>
      <c r="L69" s="221"/>
      <c r="M69" s="221"/>
      <c r="N69" s="217"/>
      <c r="O69" s="217"/>
      <c r="P69" s="217"/>
      <c r="Q69" s="217"/>
      <c r="R69" s="221"/>
      <c r="S69" s="222"/>
      <c r="T69" s="129"/>
      <c r="U69" s="272"/>
      <c r="V69" s="128"/>
    </row>
    <row r="70" spans="1:22" x14ac:dyDescent="0.3">
      <c r="A70" s="217"/>
      <c r="B70" s="127"/>
      <c r="C70" s="221"/>
      <c r="D70" s="221"/>
      <c r="E70" s="221"/>
      <c r="F70" s="221"/>
      <c r="G70" s="219"/>
      <c r="H70" s="219"/>
      <c r="I70" s="276"/>
      <c r="J70" s="221"/>
      <c r="K70" s="221"/>
      <c r="L70" s="221"/>
      <c r="M70" s="221"/>
      <c r="N70" s="217"/>
      <c r="O70" s="217"/>
      <c r="P70" s="217"/>
      <c r="Q70" s="217"/>
      <c r="R70" s="221"/>
      <c r="S70" s="222"/>
      <c r="T70" s="129"/>
      <c r="U70" s="272"/>
      <c r="V70" s="128"/>
    </row>
    <row r="71" spans="1:22" x14ac:dyDescent="0.3">
      <c r="A71" s="217"/>
      <c r="B71" s="127"/>
      <c r="C71" s="221"/>
      <c r="D71" s="221"/>
      <c r="E71" s="221"/>
      <c r="F71" s="221"/>
      <c r="G71" s="219"/>
      <c r="H71" s="219"/>
      <c r="I71" s="276"/>
      <c r="J71" s="221"/>
      <c r="K71" s="221"/>
      <c r="L71" s="221"/>
      <c r="M71" s="221"/>
      <c r="N71" s="217"/>
      <c r="O71" s="217"/>
      <c r="P71" s="217"/>
      <c r="Q71" s="217"/>
      <c r="R71" s="221"/>
      <c r="S71" s="222"/>
      <c r="T71" s="129"/>
      <c r="U71" s="272"/>
      <c r="V71" s="128"/>
    </row>
    <row r="72" spans="1:22" x14ac:dyDescent="0.3">
      <c r="A72" s="217"/>
      <c r="B72" s="127"/>
      <c r="C72" s="221"/>
      <c r="D72" s="221"/>
      <c r="E72" s="221"/>
      <c r="F72" s="221"/>
      <c r="G72" s="219"/>
      <c r="H72" s="219"/>
      <c r="I72" s="276"/>
      <c r="J72" s="221"/>
      <c r="K72" s="221"/>
      <c r="L72" s="221"/>
      <c r="M72" s="221"/>
      <c r="N72" s="217"/>
      <c r="O72" s="217"/>
      <c r="P72" s="217"/>
      <c r="Q72" s="217"/>
      <c r="R72" s="221"/>
      <c r="S72" s="222"/>
      <c r="T72" s="129"/>
      <c r="U72" s="272"/>
      <c r="V72" s="128"/>
    </row>
    <row r="73" spans="1:22" x14ac:dyDescent="0.3">
      <c r="A73" s="217"/>
      <c r="B73" s="127"/>
      <c r="C73" s="221"/>
      <c r="D73" s="221"/>
      <c r="E73" s="221"/>
      <c r="F73" s="221"/>
      <c r="G73" s="219"/>
      <c r="H73" s="219"/>
      <c r="I73" s="276"/>
      <c r="J73" s="221"/>
      <c r="K73" s="221"/>
      <c r="L73" s="221"/>
      <c r="M73" s="221"/>
      <c r="N73" s="217"/>
      <c r="O73" s="217"/>
      <c r="P73" s="217"/>
      <c r="Q73" s="217"/>
      <c r="R73" s="221"/>
      <c r="S73" s="222"/>
      <c r="T73" s="129"/>
      <c r="U73" s="272"/>
      <c r="V73" s="128"/>
    </row>
    <row r="74" spans="1:22" x14ac:dyDescent="0.3">
      <c r="A74" s="217"/>
      <c r="B74" s="127"/>
      <c r="C74" s="221"/>
      <c r="D74" s="221"/>
      <c r="E74" s="221"/>
      <c r="F74" s="221"/>
      <c r="G74" s="219"/>
      <c r="H74" s="219"/>
      <c r="I74" s="276"/>
      <c r="J74" s="221"/>
      <c r="K74" s="221"/>
      <c r="L74" s="221"/>
      <c r="M74" s="221"/>
      <c r="N74" s="217"/>
      <c r="O74" s="217"/>
      <c r="P74" s="217"/>
      <c r="Q74" s="217"/>
      <c r="R74" s="221"/>
      <c r="S74" s="222"/>
      <c r="T74" s="129"/>
      <c r="U74" s="272"/>
      <c r="V74" s="128"/>
    </row>
    <row r="75" spans="1:22" x14ac:dyDescent="0.3">
      <c r="A75" s="217"/>
      <c r="B75" s="127"/>
      <c r="C75" s="221"/>
      <c r="D75" s="221"/>
      <c r="E75" s="221"/>
      <c r="F75" s="221"/>
      <c r="G75" s="219"/>
      <c r="H75" s="219"/>
      <c r="I75" s="276"/>
      <c r="J75" s="221"/>
      <c r="K75" s="221"/>
      <c r="L75" s="221"/>
      <c r="M75" s="221"/>
      <c r="N75" s="217"/>
      <c r="O75" s="217"/>
      <c r="P75" s="217"/>
      <c r="Q75" s="217"/>
      <c r="R75" s="221"/>
      <c r="S75" s="222"/>
      <c r="T75" s="129"/>
      <c r="U75" s="272"/>
      <c r="V75" s="128"/>
    </row>
    <row r="76" spans="1:22" x14ac:dyDescent="0.3">
      <c r="A76" s="217"/>
      <c r="B76" s="127"/>
      <c r="C76" s="221"/>
      <c r="D76" s="221"/>
      <c r="E76" s="221"/>
      <c r="F76" s="221"/>
      <c r="G76" s="219"/>
      <c r="H76" s="219"/>
      <c r="I76" s="276"/>
      <c r="J76" s="221"/>
      <c r="K76" s="221"/>
      <c r="L76" s="221"/>
      <c r="M76" s="221"/>
      <c r="N76" s="217"/>
      <c r="O76" s="217"/>
      <c r="P76" s="217"/>
      <c r="Q76" s="217"/>
      <c r="R76" s="221"/>
      <c r="S76" s="222"/>
      <c r="T76" s="129"/>
      <c r="U76" s="272"/>
      <c r="V76" s="128"/>
    </row>
    <row r="77" spans="1:22" x14ac:dyDescent="0.3">
      <c r="A77" s="217"/>
      <c r="B77" s="127"/>
      <c r="C77" s="221"/>
      <c r="D77" s="221"/>
      <c r="E77" s="221"/>
      <c r="F77" s="221"/>
      <c r="G77" s="219"/>
      <c r="H77" s="219"/>
      <c r="I77" s="276"/>
      <c r="J77" s="221"/>
      <c r="K77" s="221"/>
      <c r="L77" s="221"/>
      <c r="M77" s="221"/>
      <c r="N77" s="217"/>
      <c r="O77" s="217"/>
      <c r="P77" s="217"/>
      <c r="Q77" s="217"/>
      <c r="R77" s="221"/>
      <c r="S77" s="222"/>
      <c r="T77" s="129"/>
      <c r="U77" s="272"/>
      <c r="V77" s="128"/>
    </row>
    <row r="78" spans="1:22" x14ac:dyDescent="0.3">
      <c r="A78" s="217"/>
      <c r="B78" s="127"/>
      <c r="C78" s="221"/>
      <c r="D78" s="221"/>
      <c r="E78" s="221"/>
      <c r="F78" s="221"/>
      <c r="G78" s="219"/>
      <c r="H78" s="219"/>
      <c r="I78" s="276"/>
      <c r="J78" s="221"/>
      <c r="K78" s="221"/>
      <c r="L78" s="221"/>
      <c r="M78" s="221"/>
      <c r="N78" s="217"/>
      <c r="O78" s="217"/>
      <c r="P78" s="217"/>
      <c r="Q78" s="217"/>
      <c r="R78" s="221"/>
      <c r="S78" s="222"/>
      <c r="T78" s="129"/>
      <c r="U78" s="272"/>
      <c r="V78" s="128"/>
    </row>
    <row r="79" spans="1:22" x14ac:dyDescent="0.3">
      <c r="A79" s="217"/>
      <c r="B79" s="127"/>
      <c r="C79" s="221"/>
      <c r="D79" s="221"/>
      <c r="E79" s="221"/>
      <c r="F79" s="221"/>
      <c r="G79" s="219"/>
      <c r="H79" s="219"/>
      <c r="I79" s="276"/>
      <c r="J79" s="221"/>
      <c r="K79" s="221"/>
      <c r="L79" s="221"/>
      <c r="M79" s="221"/>
      <c r="N79" s="217"/>
      <c r="O79" s="217"/>
      <c r="P79" s="217"/>
      <c r="Q79" s="217"/>
      <c r="R79" s="221"/>
      <c r="S79" s="222"/>
      <c r="T79" s="129"/>
      <c r="U79" s="272"/>
      <c r="V79" s="128"/>
    </row>
    <row r="80" spans="1:22" x14ac:dyDescent="0.3">
      <c r="A80" s="217"/>
      <c r="B80" s="127"/>
      <c r="C80" s="221"/>
      <c r="D80" s="221"/>
      <c r="E80" s="221"/>
      <c r="F80" s="221"/>
      <c r="G80" s="219"/>
      <c r="H80" s="219"/>
      <c r="I80" s="276"/>
      <c r="J80" s="221"/>
      <c r="K80" s="221"/>
      <c r="L80" s="221"/>
      <c r="M80" s="221"/>
      <c r="N80" s="217"/>
      <c r="O80" s="217"/>
      <c r="P80" s="217"/>
      <c r="Q80" s="217"/>
      <c r="R80" s="221"/>
      <c r="S80" s="222"/>
      <c r="T80" s="129"/>
      <c r="U80" s="272"/>
      <c r="V80" s="128"/>
    </row>
    <row r="81" spans="1:22" x14ac:dyDescent="0.3">
      <c r="A81" s="217"/>
      <c r="B81" s="127"/>
      <c r="C81" s="221"/>
      <c r="D81" s="221"/>
      <c r="E81" s="221"/>
      <c r="F81" s="221"/>
      <c r="G81" s="219"/>
      <c r="H81" s="219"/>
      <c r="I81" s="276"/>
      <c r="J81" s="221"/>
      <c r="K81" s="221"/>
      <c r="L81" s="221"/>
      <c r="M81" s="221"/>
      <c r="N81" s="217"/>
      <c r="O81" s="217"/>
      <c r="P81" s="217"/>
      <c r="Q81" s="217"/>
      <c r="R81" s="221"/>
      <c r="S81" s="222"/>
      <c r="T81" s="129"/>
      <c r="U81" s="272"/>
      <c r="V81" s="128"/>
    </row>
    <row r="82" spans="1:22" x14ac:dyDescent="0.3">
      <c r="A82" s="217"/>
      <c r="B82" s="127"/>
      <c r="C82" s="221"/>
      <c r="D82" s="221"/>
      <c r="E82" s="221"/>
      <c r="F82" s="221"/>
      <c r="G82" s="219"/>
      <c r="H82" s="219"/>
      <c r="I82" s="276"/>
      <c r="J82" s="221"/>
      <c r="K82" s="221"/>
      <c r="L82" s="221"/>
      <c r="M82" s="221"/>
      <c r="N82" s="217"/>
      <c r="O82" s="217"/>
      <c r="P82" s="217"/>
      <c r="Q82" s="217"/>
      <c r="R82" s="221"/>
      <c r="S82" s="222"/>
      <c r="T82" s="129"/>
      <c r="U82" s="272"/>
      <c r="V82" s="128"/>
    </row>
    <row r="83" spans="1:22" x14ac:dyDescent="0.3">
      <c r="A83" s="217"/>
      <c r="B83" s="127"/>
      <c r="C83" s="221"/>
      <c r="D83" s="221"/>
      <c r="E83" s="221"/>
      <c r="F83" s="221"/>
      <c r="G83" s="219"/>
      <c r="H83" s="219"/>
      <c r="I83" s="276"/>
      <c r="J83" s="221"/>
      <c r="K83" s="221"/>
      <c r="L83" s="221"/>
      <c r="M83" s="221"/>
      <c r="N83" s="217"/>
      <c r="O83" s="217"/>
      <c r="P83" s="217"/>
      <c r="Q83" s="217"/>
      <c r="R83" s="221"/>
      <c r="S83" s="222"/>
      <c r="T83" s="129"/>
      <c r="U83" s="272"/>
      <c r="V83" s="128"/>
    </row>
    <row r="84" spans="1:22" x14ac:dyDescent="0.3">
      <c r="A84" s="217"/>
      <c r="B84" s="127"/>
      <c r="C84" s="221"/>
      <c r="D84" s="221"/>
      <c r="E84" s="221"/>
      <c r="F84" s="221"/>
      <c r="G84" s="219"/>
      <c r="H84" s="219"/>
      <c r="I84" s="276"/>
      <c r="J84" s="221"/>
      <c r="K84" s="221"/>
      <c r="L84" s="221"/>
      <c r="M84" s="221"/>
      <c r="N84" s="217"/>
      <c r="O84" s="217"/>
      <c r="P84" s="217"/>
      <c r="Q84" s="217"/>
      <c r="R84" s="221"/>
      <c r="S84" s="222"/>
      <c r="T84" s="129"/>
      <c r="U84" s="272"/>
      <c r="V84" s="128"/>
    </row>
    <row r="85" spans="1:22" x14ac:dyDescent="0.3">
      <c r="A85" s="217"/>
      <c r="B85" s="127"/>
      <c r="C85" s="221"/>
      <c r="D85" s="221"/>
      <c r="E85" s="221"/>
      <c r="F85" s="221"/>
      <c r="G85" s="219"/>
      <c r="H85" s="219"/>
      <c r="I85" s="276"/>
      <c r="J85" s="221"/>
      <c r="K85" s="221"/>
      <c r="L85" s="221"/>
      <c r="M85" s="221"/>
      <c r="N85" s="217"/>
      <c r="O85" s="217"/>
      <c r="P85" s="217"/>
      <c r="Q85" s="217"/>
      <c r="R85" s="221"/>
      <c r="S85" s="222"/>
      <c r="T85" s="129"/>
      <c r="U85" s="272"/>
      <c r="V85" s="128"/>
    </row>
    <row r="86" spans="1:22" x14ac:dyDescent="0.3">
      <c r="A86" s="217"/>
      <c r="B86" s="127"/>
      <c r="C86" s="221"/>
      <c r="D86" s="221"/>
      <c r="E86" s="221"/>
      <c r="F86" s="221"/>
      <c r="G86" s="219"/>
      <c r="H86" s="219"/>
      <c r="I86" s="276"/>
      <c r="J86" s="221"/>
      <c r="K86" s="221"/>
      <c r="L86" s="221"/>
      <c r="M86" s="221"/>
      <c r="N86" s="217"/>
      <c r="O86" s="217"/>
      <c r="P86" s="217"/>
      <c r="Q86" s="217"/>
      <c r="R86" s="221"/>
      <c r="S86" s="222"/>
      <c r="T86" s="129"/>
      <c r="U86" s="272"/>
      <c r="V86" s="128"/>
    </row>
    <row r="87" spans="1:22" x14ac:dyDescent="0.3">
      <c r="A87" s="217"/>
      <c r="B87" s="127"/>
      <c r="C87" s="221"/>
      <c r="D87" s="221"/>
      <c r="E87" s="221"/>
      <c r="F87" s="221"/>
      <c r="G87" s="219"/>
      <c r="H87" s="219"/>
      <c r="I87" s="276"/>
      <c r="J87" s="221"/>
      <c r="K87" s="221"/>
      <c r="L87" s="221"/>
      <c r="M87" s="221"/>
      <c r="N87" s="217"/>
      <c r="O87" s="217"/>
      <c r="P87" s="217"/>
      <c r="Q87" s="217"/>
      <c r="R87" s="221"/>
      <c r="S87" s="222"/>
      <c r="T87" s="129"/>
      <c r="U87" s="272"/>
      <c r="V87" s="128"/>
    </row>
    <row r="88" spans="1:22" x14ac:dyDescent="0.3">
      <c r="A88" s="217"/>
      <c r="B88" s="127"/>
      <c r="C88" s="221"/>
      <c r="D88" s="221"/>
      <c r="E88" s="221"/>
      <c r="F88" s="221"/>
      <c r="G88" s="219"/>
      <c r="H88" s="219"/>
      <c r="I88" s="276"/>
      <c r="J88" s="221"/>
      <c r="K88" s="221"/>
      <c r="L88" s="221"/>
      <c r="M88" s="221"/>
      <c r="N88" s="217"/>
      <c r="O88" s="217"/>
      <c r="P88" s="217"/>
      <c r="Q88" s="217"/>
      <c r="R88" s="221"/>
      <c r="S88" s="222"/>
      <c r="T88" s="129"/>
      <c r="U88" s="272"/>
      <c r="V88" s="128"/>
    </row>
    <row r="89" spans="1:22" x14ac:dyDescent="0.3">
      <c r="A89" s="217"/>
      <c r="B89" s="127"/>
      <c r="C89" s="221"/>
      <c r="D89" s="221"/>
      <c r="E89" s="221"/>
      <c r="F89" s="221"/>
      <c r="G89" s="219"/>
      <c r="H89" s="219"/>
      <c r="I89" s="276"/>
      <c r="J89" s="221"/>
      <c r="K89" s="221"/>
      <c r="L89" s="221"/>
      <c r="M89" s="221"/>
      <c r="N89" s="217"/>
      <c r="O89" s="217"/>
      <c r="P89" s="217"/>
      <c r="Q89" s="217"/>
      <c r="R89" s="221"/>
      <c r="S89" s="222"/>
      <c r="T89" s="129"/>
      <c r="U89" s="272"/>
      <c r="V89" s="128"/>
    </row>
    <row r="90" spans="1:22" x14ac:dyDescent="0.3">
      <c r="A90" s="217"/>
      <c r="B90" s="127"/>
      <c r="C90" s="221"/>
      <c r="D90" s="221"/>
      <c r="E90" s="221"/>
      <c r="F90" s="221"/>
      <c r="G90" s="219"/>
      <c r="H90" s="219"/>
      <c r="I90" s="276"/>
      <c r="J90" s="221"/>
      <c r="K90" s="221"/>
      <c r="L90" s="221"/>
      <c r="M90" s="221"/>
      <c r="N90" s="217"/>
      <c r="O90" s="217"/>
      <c r="P90" s="217"/>
      <c r="Q90" s="217"/>
      <c r="R90" s="221"/>
      <c r="S90" s="222"/>
      <c r="T90" s="129"/>
      <c r="U90" s="272"/>
      <c r="V90" s="128"/>
    </row>
    <row r="91" spans="1:22" x14ac:dyDescent="0.3">
      <c r="A91" s="217"/>
      <c r="B91" s="127"/>
      <c r="C91" s="221"/>
      <c r="D91" s="221"/>
      <c r="E91" s="221"/>
      <c r="F91" s="221"/>
      <c r="G91" s="219"/>
      <c r="H91" s="219"/>
      <c r="I91" s="276"/>
      <c r="J91" s="221"/>
      <c r="K91" s="221"/>
      <c r="L91" s="221"/>
      <c r="M91" s="221"/>
      <c r="N91" s="217"/>
      <c r="O91" s="217"/>
      <c r="P91" s="217"/>
      <c r="Q91" s="217"/>
      <c r="R91" s="221"/>
      <c r="S91" s="222"/>
      <c r="T91" s="129"/>
      <c r="U91" s="272"/>
      <c r="V91" s="128"/>
    </row>
    <row r="92" spans="1:22" x14ac:dyDescent="0.3">
      <c r="A92" s="217"/>
      <c r="B92" s="127"/>
      <c r="C92" s="221"/>
      <c r="D92" s="221"/>
      <c r="E92" s="221"/>
      <c r="F92" s="221"/>
      <c r="G92" s="219"/>
      <c r="H92" s="219"/>
      <c r="I92" s="276"/>
      <c r="J92" s="221"/>
      <c r="K92" s="221"/>
      <c r="L92" s="221"/>
      <c r="M92" s="221"/>
      <c r="N92" s="217"/>
      <c r="O92" s="217"/>
      <c r="P92" s="217"/>
      <c r="Q92" s="217"/>
      <c r="R92" s="221"/>
      <c r="S92" s="222"/>
      <c r="T92" s="129"/>
      <c r="U92" s="272"/>
      <c r="V92" s="128"/>
    </row>
    <row r="93" spans="1:22" x14ac:dyDescent="0.3">
      <c r="A93" s="217"/>
      <c r="B93" s="127"/>
      <c r="C93" s="221"/>
      <c r="D93" s="221"/>
      <c r="E93" s="221"/>
      <c r="F93" s="221"/>
      <c r="G93" s="219"/>
      <c r="H93" s="219"/>
      <c r="I93" s="276"/>
      <c r="J93" s="221"/>
      <c r="K93" s="221"/>
      <c r="L93" s="221"/>
      <c r="M93" s="221"/>
      <c r="N93" s="217"/>
      <c r="O93" s="217"/>
      <c r="P93" s="217"/>
      <c r="Q93" s="217"/>
      <c r="R93" s="221"/>
      <c r="S93" s="222"/>
      <c r="T93" s="129"/>
      <c r="U93" s="272"/>
      <c r="V93" s="128"/>
    </row>
    <row r="94" spans="1:22" x14ac:dyDescent="0.3">
      <c r="A94" s="217"/>
      <c r="B94" s="127"/>
      <c r="C94" s="221"/>
      <c r="D94" s="221"/>
      <c r="E94" s="221"/>
      <c r="F94" s="221"/>
      <c r="G94" s="219"/>
      <c r="H94" s="219"/>
      <c r="I94" s="276"/>
      <c r="J94" s="221"/>
      <c r="K94" s="221"/>
      <c r="L94" s="221"/>
      <c r="M94" s="221"/>
      <c r="N94" s="217"/>
      <c r="O94" s="217"/>
      <c r="P94" s="217"/>
      <c r="Q94" s="217"/>
      <c r="R94" s="221"/>
      <c r="S94" s="222"/>
      <c r="T94" s="129"/>
      <c r="U94" s="272"/>
      <c r="V94" s="128"/>
    </row>
    <row r="95" spans="1:22" x14ac:dyDescent="0.3">
      <c r="A95" s="217"/>
      <c r="B95" s="127"/>
      <c r="C95" s="221"/>
      <c r="D95" s="221"/>
      <c r="E95" s="221"/>
      <c r="F95" s="221"/>
      <c r="G95" s="219"/>
      <c r="H95" s="219"/>
      <c r="I95" s="276"/>
      <c r="J95" s="221"/>
      <c r="K95" s="221"/>
      <c r="L95" s="221"/>
      <c r="M95" s="221"/>
      <c r="N95" s="217"/>
      <c r="O95" s="217"/>
      <c r="P95" s="217"/>
      <c r="Q95" s="217"/>
      <c r="R95" s="221"/>
      <c r="S95" s="222"/>
      <c r="T95" s="129"/>
      <c r="U95" s="272"/>
      <c r="V95" s="128"/>
    </row>
    <row r="96" spans="1:22" x14ac:dyDescent="0.3">
      <c r="A96" s="217"/>
      <c r="B96" s="127"/>
      <c r="C96" s="221"/>
      <c r="D96" s="221"/>
      <c r="E96" s="221"/>
      <c r="F96" s="221"/>
      <c r="G96" s="219"/>
      <c r="H96" s="219"/>
      <c r="I96" s="276"/>
      <c r="J96" s="221"/>
      <c r="K96" s="221"/>
      <c r="L96" s="221"/>
      <c r="M96" s="221"/>
      <c r="N96" s="217"/>
      <c r="O96" s="217"/>
      <c r="P96" s="217"/>
      <c r="Q96" s="217"/>
      <c r="R96" s="221"/>
      <c r="S96" s="222"/>
      <c r="T96" s="129"/>
      <c r="U96" s="272"/>
      <c r="V96" s="128"/>
    </row>
    <row r="97" spans="1:22" x14ac:dyDescent="0.3">
      <c r="A97" s="217"/>
      <c r="B97" s="127"/>
      <c r="C97" s="221"/>
      <c r="D97" s="221"/>
      <c r="E97" s="221"/>
      <c r="F97" s="221"/>
      <c r="G97" s="219"/>
      <c r="H97" s="219"/>
      <c r="I97" s="276"/>
      <c r="J97" s="221"/>
      <c r="K97" s="221"/>
      <c r="L97" s="221"/>
      <c r="M97" s="221"/>
      <c r="N97" s="217"/>
      <c r="O97" s="217"/>
      <c r="P97" s="217"/>
      <c r="Q97" s="217"/>
      <c r="R97" s="221"/>
      <c r="S97" s="222"/>
      <c r="T97" s="129"/>
      <c r="U97" s="272"/>
      <c r="V97" s="128"/>
    </row>
    <row r="98" spans="1:22" x14ac:dyDescent="0.3">
      <c r="A98" s="217"/>
      <c r="B98" s="127"/>
      <c r="C98" s="221"/>
      <c r="D98" s="221"/>
      <c r="E98" s="221"/>
      <c r="F98" s="221"/>
      <c r="G98" s="219"/>
      <c r="H98" s="219"/>
      <c r="I98" s="276"/>
      <c r="J98" s="221"/>
      <c r="K98" s="221"/>
      <c r="L98" s="221"/>
      <c r="M98" s="221"/>
      <c r="N98" s="217"/>
      <c r="O98" s="217"/>
      <c r="P98" s="217"/>
      <c r="Q98" s="217"/>
      <c r="R98" s="221"/>
      <c r="S98" s="222"/>
      <c r="T98" s="129"/>
      <c r="U98" s="272"/>
      <c r="V98" s="128"/>
    </row>
    <row r="99" spans="1:22" x14ac:dyDescent="0.3">
      <c r="A99" s="217"/>
      <c r="B99" s="127"/>
      <c r="C99" s="221"/>
      <c r="D99" s="221"/>
      <c r="E99" s="221"/>
      <c r="F99" s="221"/>
      <c r="G99" s="219"/>
      <c r="H99" s="219"/>
      <c r="I99" s="276"/>
      <c r="J99" s="221"/>
      <c r="K99" s="221"/>
      <c r="L99" s="221"/>
      <c r="M99" s="221"/>
      <c r="N99" s="217"/>
      <c r="O99" s="217"/>
      <c r="P99" s="217"/>
      <c r="Q99" s="217"/>
      <c r="R99" s="221"/>
      <c r="S99" s="222"/>
      <c r="T99" s="129"/>
      <c r="U99" s="272"/>
      <c r="V99" s="128"/>
    </row>
    <row r="100" spans="1:22" x14ac:dyDescent="0.3">
      <c r="A100" s="217"/>
      <c r="B100" s="127"/>
      <c r="C100" s="221"/>
      <c r="D100" s="221"/>
      <c r="E100" s="221"/>
      <c r="F100" s="221"/>
      <c r="G100" s="219"/>
      <c r="H100" s="219"/>
      <c r="I100" s="276"/>
      <c r="J100" s="221"/>
      <c r="K100" s="221"/>
      <c r="L100" s="221"/>
      <c r="M100" s="221"/>
      <c r="N100" s="217"/>
      <c r="O100" s="217"/>
      <c r="P100" s="217"/>
      <c r="Q100" s="217"/>
      <c r="R100" s="221"/>
      <c r="S100" s="222"/>
      <c r="T100" s="129"/>
      <c r="U100" s="272"/>
      <c r="V100" s="128"/>
    </row>
    <row r="101" spans="1:22" x14ac:dyDescent="0.3">
      <c r="A101" s="217"/>
      <c r="B101" s="127"/>
      <c r="C101" s="221"/>
      <c r="D101" s="221"/>
      <c r="E101" s="221"/>
      <c r="F101" s="221"/>
      <c r="G101" s="219"/>
      <c r="H101" s="219"/>
      <c r="I101" s="276"/>
      <c r="J101" s="221"/>
      <c r="K101" s="221"/>
      <c r="L101" s="221"/>
      <c r="M101" s="221"/>
      <c r="N101" s="217"/>
      <c r="O101" s="217"/>
      <c r="P101" s="217"/>
      <c r="Q101" s="217"/>
      <c r="R101" s="221"/>
      <c r="S101" s="222"/>
      <c r="T101" s="129"/>
      <c r="U101" s="272"/>
      <c r="V101" s="128"/>
    </row>
    <row r="102" spans="1:22" x14ac:dyDescent="0.3">
      <c r="A102" s="217"/>
      <c r="B102" s="127"/>
      <c r="C102" s="221"/>
      <c r="D102" s="221"/>
      <c r="E102" s="221"/>
      <c r="F102" s="221"/>
      <c r="G102" s="219"/>
      <c r="H102" s="219"/>
      <c r="I102" s="276"/>
      <c r="J102" s="221"/>
      <c r="K102" s="221"/>
      <c r="L102" s="221"/>
      <c r="M102" s="221"/>
      <c r="N102" s="217"/>
      <c r="O102" s="217"/>
      <c r="P102" s="217"/>
      <c r="Q102" s="217"/>
      <c r="R102" s="221"/>
      <c r="S102" s="222"/>
      <c r="T102" s="129"/>
      <c r="U102" s="272"/>
      <c r="V102" s="128"/>
    </row>
    <row r="103" spans="1:22" x14ac:dyDescent="0.3">
      <c r="A103" s="217"/>
      <c r="B103" s="127"/>
      <c r="C103" s="221"/>
      <c r="D103" s="221"/>
      <c r="E103" s="221"/>
      <c r="F103" s="221"/>
      <c r="G103" s="219"/>
      <c r="H103" s="219"/>
      <c r="I103" s="276"/>
      <c r="J103" s="221"/>
      <c r="K103" s="221"/>
      <c r="L103" s="221"/>
      <c r="M103" s="221"/>
      <c r="N103" s="217"/>
      <c r="O103" s="217"/>
      <c r="P103" s="217"/>
      <c r="Q103" s="217"/>
      <c r="R103" s="221"/>
      <c r="S103" s="222"/>
      <c r="T103" s="129"/>
      <c r="U103" s="272"/>
      <c r="V103" s="128"/>
    </row>
    <row r="104" spans="1:22" x14ac:dyDescent="0.3">
      <c r="A104" s="217"/>
      <c r="B104" s="127"/>
      <c r="C104" s="221"/>
      <c r="D104" s="221"/>
      <c r="E104" s="221"/>
      <c r="F104" s="221"/>
      <c r="G104" s="219"/>
      <c r="H104" s="219"/>
      <c r="I104" s="276"/>
      <c r="J104" s="221"/>
      <c r="K104" s="221"/>
      <c r="L104" s="221"/>
      <c r="M104" s="221"/>
      <c r="N104" s="217"/>
      <c r="O104" s="217"/>
      <c r="P104" s="217"/>
      <c r="Q104" s="217"/>
      <c r="R104" s="221"/>
      <c r="S104" s="222"/>
      <c r="T104" s="129"/>
      <c r="U104" s="272"/>
      <c r="V104" s="128"/>
    </row>
    <row r="105" spans="1:22" x14ac:dyDescent="0.3">
      <c r="A105" s="217"/>
      <c r="B105" s="127"/>
      <c r="C105" s="221"/>
      <c r="D105" s="221"/>
      <c r="E105" s="221"/>
      <c r="F105" s="221"/>
      <c r="G105" s="219"/>
      <c r="H105" s="219"/>
      <c r="I105" s="276"/>
      <c r="J105" s="221"/>
      <c r="K105" s="221"/>
      <c r="L105" s="221"/>
      <c r="M105" s="221"/>
      <c r="N105" s="217"/>
      <c r="O105" s="217"/>
      <c r="P105" s="217"/>
      <c r="Q105" s="217"/>
      <c r="R105" s="221"/>
      <c r="S105" s="222"/>
      <c r="T105" s="129"/>
      <c r="U105" s="272"/>
      <c r="V105" s="128"/>
    </row>
    <row r="106" spans="1:22" x14ac:dyDescent="0.3">
      <c r="A106" s="217"/>
      <c r="B106" s="127"/>
      <c r="C106" s="221"/>
      <c r="D106" s="221"/>
      <c r="E106" s="221"/>
      <c r="F106" s="221"/>
      <c r="G106" s="219"/>
      <c r="H106" s="219"/>
      <c r="I106" s="276"/>
      <c r="J106" s="221"/>
      <c r="K106" s="221"/>
      <c r="L106" s="221"/>
      <c r="M106" s="221"/>
      <c r="N106" s="217"/>
      <c r="O106" s="217"/>
      <c r="P106" s="217"/>
      <c r="Q106" s="217"/>
      <c r="R106" s="221"/>
      <c r="S106" s="222"/>
      <c r="T106" s="129"/>
      <c r="U106" s="272"/>
      <c r="V106" s="128"/>
    </row>
    <row r="107" spans="1:22" x14ac:dyDescent="0.3">
      <c r="A107" s="217"/>
      <c r="B107" s="127"/>
      <c r="C107" s="221"/>
      <c r="D107" s="221"/>
      <c r="E107" s="221"/>
      <c r="F107" s="221"/>
      <c r="G107" s="219"/>
      <c r="H107" s="219"/>
      <c r="I107" s="276"/>
      <c r="J107" s="221"/>
      <c r="K107" s="221"/>
      <c r="L107" s="221"/>
      <c r="M107" s="221"/>
      <c r="N107" s="217"/>
      <c r="O107" s="217"/>
      <c r="P107" s="217"/>
      <c r="Q107" s="217"/>
      <c r="R107" s="221"/>
      <c r="S107" s="222"/>
      <c r="T107" s="129"/>
      <c r="U107" s="272"/>
      <c r="V107" s="128"/>
    </row>
    <row r="108" spans="1:22" x14ac:dyDescent="0.3">
      <c r="A108" s="217"/>
      <c r="B108" s="127"/>
      <c r="C108" s="221"/>
      <c r="D108" s="221"/>
      <c r="E108" s="221"/>
      <c r="F108" s="221"/>
      <c r="G108" s="219"/>
      <c r="H108" s="219"/>
      <c r="I108" s="276"/>
      <c r="J108" s="221"/>
      <c r="K108" s="221"/>
      <c r="L108" s="221"/>
      <c r="M108" s="221"/>
      <c r="N108" s="217"/>
      <c r="O108" s="217"/>
      <c r="P108" s="217"/>
      <c r="Q108" s="217"/>
      <c r="R108" s="221"/>
      <c r="S108" s="222"/>
      <c r="T108" s="129"/>
      <c r="U108" s="272"/>
      <c r="V108" s="128"/>
    </row>
    <row r="109" spans="1:22" x14ac:dyDescent="0.3">
      <c r="A109" s="217"/>
      <c r="B109" s="127"/>
      <c r="C109" s="221"/>
      <c r="D109" s="221"/>
      <c r="E109" s="221"/>
      <c r="F109" s="221"/>
      <c r="G109" s="219"/>
      <c r="H109" s="219"/>
      <c r="I109" s="276"/>
      <c r="J109" s="221"/>
      <c r="K109" s="221"/>
      <c r="L109" s="221"/>
      <c r="M109" s="221"/>
      <c r="N109" s="217"/>
      <c r="O109" s="217"/>
      <c r="P109" s="217"/>
      <c r="Q109" s="217"/>
      <c r="R109" s="221"/>
      <c r="S109" s="222"/>
      <c r="T109" s="129"/>
      <c r="U109" s="272"/>
      <c r="V109" s="128"/>
    </row>
    <row r="110" spans="1:22" x14ac:dyDescent="0.3">
      <c r="A110" s="217"/>
      <c r="B110" s="127"/>
      <c r="C110" s="221"/>
      <c r="D110" s="221"/>
      <c r="E110" s="221"/>
      <c r="F110" s="221"/>
      <c r="G110" s="219"/>
      <c r="H110" s="219"/>
      <c r="I110" s="276"/>
      <c r="J110" s="221"/>
      <c r="K110" s="221"/>
      <c r="L110" s="221"/>
      <c r="M110" s="221"/>
      <c r="N110" s="217"/>
      <c r="O110" s="217"/>
      <c r="P110" s="217"/>
      <c r="Q110" s="217"/>
      <c r="R110" s="221"/>
      <c r="S110" s="222"/>
      <c r="T110" s="129"/>
      <c r="U110" s="272"/>
      <c r="V110" s="128"/>
    </row>
    <row r="111" spans="1:22" x14ac:dyDescent="0.3">
      <c r="A111" s="217"/>
      <c r="B111" s="127"/>
      <c r="C111" s="221"/>
      <c r="D111" s="221"/>
      <c r="E111" s="221"/>
      <c r="F111" s="221"/>
      <c r="G111" s="219"/>
      <c r="H111" s="219"/>
      <c r="I111" s="276"/>
      <c r="J111" s="221"/>
      <c r="K111" s="221"/>
      <c r="L111" s="221"/>
      <c r="M111" s="221"/>
      <c r="N111" s="217"/>
      <c r="O111" s="217"/>
      <c r="P111" s="217"/>
      <c r="Q111" s="217"/>
      <c r="R111" s="221"/>
      <c r="S111" s="222"/>
      <c r="T111" s="129"/>
      <c r="U111" s="272"/>
      <c r="V111" s="128"/>
    </row>
    <row r="112" spans="1:22" x14ac:dyDescent="0.3">
      <c r="A112" s="217"/>
      <c r="B112" s="127"/>
      <c r="C112" s="221"/>
      <c r="D112" s="221"/>
      <c r="E112" s="221"/>
      <c r="F112" s="221"/>
      <c r="G112" s="219"/>
      <c r="H112" s="219"/>
      <c r="I112" s="276"/>
      <c r="J112" s="221"/>
      <c r="K112" s="221"/>
      <c r="L112" s="221"/>
      <c r="M112" s="221"/>
      <c r="N112" s="217"/>
      <c r="O112" s="217"/>
      <c r="P112" s="217"/>
      <c r="Q112" s="217"/>
      <c r="R112" s="221"/>
      <c r="S112" s="222"/>
      <c r="T112" s="129"/>
      <c r="U112" s="272"/>
      <c r="V112" s="128"/>
    </row>
    <row r="113" spans="1:22" x14ac:dyDescent="0.3">
      <c r="A113" s="217"/>
      <c r="B113" s="127"/>
      <c r="C113" s="221"/>
      <c r="D113" s="221"/>
      <c r="E113" s="221"/>
      <c r="F113" s="221"/>
      <c r="G113" s="219"/>
      <c r="H113" s="219"/>
      <c r="I113" s="276"/>
      <c r="J113" s="221"/>
      <c r="K113" s="221"/>
      <c r="L113" s="221"/>
      <c r="M113" s="221"/>
      <c r="N113" s="217"/>
      <c r="O113" s="217"/>
      <c r="P113" s="217"/>
      <c r="Q113" s="217"/>
      <c r="R113" s="221"/>
      <c r="S113" s="222"/>
      <c r="T113" s="129"/>
      <c r="U113" s="272"/>
      <c r="V113" s="128"/>
    </row>
    <row r="114" spans="1:22" x14ac:dyDescent="0.3">
      <c r="A114" s="217"/>
      <c r="B114" s="127"/>
      <c r="C114" s="221"/>
      <c r="D114" s="221"/>
      <c r="E114" s="221"/>
      <c r="F114" s="221"/>
      <c r="G114" s="219"/>
      <c r="H114" s="219"/>
      <c r="I114" s="276"/>
      <c r="J114" s="221"/>
      <c r="K114" s="221"/>
      <c r="L114" s="221"/>
      <c r="M114" s="221"/>
      <c r="N114" s="217"/>
      <c r="O114" s="217"/>
      <c r="P114" s="217"/>
      <c r="Q114" s="217"/>
      <c r="R114" s="221"/>
      <c r="S114" s="222"/>
      <c r="T114" s="129"/>
      <c r="U114" s="272"/>
      <c r="V114" s="128"/>
    </row>
    <row r="115" spans="1:22" x14ac:dyDescent="0.3">
      <c r="A115" s="217"/>
      <c r="B115" s="127"/>
      <c r="C115" s="221"/>
      <c r="D115" s="221"/>
      <c r="E115" s="221"/>
      <c r="F115" s="221"/>
      <c r="G115" s="219"/>
      <c r="H115" s="219"/>
      <c r="I115" s="276"/>
      <c r="J115" s="221"/>
      <c r="K115" s="221"/>
      <c r="L115" s="221"/>
      <c r="M115" s="221"/>
      <c r="N115" s="217"/>
      <c r="O115" s="217"/>
      <c r="P115" s="217"/>
      <c r="Q115" s="217"/>
      <c r="R115" s="221"/>
      <c r="S115" s="222"/>
      <c r="T115" s="129"/>
      <c r="U115" s="272"/>
      <c r="V115" s="128"/>
    </row>
    <row r="116" spans="1:22" x14ac:dyDescent="0.3">
      <c r="A116" s="217"/>
      <c r="B116" s="127"/>
      <c r="C116" s="221"/>
      <c r="D116" s="221"/>
      <c r="E116" s="221"/>
      <c r="F116" s="221"/>
      <c r="G116" s="219"/>
      <c r="H116" s="219"/>
      <c r="I116" s="276"/>
      <c r="J116" s="221"/>
      <c r="K116" s="221"/>
      <c r="L116" s="221"/>
      <c r="M116" s="221"/>
      <c r="N116" s="217"/>
      <c r="O116" s="217"/>
      <c r="P116" s="217"/>
      <c r="Q116" s="217"/>
      <c r="R116" s="221"/>
      <c r="S116" s="222"/>
      <c r="T116" s="129"/>
      <c r="U116" s="272"/>
      <c r="V116" s="128"/>
    </row>
    <row r="117" spans="1:22" x14ac:dyDescent="0.3">
      <c r="A117" s="217"/>
      <c r="B117" s="127"/>
      <c r="C117" s="221"/>
      <c r="D117" s="221"/>
      <c r="E117" s="221"/>
      <c r="F117" s="221"/>
      <c r="G117" s="219"/>
      <c r="H117" s="219"/>
      <c r="I117" s="276"/>
      <c r="J117" s="221"/>
      <c r="K117" s="221"/>
      <c r="L117" s="221"/>
      <c r="M117" s="221"/>
      <c r="N117" s="217"/>
      <c r="O117" s="217"/>
      <c r="P117" s="217"/>
      <c r="Q117" s="217"/>
      <c r="R117" s="221"/>
      <c r="S117" s="222"/>
      <c r="T117" s="129"/>
      <c r="U117" s="272"/>
      <c r="V117" s="128"/>
    </row>
    <row r="118" spans="1:22" x14ac:dyDescent="0.3">
      <c r="A118" s="217"/>
      <c r="B118" s="127"/>
      <c r="C118" s="221"/>
      <c r="D118" s="221"/>
      <c r="E118" s="221"/>
      <c r="F118" s="221"/>
      <c r="G118" s="219"/>
      <c r="H118" s="219"/>
      <c r="I118" s="276"/>
      <c r="J118" s="221"/>
      <c r="K118" s="221"/>
      <c r="L118" s="221"/>
      <c r="M118" s="221"/>
      <c r="N118" s="217"/>
      <c r="O118" s="217"/>
      <c r="P118" s="217"/>
      <c r="Q118" s="217"/>
      <c r="R118" s="221"/>
      <c r="S118" s="222"/>
      <c r="T118" s="129"/>
      <c r="U118" s="272"/>
      <c r="V118" s="128"/>
    </row>
    <row r="119" spans="1:22" x14ac:dyDescent="0.3">
      <c r="A119" s="217"/>
      <c r="B119" s="127"/>
      <c r="C119" s="221"/>
      <c r="D119" s="221"/>
      <c r="E119" s="221"/>
      <c r="F119" s="221"/>
      <c r="G119" s="219"/>
      <c r="H119" s="219"/>
      <c r="I119" s="276"/>
      <c r="J119" s="221"/>
      <c r="K119" s="221"/>
      <c r="L119" s="221"/>
      <c r="M119" s="221"/>
      <c r="N119" s="217"/>
      <c r="O119" s="217"/>
      <c r="P119" s="217"/>
      <c r="Q119" s="217"/>
      <c r="R119" s="221"/>
      <c r="S119" s="222"/>
      <c r="T119" s="129"/>
      <c r="U119" s="272"/>
      <c r="V119" s="128"/>
    </row>
    <row r="120" spans="1:22" x14ac:dyDescent="0.3">
      <c r="A120" s="217"/>
      <c r="B120" s="127"/>
      <c r="C120" s="221"/>
      <c r="D120" s="221"/>
      <c r="E120" s="221"/>
      <c r="F120" s="221"/>
      <c r="G120" s="219"/>
      <c r="H120" s="219"/>
      <c r="I120" s="276"/>
      <c r="J120" s="221"/>
      <c r="K120" s="221"/>
      <c r="L120" s="221"/>
      <c r="M120" s="221"/>
      <c r="N120" s="217"/>
      <c r="O120" s="217"/>
      <c r="P120" s="217"/>
      <c r="Q120" s="217"/>
      <c r="R120" s="221"/>
      <c r="S120" s="222"/>
      <c r="T120" s="129"/>
      <c r="U120" s="272"/>
      <c r="V120" s="128"/>
    </row>
    <row r="121" spans="1:22" x14ac:dyDescent="0.3">
      <c r="A121" s="217"/>
      <c r="B121" s="127"/>
      <c r="C121" s="221"/>
      <c r="D121" s="221"/>
      <c r="E121" s="221"/>
      <c r="F121" s="221"/>
      <c r="G121" s="219"/>
      <c r="H121" s="219"/>
      <c r="I121" s="276"/>
      <c r="J121" s="221"/>
      <c r="K121" s="221"/>
      <c r="L121" s="221"/>
      <c r="M121" s="221"/>
      <c r="N121" s="217"/>
      <c r="O121" s="217"/>
      <c r="P121" s="217"/>
      <c r="Q121" s="217"/>
      <c r="R121" s="221"/>
      <c r="S121" s="222"/>
      <c r="T121" s="129"/>
      <c r="U121" s="272"/>
      <c r="V121" s="128"/>
    </row>
    <row r="122" spans="1:22" x14ac:dyDescent="0.3">
      <c r="A122" s="217"/>
      <c r="B122" s="127"/>
      <c r="C122" s="221"/>
      <c r="D122" s="221"/>
      <c r="E122" s="221"/>
      <c r="F122" s="221"/>
      <c r="G122" s="219"/>
      <c r="H122" s="219"/>
      <c r="I122" s="276"/>
      <c r="J122" s="221"/>
      <c r="K122" s="221"/>
      <c r="L122" s="221"/>
      <c r="M122" s="221"/>
      <c r="N122" s="217"/>
      <c r="O122" s="217"/>
      <c r="P122" s="217"/>
      <c r="Q122" s="217"/>
      <c r="R122" s="221"/>
      <c r="S122" s="222"/>
      <c r="T122" s="129"/>
      <c r="U122" s="272"/>
      <c r="V122" s="128"/>
    </row>
    <row r="123" spans="1:22" x14ac:dyDescent="0.3">
      <c r="A123" s="217"/>
      <c r="B123" s="127"/>
      <c r="C123" s="221"/>
      <c r="D123" s="221"/>
      <c r="E123" s="221"/>
      <c r="F123" s="221"/>
      <c r="G123" s="219"/>
      <c r="H123" s="219"/>
      <c r="I123" s="276"/>
      <c r="J123" s="221"/>
      <c r="K123" s="221"/>
      <c r="L123" s="221"/>
      <c r="M123" s="221"/>
      <c r="N123" s="217"/>
      <c r="O123" s="217"/>
      <c r="P123" s="217"/>
      <c r="Q123" s="217"/>
      <c r="R123" s="221"/>
      <c r="S123" s="222"/>
      <c r="T123" s="129"/>
      <c r="U123" s="272"/>
      <c r="V123" s="128"/>
    </row>
    <row r="124" spans="1:22" x14ac:dyDescent="0.3">
      <c r="A124" s="217"/>
      <c r="B124" s="127"/>
      <c r="C124" s="221"/>
      <c r="D124" s="221"/>
      <c r="E124" s="221"/>
      <c r="F124" s="221"/>
      <c r="G124" s="219"/>
      <c r="H124" s="219"/>
      <c r="I124" s="276"/>
      <c r="J124" s="221"/>
      <c r="K124" s="221"/>
      <c r="L124" s="221"/>
      <c r="M124" s="221"/>
      <c r="N124" s="217"/>
      <c r="O124" s="217"/>
      <c r="P124" s="217"/>
      <c r="Q124" s="217"/>
      <c r="R124" s="221"/>
      <c r="S124" s="222"/>
      <c r="T124" s="129"/>
      <c r="U124" s="272"/>
      <c r="V124" s="128"/>
    </row>
    <row r="125" spans="1:22" x14ac:dyDescent="0.3">
      <c r="A125" s="217"/>
      <c r="B125" s="127"/>
      <c r="C125" s="221"/>
      <c r="D125" s="221"/>
      <c r="E125" s="221"/>
      <c r="F125" s="221"/>
      <c r="G125" s="219"/>
      <c r="H125" s="219"/>
      <c r="I125" s="276"/>
      <c r="J125" s="221"/>
      <c r="K125" s="221"/>
      <c r="L125" s="221"/>
      <c r="M125" s="221"/>
      <c r="N125" s="217"/>
      <c r="O125" s="217"/>
      <c r="P125" s="217"/>
      <c r="Q125" s="217"/>
      <c r="R125" s="221"/>
      <c r="S125" s="222"/>
      <c r="T125" s="129"/>
      <c r="U125" s="272"/>
      <c r="V125" s="128"/>
    </row>
    <row r="126" spans="1:22" x14ac:dyDescent="0.3">
      <c r="A126" s="217"/>
      <c r="B126" s="127"/>
      <c r="C126" s="221"/>
      <c r="D126" s="221"/>
      <c r="E126" s="221"/>
      <c r="F126" s="221"/>
      <c r="G126" s="219"/>
      <c r="H126" s="219"/>
      <c r="I126" s="276"/>
      <c r="J126" s="221"/>
      <c r="K126" s="221"/>
      <c r="L126" s="221"/>
      <c r="M126" s="221"/>
      <c r="N126" s="217"/>
      <c r="O126" s="217"/>
      <c r="P126" s="217"/>
      <c r="Q126" s="217"/>
      <c r="R126" s="221"/>
      <c r="S126" s="222"/>
      <c r="T126" s="129"/>
      <c r="U126" s="272"/>
      <c r="V126" s="128"/>
    </row>
    <row r="127" spans="1:22" x14ac:dyDescent="0.3">
      <c r="A127" s="217"/>
      <c r="B127" s="127"/>
      <c r="C127" s="221"/>
      <c r="D127" s="221"/>
      <c r="E127" s="221"/>
      <c r="F127" s="221"/>
      <c r="G127" s="219"/>
      <c r="H127" s="219"/>
      <c r="I127" s="276"/>
      <c r="J127" s="221"/>
      <c r="K127" s="221"/>
      <c r="L127" s="221"/>
      <c r="M127" s="221"/>
      <c r="N127" s="217"/>
      <c r="O127" s="217"/>
      <c r="P127" s="217"/>
      <c r="Q127" s="217"/>
      <c r="R127" s="221"/>
      <c r="S127" s="222"/>
      <c r="T127" s="129"/>
      <c r="U127" s="272"/>
      <c r="V127" s="128"/>
    </row>
    <row r="128" spans="1:22" x14ac:dyDescent="0.3">
      <c r="A128" s="217"/>
      <c r="B128" s="127"/>
      <c r="C128" s="221"/>
      <c r="D128" s="221"/>
      <c r="E128" s="221"/>
      <c r="F128" s="221"/>
      <c r="G128" s="219"/>
      <c r="H128" s="219"/>
      <c r="I128" s="276"/>
      <c r="J128" s="221"/>
      <c r="K128" s="221"/>
      <c r="L128" s="221"/>
      <c r="M128" s="221"/>
      <c r="N128" s="217"/>
      <c r="O128" s="217"/>
      <c r="P128" s="217"/>
      <c r="Q128" s="217"/>
      <c r="R128" s="221"/>
      <c r="S128" s="222"/>
      <c r="T128" s="129"/>
      <c r="U128" s="272"/>
      <c r="V128" s="128"/>
    </row>
    <row r="129" spans="1:22" x14ac:dyDescent="0.3">
      <c r="A129" s="217"/>
      <c r="B129" s="127"/>
      <c r="C129" s="221"/>
      <c r="D129" s="221"/>
      <c r="E129" s="221"/>
      <c r="F129" s="221"/>
      <c r="G129" s="219"/>
      <c r="H129" s="219"/>
      <c r="I129" s="276"/>
      <c r="J129" s="221"/>
      <c r="K129" s="221"/>
      <c r="L129" s="221"/>
      <c r="M129" s="221"/>
      <c r="N129" s="217"/>
      <c r="O129" s="217"/>
      <c r="P129" s="217"/>
      <c r="Q129" s="217"/>
      <c r="R129" s="221"/>
      <c r="S129" s="222"/>
      <c r="T129" s="129"/>
      <c r="U129" s="272"/>
      <c r="V129" s="128"/>
    </row>
    <row r="130" spans="1:22" x14ac:dyDescent="0.3">
      <c r="A130" s="217"/>
      <c r="B130" s="127"/>
      <c r="C130" s="221"/>
      <c r="D130" s="221"/>
      <c r="E130" s="221"/>
      <c r="F130" s="221"/>
      <c r="G130" s="219"/>
      <c r="H130" s="219"/>
      <c r="I130" s="276"/>
      <c r="J130" s="221"/>
      <c r="K130" s="221"/>
      <c r="L130" s="221"/>
      <c r="M130" s="221"/>
      <c r="N130" s="217"/>
      <c r="O130" s="217"/>
      <c r="P130" s="217"/>
      <c r="Q130" s="217"/>
      <c r="R130" s="221"/>
      <c r="S130" s="222"/>
      <c r="T130" s="129"/>
      <c r="U130" s="272"/>
      <c r="V130" s="128"/>
    </row>
    <row r="131" spans="1:22" x14ac:dyDescent="0.3">
      <c r="A131" s="217"/>
      <c r="B131" s="127"/>
      <c r="C131" s="221"/>
      <c r="D131" s="221"/>
      <c r="E131" s="221"/>
      <c r="F131" s="221"/>
      <c r="G131" s="219"/>
      <c r="H131" s="219"/>
      <c r="I131" s="276"/>
      <c r="J131" s="221"/>
      <c r="K131" s="221"/>
      <c r="L131" s="221"/>
      <c r="M131" s="221"/>
      <c r="N131" s="217"/>
      <c r="O131" s="217"/>
      <c r="P131" s="217"/>
      <c r="Q131" s="217"/>
      <c r="R131" s="221"/>
      <c r="S131" s="222"/>
      <c r="T131" s="129"/>
      <c r="U131" s="272"/>
      <c r="V131" s="128"/>
    </row>
    <row r="132" spans="1:22" x14ac:dyDescent="0.3">
      <c r="A132" s="217"/>
      <c r="B132" s="127"/>
      <c r="C132" s="221"/>
      <c r="D132" s="221"/>
      <c r="E132" s="221"/>
      <c r="F132" s="221"/>
      <c r="G132" s="219"/>
      <c r="H132" s="219"/>
      <c r="I132" s="276"/>
      <c r="J132" s="221"/>
      <c r="K132" s="221"/>
      <c r="L132" s="221"/>
      <c r="M132" s="221"/>
      <c r="N132" s="217"/>
      <c r="O132" s="217"/>
      <c r="P132" s="217"/>
      <c r="Q132" s="217"/>
      <c r="R132" s="221"/>
      <c r="S132" s="222"/>
      <c r="T132" s="129"/>
      <c r="U132" s="272"/>
      <c r="V132" s="128"/>
    </row>
    <row r="133" spans="1:22" x14ac:dyDescent="0.3">
      <c r="A133" s="217"/>
      <c r="B133" s="127"/>
      <c r="C133" s="221"/>
      <c r="D133" s="221"/>
      <c r="E133" s="221"/>
      <c r="F133" s="221"/>
      <c r="G133" s="219"/>
      <c r="H133" s="219"/>
      <c r="I133" s="276"/>
      <c r="J133" s="221"/>
      <c r="K133" s="221"/>
      <c r="L133" s="221"/>
      <c r="M133" s="221"/>
      <c r="N133" s="217"/>
      <c r="O133" s="217"/>
      <c r="P133" s="217"/>
      <c r="Q133" s="217"/>
      <c r="R133" s="221"/>
      <c r="S133" s="222"/>
      <c r="T133" s="129"/>
      <c r="U133" s="272"/>
      <c r="V133" s="128"/>
    </row>
    <row r="134" spans="1:22" x14ac:dyDescent="0.3">
      <c r="A134" s="217"/>
      <c r="B134" s="127"/>
      <c r="C134" s="221"/>
      <c r="D134" s="221"/>
      <c r="E134" s="221"/>
      <c r="F134" s="221"/>
      <c r="G134" s="219"/>
      <c r="H134" s="219"/>
      <c r="I134" s="276"/>
      <c r="J134" s="221"/>
      <c r="K134" s="221"/>
      <c r="L134" s="221"/>
      <c r="M134" s="221"/>
      <c r="N134" s="217"/>
      <c r="O134" s="217"/>
      <c r="P134" s="217"/>
      <c r="Q134" s="217"/>
      <c r="R134" s="221"/>
      <c r="S134" s="222"/>
      <c r="T134" s="129"/>
      <c r="U134" s="272"/>
      <c r="V134" s="128"/>
    </row>
    <row r="135" spans="1:22" x14ac:dyDescent="0.3">
      <c r="A135" s="217"/>
      <c r="B135" s="127"/>
      <c r="C135" s="221"/>
      <c r="D135" s="221"/>
      <c r="E135" s="221"/>
      <c r="F135" s="221"/>
      <c r="G135" s="219"/>
      <c r="H135" s="219"/>
      <c r="I135" s="276"/>
      <c r="J135" s="221"/>
      <c r="K135" s="221"/>
      <c r="L135" s="221"/>
      <c r="M135" s="221"/>
      <c r="N135" s="217"/>
      <c r="O135" s="217"/>
      <c r="P135" s="217"/>
      <c r="Q135" s="217"/>
      <c r="R135" s="221"/>
      <c r="S135" s="222"/>
      <c r="T135" s="129"/>
      <c r="U135" s="272"/>
      <c r="V135" s="128"/>
    </row>
    <row r="136" spans="1:22" x14ac:dyDescent="0.3">
      <c r="A136" s="217"/>
      <c r="B136" s="127"/>
      <c r="C136" s="221"/>
      <c r="D136" s="221"/>
      <c r="E136" s="221"/>
      <c r="F136" s="221"/>
      <c r="G136" s="219"/>
      <c r="H136" s="219"/>
      <c r="I136" s="276"/>
      <c r="J136" s="221"/>
      <c r="K136" s="221"/>
      <c r="L136" s="221"/>
      <c r="M136" s="221"/>
      <c r="N136" s="217"/>
      <c r="O136" s="217"/>
      <c r="P136" s="217"/>
      <c r="Q136" s="217"/>
      <c r="R136" s="221"/>
      <c r="S136" s="222"/>
      <c r="T136" s="129"/>
      <c r="U136" s="272"/>
      <c r="V136" s="128"/>
    </row>
    <row r="137" spans="1:22" x14ac:dyDescent="0.3">
      <c r="A137" s="217"/>
      <c r="B137" s="127"/>
      <c r="C137" s="221"/>
      <c r="D137" s="221"/>
      <c r="E137" s="221"/>
      <c r="F137" s="221"/>
      <c r="G137" s="219"/>
      <c r="H137" s="219"/>
      <c r="I137" s="276"/>
      <c r="J137" s="221"/>
      <c r="K137" s="221"/>
      <c r="L137" s="221"/>
      <c r="M137" s="221"/>
      <c r="N137" s="217"/>
      <c r="O137" s="217"/>
      <c r="P137" s="217"/>
      <c r="Q137" s="217"/>
      <c r="R137" s="221"/>
      <c r="S137" s="222"/>
      <c r="T137" s="129"/>
      <c r="U137" s="272"/>
      <c r="V137" s="128"/>
    </row>
    <row r="138" spans="1:22" x14ac:dyDescent="0.3">
      <c r="A138" s="217"/>
      <c r="B138" s="127"/>
      <c r="C138" s="221"/>
      <c r="D138" s="221"/>
      <c r="E138" s="221"/>
      <c r="F138" s="221"/>
      <c r="G138" s="219"/>
      <c r="H138" s="219"/>
      <c r="I138" s="276"/>
      <c r="J138" s="221"/>
      <c r="K138" s="221"/>
      <c r="L138" s="221"/>
      <c r="M138" s="221"/>
      <c r="N138" s="217"/>
      <c r="O138" s="217"/>
      <c r="P138" s="217"/>
      <c r="Q138" s="217"/>
      <c r="R138" s="221"/>
      <c r="S138" s="222"/>
      <c r="T138" s="129"/>
      <c r="U138" s="272"/>
      <c r="V138" s="128"/>
    </row>
    <row r="139" spans="1:22" x14ac:dyDescent="0.3">
      <c r="A139" s="217"/>
      <c r="B139" s="127"/>
      <c r="C139" s="221"/>
      <c r="D139" s="221"/>
      <c r="E139" s="221"/>
      <c r="F139" s="221"/>
      <c r="G139" s="219"/>
      <c r="H139" s="219"/>
      <c r="I139" s="276"/>
      <c r="J139" s="221"/>
      <c r="K139" s="221"/>
      <c r="L139" s="221"/>
      <c r="M139" s="221"/>
      <c r="N139" s="217"/>
      <c r="O139" s="217"/>
      <c r="P139" s="217"/>
      <c r="Q139" s="217"/>
      <c r="R139" s="221"/>
      <c r="S139" s="222"/>
      <c r="T139" s="129"/>
      <c r="U139" s="272"/>
      <c r="V139" s="128"/>
    </row>
    <row r="140" spans="1:22" x14ac:dyDescent="0.3">
      <c r="A140" s="217"/>
      <c r="B140" s="127"/>
      <c r="C140" s="221"/>
      <c r="D140" s="221"/>
      <c r="E140" s="221"/>
      <c r="F140" s="221"/>
      <c r="G140" s="219"/>
      <c r="H140" s="219"/>
      <c r="I140" s="276"/>
      <c r="J140" s="221"/>
      <c r="K140" s="221"/>
      <c r="L140" s="221"/>
      <c r="M140" s="221"/>
      <c r="N140" s="217"/>
      <c r="O140" s="217"/>
      <c r="P140" s="217"/>
      <c r="Q140" s="217"/>
      <c r="R140" s="221"/>
      <c r="S140" s="222"/>
      <c r="T140" s="129"/>
      <c r="U140" s="272"/>
      <c r="V140" s="128"/>
    </row>
    <row r="141" spans="1:22" x14ac:dyDescent="0.3">
      <c r="A141" s="217"/>
      <c r="B141" s="127"/>
      <c r="C141" s="221"/>
      <c r="D141" s="221"/>
      <c r="E141" s="221"/>
      <c r="F141" s="221"/>
      <c r="G141" s="219"/>
      <c r="H141" s="219"/>
      <c r="I141" s="276"/>
      <c r="J141" s="221"/>
      <c r="K141" s="221"/>
      <c r="L141" s="221"/>
      <c r="M141" s="221"/>
      <c r="N141" s="217"/>
      <c r="O141" s="217"/>
      <c r="P141" s="217"/>
      <c r="Q141" s="217"/>
      <c r="R141" s="221"/>
      <c r="S141" s="222"/>
      <c r="T141" s="129"/>
      <c r="U141" s="272"/>
      <c r="V141" s="128"/>
    </row>
    <row r="142" spans="1:22" x14ac:dyDescent="0.3">
      <c r="A142" s="217"/>
      <c r="B142" s="127"/>
      <c r="C142" s="221"/>
      <c r="D142" s="221"/>
      <c r="E142" s="221"/>
      <c r="F142" s="221"/>
      <c r="G142" s="219"/>
      <c r="H142" s="219"/>
      <c r="I142" s="276"/>
      <c r="J142" s="221"/>
      <c r="K142" s="221"/>
      <c r="L142" s="221"/>
      <c r="M142" s="221"/>
      <c r="N142" s="217"/>
      <c r="O142" s="217"/>
      <c r="P142" s="217"/>
      <c r="Q142" s="217"/>
      <c r="R142" s="221"/>
      <c r="S142" s="222"/>
      <c r="T142" s="129"/>
      <c r="U142" s="272"/>
      <c r="V142" s="128"/>
    </row>
    <row r="143" spans="1:22" x14ac:dyDescent="0.3">
      <c r="A143" s="217"/>
      <c r="B143" s="127"/>
      <c r="C143" s="221"/>
      <c r="D143" s="221"/>
      <c r="E143" s="221"/>
      <c r="F143" s="221"/>
      <c r="G143" s="219"/>
      <c r="H143" s="219"/>
      <c r="I143" s="276"/>
      <c r="J143" s="221"/>
      <c r="K143" s="221"/>
      <c r="L143" s="221"/>
      <c r="M143" s="221"/>
      <c r="N143" s="217"/>
      <c r="O143" s="217"/>
      <c r="P143" s="217"/>
      <c r="Q143" s="217"/>
      <c r="R143" s="221"/>
      <c r="S143" s="222"/>
      <c r="T143" s="129"/>
      <c r="U143" s="272"/>
      <c r="V143" s="128"/>
    </row>
    <row r="144" spans="1:22" x14ac:dyDescent="0.3">
      <c r="A144" s="217"/>
      <c r="B144" s="127"/>
      <c r="C144" s="221"/>
      <c r="D144" s="221"/>
      <c r="E144" s="221"/>
      <c r="F144" s="221"/>
      <c r="G144" s="219"/>
      <c r="H144" s="219"/>
      <c r="I144" s="276"/>
      <c r="J144" s="221"/>
      <c r="K144" s="221"/>
      <c r="L144" s="221"/>
      <c r="M144" s="221"/>
      <c r="N144" s="217"/>
      <c r="O144" s="217"/>
      <c r="P144" s="217"/>
      <c r="Q144" s="217"/>
      <c r="R144" s="221"/>
      <c r="S144" s="222"/>
      <c r="T144" s="129"/>
      <c r="U144" s="272"/>
      <c r="V144" s="128"/>
    </row>
    <row r="145" spans="1:22" x14ac:dyDescent="0.3">
      <c r="A145" s="217"/>
      <c r="B145" s="127"/>
      <c r="C145" s="221"/>
      <c r="D145" s="221"/>
      <c r="E145" s="221"/>
      <c r="F145" s="221"/>
      <c r="G145" s="219"/>
      <c r="H145" s="219"/>
      <c r="I145" s="276"/>
      <c r="J145" s="221"/>
      <c r="K145" s="221"/>
      <c r="L145" s="221"/>
      <c r="M145" s="221"/>
      <c r="N145" s="217"/>
      <c r="O145" s="217"/>
      <c r="P145" s="217"/>
      <c r="Q145" s="217"/>
      <c r="R145" s="221"/>
      <c r="S145" s="222"/>
      <c r="T145" s="129"/>
      <c r="U145" s="272"/>
      <c r="V145" s="128"/>
    </row>
    <row r="146" spans="1:22" x14ac:dyDescent="0.3">
      <c r="A146" s="217"/>
      <c r="B146" s="127"/>
      <c r="C146" s="221"/>
      <c r="D146" s="221"/>
      <c r="E146" s="221"/>
      <c r="F146" s="221"/>
      <c r="G146" s="219"/>
      <c r="H146" s="219"/>
      <c r="I146" s="276"/>
      <c r="J146" s="221"/>
      <c r="K146" s="221"/>
      <c r="L146" s="221"/>
      <c r="M146" s="221"/>
      <c r="N146" s="217"/>
      <c r="O146" s="217"/>
      <c r="P146" s="217"/>
      <c r="Q146" s="217"/>
      <c r="R146" s="221"/>
      <c r="S146" s="222"/>
      <c r="T146" s="129"/>
      <c r="U146" s="272"/>
      <c r="V146" s="128"/>
    </row>
    <row r="147" spans="1:22" x14ac:dyDescent="0.3">
      <c r="A147" s="217"/>
      <c r="B147" s="127"/>
      <c r="C147" s="221"/>
      <c r="D147" s="221"/>
      <c r="E147" s="221"/>
      <c r="F147" s="221"/>
      <c r="G147" s="219"/>
      <c r="H147" s="219"/>
      <c r="I147" s="276"/>
      <c r="J147" s="221"/>
      <c r="K147" s="221"/>
      <c r="L147" s="221"/>
      <c r="M147" s="221"/>
      <c r="N147" s="217"/>
      <c r="O147" s="217"/>
      <c r="P147" s="217"/>
      <c r="Q147" s="217"/>
      <c r="R147" s="221"/>
      <c r="S147" s="222"/>
      <c r="T147" s="129"/>
      <c r="U147" s="272"/>
      <c r="V147" s="128"/>
    </row>
    <row r="148" spans="1:22" x14ac:dyDescent="0.3">
      <c r="A148" s="217"/>
      <c r="B148" s="127"/>
      <c r="C148" s="221"/>
      <c r="D148" s="221"/>
      <c r="E148" s="221"/>
      <c r="F148" s="221"/>
      <c r="G148" s="219"/>
      <c r="H148" s="219"/>
      <c r="I148" s="276"/>
      <c r="J148" s="221"/>
      <c r="K148" s="221"/>
      <c r="L148" s="221"/>
      <c r="M148" s="221"/>
      <c r="N148" s="217"/>
      <c r="O148" s="217"/>
      <c r="P148" s="217"/>
      <c r="Q148" s="217"/>
      <c r="R148" s="221"/>
      <c r="S148" s="222"/>
      <c r="T148" s="129"/>
      <c r="U148" s="272"/>
      <c r="V148" s="128"/>
    </row>
    <row r="149" spans="1:22" x14ac:dyDescent="0.3">
      <c r="A149" s="217"/>
      <c r="B149" s="127"/>
      <c r="C149" s="221"/>
      <c r="D149" s="221"/>
      <c r="E149" s="221"/>
      <c r="F149" s="221"/>
      <c r="G149" s="219"/>
      <c r="H149" s="219"/>
      <c r="I149" s="276"/>
      <c r="J149" s="221"/>
      <c r="K149" s="221"/>
      <c r="L149" s="221"/>
      <c r="M149" s="221"/>
      <c r="N149" s="217"/>
      <c r="O149" s="217"/>
      <c r="P149" s="217"/>
      <c r="Q149" s="217"/>
      <c r="R149" s="221"/>
      <c r="S149" s="222"/>
      <c r="T149" s="129"/>
      <c r="U149" s="272"/>
      <c r="V149" s="128"/>
    </row>
    <row r="150" spans="1:22" x14ac:dyDescent="0.3">
      <c r="A150" s="217"/>
      <c r="B150" s="127"/>
      <c r="C150" s="221"/>
      <c r="D150" s="221"/>
      <c r="E150" s="221"/>
      <c r="F150" s="221"/>
      <c r="G150" s="219"/>
      <c r="H150" s="219"/>
      <c r="I150" s="276"/>
      <c r="J150" s="221"/>
      <c r="K150" s="221"/>
      <c r="L150" s="221"/>
      <c r="M150" s="221"/>
      <c r="N150" s="217"/>
      <c r="O150" s="217"/>
      <c r="P150" s="217"/>
      <c r="Q150" s="217"/>
      <c r="R150" s="221"/>
      <c r="S150" s="222"/>
      <c r="T150" s="129"/>
      <c r="U150" s="272"/>
      <c r="V150" s="128"/>
    </row>
    <row r="151" spans="1:22" x14ac:dyDescent="0.3">
      <c r="A151" s="217"/>
      <c r="B151" s="127"/>
      <c r="C151" s="221"/>
      <c r="D151" s="221"/>
      <c r="E151" s="221"/>
      <c r="F151" s="221"/>
      <c r="G151" s="219"/>
      <c r="H151" s="219"/>
      <c r="I151" s="276"/>
      <c r="J151" s="221"/>
      <c r="K151" s="221"/>
      <c r="L151" s="221"/>
      <c r="M151" s="221"/>
      <c r="N151" s="217"/>
      <c r="O151" s="217"/>
      <c r="P151" s="217"/>
      <c r="Q151" s="217"/>
      <c r="R151" s="221"/>
      <c r="S151" s="222"/>
      <c r="T151" s="129"/>
      <c r="U151" s="272"/>
      <c r="V151" s="128"/>
    </row>
    <row r="152" spans="1:22" x14ac:dyDescent="0.3">
      <c r="A152" s="217"/>
      <c r="B152" s="127"/>
      <c r="C152" s="221"/>
      <c r="D152" s="221"/>
      <c r="E152" s="221"/>
      <c r="F152" s="221"/>
      <c r="G152" s="219"/>
      <c r="H152" s="219"/>
      <c r="I152" s="276"/>
      <c r="J152" s="221"/>
      <c r="K152" s="221"/>
      <c r="L152" s="221"/>
      <c r="M152" s="221"/>
      <c r="N152" s="217"/>
      <c r="O152" s="217"/>
      <c r="P152" s="217"/>
      <c r="Q152" s="217"/>
      <c r="R152" s="221"/>
      <c r="S152" s="222"/>
      <c r="T152" s="129"/>
      <c r="U152" s="272"/>
      <c r="V152" s="128"/>
    </row>
    <row r="153" spans="1:22" x14ac:dyDescent="0.3">
      <c r="A153" s="217"/>
      <c r="B153" s="127"/>
      <c r="C153" s="221"/>
      <c r="D153" s="221"/>
      <c r="E153" s="221"/>
      <c r="F153" s="221"/>
      <c r="G153" s="219"/>
      <c r="H153" s="219"/>
      <c r="I153" s="276"/>
      <c r="J153" s="221"/>
      <c r="K153" s="221"/>
      <c r="L153" s="221"/>
      <c r="M153" s="221"/>
      <c r="N153" s="217"/>
      <c r="O153" s="217"/>
      <c r="P153" s="217"/>
      <c r="Q153" s="217"/>
      <c r="R153" s="221"/>
      <c r="S153" s="222"/>
      <c r="T153" s="129"/>
      <c r="U153" s="272"/>
      <c r="V153" s="128"/>
    </row>
    <row r="154" spans="1:22" x14ac:dyDescent="0.3">
      <c r="A154" s="217"/>
      <c r="B154" s="127"/>
      <c r="C154" s="221"/>
      <c r="D154" s="221"/>
      <c r="E154" s="221"/>
      <c r="F154" s="221"/>
      <c r="G154" s="219"/>
      <c r="H154" s="219"/>
      <c r="I154" s="276"/>
      <c r="J154" s="221"/>
      <c r="K154" s="221"/>
      <c r="L154" s="221"/>
      <c r="M154" s="221"/>
      <c r="N154" s="217"/>
      <c r="O154" s="217"/>
      <c r="P154" s="217"/>
      <c r="Q154" s="217"/>
      <c r="R154" s="221"/>
      <c r="S154" s="222"/>
      <c r="T154" s="129"/>
      <c r="U154" s="272"/>
      <c r="V154" s="128"/>
    </row>
    <row r="155" spans="1:22" x14ac:dyDescent="0.3">
      <c r="A155" s="217"/>
      <c r="B155" s="127"/>
      <c r="C155" s="221"/>
      <c r="D155" s="221"/>
      <c r="E155" s="221"/>
      <c r="F155" s="221"/>
      <c r="G155" s="219"/>
      <c r="H155" s="219"/>
      <c r="I155" s="276"/>
      <c r="J155" s="221"/>
      <c r="K155" s="221"/>
      <c r="L155" s="221"/>
      <c r="M155" s="221"/>
      <c r="N155" s="217"/>
      <c r="O155" s="217"/>
      <c r="P155" s="217"/>
      <c r="Q155" s="217"/>
      <c r="R155" s="221"/>
      <c r="S155" s="222"/>
      <c r="T155" s="129"/>
      <c r="U155" s="272"/>
      <c r="V155" s="128"/>
    </row>
    <row r="156" spans="1:22" x14ac:dyDescent="0.3">
      <c r="A156" s="217"/>
      <c r="B156" s="127"/>
      <c r="C156" s="221"/>
      <c r="D156" s="221"/>
      <c r="E156" s="221"/>
      <c r="F156" s="221"/>
      <c r="G156" s="219"/>
      <c r="H156" s="219"/>
      <c r="I156" s="276"/>
      <c r="J156" s="221"/>
      <c r="K156" s="221"/>
      <c r="L156" s="221"/>
      <c r="M156" s="221"/>
      <c r="N156" s="217"/>
      <c r="O156" s="217"/>
      <c r="P156" s="217"/>
      <c r="Q156" s="217"/>
      <c r="R156" s="221"/>
      <c r="S156" s="222"/>
      <c r="T156" s="129"/>
      <c r="U156" s="272"/>
      <c r="V156" s="128"/>
    </row>
    <row r="157" spans="1:22" x14ac:dyDescent="0.3">
      <c r="A157" s="217"/>
      <c r="B157" s="127"/>
      <c r="C157" s="221"/>
      <c r="D157" s="221"/>
      <c r="E157" s="221"/>
      <c r="F157" s="221"/>
      <c r="G157" s="219"/>
      <c r="H157" s="219"/>
      <c r="I157" s="276"/>
      <c r="J157" s="221"/>
      <c r="K157" s="221"/>
      <c r="L157" s="221"/>
      <c r="M157" s="221"/>
      <c r="N157" s="217"/>
      <c r="O157" s="217"/>
      <c r="P157" s="217"/>
      <c r="Q157" s="217"/>
      <c r="R157" s="221"/>
      <c r="S157" s="222"/>
      <c r="T157" s="129"/>
      <c r="U157" s="272"/>
      <c r="V157" s="128"/>
    </row>
    <row r="158" spans="1:22" x14ac:dyDescent="0.3">
      <c r="A158" s="217"/>
      <c r="B158" s="127"/>
      <c r="C158" s="221"/>
      <c r="D158" s="221"/>
      <c r="E158" s="221"/>
      <c r="F158" s="221"/>
      <c r="G158" s="219"/>
      <c r="H158" s="219"/>
      <c r="I158" s="276"/>
      <c r="J158" s="221"/>
      <c r="K158" s="221"/>
      <c r="L158" s="221"/>
      <c r="M158" s="221"/>
      <c r="N158" s="217"/>
      <c r="O158" s="217"/>
      <c r="P158" s="217"/>
      <c r="Q158" s="217"/>
      <c r="R158" s="221"/>
      <c r="S158" s="222"/>
      <c r="T158" s="129"/>
      <c r="U158" s="272"/>
      <c r="V158" s="128"/>
    </row>
    <row r="159" spans="1:22" x14ac:dyDescent="0.3">
      <c r="A159" s="217"/>
      <c r="B159" s="127"/>
      <c r="C159" s="221"/>
      <c r="D159" s="221"/>
      <c r="E159" s="221"/>
      <c r="F159" s="221"/>
      <c r="G159" s="219"/>
      <c r="H159" s="219"/>
      <c r="I159" s="276"/>
      <c r="J159" s="221"/>
      <c r="K159" s="221"/>
      <c r="L159" s="221"/>
      <c r="M159" s="221"/>
      <c r="N159" s="217"/>
      <c r="O159" s="217"/>
      <c r="P159" s="217"/>
      <c r="Q159" s="217"/>
      <c r="R159" s="221"/>
      <c r="S159" s="222"/>
      <c r="T159" s="129"/>
      <c r="U159" s="272"/>
      <c r="V159" s="128"/>
    </row>
    <row r="160" spans="1:22" x14ac:dyDescent="0.3">
      <c r="A160" s="217"/>
      <c r="B160" s="127"/>
      <c r="C160" s="221"/>
      <c r="D160" s="221"/>
      <c r="E160" s="221"/>
      <c r="F160" s="221"/>
      <c r="G160" s="219"/>
      <c r="H160" s="219"/>
      <c r="I160" s="276"/>
      <c r="J160" s="221"/>
      <c r="K160" s="221"/>
      <c r="L160" s="221"/>
      <c r="M160" s="221"/>
      <c r="N160" s="217"/>
      <c r="O160" s="217"/>
      <c r="P160" s="217"/>
      <c r="Q160" s="217"/>
      <c r="R160" s="221"/>
      <c r="S160" s="222"/>
      <c r="T160" s="129"/>
      <c r="U160" s="272"/>
      <c r="V160" s="128"/>
    </row>
    <row r="161" spans="1:22" x14ac:dyDescent="0.3">
      <c r="A161" s="217"/>
      <c r="B161" s="127"/>
      <c r="C161" s="221"/>
      <c r="D161" s="221"/>
      <c r="E161" s="221"/>
      <c r="F161" s="221"/>
      <c r="G161" s="219"/>
      <c r="H161" s="219"/>
      <c r="I161" s="276"/>
      <c r="J161" s="221"/>
      <c r="K161" s="221"/>
      <c r="L161" s="221"/>
      <c r="M161" s="221"/>
      <c r="N161" s="217"/>
      <c r="O161" s="217"/>
      <c r="P161" s="217"/>
      <c r="Q161" s="217"/>
      <c r="R161" s="221"/>
      <c r="S161" s="222"/>
      <c r="T161" s="129"/>
      <c r="U161" s="272"/>
      <c r="V161" s="128"/>
    </row>
    <row r="162" spans="1:22" x14ac:dyDescent="0.3">
      <c r="A162" s="217"/>
      <c r="B162" s="127"/>
      <c r="C162" s="221"/>
      <c r="D162" s="221"/>
      <c r="E162" s="221"/>
      <c r="F162" s="221"/>
      <c r="G162" s="219"/>
      <c r="H162" s="219"/>
      <c r="I162" s="276"/>
      <c r="J162" s="221"/>
      <c r="K162" s="221"/>
      <c r="L162" s="221"/>
      <c r="M162" s="221"/>
      <c r="N162" s="217"/>
      <c r="O162" s="217"/>
      <c r="P162" s="217"/>
      <c r="Q162" s="217"/>
      <c r="R162" s="221"/>
      <c r="S162" s="222"/>
      <c r="T162" s="129"/>
      <c r="U162" s="272"/>
      <c r="V162" s="128"/>
    </row>
    <row r="163" spans="1:22" x14ac:dyDescent="0.3">
      <c r="A163" s="217"/>
      <c r="B163" s="127"/>
      <c r="C163" s="221"/>
      <c r="D163" s="221"/>
      <c r="E163" s="221"/>
      <c r="F163" s="221"/>
      <c r="G163" s="219"/>
      <c r="H163" s="219"/>
      <c r="I163" s="276"/>
      <c r="J163" s="221"/>
      <c r="K163" s="221"/>
      <c r="L163" s="221"/>
      <c r="M163" s="221"/>
      <c r="N163" s="217"/>
      <c r="O163" s="217"/>
      <c r="P163" s="217"/>
      <c r="Q163" s="217"/>
      <c r="R163" s="221"/>
      <c r="S163" s="222"/>
      <c r="T163" s="129"/>
      <c r="U163" s="272"/>
      <c r="V163" s="128"/>
    </row>
    <row r="164" spans="1:22" x14ac:dyDescent="0.3">
      <c r="A164" s="217"/>
      <c r="B164" s="127"/>
      <c r="C164" s="221"/>
      <c r="D164" s="221"/>
      <c r="E164" s="221"/>
      <c r="F164" s="221"/>
      <c r="G164" s="219"/>
      <c r="H164" s="219"/>
      <c r="I164" s="276"/>
      <c r="J164" s="221"/>
      <c r="K164" s="221"/>
      <c r="L164" s="221"/>
      <c r="M164" s="221"/>
      <c r="N164" s="217"/>
      <c r="O164" s="217"/>
      <c r="P164" s="217"/>
      <c r="Q164" s="217"/>
      <c r="R164" s="221"/>
      <c r="S164" s="222"/>
      <c r="T164" s="129"/>
      <c r="U164" s="272"/>
      <c r="V164" s="128"/>
    </row>
    <row r="165" spans="1:22" x14ac:dyDescent="0.3">
      <c r="A165" s="217"/>
      <c r="B165" s="127"/>
      <c r="C165" s="221"/>
      <c r="D165" s="221"/>
      <c r="E165" s="221"/>
      <c r="F165" s="221"/>
      <c r="G165" s="219"/>
      <c r="H165" s="219"/>
      <c r="I165" s="276"/>
      <c r="J165" s="221"/>
      <c r="K165" s="221"/>
      <c r="L165" s="221"/>
      <c r="M165" s="221"/>
      <c r="N165" s="217"/>
      <c r="O165" s="217"/>
      <c r="P165" s="217"/>
      <c r="Q165" s="217"/>
      <c r="R165" s="221"/>
      <c r="S165" s="222"/>
      <c r="T165" s="129"/>
      <c r="U165" s="272"/>
      <c r="V165" s="128"/>
    </row>
    <row r="166" spans="1:22" x14ac:dyDescent="0.3">
      <c r="A166" s="217"/>
      <c r="B166" s="127"/>
      <c r="C166" s="221"/>
      <c r="D166" s="221"/>
      <c r="E166" s="221"/>
      <c r="F166" s="221"/>
      <c r="G166" s="219"/>
      <c r="H166" s="219"/>
      <c r="I166" s="276"/>
      <c r="J166" s="221"/>
      <c r="K166" s="221"/>
      <c r="L166" s="221"/>
      <c r="M166" s="221"/>
      <c r="N166" s="217"/>
      <c r="O166" s="217"/>
      <c r="P166" s="217"/>
      <c r="Q166" s="217"/>
      <c r="R166" s="221"/>
      <c r="S166" s="222"/>
      <c r="T166" s="129"/>
      <c r="U166" s="272"/>
      <c r="V166" s="128"/>
    </row>
    <row r="167" spans="1:22" x14ac:dyDescent="0.3">
      <c r="A167" s="217"/>
      <c r="B167" s="127"/>
      <c r="C167" s="221"/>
      <c r="D167" s="221"/>
      <c r="E167" s="221"/>
      <c r="F167" s="221"/>
      <c r="G167" s="219"/>
      <c r="H167" s="219"/>
      <c r="I167" s="276"/>
      <c r="J167" s="221"/>
      <c r="K167" s="221"/>
      <c r="L167" s="221"/>
      <c r="M167" s="221"/>
      <c r="N167" s="217"/>
      <c r="O167" s="217"/>
      <c r="P167" s="217"/>
      <c r="Q167" s="217"/>
      <c r="R167" s="221"/>
      <c r="S167" s="222"/>
      <c r="T167" s="129"/>
      <c r="U167" s="272"/>
      <c r="V167" s="128"/>
    </row>
    <row r="168" spans="1:22" x14ac:dyDescent="0.3">
      <c r="A168" s="217"/>
      <c r="B168" s="127"/>
      <c r="C168" s="221"/>
      <c r="D168" s="221"/>
      <c r="E168" s="221"/>
      <c r="F168" s="221"/>
      <c r="G168" s="219"/>
      <c r="H168" s="219"/>
      <c r="I168" s="276"/>
      <c r="J168" s="221"/>
      <c r="K168" s="221"/>
      <c r="L168" s="221"/>
      <c r="M168" s="221"/>
      <c r="N168" s="217"/>
      <c r="O168" s="217"/>
      <c r="P168" s="217"/>
      <c r="Q168" s="217"/>
      <c r="R168" s="221"/>
      <c r="S168" s="222"/>
      <c r="T168" s="129"/>
      <c r="U168" s="272"/>
      <c r="V168" s="128"/>
    </row>
    <row r="169" spans="1:22" x14ac:dyDescent="0.3">
      <c r="A169" s="217"/>
      <c r="B169" s="127"/>
      <c r="C169" s="221"/>
      <c r="D169" s="221"/>
      <c r="E169" s="221"/>
      <c r="F169" s="221"/>
      <c r="G169" s="219"/>
      <c r="H169" s="219"/>
      <c r="I169" s="276"/>
      <c r="J169" s="221"/>
      <c r="K169" s="221"/>
      <c r="L169" s="221"/>
      <c r="M169" s="221"/>
      <c r="N169" s="217"/>
      <c r="O169" s="217"/>
      <c r="P169" s="217"/>
      <c r="Q169" s="217"/>
      <c r="R169" s="221"/>
      <c r="S169" s="222"/>
      <c r="T169" s="129"/>
      <c r="U169" s="272"/>
      <c r="V169" s="128"/>
    </row>
    <row r="170" spans="1:22" x14ac:dyDescent="0.3">
      <c r="A170" s="217"/>
      <c r="B170" s="127"/>
      <c r="C170" s="221"/>
      <c r="D170" s="221"/>
      <c r="E170" s="221"/>
      <c r="F170" s="221"/>
      <c r="G170" s="219"/>
      <c r="H170" s="219"/>
      <c r="I170" s="276"/>
      <c r="J170" s="221"/>
      <c r="K170" s="221"/>
      <c r="L170" s="221"/>
      <c r="M170" s="221"/>
      <c r="N170" s="217"/>
      <c r="O170" s="217"/>
      <c r="P170" s="217"/>
      <c r="Q170" s="217"/>
      <c r="R170" s="221"/>
      <c r="S170" s="222"/>
      <c r="T170" s="129"/>
      <c r="U170" s="272"/>
      <c r="V170" s="128"/>
    </row>
    <row r="171" spans="1:22" x14ac:dyDescent="0.3">
      <c r="A171" s="217"/>
      <c r="B171" s="127"/>
      <c r="C171" s="221"/>
      <c r="D171" s="221"/>
      <c r="E171" s="221"/>
      <c r="F171" s="221"/>
      <c r="G171" s="219"/>
      <c r="H171" s="219"/>
      <c r="I171" s="276"/>
      <c r="J171" s="221"/>
      <c r="K171" s="221"/>
      <c r="L171" s="221"/>
      <c r="M171" s="221"/>
      <c r="N171" s="217"/>
      <c r="O171" s="217"/>
      <c r="P171" s="217"/>
      <c r="Q171" s="217"/>
      <c r="R171" s="221"/>
      <c r="S171" s="222"/>
      <c r="T171" s="129"/>
      <c r="U171" s="272"/>
      <c r="V171" s="128"/>
    </row>
    <row r="172" spans="1:22" x14ac:dyDescent="0.3">
      <c r="A172" s="217"/>
      <c r="B172" s="127"/>
      <c r="C172" s="221"/>
      <c r="D172" s="221"/>
      <c r="E172" s="221"/>
      <c r="F172" s="221"/>
      <c r="G172" s="219"/>
      <c r="H172" s="219"/>
      <c r="I172" s="276"/>
      <c r="J172" s="221"/>
      <c r="K172" s="221"/>
      <c r="L172" s="221"/>
      <c r="M172" s="221"/>
      <c r="N172" s="217"/>
      <c r="O172" s="217"/>
      <c r="P172" s="217"/>
      <c r="Q172" s="217"/>
      <c r="R172" s="221"/>
      <c r="S172" s="222"/>
      <c r="T172" s="129"/>
      <c r="U172" s="272"/>
      <c r="V172" s="128"/>
    </row>
    <row r="173" spans="1:22" x14ac:dyDescent="0.3">
      <c r="A173" s="217"/>
      <c r="B173" s="127"/>
      <c r="C173" s="221"/>
      <c r="D173" s="221"/>
      <c r="E173" s="221"/>
      <c r="F173" s="221"/>
      <c r="G173" s="219"/>
      <c r="H173" s="219"/>
      <c r="I173" s="276"/>
      <c r="J173" s="221"/>
      <c r="K173" s="221"/>
      <c r="L173" s="221"/>
      <c r="M173" s="221"/>
      <c r="N173" s="217"/>
      <c r="O173" s="217"/>
      <c r="P173" s="217"/>
      <c r="Q173" s="217"/>
      <c r="R173" s="221"/>
      <c r="S173" s="222"/>
      <c r="T173" s="129"/>
      <c r="U173" s="272"/>
      <c r="V173" s="128"/>
    </row>
    <row r="174" spans="1:22" x14ac:dyDescent="0.3">
      <c r="A174" s="217"/>
      <c r="B174" s="127"/>
      <c r="C174" s="221"/>
      <c r="D174" s="221"/>
      <c r="E174" s="221"/>
      <c r="F174" s="221"/>
      <c r="G174" s="219"/>
      <c r="H174" s="219"/>
      <c r="I174" s="276"/>
      <c r="J174" s="221"/>
      <c r="K174" s="221"/>
      <c r="L174" s="221"/>
      <c r="M174" s="221"/>
      <c r="N174" s="217"/>
      <c r="O174" s="217"/>
      <c r="P174" s="217"/>
      <c r="Q174" s="217"/>
      <c r="R174" s="221"/>
      <c r="S174" s="222"/>
      <c r="T174" s="129"/>
      <c r="U174" s="272"/>
      <c r="V174" s="128"/>
    </row>
    <row r="175" spans="1:22" x14ac:dyDescent="0.3">
      <c r="A175" s="217"/>
      <c r="B175" s="127"/>
      <c r="C175" s="221"/>
      <c r="D175" s="221"/>
      <c r="E175" s="221"/>
      <c r="F175" s="221"/>
      <c r="G175" s="219"/>
      <c r="H175" s="219"/>
      <c r="I175" s="276"/>
      <c r="J175" s="221"/>
      <c r="K175" s="221"/>
      <c r="L175" s="221"/>
      <c r="M175" s="221"/>
      <c r="N175" s="217"/>
      <c r="O175" s="217"/>
      <c r="P175" s="217"/>
      <c r="Q175" s="217"/>
      <c r="R175" s="221"/>
      <c r="S175" s="222"/>
      <c r="T175" s="129"/>
      <c r="U175" s="272"/>
      <c r="V175" s="128"/>
    </row>
    <row r="176" spans="1:22" x14ac:dyDescent="0.3">
      <c r="A176" s="217"/>
      <c r="B176" s="127"/>
      <c r="C176" s="221"/>
      <c r="D176" s="221"/>
      <c r="E176" s="221"/>
      <c r="F176" s="221"/>
      <c r="G176" s="219"/>
      <c r="H176" s="219"/>
      <c r="I176" s="276"/>
      <c r="J176" s="221"/>
      <c r="K176" s="221"/>
      <c r="L176" s="221"/>
      <c r="M176" s="221"/>
      <c r="N176" s="217"/>
      <c r="O176" s="217"/>
      <c r="P176" s="217"/>
      <c r="Q176" s="217"/>
      <c r="R176" s="221"/>
      <c r="S176" s="222"/>
      <c r="T176" s="129"/>
      <c r="U176" s="272"/>
      <c r="V176" s="128"/>
    </row>
    <row r="177" spans="1:22" x14ac:dyDescent="0.3">
      <c r="A177" s="217"/>
      <c r="B177" s="127"/>
      <c r="C177" s="221"/>
      <c r="D177" s="221"/>
      <c r="E177" s="221"/>
      <c r="F177" s="221"/>
      <c r="G177" s="219"/>
      <c r="H177" s="219"/>
      <c r="I177" s="276"/>
      <c r="J177" s="221"/>
      <c r="K177" s="221"/>
      <c r="L177" s="221"/>
      <c r="M177" s="221"/>
      <c r="N177" s="217"/>
      <c r="O177" s="217"/>
      <c r="P177" s="217"/>
      <c r="Q177" s="217"/>
      <c r="R177" s="221"/>
      <c r="S177" s="222"/>
      <c r="T177" s="129"/>
      <c r="U177" s="272"/>
      <c r="V177" s="128"/>
    </row>
    <row r="178" spans="1:22" x14ac:dyDescent="0.3">
      <c r="A178" s="217"/>
      <c r="B178" s="127"/>
      <c r="C178" s="221"/>
      <c r="D178" s="221"/>
      <c r="E178" s="221"/>
      <c r="F178" s="221"/>
      <c r="G178" s="219"/>
      <c r="H178" s="219"/>
      <c r="I178" s="276"/>
      <c r="J178" s="221"/>
      <c r="K178" s="221"/>
      <c r="L178" s="221"/>
      <c r="M178" s="221"/>
      <c r="N178" s="217"/>
      <c r="O178" s="217"/>
      <c r="P178" s="217"/>
      <c r="Q178" s="217"/>
      <c r="R178" s="221"/>
      <c r="S178" s="222"/>
      <c r="T178" s="129"/>
      <c r="U178" s="272"/>
      <c r="V178" s="128"/>
    </row>
    <row r="179" spans="1:22" x14ac:dyDescent="0.3">
      <c r="A179" s="217"/>
      <c r="B179" s="127"/>
      <c r="C179" s="221"/>
      <c r="D179" s="221"/>
      <c r="E179" s="221"/>
      <c r="F179" s="221"/>
      <c r="G179" s="219"/>
      <c r="H179" s="219"/>
      <c r="I179" s="276"/>
      <c r="J179" s="221"/>
      <c r="K179" s="221"/>
      <c r="L179" s="221"/>
      <c r="M179" s="221"/>
      <c r="N179" s="217"/>
      <c r="O179" s="217"/>
      <c r="P179" s="217"/>
      <c r="Q179" s="217"/>
      <c r="R179" s="221"/>
      <c r="S179" s="222"/>
      <c r="T179" s="129"/>
      <c r="U179" s="272"/>
      <c r="V179" s="128"/>
    </row>
    <row r="180" spans="1:22" x14ac:dyDescent="0.3">
      <c r="A180" s="217"/>
      <c r="B180" s="127"/>
      <c r="C180" s="221"/>
      <c r="D180" s="221"/>
      <c r="E180" s="221"/>
      <c r="F180" s="221"/>
      <c r="G180" s="219"/>
      <c r="H180" s="219"/>
      <c r="I180" s="276"/>
      <c r="J180" s="221"/>
      <c r="K180" s="221"/>
      <c r="L180" s="221"/>
      <c r="M180" s="221"/>
      <c r="N180" s="217"/>
      <c r="O180" s="217"/>
      <c r="P180" s="217"/>
      <c r="Q180" s="217"/>
      <c r="R180" s="221"/>
      <c r="S180" s="222"/>
      <c r="T180" s="129"/>
      <c r="U180" s="272"/>
      <c r="V180" s="128"/>
    </row>
    <row r="181" spans="1:22" x14ac:dyDescent="0.3">
      <c r="A181" s="217"/>
      <c r="B181" s="127"/>
      <c r="C181" s="221"/>
      <c r="D181" s="221"/>
      <c r="E181" s="221"/>
      <c r="F181" s="221"/>
      <c r="G181" s="219"/>
      <c r="H181" s="219"/>
      <c r="I181" s="276"/>
      <c r="J181" s="221"/>
      <c r="K181" s="221"/>
      <c r="L181" s="221"/>
      <c r="M181" s="221"/>
      <c r="N181" s="217"/>
      <c r="O181" s="217"/>
      <c r="P181" s="217"/>
      <c r="Q181" s="217"/>
      <c r="R181" s="221"/>
      <c r="S181" s="222"/>
      <c r="T181" s="129"/>
      <c r="U181" s="272"/>
      <c r="V181" s="128"/>
    </row>
    <row r="182" spans="1:22" x14ac:dyDescent="0.3">
      <c r="A182" s="217"/>
      <c r="B182" s="127"/>
      <c r="C182" s="221"/>
      <c r="D182" s="221"/>
      <c r="E182" s="221"/>
      <c r="F182" s="221"/>
      <c r="G182" s="219"/>
      <c r="H182" s="219"/>
      <c r="I182" s="276"/>
      <c r="J182" s="221"/>
      <c r="K182" s="221"/>
      <c r="L182" s="221"/>
      <c r="M182" s="221"/>
      <c r="N182" s="217"/>
      <c r="O182" s="217"/>
      <c r="P182" s="217"/>
      <c r="Q182" s="217"/>
      <c r="R182" s="221"/>
      <c r="S182" s="222"/>
      <c r="T182" s="129"/>
      <c r="U182" s="272"/>
      <c r="V182" s="128"/>
    </row>
    <row r="183" spans="1:22" x14ac:dyDescent="0.3">
      <c r="A183" s="217"/>
      <c r="B183" s="127"/>
      <c r="C183" s="221"/>
      <c r="D183" s="221"/>
      <c r="E183" s="221"/>
      <c r="F183" s="221"/>
      <c r="G183" s="219"/>
      <c r="H183" s="219"/>
      <c r="I183" s="276"/>
      <c r="J183" s="221"/>
      <c r="K183" s="221"/>
      <c r="L183" s="221"/>
      <c r="M183" s="221"/>
      <c r="N183" s="217"/>
      <c r="O183" s="217"/>
      <c r="P183" s="217"/>
      <c r="Q183" s="217"/>
      <c r="R183" s="221"/>
      <c r="S183" s="222"/>
      <c r="T183" s="129"/>
      <c r="U183" s="272"/>
      <c r="V183" s="128"/>
    </row>
    <row r="184" spans="1:22" x14ac:dyDescent="0.3">
      <c r="A184" s="217"/>
      <c r="B184" s="127"/>
      <c r="C184" s="221"/>
      <c r="D184" s="221"/>
      <c r="E184" s="221"/>
      <c r="F184" s="221"/>
      <c r="G184" s="219"/>
      <c r="H184" s="219"/>
      <c r="I184" s="276"/>
      <c r="J184" s="221"/>
      <c r="K184" s="221"/>
      <c r="L184" s="221"/>
      <c r="M184" s="221"/>
      <c r="N184" s="217"/>
      <c r="O184" s="217"/>
      <c r="P184" s="217"/>
      <c r="Q184" s="217"/>
      <c r="R184" s="221"/>
      <c r="S184" s="222"/>
      <c r="T184" s="129"/>
      <c r="U184" s="272"/>
      <c r="V184" s="128"/>
    </row>
    <row r="185" spans="1:22" x14ac:dyDescent="0.3">
      <c r="A185" s="217"/>
      <c r="B185" s="127"/>
      <c r="C185" s="221"/>
      <c r="D185" s="221"/>
      <c r="E185" s="221"/>
      <c r="F185" s="221"/>
      <c r="G185" s="219"/>
      <c r="H185" s="219"/>
      <c r="I185" s="276"/>
      <c r="J185" s="221"/>
      <c r="K185" s="221"/>
      <c r="L185" s="221"/>
      <c r="M185" s="221"/>
      <c r="N185" s="217"/>
      <c r="O185" s="217"/>
      <c r="P185" s="217"/>
      <c r="Q185" s="217"/>
      <c r="R185" s="221"/>
      <c r="S185" s="222"/>
      <c r="T185" s="129"/>
      <c r="U185" s="272"/>
      <c r="V185" s="128"/>
    </row>
    <row r="186" spans="1:22" x14ac:dyDescent="0.3">
      <c r="A186" s="217"/>
      <c r="B186" s="127"/>
      <c r="C186" s="221"/>
      <c r="D186" s="221"/>
      <c r="E186" s="221"/>
      <c r="F186" s="221"/>
      <c r="G186" s="219"/>
      <c r="H186" s="219"/>
      <c r="I186" s="276"/>
      <c r="J186" s="221"/>
      <c r="K186" s="221"/>
      <c r="L186" s="221"/>
      <c r="M186" s="221"/>
      <c r="N186" s="217"/>
      <c r="O186" s="217"/>
      <c r="P186" s="217"/>
      <c r="Q186" s="217"/>
      <c r="R186" s="221"/>
      <c r="S186" s="222"/>
      <c r="T186" s="129"/>
      <c r="U186" s="272"/>
      <c r="V186" s="128"/>
    </row>
    <row r="187" spans="1:22" x14ac:dyDescent="0.3">
      <c r="A187" s="217"/>
      <c r="B187" s="127"/>
      <c r="C187" s="221"/>
      <c r="D187" s="221"/>
      <c r="E187" s="221"/>
      <c r="F187" s="221"/>
      <c r="G187" s="219"/>
      <c r="H187" s="219"/>
      <c r="I187" s="276"/>
      <c r="J187" s="221"/>
      <c r="K187" s="221"/>
      <c r="L187" s="221"/>
      <c r="M187" s="221"/>
      <c r="N187" s="217"/>
      <c r="O187" s="217"/>
      <c r="P187" s="217"/>
      <c r="Q187" s="217"/>
      <c r="R187" s="221"/>
      <c r="S187" s="222"/>
      <c r="T187" s="129"/>
      <c r="U187" s="272"/>
      <c r="V187" s="128"/>
    </row>
    <row r="188" spans="1:22" x14ac:dyDescent="0.3">
      <c r="A188" s="217"/>
      <c r="B188" s="127"/>
      <c r="C188" s="221"/>
      <c r="D188" s="221"/>
      <c r="E188" s="221"/>
      <c r="F188" s="221"/>
      <c r="G188" s="219"/>
      <c r="H188" s="219"/>
      <c r="I188" s="276"/>
      <c r="J188" s="221"/>
      <c r="K188" s="221"/>
      <c r="L188" s="221"/>
      <c r="M188" s="221"/>
      <c r="N188" s="217"/>
      <c r="O188" s="217"/>
      <c r="P188" s="217"/>
      <c r="Q188" s="217"/>
      <c r="R188" s="221"/>
      <c r="S188" s="222"/>
      <c r="T188" s="129"/>
      <c r="U188" s="272"/>
      <c r="V188" s="128"/>
    </row>
    <row r="189" spans="1:22" x14ac:dyDescent="0.3">
      <c r="A189" s="217"/>
      <c r="B189" s="127"/>
      <c r="C189" s="221"/>
      <c r="D189" s="221"/>
      <c r="E189" s="221"/>
      <c r="F189" s="221"/>
      <c r="G189" s="219"/>
      <c r="H189" s="219"/>
      <c r="I189" s="276"/>
      <c r="J189" s="221"/>
      <c r="K189" s="221"/>
      <c r="L189" s="221"/>
      <c r="M189" s="221"/>
      <c r="N189" s="217"/>
      <c r="O189" s="217"/>
      <c r="P189" s="217"/>
      <c r="Q189" s="217"/>
      <c r="R189" s="221"/>
      <c r="S189" s="222"/>
      <c r="T189" s="129"/>
      <c r="U189" s="272"/>
      <c r="V189" s="128"/>
    </row>
    <row r="190" spans="1:22" x14ac:dyDescent="0.3">
      <c r="A190" s="217"/>
      <c r="B190" s="127"/>
      <c r="C190" s="221"/>
      <c r="D190" s="221"/>
      <c r="E190" s="221"/>
      <c r="F190" s="221"/>
      <c r="G190" s="219"/>
      <c r="H190" s="219"/>
      <c r="I190" s="276"/>
      <c r="J190" s="221"/>
      <c r="K190" s="221"/>
      <c r="L190" s="221"/>
      <c r="M190" s="221"/>
      <c r="N190" s="217"/>
      <c r="O190" s="217"/>
      <c r="P190" s="217"/>
      <c r="Q190" s="217"/>
      <c r="R190" s="221"/>
      <c r="S190" s="222"/>
      <c r="T190" s="129"/>
      <c r="U190" s="272"/>
      <c r="V190" s="128"/>
    </row>
    <row r="191" spans="1:22" x14ac:dyDescent="0.3">
      <c r="A191" s="217"/>
      <c r="B191" s="127"/>
      <c r="C191" s="221"/>
      <c r="D191" s="221"/>
      <c r="E191" s="221"/>
      <c r="F191" s="221"/>
      <c r="G191" s="219"/>
      <c r="H191" s="219"/>
      <c r="I191" s="276"/>
      <c r="J191" s="221"/>
      <c r="K191" s="221"/>
      <c r="L191" s="221"/>
      <c r="M191" s="221"/>
      <c r="N191" s="217"/>
      <c r="O191" s="217"/>
      <c r="P191" s="217"/>
      <c r="Q191" s="217"/>
      <c r="R191" s="221"/>
      <c r="S191" s="222"/>
      <c r="T191" s="129"/>
      <c r="U191" s="272"/>
      <c r="V191" s="128"/>
    </row>
    <row r="192" spans="1:22" x14ac:dyDescent="0.3">
      <c r="A192" s="217"/>
      <c r="B192" s="127"/>
      <c r="C192" s="221"/>
      <c r="D192" s="221"/>
      <c r="E192" s="221"/>
      <c r="F192" s="221"/>
      <c r="G192" s="219"/>
      <c r="H192" s="219"/>
      <c r="I192" s="276"/>
      <c r="J192" s="221"/>
      <c r="K192" s="221"/>
      <c r="L192" s="221"/>
      <c r="M192" s="221"/>
      <c r="N192" s="217"/>
      <c r="O192" s="217"/>
      <c r="P192" s="217"/>
      <c r="Q192" s="217"/>
      <c r="R192" s="221"/>
      <c r="S192" s="222"/>
      <c r="T192" s="129"/>
      <c r="U192" s="272"/>
      <c r="V192" s="128"/>
    </row>
    <row r="193" spans="1:22" x14ac:dyDescent="0.3">
      <c r="A193" s="217"/>
      <c r="B193" s="127"/>
      <c r="C193" s="221"/>
      <c r="D193" s="221"/>
      <c r="E193" s="221"/>
      <c r="F193" s="221"/>
      <c r="G193" s="219"/>
      <c r="H193" s="219"/>
      <c r="I193" s="276"/>
      <c r="J193" s="221"/>
      <c r="K193" s="221"/>
      <c r="L193" s="221"/>
      <c r="M193" s="221"/>
      <c r="N193" s="217"/>
      <c r="O193" s="217"/>
      <c r="P193" s="217"/>
      <c r="Q193" s="217"/>
      <c r="R193" s="221"/>
      <c r="S193" s="222"/>
      <c r="T193" s="129"/>
      <c r="U193" s="272"/>
      <c r="V193" s="128"/>
    </row>
    <row r="194" spans="1:22" x14ac:dyDescent="0.3">
      <c r="A194" s="217"/>
      <c r="B194" s="127"/>
      <c r="C194" s="221"/>
      <c r="D194" s="221"/>
      <c r="E194" s="221"/>
      <c r="F194" s="221"/>
      <c r="G194" s="219"/>
      <c r="H194" s="219"/>
      <c r="I194" s="276"/>
      <c r="J194" s="221"/>
      <c r="K194" s="221"/>
      <c r="L194" s="221"/>
      <c r="M194" s="221"/>
      <c r="N194" s="217"/>
      <c r="O194" s="217"/>
      <c r="P194" s="217"/>
      <c r="Q194" s="217"/>
      <c r="R194" s="221"/>
      <c r="S194" s="222"/>
      <c r="T194" s="129"/>
      <c r="U194" s="272"/>
      <c r="V194" s="128"/>
    </row>
    <row r="195" spans="1:22" x14ac:dyDescent="0.3">
      <c r="A195" s="217"/>
      <c r="B195" s="127"/>
      <c r="C195" s="221"/>
      <c r="D195" s="221"/>
      <c r="E195" s="221"/>
      <c r="F195" s="221"/>
      <c r="G195" s="219"/>
      <c r="H195" s="219"/>
      <c r="I195" s="276"/>
      <c r="J195" s="221"/>
      <c r="K195" s="221"/>
      <c r="L195" s="221"/>
      <c r="M195" s="221"/>
      <c r="N195" s="217"/>
      <c r="O195" s="217"/>
      <c r="P195" s="217"/>
      <c r="Q195" s="217"/>
      <c r="R195" s="221"/>
      <c r="S195" s="222"/>
      <c r="T195" s="129"/>
      <c r="U195" s="272"/>
      <c r="V195" s="128"/>
    </row>
    <row r="196" spans="1:22" x14ac:dyDescent="0.3">
      <c r="A196" s="217"/>
      <c r="B196" s="127"/>
      <c r="C196" s="221"/>
      <c r="D196" s="221"/>
      <c r="E196" s="221"/>
      <c r="F196" s="221"/>
      <c r="G196" s="219"/>
      <c r="H196" s="219"/>
      <c r="I196" s="276"/>
      <c r="J196" s="221"/>
      <c r="K196" s="221"/>
      <c r="L196" s="221"/>
      <c r="M196" s="221"/>
      <c r="N196" s="217"/>
      <c r="O196" s="217"/>
      <c r="P196" s="217"/>
      <c r="Q196" s="217"/>
      <c r="R196" s="221"/>
      <c r="S196" s="222"/>
      <c r="T196" s="129"/>
      <c r="U196" s="272"/>
      <c r="V196" s="128"/>
    </row>
    <row r="197" spans="1:22" x14ac:dyDescent="0.3">
      <c r="A197" s="217"/>
      <c r="B197" s="127"/>
      <c r="C197" s="221"/>
      <c r="D197" s="221"/>
      <c r="E197" s="221"/>
      <c r="F197" s="221"/>
      <c r="G197" s="219"/>
      <c r="H197" s="219"/>
      <c r="I197" s="276"/>
      <c r="J197" s="221"/>
      <c r="K197" s="221"/>
      <c r="L197" s="221"/>
      <c r="M197" s="221"/>
      <c r="N197" s="217"/>
      <c r="O197" s="217"/>
      <c r="P197" s="217"/>
      <c r="Q197" s="217"/>
      <c r="R197" s="221"/>
      <c r="S197" s="222"/>
      <c r="T197" s="129"/>
      <c r="U197" s="272"/>
      <c r="V197" s="128"/>
    </row>
    <row r="198" spans="1:22" x14ac:dyDescent="0.3">
      <c r="A198" s="217"/>
      <c r="B198" s="127"/>
      <c r="C198" s="221"/>
      <c r="D198" s="221"/>
      <c r="E198" s="221"/>
      <c r="F198" s="221"/>
      <c r="G198" s="219"/>
      <c r="H198" s="219"/>
      <c r="I198" s="276"/>
      <c r="J198" s="221"/>
      <c r="K198" s="221"/>
      <c r="L198" s="221"/>
      <c r="M198" s="221"/>
      <c r="N198" s="217"/>
      <c r="O198" s="217"/>
      <c r="P198" s="217"/>
      <c r="Q198" s="217"/>
      <c r="R198" s="221"/>
      <c r="S198" s="222"/>
      <c r="T198" s="129"/>
      <c r="U198" s="272"/>
      <c r="V198" s="128"/>
    </row>
    <row r="199" spans="1:22" x14ac:dyDescent="0.3">
      <c r="A199" s="217"/>
      <c r="B199" s="127"/>
      <c r="C199" s="221"/>
      <c r="D199" s="221"/>
      <c r="E199" s="221"/>
      <c r="F199" s="221"/>
      <c r="G199" s="219"/>
      <c r="H199" s="219"/>
      <c r="I199" s="276"/>
      <c r="J199" s="221"/>
      <c r="K199" s="221"/>
      <c r="L199" s="221"/>
      <c r="M199" s="221"/>
      <c r="N199" s="217"/>
      <c r="O199" s="217"/>
      <c r="P199" s="217"/>
      <c r="Q199" s="217"/>
      <c r="R199" s="221"/>
      <c r="S199" s="222"/>
      <c r="T199" s="129"/>
      <c r="U199" s="272"/>
      <c r="V199" s="128"/>
    </row>
    <row r="200" spans="1:22" x14ac:dyDescent="0.3">
      <c r="A200" s="217"/>
      <c r="B200" s="127"/>
      <c r="C200" s="221"/>
      <c r="D200" s="221"/>
      <c r="E200" s="221"/>
      <c r="F200" s="221"/>
      <c r="G200" s="219"/>
      <c r="H200" s="219"/>
      <c r="I200" s="276"/>
      <c r="J200" s="221"/>
      <c r="K200" s="221"/>
      <c r="L200" s="221"/>
      <c r="M200" s="221"/>
      <c r="N200" s="217"/>
      <c r="O200" s="217"/>
      <c r="P200" s="217"/>
      <c r="Q200" s="217"/>
      <c r="R200" s="221"/>
      <c r="S200" s="222"/>
      <c r="T200" s="129"/>
      <c r="U200" s="272"/>
      <c r="V200" s="128"/>
    </row>
    <row r="201" spans="1:22" x14ac:dyDescent="0.3">
      <c r="A201" s="217"/>
      <c r="B201" s="127"/>
      <c r="C201" s="221"/>
      <c r="D201" s="221"/>
      <c r="E201" s="221"/>
      <c r="F201" s="221"/>
      <c r="G201" s="219"/>
      <c r="H201" s="219"/>
      <c r="I201" s="276"/>
      <c r="J201" s="221"/>
      <c r="K201" s="221"/>
      <c r="L201" s="221"/>
      <c r="M201" s="221"/>
      <c r="N201" s="217"/>
      <c r="O201" s="217"/>
      <c r="P201" s="217"/>
      <c r="Q201" s="217"/>
      <c r="R201" s="221"/>
      <c r="S201" s="222"/>
      <c r="T201" s="129"/>
      <c r="U201" s="272"/>
      <c r="V201" s="128"/>
    </row>
    <row r="202" spans="1:22" x14ac:dyDescent="0.3">
      <c r="A202" s="217"/>
      <c r="B202" s="127"/>
      <c r="C202" s="221"/>
      <c r="D202" s="221"/>
      <c r="E202" s="221"/>
      <c r="F202" s="221"/>
      <c r="G202" s="219"/>
      <c r="H202" s="219"/>
      <c r="I202" s="276"/>
      <c r="J202" s="221"/>
      <c r="K202" s="221"/>
      <c r="L202" s="221"/>
      <c r="M202" s="221"/>
      <c r="N202" s="217"/>
      <c r="O202" s="217"/>
      <c r="P202" s="217"/>
      <c r="Q202" s="217"/>
      <c r="R202" s="221"/>
      <c r="S202" s="222"/>
      <c r="T202" s="129"/>
      <c r="U202" s="272"/>
      <c r="V202" s="128"/>
    </row>
    <row r="203" spans="1:22" x14ac:dyDescent="0.3">
      <c r="A203" s="217"/>
      <c r="B203" s="127"/>
      <c r="C203" s="221"/>
      <c r="D203" s="221"/>
      <c r="E203" s="221"/>
      <c r="F203" s="221"/>
      <c r="G203" s="219"/>
      <c r="H203" s="219"/>
      <c r="I203" s="276"/>
      <c r="J203" s="221"/>
      <c r="K203" s="221"/>
      <c r="L203" s="221"/>
      <c r="M203" s="221"/>
      <c r="N203" s="217"/>
      <c r="O203" s="217"/>
      <c r="P203" s="217"/>
      <c r="Q203" s="217"/>
      <c r="R203" s="221"/>
      <c r="S203" s="222"/>
      <c r="T203" s="129"/>
      <c r="U203" s="272"/>
      <c r="V203" s="128"/>
    </row>
    <row r="204" spans="1:22" x14ac:dyDescent="0.3">
      <c r="A204" s="217"/>
      <c r="B204" s="127"/>
      <c r="C204" s="221"/>
      <c r="D204" s="221"/>
      <c r="E204" s="221"/>
      <c r="F204" s="221"/>
      <c r="G204" s="219"/>
      <c r="H204" s="219"/>
      <c r="I204" s="276"/>
      <c r="J204" s="221"/>
      <c r="K204" s="221"/>
      <c r="L204" s="221"/>
      <c r="M204" s="221"/>
      <c r="N204" s="217"/>
      <c r="O204" s="217"/>
      <c r="P204" s="217"/>
      <c r="Q204" s="217"/>
      <c r="R204" s="221"/>
      <c r="S204" s="222"/>
      <c r="T204" s="129"/>
      <c r="U204" s="272"/>
      <c r="V204" s="128"/>
    </row>
    <row r="205" spans="1:22" x14ac:dyDescent="0.3">
      <c r="A205" s="217"/>
      <c r="B205" s="127"/>
      <c r="C205" s="221"/>
      <c r="D205" s="221"/>
      <c r="E205" s="221"/>
      <c r="F205" s="221"/>
      <c r="G205" s="219"/>
      <c r="H205" s="219"/>
      <c r="I205" s="276"/>
      <c r="J205" s="221"/>
      <c r="K205" s="221"/>
      <c r="L205" s="221"/>
      <c r="M205" s="221"/>
      <c r="N205" s="217"/>
      <c r="O205" s="217"/>
      <c r="P205" s="217"/>
      <c r="Q205" s="217"/>
      <c r="R205" s="221"/>
      <c r="S205" s="222"/>
      <c r="T205" s="129"/>
      <c r="U205" s="272"/>
      <c r="V205" s="128"/>
    </row>
    <row r="206" spans="1:22" x14ac:dyDescent="0.3">
      <c r="A206" s="217"/>
      <c r="B206" s="127"/>
      <c r="C206" s="221"/>
      <c r="D206" s="221"/>
      <c r="E206" s="221"/>
      <c r="F206" s="221"/>
      <c r="G206" s="219"/>
      <c r="H206" s="219"/>
      <c r="I206" s="276"/>
      <c r="J206" s="221"/>
      <c r="K206" s="221"/>
      <c r="L206" s="221"/>
      <c r="M206" s="221"/>
      <c r="N206" s="217"/>
      <c r="O206" s="217"/>
      <c r="P206" s="217"/>
      <c r="Q206" s="217"/>
      <c r="R206" s="221"/>
      <c r="S206" s="222"/>
      <c r="T206" s="129"/>
      <c r="U206" s="272"/>
      <c r="V206" s="128"/>
    </row>
    <row r="207" spans="1:22" x14ac:dyDescent="0.3">
      <c r="A207" s="217"/>
      <c r="B207" s="127"/>
      <c r="C207" s="221"/>
      <c r="D207" s="221"/>
      <c r="E207" s="221"/>
      <c r="F207" s="221"/>
      <c r="G207" s="219"/>
      <c r="H207" s="219"/>
      <c r="I207" s="276"/>
      <c r="J207" s="221"/>
      <c r="K207" s="221"/>
      <c r="L207" s="221"/>
      <c r="M207" s="221"/>
      <c r="N207" s="217"/>
      <c r="O207" s="217"/>
      <c r="P207" s="217"/>
      <c r="Q207" s="217"/>
      <c r="R207" s="221"/>
      <c r="S207" s="222"/>
      <c r="T207" s="129"/>
      <c r="U207" s="272"/>
      <c r="V207" s="128"/>
    </row>
    <row r="208" spans="1:22" x14ac:dyDescent="0.3">
      <c r="A208" s="217"/>
      <c r="B208" s="127"/>
      <c r="C208" s="221"/>
      <c r="D208" s="221"/>
      <c r="E208" s="221"/>
      <c r="F208" s="221"/>
      <c r="G208" s="219"/>
      <c r="H208" s="219"/>
      <c r="I208" s="276"/>
      <c r="J208" s="221"/>
      <c r="K208" s="221"/>
      <c r="L208" s="221"/>
      <c r="M208" s="221"/>
      <c r="N208" s="217"/>
      <c r="O208" s="217"/>
      <c r="P208" s="217"/>
      <c r="Q208" s="217"/>
      <c r="R208" s="221"/>
      <c r="S208" s="222"/>
      <c r="T208" s="129"/>
      <c r="U208" s="272"/>
      <c r="V208" s="128"/>
    </row>
    <row r="209" spans="1:22" x14ac:dyDescent="0.3">
      <c r="A209" s="217"/>
      <c r="B209" s="127"/>
      <c r="C209" s="221"/>
      <c r="D209" s="221"/>
      <c r="E209" s="221"/>
      <c r="F209" s="221"/>
      <c r="G209" s="219"/>
      <c r="H209" s="219"/>
      <c r="I209" s="276"/>
      <c r="J209" s="221"/>
      <c r="K209" s="221"/>
      <c r="L209" s="221"/>
      <c r="M209" s="221"/>
      <c r="N209" s="217"/>
      <c r="O209" s="217"/>
      <c r="P209" s="217"/>
      <c r="Q209" s="217"/>
      <c r="R209" s="221"/>
      <c r="S209" s="222"/>
      <c r="T209" s="129"/>
      <c r="U209" s="272"/>
      <c r="V209" s="128"/>
    </row>
    <row r="210" spans="1:22" x14ac:dyDescent="0.3">
      <c r="A210" s="217"/>
      <c r="B210" s="127"/>
      <c r="C210" s="221"/>
      <c r="D210" s="221"/>
      <c r="E210" s="221"/>
      <c r="F210" s="221"/>
      <c r="G210" s="219"/>
      <c r="H210" s="219"/>
      <c r="I210" s="276"/>
      <c r="J210" s="221"/>
      <c r="K210" s="221"/>
      <c r="L210" s="221"/>
      <c r="M210" s="221"/>
      <c r="N210" s="217"/>
      <c r="O210" s="217"/>
      <c r="P210" s="217"/>
      <c r="Q210" s="217"/>
      <c r="R210" s="221"/>
      <c r="S210" s="222"/>
      <c r="T210" s="129"/>
      <c r="U210" s="272"/>
      <c r="V210" s="128"/>
    </row>
    <row r="211" spans="1:22" x14ac:dyDescent="0.3">
      <c r="A211" s="217"/>
      <c r="B211" s="127"/>
      <c r="C211" s="221"/>
      <c r="D211" s="221"/>
      <c r="E211" s="221"/>
      <c r="F211" s="221"/>
      <c r="G211" s="219"/>
      <c r="H211" s="219"/>
      <c r="I211" s="276"/>
      <c r="J211" s="221"/>
      <c r="K211" s="221"/>
      <c r="L211" s="221"/>
      <c r="M211" s="221"/>
      <c r="N211" s="217"/>
      <c r="O211" s="217"/>
      <c r="P211" s="217"/>
      <c r="Q211" s="217"/>
      <c r="R211" s="221"/>
      <c r="S211" s="222"/>
      <c r="T211" s="129"/>
      <c r="U211" s="272"/>
      <c r="V211" s="128"/>
    </row>
    <row r="212" spans="1:22" x14ac:dyDescent="0.3">
      <c r="A212" s="217"/>
      <c r="B212" s="127"/>
      <c r="C212" s="221"/>
      <c r="D212" s="221"/>
      <c r="E212" s="221"/>
      <c r="F212" s="221"/>
      <c r="G212" s="219"/>
      <c r="H212" s="219"/>
      <c r="I212" s="276"/>
      <c r="J212" s="221"/>
      <c r="K212" s="221"/>
      <c r="L212" s="221"/>
      <c r="M212" s="221"/>
      <c r="N212" s="217"/>
      <c r="O212" s="217"/>
      <c r="P212" s="217"/>
      <c r="Q212" s="217"/>
      <c r="R212" s="221"/>
      <c r="S212" s="222"/>
      <c r="T212" s="129"/>
      <c r="U212" s="272"/>
      <c r="V212" s="128"/>
    </row>
    <row r="213" spans="1:22" x14ac:dyDescent="0.3">
      <c r="A213" s="217"/>
      <c r="B213" s="127"/>
      <c r="C213" s="221"/>
      <c r="D213" s="221"/>
      <c r="E213" s="221"/>
      <c r="F213" s="221"/>
      <c r="G213" s="219"/>
      <c r="H213" s="219"/>
      <c r="I213" s="276"/>
      <c r="J213" s="221"/>
      <c r="K213" s="221"/>
      <c r="L213" s="221"/>
      <c r="M213" s="221"/>
      <c r="N213" s="217"/>
      <c r="O213" s="217"/>
      <c r="P213" s="217"/>
      <c r="Q213" s="217"/>
      <c r="R213" s="221"/>
      <c r="S213" s="222"/>
      <c r="T213" s="129"/>
      <c r="U213" s="272"/>
      <c r="V213" s="128"/>
    </row>
    <row r="214" spans="1:22" x14ac:dyDescent="0.3">
      <c r="A214" s="217"/>
      <c r="B214" s="127"/>
      <c r="C214" s="221"/>
      <c r="D214" s="221"/>
      <c r="E214" s="221"/>
      <c r="F214" s="221"/>
      <c r="G214" s="219"/>
      <c r="H214" s="219"/>
      <c r="I214" s="276"/>
      <c r="J214" s="221"/>
      <c r="K214" s="221"/>
      <c r="L214" s="221"/>
      <c r="M214" s="221"/>
      <c r="N214" s="217"/>
      <c r="O214" s="217"/>
      <c r="P214" s="217"/>
      <c r="Q214" s="217"/>
      <c r="R214" s="221"/>
      <c r="S214" s="222"/>
      <c r="T214" s="129"/>
      <c r="U214" s="272"/>
      <c r="V214" s="128"/>
    </row>
    <row r="215" spans="1:22" x14ac:dyDescent="0.3">
      <c r="A215" s="217"/>
      <c r="B215" s="127"/>
      <c r="C215" s="221"/>
      <c r="D215" s="221"/>
      <c r="E215" s="221"/>
      <c r="F215" s="221"/>
      <c r="G215" s="219"/>
      <c r="H215" s="219"/>
      <c r="I215" s="276"/>
      <c r="J215" s="221"/>
      <c r="K215" s="221"/>
      <c r="L215" s="221"/>
      <c r="M215" s="221"/>
      <c r="N215" s="217"/>
      <c r="O215" s="217"/>
      <c r="P215" s="217"/>
      <c r="Q215" s="217"/>
      <c r="R215" s="221"/>
      <c r="S215" s="222"/>
      <c r="T215" s="129"/>
      <c r="U215" s="272"/>
      <c r="V215" s="128"/>
    </row>
    <row r="216" spans="1:22" x14ac:dyDescent="0.3">
      <c r="A216" s="217"/>
      <c r="B216" s="127"/>
      <c r="C216" s="221"/>
      <c r="D216" s="221"/>
      <c r="E216" s="221"/>
      <c r="F216" s="221"/>
      <c r="G216" s="219"/>
      <c r="H216" s="219"/>
      <c r="I216" s="276"/>
      <c r="J216" s="221"/>
      <c r="K216" s="221"/>
      <c r="L216" s="221"/>
      <c r="M216" s="221"/>
      <c r="N216" s="217"/>
      <c r="O216" s="217"/>
      <c r="P216" s="217"/>
      <c r="Q216" s="217"/>
      <c r="R216" s="221"/>
      <c r="S216" s="222"/>
      <c r="T216" s="129"/>
      <c r="U216" s="272"/>
      <c r="V216" s="128"/>
    </row>
    <row r="217" spans="1:22" x14ac:dyDescent="0.3">
      <c r="A217" s="217"/>
      <c r="B217" s="127"/>
      <c r="C217" s="221"/>
      <c r="D217" s="221"/>
      <c r="E217" s="221"/>
      <c r="F217" s="221"/>
      <c r="G217" s="219"/>
      <c r="H217" s="219"/>
      <c r="I217" s="276"/>
      <c r="J217" s="221"/>
      <c r="K217" s="221"/>
      <c r="L217" s="221"/>
      <c r="M217" s="221"/>
      <c r="N217" s="217"/>
      <c r="O217" s="217"/>
      <c r="P217" s="217"/>
      <c r="Q217" s="217"/>
      <c r="R217" s="221"/>
      <c r="S217" s="222"/>
      <c r="T217" s="129"/>
      <c r="U217" s="272"/>
      <c r="V217" s="128"/>
    </row>
    <row r="218" spans="1:22" x14ac:dyDescent="0.3">
      <c r="A218" s="217"/>
      <c r="B218" s="127"/>
      <c r="C218" s="221"/>
      <c r="D218" s="221"/>
      <c r="E218" s="221"/>
      <c r="F218" s="221"/>
      <c r="G218" s="219"/>
      <c r="H218" s="219"/>
      <c r="I218" s="276"/>
      <c r="J218" s="221"/>
      <c r="K218" s="221"/>
      <c r="L218" s="221"/>
      <c r="M218" s="221"/>
      <c r="N218" s="217"/>
      <c r="O218" s="217"/>
      <c r="P218" s="217"/>
      <c r="Q218" s="217"/>
      <c r="R218" s="221"/>
      <c r="S218" s="222"/>
      <c r="T218" s="129"/>
      <c r="U218" s="272"/>
      <c r="V218" s="128"/>
    </row>
    <row r="219" spans="1:22" x14ac:dyDescent="0.3">
      <c r="A219" s="217"/>
      <c r="B219" s="127"/>
      <c r="C219" s="221"/>
      <c r="D219" s="221"/>
      <c r="E219" s="221"/>
      <c r="F219" s="221"/>
      <c r="G219" s="219"/>
      <c r="H219" s="219"/>
      <c r="I219" s="276"/>
      <c r="J219" s="221"/>
      <c r="K219" s="221"/>
      <c r="L219" s="221"/>
      <c r="M219" s="221"/>
      <c r="N219" s="217"/>
      <c r="O219" s="217"/>
      <c r="P219" s="217"/>
      <c r="Q219" s="217"/>
      <c r="R219" s="221"/>
      <c r="S219" s="222"/>
      <c r="T219" s="129"/>
      <c r="U219" s="272"/>
      <c r="V219" s="128"/>
    </row>
    <row r="220" spans="1:22" x14ac:dyDescent="0.3">
      <c r="A220" s="217"/>
      <c r="B220" s="127"/>
      <c r="C220" s="221"/>
      <c r="D220" s="221"/>
      <c r="E220" s="221"/>
      <c r="F220" s="221"/>
      <c r="G220" s="219"/>
      <c r="H220" s="219"/>
      <c r="I220" s="276"/>
      <c r="J220" s="221"/>
      <c r="K220" s="221"/>
      <c r="L220" s="221"/>
      <c r="M220" s="221"/>
      <c r="N220" s="217"/>
      <c r="O220" s="217"/>
      <c r="P220" s="217"/>
      <c r="Q220" s="217"/>
      <c r="R220" s="221"/>
      <c r="S220" s="222"/>
      <c r="T220" s="129"/>
      <c r="U220" s="272"/>
      <c r="V220" s="128"/>
    </row>
    <row r="221" spans="1:22" x14ac:dyDescent="0.3">
      <c r="A221" s="217"/>
      <c r="B221" s="127"/>
      <c r="C221" s="221"/>
      <c r="D221" s="221"/>
      <c r="E221" s="221"/>
      <c r="F221" s="221"/>
      <c r="G221" s="219"/>
      <c r="H221" s="219"/>
      <c r="I221" s="276"/>
      <c r="J221" s="221"/>
      <c r="K221" s="221"/>
      <c r="L221" s="221"/>
      <c r="M221" s="221"/>
      <c r="N221" s="217"/>
      <c r="O221" s="217"/>
      <c r="P221" s="217"/>
      <c r="Q221" s="217"/>
      <c r="R221" s="221"/>
      <c r="S221" s="222"/>
      <c r="T221" s="129"/>
      <c r="U221" s="272"/>
      <c r="V221" s="128"/>
    </row>
    <row r="222" spans="1:22" x14ac:dyDescent="0.3">
      <c r="A222" s="217"/>
      <c r="B222" s="127"/>
      <c r="C222" s="221"/>
      <c r="D222" s="221"/>
      <c r="E222" s="221"/>
      <c r="F222" s="221"/>
      <c r="G222" s="219"/>
      <c r="H222" s="219"/>
      <c r="I222" s="276"/>
      <c r="J222" s="221"/>
      <c r="K222" s="221"/>
      <c r="L222" s="221"/>
      <c r="M222" s="221"/>
      <c r="N222" s="217"/>
      <c r="O222" s="217"/>
      <c r="P222" s="217"/>
      <c r="Q222" s="217"/>
      <c r="R222" s="221"/>
      <c r="S222" s="222"/>
      <c r="T222" s="129"/>
      <c r="U222" s="272"/>
      <c r="V222" s="128"/>
    </row>
    <row r="223" spans="1:22" x14ac:dyDescent="0.3">
      <c r="A223" s="217"/>
      <c r="B223" s="127"/>
      <c r="C223" s="221"/>
      <c r="D223" s="221"/>
      <c r="E223" s="221"/>
      <c r="F223" s="221"/>
      <c r="G223" s="219"/>
      <c r="H223" s="219"/>
      <c r="I223" s="276"/>
      <c r="J223" s="221"/>
      <c r="K223" s="221"/>
      <c r="L223" s="221"/>
      <c r="M223" s="221"/>
      <c r="N223" s="217"/>
      <c r="O223" s="217"/>
      <c r="P223" s="217"/>
      <c r="Q223" s="217"/>
      <c r="R223" s="221"/>
      <c r="S223" s="222"/>
      <c r="T223" s="129"/>
      <c r="U223" s="272"/>
      <c r="V223" s="128"/>
    </row>
    <row r="224" spans="1:22" x14ac:dyDescent="0.3">
      <c r="A224" s="217"/>
      <c r="B224" s="127"/>
      <c r="C224" s="221"/>
      <c r="D224" s="221"/>
      <c r="E224" s="221"/>
      <c r="F224" s="221"/>
      <c r="G224" s="219"/>
      <c r="H224" s="219"/>
      <c r="T224" s="129"/>
      <c r="U224" s="272"/>
    </row>
    <row r="225" spans="1:8" x14ac:dyDescent="0.3">
      <c r="A225" s="217"/>
      <c r="B225" s="127"/>
      <c r="C225" s="221"/>
      <c r="D225" s="221"/>
      <c r="E225" s="221"/>
      <c r="F225" s="221"/>
      <c r="G225" s="219"/>
      <c r="H225" s="219"/>
    </row>
    <row r="226" spans="1:8" x14ac:dyDescent="0.3">
      <c r="A226" s="217"/>
      <c r="B226" s="127"/>
      <c r="C226" s="221"/>
      <c r="D226" s="221"/>
      <c r="E226" s="221"/>
      <c r="F226" s="221"/>
      <c r="G226" s="219"/>
      <c r="H226" s="219"/>
    </row>
  </sheetData>
  <sortState ref="R3:U65">
    <sortCondition descending="1" ref="S2"/>
  </sortState>
  <dataConsolidate/>
  <customSheetViews>
    <customSheetView guid="{C6F2380A-B24C-4A42-B632-35BE87E9AD62}" showAutoFilter="1">
      <pane xSplit="4" ySplit="2" topLeftCell="K3" activePane="bottomRight" state="frozen"/>
      <selection pane="bottomRight" activeCell="M3" sqref="M3"/>
      <pageMargins left="0.7" right="0.7" top="0.75" bottom="0.75" header="0.3" footer="0.3"/>
      <pageSetup paperSize="9" orientation="landscape" verticalDpi="0" r:id="rId1"/>
      <autoFilter ref="A2:M203">
        <sortState ref="A3:Y203">
          <sortCondition descending="1" ref="A2:A203"/>
        </sortState>
      </autoFilter>
    </customSheetView>
  </customSheetViews>
  <mergeCells count="1">
    <mergeCell ref="C1:D1"/>
  </mergeCells>
  <conditionalFormatting sqref="U3:U1048576 U1">
    <cfRule type="colorScale" priority="3134">
      <colorScale>
        <cfvo type="num" val="0"/>
        <cfvo type="num" val="15"/>
        <cfvo type="num" val="30"/>
        <color rgb="FF00FF00"/>
        <color rgb="FFFFFF00"/>
        <color rgb="FFFF0000"/>
      </colorScale>
    </cfRule>
  </conditionalFormatting>
  <conditionalFormatting sqref="U1 I3:I4 U3:U4">
    <cfRule type="containsText" dxfId="127" priority="3110" stopIfTrue="1" operator="containsText" text="AVOIR">
      <formula>NOT(ISERROR(SEARCH("AVOIR",I1)))</formula>
    </cfRule>
    <cfRule type="containsText" dxfId="126" priority="3111" stopIfTrue="1" operator="containsText" text="REPARER">
      <formula>NOT(ISERROR(SEARCH("REPARER",I1)))</formula>
    </cfRule>
    <cfRule type="containsText" dxfId="125" priority="3112" stopIfTrue="1" operator="containsText" text="CLASSER">
      <formula>NOT(ISERROR(SEARCH("CLASSER",I1)))</formula>
    </cfRule>
    <cfRule type="containsText" dxfId="124" priority="3114" stopIfTrue="1" operator="containsText" text="RETARD">
      <formula>NOT(ISERROR(SEARCH("RETARD",I1)))</formula>
    </cfRule>
    <cfRule type="containsText" dxfId="123" priority="3115" stopIfTrue="1" operator="containsText" text="OK">
      <formula>NOT(ISERROR(SEARCH("OK",I1)))</formula>
    </cfRule>
  </conditionalFormatting>
  <conditionalFormatting sqref="U1 I3:I4 U3:U4">
    <cfRule type="containsText" dxfId="122" priority="3108" stopIfTrue="1" operator="containsText" text="ECHANGER">
      <formula>NOT(ISERROR(SEARCH("ECHANGER",I1)))</formula>
    </cfRule>
    <cfRule type="containsText" dxfId="121" priority="3109" stopIfTrue="1" operator="containsText" text="NON">
      <formula>NOT(ISERROR(SEARCH("NON",I1)))</formula>
    </cfRule>
  </conditionalFormatting>
  <conditionalFormatting sqref="U1">
    <cfRule type="expression" dxfId="120" priority="3105" stopIfTrue="1">
      <formula>FIND("ATTENTE EXTENTION DE GARANTIE",$I1)</formula>
    </cfRule>
    <cfRule type="expression" dxfId="119" priority="3106" stopIfTrue="1">
      <formula>FIND("CLOTURER",$I1)</formula>
    </cfRule>
  </conditionalFormatting>
  <conditionalFormatting sqref="I3:I1048576">
    <cfRule type="containsText" dxfId="118" priority="3090" stopIfTrue="1" operator="containsText" text="PIECE">
      <formula>NOT(ISERROR(SEARCH("PIECE",I3)))</formula>
    </cfRule>
  </conditionalFormatting>
  <conditionalFormatting sqref="I5:I1048277">
    <cfRule type="expression" dxfId="117" priority="3074">
      <formula>FIND(" VALIDER",$F6)</formula>
    </cfRule>
    <cfRule type="containsText" dxfId="116" priority="3077" stopIfTrue="1" operator="containsText" text="DISPONIBILITE">
      <formula>NOT(ISERROR(SEARCH("DISPONIBILITE",I5)))</formula>
    </cfRule>
  </conditionalFormatting>
  <conditionalFormatting sqref="I3:I4">
    <cfRule type="expression" dxfId="115" priority="3253">
      <formula>FIND(" VALIDER",#REF!)</formula>
    </cfRule>
    <cfRule type="containsText" dxfId="114" priority="3254" stopIfTrue="1" operator="containsText" text="DISPONIBILITE">
      <formula>NOT(ISERROR(SEARCH("DISPONIBILITE",I3)))</formula>
    </cfRule>
  </conditionalFormatting>
  <conditionalFormatting sqref="U3:U4">
    <cfRule type="expression" dxfId="113" priority="3489" stopIfTrue="1">
      <formula>FIND("ATTENTE EXTENTION DE GARANTIE",#REF!)</formula>
    </cfRule>
    <cfRule type="expression" dxfId="112" priority="3490" stopIfTrue="1">
      <formula>FIND("CLOTURER",#REF!)</formula>
    </cfRule>
  </conditionalFormatting>
  <conditionalFormatting sqref="V5:V1048277">
    <cfRule type="expression" priority="2921" stopIfTrue="1">
      <formula>FIND("CLOTURER",$T6)</formula>
    </cfRule>
  </conditionalFormatting>
  <conditionalFormatting sqref="I3:I4 U3:U4">
    <cfRule type="expression" dxfId="111" priority="3853" stopIfTrue="1">
      <formula>FIND("ATTENTE EXTENTION DE GARANTIE",#REF!)</formula>
    </cfRule>
  </conditionalFormatting>
  <conditionalFormatting sqref="V2:V4">
    <cfRule type="expression" priority="3865" stopIfTrue="1">
      <formula>FIND("CLOTURER",#REF!)</formula>
    </cfRule>
  </conditionalFormatting>
  <conditionalFormatting sqref="V1">
    <cfRule type="expression" priority="2726" stopIfTrue="1">
      <formula>FIND("CLOTURER",#REF!)</formula>
    </cfRule>
  </conditionalFormatting>
  <conditionalFormatting sqref="I1048492:I1048576">
    <cfRule type="expression" dxfId="110" priority="4471">
      <formula>FIND(" VALIDER",$F141)</formula>
    </cfRule>
    <cfRule type="containsText" dxfId="109" priority="4472" stopIfTrue="1" operator="containsText" text="DISPONIBILITE">
      <formula>NOT(ISERROR(SEARCH("DISPONIBILITE",I1048492)))</formula>
    </cfRule>
  </conditionalFormatting>
  <conditionalFormatting sqref="V1048492:V1048576">
    <cfRule type="expression" priority="4473" stopIfTrue="1">
      <formula>FIND("CLOTURER",$T141)</formula>
    </cfRule>
  </conditionalFormatting>
  <conditionalFormatting sqref="A3:V4">
    <cfRule type="expression" dxfId="108" priority="17" stopIfTrue="1">
      <formula>FIND("CLOTURER",$V3)</formula>
    </cfRule>
  </conditionalFormatting>
  <conditionalFormatting sqref="I1048467:I1048491">
    <cfRule type="expression" dxfId="107" priority="4935">
      <formula>FIND(" VALIDER",$F135)</formula>
    </cfRule>
    <cfRule type="containsText" dxfId="106" priority="4936" stopIfTrue="1" operator="containsText" text="DISPONIBILITE">
      <formula>NOT(ISERROR(SEARCH("DISPONIBILITE",I1048467)))</formula>
    </cfRule>
  </conditionalFormatting>
  <conditionalFormatting sqref="V1048467:V1048491">
    <cfRule type="expression" priority="4937" stopIfTrue="1">
      <formula>FIND("CLOTURER",$T135)</formula>
    </cfRule>
  </conditionalFormatting>
  <conditionalFormatting sqref="I1048278:I1048466">
    <cfRule type="expression" dxfId="105" priority="4973">
      <formula>FIND(" VALIDER",$F1)</formula>
    </cfRule>
    <cfRule type="containsText" dxfId="104" priority="4974" stopIfTrue="1" operator="containsText" text="DISPONIBILITE">
      <formula>NOT(ISERROR(SEARCH("DISPONIBILITE",I1048278)))</formula>
    </cfRule>
  </conditionalFormatting>
  <conditionalFormatting sqref="V1048278:V1048466">
    <cfRule type="expression" priority="4976" stopIfTrue="1">
      <formula>FIND("CLOTURER",$T1)</formula>
    </cfRule>
  </conditionalFormatting>
  <dataValidations count="1">
    <dataValidation type="list" allowBlank="1" showInputMessage="1" showErrorMessage="1" sqref="U3:U4">
      <formula1>RETOUR_PRODUIT_REPARER</formula1>
    </dataValidation>
  </dataValidations>
  <pageMargins left="0.7" right="0.7" top="0.75" bottom="0.75" header="0.3" footer="0.3"/>
  <pageSetup paperSize="9" orientation="landscape" r:id="rId2"/>
  <legacyDrawing r:id="rId3"/>
  <tableParts count="1">
    <tablePart r:id="rId4"/>
  </tableParts>
  <extLst>
    <ext xmlns:x14="http://schemas.microsoft.com/office/spreadsheetml/2009/9/main" uri="{CCE6A557-97BC-4b89-ADB6-D9C93CAAB3DF}">
      <x14:dataValidations xmlns:xm="http://schemas.microsoft.com/office/excel/2006/main" count="5">
        <x14:dataValidation type="list" allowBlank="1" showInputMessage="1" showErrorMessage="1">
          <x14:formula1>
            <xm:f>'BASE DE DONNEE'!$F$4:$F$7</xm:f>
          </x14:formula1>
          <xm:sqref>U1 U5:U1048576</xm:sqref>
        </x14:dataValidation>
        <x14:dataValidation type="list" allowBlank="1" showInputMessage="1" showErrorMessage="1">
          <x14:formula1>
            <xm:f>'BASE DE DONNEE'!$D$4:$D$5</xm:f>
          </x14:formula1>
          <xm:sqref>R1:R2 R5:R1048576</xm:sqref>
        </x14:dataValidation>
        <x14:dataValidation type="list" allowBlank="1" showInputMessage="1" showErrorMessage="1">
          <x14:formula1>
            <xm:f>'BASE DE DONNEE'!$B$4:$B$13</xm:f>
          </x14:formula1>
          <xm:sqref>I1 I3:I1048576</xm:sqref>
        </x14:dataValidation>
        <x14:dataValidation type="list" allowBlank="1" showInputMessage="1" showErrorMessage="1">
          <x14:formula1>
            <xm:f>'D:\Users\POTOLA Daniel\Desktop\Users\POTOLA Daniel\Desktop\[FICHIER SUIVI SAV PEM.GEM.xlsx]BASE DE DONNEE'!#REF!</xm:f>
          </x14:formula1>
          <xm:sqref>R3:R4</xm:sqref>
        </x14:dataValidation>
        <x14:dataValidation type="list" errorStyle="information" allowBlank="1" showInputMessage="1" showErrorMessage="1" error="SELECTIONNER UN ETAT DANS LE CHAMP DEROULANT">
          <x14:formula1>
            <xm:f>'BASE DE DONNEE'!$B$4:$B$13</xm:f>
          </x14:formula1>
          <xm:sqref>I3:I4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tabColor rgb="FF00CC66"/>
  </sheetPr>
  <dimension ref="A1:AC156"/>
  <sheetViews>
    <sheetView zoomScale="98" zoomScaleNormal="98" workbookViewId="0">
      <pane xSplit="7" topLeftCell="H1" activePane="topRight" state="frozen"/>
      <selection activeCell="J23" sqref="J23"/>
      <selection pane="topRight" activeCell="G12" sqref="G12"/>
    </sheetView>
  </sheetViews>
  <sheetFormatPr baseColWidth="10" defaultColWidth="9.109375" defaultRowHeight="14.4" x14ac:dyDescent="0.3"/>
  <cols>
    <col min="1" max="1" width="12.77734375" style="9" customWidth="1"/>
    <col min="2" max="2" width="13.44140625" style="6" customWidth="1"/>
    <col min="3" max="3" width="23.77734375" style="6" customWidth="1"/>
    <col min="4" max="4" width="14.6640625" style="6" hidden="1" customWidth="1"/>
    <col min="5" max="5" width="26.88671875" style="6" customWidth="1"/>
    <col min="6" max="6" width="10.88671875" style="6" hidden="1" customWidth="1"/>
    <col min="7" max="7" width="27.44140625" style="6" customWidth="1"/>
    <col min="8" max="8" width="13.88671875" style="6" hidden="1" customWidth="1"/>
    <col min="9" max="9" width="19.44140625" style="6" customWidth="1"/>
    <col min="10" max="10" width="10.88671875" style="6" hidden="1" customWidth="1"/>
    <col min="11" max="11" width="28.5546875" style="6" customWidth="1"/>
    <col min="12" max="12" width="11.33203125" style="6" hidden="1" customWidth="1"/>
    <col min="13" max="13" width="20.6640625" style="6" customWidth="1"/>
    <col min="14" max="14" width="12.21875" style="6" hidden="1" customWidth="1"/>
    <col min="15" max="15" width="39.33203125" style="6" customWidth="1"/>
    <col min="16" max="17" width="10.88671875" style="6" hidden="1" customWidth="1"/>
    <col min="18" max="18" width="0.109375" style="6" customWidth="1"/>
    <col min="19" max="19" width="60.109375" style="6" bestFit="1" customWidth="1"/>
    <col min="20" max="20" width="22.6640625" style="7" customWidth="1"/>
    <col min="21" max="21" width="18.33203125" style="7" customWidth="1"/>
    <col min="22" max="22" width="45.33203125" style="278" customWidth="1"/>
    <col min="23" max="23" width="46.44140625" style="6" customWidth="1"/>
    <col min="24" max="24" width="31.5546875" style="6" customWidth="1"/>
    <col min="25" max="25" width="19" style="123" customWidth="1"/>
    <col min="26" max="26" width="18.5546875" style="7" bestFit="1" customWidth="1"/>
    <col min="27" max="27" width="19.5546875" style="7" customWidth="1"/>
    <col min="28" max="28" width="20" style="7" customWidth="1"/>
    <col min="29" max="29" width="18.88671875" style="6" customWidth="1"/>
  </cols>
  <sheetData>
    <row r="1" spans="1:29" x14ac:dyDescent="0.3">
      <c r="A1" s="203">
        <f ca="1">TODAY()</f>
        <v>44048</v>
      </c>
      <c r="B1" s="215"/>
    </row>
    <row r="2" spans="1:29" x14ac:dyDescent="0.3">
      <c r="A2" s="258" t="s">
        <v>135</v>
      </c>
      <c r="B2" s="226" t="s">
        <v>0</v>
      </c>
      <c r="C2" s="252" t="s">
        <v>115</v>
      </c>
      <c r="D2" s="253" t="s">
        <v>138</v>
      </c>
      <c r="E2" s="249" t="s">
        <v>2</v>
      </c>
      <c r="F2" s="251" t="s">
        <v>139</v>
      </c>
      <c r="G2" s="249" t="s">
        <v>10</v>
      </c>
      <c r="H2" s="251" t="s">
        <v>140</v>
      </c>
      <c r="I2" s="249" t="s">
        <v>67</v>
      </c>
      <c r="J2" s="250" t="s">
        <v>141</v>
      </c>
      <c r="K2" s="173" t="s">
        <v>113</v>
      </c>
      <c r="L2" s="173" t="s">
        <v>142</v>
      </c>
      <c r="M2" s="173" t="s">
        <v>17</v>
      </c>
      <c r="N2" s="174" t="s">
        <v>29</v>
      </c>
      <c r="O2" s="175" t="s">
        <v>143</v>
      </c>
      <c r="P2" s="175" t="s">
        <v>144</v>
      </c>
      <c r="Q2" s="175" t="s">
        <v>145</v>
      </c>
      <c r="R2" s="176" t="s">
        <v>146</v>
      </c>
      <c r="S2" s="173" t="s">
        <v>21</v>
      </c>
      <c r="T2" s="177" t="s">
        <v>3</v>
      </c>
      <c r="U2" s="225" t="s">
        <v>6</v>
      </c>
      <c r="V2" s="279" t="s">
        <v>110</v>
      </c>
      <c r="W2" s="178" t="s">
        <v>14</v>
      </c>
      <c r="X2" s="178" t="s">
        <v>23</v>
      </c>
      <c r="Y2" s="179" t="s">
        <v>8</v>
      </c>
      <c r="Z2" s="180" t="s">
        <v>18</v>
      </c>
      <c r="AA2" s="181" t="s">
        <v>19</v>
      </c>
      <c r="AB2" s="182" t="s">
        <v>20</v>
      </c>
      <c r="AC2" s="259" t="s">
        <v>28</v>
      </c>
    </row>
    <row r="3" spans="1:29" x14ac:dyDescent="0.3">
      <c r="A3" s="258"/>
      <c r="B3" s="226"/>
      <c r="C3" s="186" t="s">
        <v>120</v>
      </c>
      <c r="D3" s="187"/>
      <c r="E3" s="188" t="s">
        <v>79</v>
      </c>
      <c r="F3" s="189"/>
      <c r="G3" s="249" t="s">
        <v>121</v>
      </c>
      <c r="H3" s="251"/>
      <c r="I3" s="249" t="s">
        <v>73</v>
      </c>
      <c r="J3" s="250"/>
      <c r="K3" s="173" t="s">
        <v>122</v>
      </c>
      <c r="L3" s="173"/>
      <c r="M3" s="173"/>
      <c r="N3" s="190"/>
      <c r="O3" s="191" t="s">
        <v>123</v>
      </c>
      <c r="P3" s="191"/>
      <c r="Q3" s="191"/>
      <c r="R3" s="191"/>
      <c r="S3" s="173"/>
      <c r="T3" s="177">
        <v>44032</v>
      </c>
      <c r="U3" s="225"/>
      <c r="V3" s="269">
        <f ca="1">DATEDIF(U3,$A$1,"d")</f>
        <v>44048</v>
      </c>
      <c r="W3" s="227"/>
      <c r="X3" s="227"/>
      <c r="Y3" s="228"/>
      <c r="Z3" s="229"/>
      <c r="AA3" s="230"/>
      <c r="AB3" s="231"/>
      <c r="AC3" s="260" t="s">
        <v>4</v>
      </c>
    </row>
    <row r="4" spans="1:29" x14ac:dyDescent="0.3">
      <c r="C4"/>
      <c r="D4"/>
      <c r="E4"/>
      <c r="F4"/>
      <c r="G4"/>
      <c r="H4"/>
      <c r="I4"/>
      <c r="J4"/>
      <c r="K4"/>
      <c r="L4"/>
      <c r="M4"/>
      <c r="N4"/>
      <c r="O4"/>
      <c r="P4"/>
      <c r="Q4"/>
      <c r="R4"/>
      <c r="S4"/>
      <c r="T4"/>
      <c r="U4" s="6"/>
      <c r="V4" s="280"/>
      <c r="Y4" s="6"/>
      <c r="Z4" s="6"/>
      <c r="AA4" s="6"/>
      <c r="AB4" s="6"/>
    </row>
    <row r="5" spans="1:29" x14ac:dyDescent="0.3">
      <c r="C5"/>
      <c r="D5"/>
      <c r="E5"/>
      <c r="F5"/>
      <c r="G5" s="12"/>
      <c r="H5"/>
      <c r="I5"/>
      <c r="J5"/>
      <c r="K5"/>
      <c r="L5"/>
      <c r="M5"/>
      <c r="N5"/>
      <c r="O5"/>
      <c r="P5"/>
      <c r="Q5"/>
      <c r="R5"/>
      <c r="S5"/>
      <c r="T5"/>
      <c r="U5" s="6"/>
      <c r="V5" s="280"/>
      <c r="Y5" s="6"/>
      <c r="Z5" s="6"/>
      <c r="AA5" s="6"/>
      <c r="AB5" s="6"/>
    </row>
    <row r="6" spans="1:29" x14ac:dyDescent="0.3">
      <c r="C6"/>
      <c r="D6"/>
      <c r="E6"/>
      <c r="F6"/>
      <c r="G6"/>
      <c r="H6"/>
      <c r="I6"/>
      <c r="J6"/>
      <c r="K6"/>
      <c r="L6"/>
      <c r="M6"/>
      <c r="N6"/>
      <c r="O6"/>
      <c r="P6"/>
      <c r="Q6"/>
      <c r="R6"/>
      <c r="S6"/>
      <c r="T6"/>
      <c r="U6" s="6"/>
      <c r="V6" s="280"/>
      <c r="Y6" s="6"/>
      <c r="Z6" s="6"/>
      <c r="AA6" s="6"/>
      <c r="AB6" s="6"/>
    </row>
    <row r="7" spans="1:29" x14ac:dyDescent="0.3">
      <c r="C7"/>
      <c r="D7"/>
      <c r="E7"/>
      <c r="F7"/>
      <c r="G7"/>
      <c r="H7"/>
      <c r="I7"/>
      <c r="J7"/>
      <c r="K7"/>
      <c r="L7"/>
      <c r="M7"/>
      <c r="N7"/>
      <c r="O7"/>
      <c r="P7"/>
      <c r="Q7"/>
      <c r="R7"/>
      <c r="S7"/>
      <c r="T7"/>
      <c r="U7" s="6"/>
      <c r="V7" s="280"/>
      <c r="Y7" s="6"/>
      <c r="Z7" s="6"/>
      <c r="AA7" s="6"/>
      <c r="AB7" s="6"/>
    </row>
    <row r="8" spans="1:29" x14ac:dyDescent="0.3">
      <c r="C8"/>
      <c r="D8"/>
      <c r="E8"/>
      <c r="F8"/>
      <c r="G8"/>
      <c r="H8"/>
      <c r="I8"/>
      <c r="J8"/>
      <c r="K8"/>
      <c r="L8"/>
      <c r="M8"/>
      <c r="N8"/>
      <c r="O8"/>
      <c r="P8"/>
      <c r="Q8"/>
      <c r="R8"/>
      <c r="S8"/>
      <c r="T8"/>
      <c r="U8" s="6"/>
      <c r="V8" s="280"/>
      <c r="Y8" s="6"/>
      <c r="Z8" s="6"/>
      <c r="AA8" s="6"/>
      <c r="AB8" s="6"/>
    </row>
    <row r="9" spans="1:29" x14ac:dyDescent="0.3">
      <c r="C9"/>
      <c r="D9"/>
      <c r="E9"/>
      <c r="F9"/>
      <c r="G9"/>
      <c r="H9"/>
      <c r="I9"/>
      <c r="J9"/>
      <c r="K9"/>
      <c r="L9"/>
      <c r="M9"/>
      <c r="N9"/>
      <c r="O9"/>
      <c r="P9"/>
      <c r="Q9"/>
      <c r="R9"/>
      <c r="S9"/>
      <c r="T9"/>
      <c r="U9" s="6"/>
      <c r="V9" s="280"/>
      <c r="Y9" s="6"/>
      <c r="Z9" s="6"/>
      <c r="AA9" s="6"/>
      <c r="AB9" s="6"/>
    </row>
    <row r="10" spans="1:29" x14ac:dyDescent="0.3">
      <c r="C10"/>
      <c r="D10"/>
      <c r="E10"/>
      <c r="F10"/>
      <c r="G10"/>
      <c r="H10"/>
      <c r="I10"/>
      <c r="J10"/>
      <c r="K10"/>
      <c r="L10"/>
      <c r="M10"/>
      <c r="N10"/>
      <c r="O10"/>
      <c r="P10"/>
      <c r="Q10"/>
      <c r="R10"/>
      <c r="S10"/>
      <c r="T10"/>
      <c r="U10" s="6"/>
      <c r="V10" s="280"/>
      <c r="Y10" s="6"/>
      <c r="Z10" s="6"/>
      <c r="AA10" s="6"/>
      <c r="AB10" s="6"/>
    </row>
    <row r="11" spans="1:29" x14ac:dyDescent="0.3">
      <c r="C11"/>
      <c r="D11"/>
      <c r="E11"/>
      <c r="F11"/>
      <c r="G11"/>
      <c r="H11"/>
      <c r="I11"/>
      <c r="J11"/>
      <c r="K11"/>
      <c r="L11"/>
      <c r="M11"/>
      <c r="N11"/>
      <c r="O11"/>
      <c r="P11"/>
      <c r="Q11"/>
      <c r="R11"/>
      <c r="S11"/>
      <c r="T11"/>
      <c r="U11" s="6"/>
      <c r="V11" s="280"/>
      <c r="Y11" s="6"/>
      <c r="Z11" s="6"/>
      <c r="AA11" s="6"/>
      <c r="AB11" s="6"/>
    </row>
    <row r="12" spans="1:29" x14ac:dyDescent="0.3">
      <c r="C12"/>
      <c r="D12"/>
      <c r="E12"/>
      <c r="F12"/>
      <c r="G12"/>
      <c r="H12"/>
      <c r="I12"/>
      <c r="J12"/>
      <c r="K12"/>
      <c r="L12"/>
      <c r="M12"/>
      <c r="N12"/>
      <c r="O12"/>
      <c r="P12"/>
      <c r="Q12"/>
      <c r="R12"/>
      <c r="S12"/>
      <c r="T12"/>
      <c r="U12" s="6"/>
      <c r="V12" s="280"/>
      <c r="Y12" s="6"/>
      <c r="Z12" s="6"/>
      <c r="AA12" s="6"/>
      <c r="AB12" s="6"/>
    </row>
    <row r="13" spans="1:29" x14ac:dyDescent="0.3">
      <c r="C13"/>
      <c r="D13"/>
      <c r="E13"/>
      <c r="F13"/>
      <c r="G13"/>
      <c r="H13"/>
      <c r="I13"/>
      <c r="J13"/>
      <c r="K13"/>
      <c r="L13"/>
      <c r="M13"/>
      <c r="N13"/>
      <c r="O13"/>
      <c r="P13"/>
      <c r="Q13"/>
      <c r="R13"/>
      <c r="S13"/>
      <c r="T13"/>
      <c r="U13" s="6"/>
      <c r="V13" s="280"/>
      <c r="Y13" s="6"/>
      <c r="Z13" s="6"/>
      <c r="AA13" s="6"/>
      <c r="AB13" s="6"/>
    </row>
    <row r="14" spans="1:29" x14ac:dyDescent="0.3">
      <c r="C14"/>
      <c r="D14"/>
      <c r="E14"/>
      <c r="F14"/>
      <c r="G14"/>
      <c r="H14"/>
      <c r="I14"/>
      <c r="J14"/>
      <c r="K14"/>
      <c r="L14"/>
      <c r="M14"/>
      <c r="N14"/>
      <c r="O14"/>
      <c r="P14"/>
      <c r="Q14"/>
      <c r="R14"/>
      <c r="S14"/>
      <c r="T14"/>
      <c r="U14" s="6"/>
      <c r="V14" s="280"/>
      <c r="Y14" s="6"/>
      <c r="Z14" s="6"/>
      <c r="AA14" s="6"/>
      <c r="AB14" s="6"/>
    </row>
    <row r="15" spans="1:29" x14ac:dyDescent="0.3">
      <c r="C15"/>
      <c r="D15"/>
      <c r="E15"/>
      <c r="F15"/>
      <c r="G15"/>
      <c r="H15"/>
      <c r="I15"/>
      <c r="J15"/>
      <c r="K15"/>
      <c r="L15"/>
      <c r="M15"/>
      <c r="N15"/>
      <c r="O15"/>
      <c r="P15"/>
      <c r="Q15"/>
      <c r="R15"/>
      <c r="S15"/>
      <c r="T15"/>
      <c r="U15" s="6"/>
      <c r="V15" s="280"/>
      <c r="Y15" s="6"/>
      <c r="Z15" s="6"/>
      <c r="AA15" s="6"/>
      <c r="AB15" s="6"/>
    </row>
    <row r="16" spans="1:29" x14ac:dyDescent="0.3">
      <c r="C16"/>
      <c r="D16"/>
      <c r="E16"/>
      <c r="F16"/>
      <c r="G16"/>
      <c r="H16"/>
      <c r="I16"/>
      <c r="J16"/>
      <c r="K16"/>
      <c r="L16"/>
      <c r="M16"/>
      <c r="N16"/>
      <c r="O16"/>
      <c r="P16"/>
      <c r="Q16"/>
      <c r="R16"/>
      <c r="S16"/>
      <c r="T16"/>
      <c r="U16" s="6"/>
      <c r="V16" s="280"/>
      <c r="Y16" s="6"/>
      <c r="Z16" s="6"/>
      <c r="AA16" s="6"/>
      <c r="AB16" s="6"/>
    </row>
    <row r="17" spans="3:28" x14ac:dyDescent="0.3">
      <c r="C17"/>
      <c r="D17"/>
      <c r="E17"/>
      <c r="F17"/>
      <c r="G17"/>
      <c r="H17"/>
      <c r="I17"/>
      <c r="J17"/>
      <c r="K17"/>
      <c r="L17"/>
      <c r="M17"/>
      <c r="N17"/>
      <c r="O17"/>
      <c r="P17"/>
      <c r="Q17"/>
      <c r="R17"/>
      <c r="S17"/>
      <c r="T17"/>
      <c r="U17" s="6"/>
      <c r="V17" s="280"/>
      <c r="Y17" s="6"/>
      <c r="Z17" s="6"/>
      <c r="AA17" s="6"/>
      <c r="AB17" s="6"/>
    </row>
    <row r="18" spans="3:28" x14ac:dyDescent="0.3">
      <c r="C18"/>
      <c r="D18"/>
      <c r="E18"/>
      <c r="F18"/>
      <c r="G18"/>
      <c r="H18"/>
      <c r="I18"/>
      <c r="J18"/>
      <c r="K18"/>
      <c r="L18"/>
      <c r="M18"/>
      <c r="N18"/>
      <c r="O18"/>
      <c r="P18"/>
      <c r="Q18"/>
      <c r="R18"/>
      <c r="S18"/>
      <c r="T18"/>
      <c r="U18" s="6"/>
      <c r="V18" s="280"/>
      <c r="Y18" s="6"/>
      <c r="Z18" s="6"/>
      <c r="AA18" s="6"/>
      <c r="AB18" s="6"/>
    </row>
    <row r="19" spans="3:28" x14ac:dyDescent="0.3">
      <c r="C19"/>
      <c r="D19"/>
      <c r="E19"/>
      <c r="F19"/>
      <c r="G19"/>
      <c r="H19"/>
      <c r="I19"/>
      <c r="J19"/>
      <c r="K19"/>
      <c r="L19"/>
      <c r="M19"/>
      <c r="N19"/>
      <c r="O19"/>
      <c r="P19"/>
      <c r="Q19"/>
      <c r="R19"/>
      <c r="S19"/>
      <c r="T19"/>
      <c r="U19" s="6"/>
      <c r="V19" s="280"/>
      <c r="Y19" s="6"/>
      <c r="Z19" s="6"/>
      <c r="AA19" s="6"/>
      <c r="AB19" s="6"/>
    </row>
    <row r="20" spans="3:28" x14ac:dyDescent="0.3">
      <c r="C20"/>
      <c r="D20"/>
      <c r="E20"/>
      <c r="F20"/>
      <c r="G20"/>
      <c r="H20"/>
      <c r="I20"/>
      <c r="J20"/>
      <c r="K20"/>
      <c r="L20"/>
      <c r="M20"/>
      <c r="N20"/>
      <c r="O20"/>
      <c r="P20"/>
      <c r="Q20"/>
      <c r="R20"/>
      <c r="S20"/>
      <c r="T20"/>
      <c r="U20" s="6"/>
      <c r="V20" s="280"/>
      <c r="Y20" s="6"/>
      <c r="Z20" s="6"/>
      <c r="AA20" s="6"/>
      <c r="AB20" s="6"/>
    </row>
    <row r="21" spans="3:28" x14ac:dyDescent="0.3">
      <c r="C21"/>
      <c r="D21"/>
      <c r="E21"/>
      <c r="F21"/>
      <c r="G21"/>
      <c r="H21"/>
      <c r="I21"/>
      <c r="J21"/>
      <c r="K21"/>
      <c r="L21"/>
      <c r="M21"/>
      <c r="N21"/>
      <c r="O21"/>
      <c r="P21"/>
      <c r="Q21"/>
      <c r="R21"/>
      <c r="S21"/>
      <c r="T21"/>
      <c r="U21" s="6"/>
      <c r="V21" s="280"/>
      <c r="Y21" s="6"/>
      <c r="Z21" s="6"/>
      <c r="AA21" s="6"/>
      <c r="AB21" s="6"/>
    </row>
    <row r="22" spans="3:28" x14ac:dyDescent="0.3">
      <c r="C22"/>
      <c r="D22"/>
      <c r="E22"/>
      <c r="F22"/>
      <c r="G22"/>
      <c r="H22"/>
      <c r="I22"/>
      <c r="J22"/>
      <c r="K22"/>
      <c r="L22"/>
      <c r="M22"/>
      <c r="N22"/>
      <c r="O22"/>
      <c r="P22"/>
      <c r="Q22"/>
      <c r="R22"/>
      <c r="S22"/>
      <c r="T22"/>
      <c r="U22" s="6"/>
      <c r="V22" s="280"/>
      <c r="Y22" s="6"/>
      <c r="Z22" s="6"/>
      <c r="AA22" s="6"/>
      <c r="AB22" s="6"/>
    </row>
    <row r="23" spans="3:28" x14ac:dyDescent="0.3">
      <c r="C23"/>
      <c r="D23"/>
      <c r="E23"/>
      <c r="F23"/>
      <c r="G23"/>
      <c r="H23"/>
      <c r="I23"/>
      <c r="J23"/>
      <c r="K23"/>
      <c r="L23"/>
      <c r="M23"/>
      <c r="N23"/>
      <c r="O23"/>
      <c r="P23"/>
      <c r="Q23"/>
      <c r="R23"/>
      <c r="S23"/>
      <c r="T23"/>
      <c r="U23" s="6"/>
      <c r="V23" s="280"/>
      <c r="Y23" s="6"/>
      <c r="Z23" s="6"/>
      <c r="AA23" s="6"/>
      <c r="AB23" s="6"/>
    </row>
    <row r="24" spans="3:28" x14ac:dyDescent="0.3">
      <c r="C24"/>
      <c r="D24"/>
      <c r="E24"/>
      <c r="F24"/>
      <c r="G24"/>
      <c r="H24"/>
      <c r="I24"/>
      <c r="J24"/>
      <c r="K24"/>
      <c r="L24"/>
      <c r="M24"/>
      <c r="N24"/>
      <c r="O24"/>
      <c r="P24"/>
      <c r="Q24"/>
      <c r="R24"/>
      <c r="S24"/>
      <c r="T24"/>
      <c r="U24" s="6"/>
      <c r="V24" s="280"/>
      <c r="Y24" s="6"/>
      <c r="Z24" s="6"/>
      <c r="AA24" s="6"/>
      <c r="AB24" s="6"/>
    </row>
    <row r="25" spans="3:28" x14ac:dyDescent="0.3">
      <c r="C25"/>
      <c r="D25"/>
      <c r="E25"/>
      <c r="F25"/>
      <c r="G25"/>
      <c r="H25"/>
      <c r="I25"/>
      <c r="J25"/>
      <c r="K25"/>
      <c r="L25"/>
      <c r="M25"/>
      <c r="N25"/>
      <c r="O25"/>
      <c r="P25"/>
      <c r="Q25"/>
      <c r="R25"/>
      <c r="S25"/>
      <c r="T25"/>
      <c r="U25" s="6"/>
      <c r="V25" s="280"/>
      <c r="Y25" s="6"/>
      <c r="Z25" s="6"/>
      <c r="AA25" s="6"/>
      <c r="AB25" s="6"/>
    </row>
    <row r="26" spans="3:28" x14ac:dyDescent="0.3">
      <c r="C26"/>
      <c r="D26"/>
      <c r="E26"/>
      <c r="F26"/>
      <c r="G26"/>
      <c r="H26"/>
      <c r="I26"/>
      <c r="J26"/>
      <c r="K26"/>
      <c r="L26"/>
      <c r="M26"/>
      <c r="N26"/>
      <c r="O26"/>
      <c r="P26"/>
      <c r="Q26"/>
      <c r="R26"/>
      <c r="S26"/>
      <c r="T26"/>
      <c r="U26" s="6"/>
      <c r="V26" s="280"/>
      <c r="Y26" s="6"/>
      <c r="Z26" s="6"/>
      <c r="AA26" s="6"/>
      <c r="AB26" s="6"/>
    </row>
    <row r="27" spans="3:28" x14ac:dyDescent="0.3">
      <c r="C27"/>
      <c r="D27"/>
      <c r="E27"/>
      <c r="F27"/>
      <c r="G27"/>
      <c r="H27"/>
      <c r="I27"/>
      <c r="J27"/>
      <c r="K27"/>
      <c r="L27"/>
      <c r="M27"/>
      <c r="N27"/>
      <c r="O27"/>
      <c r="P27"/>
      <c r="Q27"/>
      <c r="R27"/>
      <c r="S27"/>
      <c r="T27"/>
      <c r="U27" s="6"/>
      <c r="V27" s="280"/>
      <c r="Y27" s="6"/>
      <c r="Z27" s="6"/>
      <c r="AA27" s="6"/>
      <c r="AB27" s="6"/>
    </row>
    <row r="28" spans="3:28" x14ac:dyDescent="0.3">
      <c r="C28"/>
      <c r="D28"/>
      <c r="E28"/>
      <c r="F28"/>
      <c r="G28"/>
      <c r="H28"/>
      <c r="I28"/>
      <c r="J28"/>
      <c r="K28"/>
      <c r="L28"/>
      <c r="M28"/>
      <c r="N28"/>
      <c r="O28"/>
      <c r="P28"/>
      <c r="Q28"/>
      <c r="R28"/>
      <c r="S28"/>
      <c r="T28"/>
      <c r="U28" s="6"/>
      <c r="V28" s="280"/>
      <c r="Y28" s="6"/>
      <c r="Z28" s="6"/>
      <c r="AA28" s="6"/>
      <c r="AB28" s="6"/>
    </row>
    <row r="29" spans="3:28" x14ac:dyDescent="0.3">
      <c r="C29"/>
      <c r="D29"/>
      <c r="E29"/>
      <c r="F29"/>
      <c r="G29"/>
      <c r="H29"/>
      <c r="I29"/>
      <c r="J29"/>
      <c r="K29"/>
      <c r="L29"/>
      <c r="M29"/>
      <c r="N29"/>
      <c r="O29"/>
      <c r="P29"/>
      <c r="Q29"/>
      <c r="R29"/>
      <c r="S29"/>
      <c r="T29"/>
      <c r="U29" s="6"/>
      <c r="V29" s="280"/>
      <c r="Y29" s="6"/>
      <c r="Z29" s="6"/>
      <c r="AA29" s="6"/>
      <c r="AB29" s="6"/>
    </row>
    <row r="30" spans="3:28" x14ac:dyDescent="0.3">
      <c r="C30"/>
      <c r="D30"/>
      <c r="E30"/>
      <c r="F30"/>
      <c r="G30"/>
      <c r="H30"/>
      <c r="I30"/>
      <c r="J30"/>
      <c r="K30"/>
      <c r="L30"/>
      <c r="M30"/>
      <c r="N30"/>
      <c r="O30"/>
      <c r="P30"/>
      <c r="Q30"/>
      <c r="R30"/>
      <c r="S30"/>
      <c r="T30"/>
      <c r="U30" s="6"/>
      <c r="V30" s="280"/>
      <c r="Y30" s="6"/>
      <c r="Z30" s="6"/>
      <c r="AA30" s="6"/>
      <c r="AB30" s="6"/>
    </row>
    <row r="31" spans="3:28" x14ac:dyDescent="0.3">
      <c r="C31"/>
      <c r="D31"/>
      <c r="E31"/>
      <c r="F31"/>
      <c r="G31"/>
      <c r="H31"/>
      <c r="I31"/>
      <c r="J31"/>
      <c r="K31"/>
      <c r="L31"/>
      <c r="M31"/>
      <c r="N31"/>
      <c r="O31"/>
      <c r="P31"/>
      <c r="Q31"/>
      <c r="R31"/>
      <c r="S31"/>
      <c r="T31"/>
      <c r="U31" s="6"/>
      <c r="V31" s="280"/>
      <c r="Y31" s="6"/>
      <c r="Z31" s="6"/>
      <c r="AA31" s="6"/>
      <c r="AB31" s="6"/>
    </row>
    <row r="32" spans="3:28" x14ac:dyDescent="0.3">
      <c r="C32"/>
      <c r="D32"/>
      <c r="E32"/>
      <c r="F32"/>
      <c r="G32"/>
      <c r="H32"/>
      <c r="I32"/>
      <c r="J32"/>
      <c r="K32"/>
      <c r="L32"/>
      <c r="M32"/>
      <c r="N32"/>
      <c r="O32"/>
      <c r="P32"/>
      <c r="Q32"/>
      <c r="R32"/>
      <c r="S32"/>
      <c r="T32"/>
      <c r="U32" s="6"/>
      <c r="V32" s="280"/>
      <c r="Y32" s="6"/>
      <c r="Z32" s="6"/>
      <c r="AA32" s="6"/>
      <c r="AB32" s="6"/>
    </row>
    <row r="33" spans="3:28" x14ac:dyDescent="0.3">
      <c r="C33"/>
      <c r="D33"/>
      <c r="E33"/>
      <c r="F33"/>
      <c r="G33"/>
      <c r="H33"/>
      <c r="I33"/>
      <c r="J33"/>
      <c r="K33"/>
      <c r="L33"/>
      <c r="M33"/>
      <c r="N33"/>
      <c r="O33"/>
      <c r="P33"/>
      <c r="Q33"/>
      <c r="R33"/>
      <c r="S33"/>
      <c r="T33"/>
      <c r="U33" s="6"/>
      <c r="V33" s="280"/>
      <c r="Y33" s="6"/>
      <c r="Z33" s="6"/>
      <c r="AA33" s="6"/>
      <c r="AB33" s="6"/>
    </row>
    <row r="34" spans="3:28" x14ac:dyDescent="0.3">
      <c r="C34"/>
      <c r="D34"/>
      <c r="E34"/>
      <c r="F34"/>
      <c r="G34"/>
      <c r="H34"/>
      <c r="I34"/>
      <c r="J34"/>
      <c r="K34"/>
      <c r="L34"/>
      <c r="M34"/>
      <c r="N34"/>
      <c r="O34"/>
      <c r="P34"/>
      <c r="Q34"/>
      <c r="R34"/>
      <c r="S34"/>
      <c r="T34"/>
      <c r="U34" s="6"/>
      <c r="V34" s="280"/>
      <c r="Y34" s="6"/>
      <c r="Z34" s="6"/>
      <c r="AA34" s="6"/>
      <c r="AB34" s="6"/>
    </row>
    <row r="35" spans="3:28" x14ac:dyDescent="0.3">
      <c r="C35"/>
      <c r="D35"/>
      <c r="E35"/>
      <c r="F35"/>
      <c r="G35"/>
      <c r="H35"/>
      <c r="I35"/>
      <c r="J35"/>
      <c r="K35"/>
      <c r="L35"/>
      <c r="M35"/>
      <c r="N35"/>
      <c r="O35"/>
      <c r="P35"/>
      <c r="Q35"/>
      <c r="R35"/>
      <c r="S35"/>
      <c r="T35"/>
      <c r="U35" s="6"/>
      <c r="V35" s="280"/>
      <c r="Y35" s="6"/>
      <c r="Z35" s="6"/>
      <c r="AA35" s="6"/>
      <c r="AB35" s="6"/>
    </row>
    <row r="36" spans="3:28" x14ac:dyDescent="0.3">
      <c r="C36"/>
      <c r="D36"/>
      <c r="E36"/>
      <c r="F36"/>
      <c r="G36"/>
      <c r="H36"/>
      <c r="I36"/>
      <c r="J36"/>
      <c r="K36"/>
      <c r="L36"/>
      <c r="M36"/>
      <c r="N36"/>
      <c r="O36"/>
      <c r="P36"/>
      <c r="Q36"/>
      <c r="R36"/>
      <c r="S36"/>
      <c r="T36"/>
      <c r="U36" s="6"/>
      <c r="V36" s="280"/>
      <c r="Y36" s="6"/>
      <c r="Z36" s="6"/>
      <c r="AA36" s="6"/>
      <c r="AB36" s="6"/>
    </row>
    <row r="37" spans="3:28" x14ac:dyDescent="0.3">
      <c r="C37"/>
      <c r="D37"/>
      <c r="E37"/>
      <c r="F37"/>
      <c r="G37"/>
      <c r="H37"/>
      <c r="I37"/>
      <c r="J37"/>
      <c r="K37"/>
      <c r="L37"/>
      <c r="M37"/>
      <c r="N37"/>
      <c r="O37"/>
      <c r="P37"/>
      <c r="Q37"/>
      <c r="R37"/>
      <c r="S37"/>
      <c r="T37"/>
      <c r="U37" s="6"/>
      <c r="V37" s="280"/>
      <c r="Y37" s="6"/>
      <c r="Z37" s="6"/>
      <c r="AA37" s="6"/>
      <c r="AB37" s="6"/>
    </row>
    <row r="38" spans="3:28" x14ac:dyDescent="0.3">
      <c r="C38"/>
      <c r="D38"/>
      <c r="E38"/>
      <c r="F38"/>
      <c r="G38"/>
      <c r="H38"/>
      <c r="I38"/>
      <c r="J38"/>
      <c r="K38"/>
      <c r="L38"/>
      <c r="M38"/>
      <c r="N38"/>
      <c r="O38"/>
      <c r="P38"/>
      <c r="Q38"/>
      <c r="R38"/>
      <c r="S38"/>
      <c r="T38"/>
      <c r="U38" s="6"/>
      <c r="V38" s="280"/>
      <c r="Y38" s="6"/>
      <c r="Z38" s="6"/>
      <c r="AA38" s="6"/>
      <c r="AB38" s="6"/>
    </row>
    <row r="39" spans="3:28" x14ac:dyDescent="0.3">
      <c r="C39"/>
      <c r="D39"/>
      <c r="E39"/>
      <c r="F39"/>
      <c r="G39"/>
      <c r="H39"/>
      <c r="I39"/>
      <c r="J39"/>
      <c r="K39"/>
      <c r="L39"/>
      <c r="M39"/>
      <c r="N39"/>
      <c r="O39"/>
      <c r="P39"/>
      <c r="Q39"/>
      <c r="R39"/>
      <c r="S39"/>
      <c r="T39"/>
      <c r="U39" s="6"/>
      <c r="V39" s="280"/>
      <c r="Y39" s="6"/>
      <c r="Z39" s="6"/>
      <c r="AA39" s="6"/>
      <c r="AB39" s="6"/>
    </row>
    <row r="40" spans="3:28" x14ac:dyDescent="0.3">
      <c r="C40"/>
      <c r="D40"/>
      <c r="E40"/>
      <c r="F40"/>
      <c r="G40"/>
      <c r="H40"/>
      <c r="I40"/>
      <c r="J40"/>
      <c r="K40"/>
      <c r="L40"/>
      <c r="M40"/>
      <c r="N40"/>
      <c r="O40"/>
      <c r="P40"/>
      <c r="Q40"/>
      <c r="R40"/>
      <c r="S40"/>
      <c r="T40"/>
      <c r="U40" s="6"/>
      <c r="V40" s="280"/>
      <c r="Y40" s="6"/>
      <c r="Z40" s="6"/>
      <c r="AA40" s="6"/>
      <c r="AB40" s="6"/>
    </row>
    <row r="41" spans="3:28" x14ac:dyDescent="0.3">
      <c r="C41"/>
      <c r="D41"/>
      <c r="E41"/>
      <c r="F41"/>
      <c r="G41"/>
      <c r="H41"/>
      <c r="I41"/>
      <c r="J41"/>
      <c r="K41"/>
      <c r="L41"/>
      <c r="M41"/>
      <c r="N41"/>
      <c r="O41"/>
      <c r="P41"/>
      <c r="Q41"/>
      <c r="R41"/>
      <c r="S41"/>
      <c r="T41"/>
      <c r="U41" s="6"/>
      <c r="V41" s="280"/>
      <c r="Y41" s="6"/>
      <c r="Z41" s="6"/>
      <c r="AA41" s="6"/>
      <c r="AB41" s="6"/>
    </row>
    <row r="42" spans="3:28" x14ac:dyDescent="0.3">
      <c r="C42"/>
      <c r="D42"/>
      <c r="E42"/>
      <c r="F42"/>
      <c r="G42"/>
      <c r="H42"/>
      <c r="I42"/>
      <c r="J42"/>
      <c r="K42"/>
      <c r="L42"/>
      <c r="M42"/>
      <c r="N42"/>
      <c r="O42"/>
      <c r="P42"/>
      <c r="Q42"/>
      <c r="R42"/>
      <c r="S42"/>
      <c r="T42"/>
      <c r="U42" s="6"/>
      <c r="V42" s="280"/>
      <c r="Y42" s="6"/>
      <c r="Z42" s="6"/>
      <c r="AA42" s="6"/>
      <c r="AB42" s="6"/>
    </row>
    <row r="43" spans="3:28" x14ac:dyDescent="0.3">
      <c r="C43"/>
      <c r="D43"/>
      <c r="E43"/>
      <c r="F43"/>
      <c r="G43"/>
      <c r="H43"/>
      <c r="I43"/>
      <c r="J43"/>
      <c r="K43"/>
      <c r="L43"/>
      <c r="M43"/>
      <c r="N43"/>
      <c r="O43"/>
      <c r="P43"/>
      <c r="Q43"/>
      <c r="R43"/>
      <c r="S43"/>
      <c r="T43"/>
      <c r="U43" s="6"/>
      <c r="V43" s="280"/>
      <c r="Y43" s="6"/>
      <c r="Z43" s="6"/>
      <c r="AA43" s="6"/>
      <c r="AB43" s="6"/>
    </row>
    <row r="44" spans="3:28" x14ac:dyDescent="0.3">
      <c r="C44"/>
      <c r="D44"/>
      <c r="E44"/>
      <c r="F44"/>
      <c r="G44"/>
      <c r="H44"/>
      <c r="I44"/>
      <c r="J44"/>
      <c r="K44"/>
      <c r="L44"/>
      <c r="M44"/>
      <c r="N44"/>
      <c r="O44"/>
      <c r="P44"/>
      <c r="Q44"/>
      <c r="R44"/>
      <c r="S44"/>
      <c r="T44"/>
      <c r="U44" s="6"/>
      <c r="V44" s="280"/>
      <c r="Y44" s="6"/>
      <c r="Z44" s="6"/>
      <c r="AA44" s="6"/>
      <c r="AB44" s="6"/>
    </row>
    <row r="45" spans="3:28" x14ac:dyDescent="0.3">
      <c r="C45"/>
      <c r="D45"/>
      <c r="E45"/>
      <c r="F45"/>
      <c r="G45"/>
      <c r="H45"/>
      <c r="I45"/>
      <c r="J45"/>
      <c r="K45"/>
      <c r="L45"/>
      <c r="M45"/>
      <c r="N45"/>
      <c r="O45"/>
      <c r="P45"/>
      <c r="Q45"/>
      <c r="R45"/>
      <c r="S45"/>
      <c r="T45"/>
      <c r="U45" s="6"/>
      <c r="V45" s="280"/>
      <c r="Y45" s="6"/>
      <c r="Z45" s="6"/>
      <c r="AA45" s="6"/>
      <c r="AB45" s="6"/>
    </row>
    <row r="46" spans="3:28" x14ac:dyDescent="0.3">
      <c r="C46"/>
      <c r="D46"/>
      <c r="E46"/>
      <c r="F46"/>
      <c r="G46"/>
      <c r="H46"/>
      <c r="I46"/>
      <c r="J46"/>
      <c r="K46"/>
      <c r="L46"/>
      <c r="M46"/>
      <c r="N46"/>
      <c r="O46"/>
      <c r="P46"/>
      <c r="Q46"/>
      <c r="R46"/>
      <c r="S46"/>
      <c r="T46"/>
      <c r="U46" s="6"/>
      <c r="V46" s="280"/>
      <c r="Y46" s="6"/>
      <c r="Z46" s="6"/>
      <c r="AA46" s="6"/>
      <c r="AB46" s="6"/>
    </row>
    <row r="47" spans="3:28" x14ac:dyDescent="0.3">
      <c r="C47"/>
      <c r="D47"/>
      <c r="E47"/>
      <c r="F47"/>
      <c r="G47"/>
      <c r="H47"/>
      <c r="I47"/>
      <c r="J47"/>
      <c r="K47"/>
      <c r="L47"/>
      <c r="M47"/>
      <c r="N47"/>
      <c r="O47"/>
      <c r="P47"/>
      <c r="Q47"/>
      <c r="R47"/>
      <c r="S47"/>
      <c r="T47"/>
      <c r="U47" s="6"/>
      <c r="V47" s="280"/>
      <c r="Y47" s="6"/>
      <c r="Z47" s="6"/>
      <c r="AA47" s="6"/>
      <c r="AB47" s="6"/>
    </row>
    <row r="48" spans="3:28" x14ac:dyDescent="0.3">
      <c r="C48"/>
      <c r="D48"/>
      <c r="E48"/>
      <c r="F48"/>
      <c r="G48"/>
      <c r="H48"/>
      <c r="I48"/>
      <c r="J48"/>
      <c r="K48"/>
      <c r="L48"/>
      <c r="M48"/>
      <c r="N48"/>
      <c r="O48"/>
      <c r="P48"/>
      <c r="Q48"/>
      <c r="R48"/>
      <c r="S48"/>
      <c r="T48"/>
      <c r="U48" s="6"/>
      <c r="V48" s="280"/>
      <c r="Y48" s="6"/>
      <c r="Z48" s="6"/>
      <c r="AA48" s="6"/>
      <c r="AB48" s="6"/>
    </row>
    <row r="49" spans="3:28" x14ac:dyDescent="0.3">
      <c r="C49"/>
      <c r="D49"/>
      <c r="E49"/>
      <c r="F49"/>
      <c r="G49"/>
      <c r="H49"/>
      <c r="I49"/>
      <c r="J49"/>
      <c r="K49"/>
      <c r="L49"/>
      <c r="M49"/>
      <c r="N49"/>
      <c r="O49"/>
      <c r="P49"/>
      <c r="Q49"/>
      <c r="R49"/>
      <c r="S49"/>
      <c r="T49"/>
      <c r="U49" s="6"/>
      <c r="V49" s="280"/>
      <c r="Y49" s="6"/>
      <c r="Z49" s="6"/>
      <c r="AA49" s="6"/>
      <c r="AB49" s="6"/>
    </row>
    <row r="50" spans="3:28" x14ac:dyDescent="0.3">
      <c r="C50"/>
      <c r="D50"/>
      <c r="E50"/>
      <c r="F50"/>
      <c r="G50"/>
      <c r="H50"/>
      <c r="I50"/>
      <c r="J50"/>
      <c r="K50"/>
      <c r="L50"/>
      <c r="M50"/>
      <c r="N50"/>
      <c r="O50"/>
      <c r="P50"/>
      <c r="Q50"/>
      <c r="R50"/>
      <c r="S50"/>
      <c r="T50"/>
      <c r="U50" s="6"/>
      <c r="V50" s="280"/>
      <c r="Y50" s="6"/>
      <c r="Z50" s="6"/>
      <c r="AA50" s="6"/>
      <c r="AB50" s="6"/>
    </row>
    <row r="51" spans="3:28" x14ac:dyDescent="0.3">
      <c r="C51"/>
      <c r="D51"/>
      <c r="E51"/>
      <c r="F51"/>
      <c r="G51"/>
      <c r="H51"/>
      <c r="I51"/>
      <c r="J51"/>
      <c r="K51"/>
      <c r="L51"/>
      <c r="M51"/>
      <c r="N51"/>
      <c r="O51"/>
      <c r="P51"/>
      <c r="Q51"/>
      <c r="R51"/>
      <c r="S51"/>
      <c r="T51"/>
      <c r="U51" s="6"/>
      <c r="V51" s="280"/>
      <c r="Y51" s="6"/>
      <c r="Z51" s="6"/>
      <c r="AA51" s="6"/>
      <c r="AB51" s="6"/>
    </row>
    <row r="52" spans="3:28" x14ac:dyDescent="0.3">
      <c r="C52"/>
      <c r="D52"/>
      <c r="E52"/>
      <c r="F52"/>
      <c r="G52"/>
      <c r="H52"/>
      <c r="I52"/>
      <c r="J52"/>
      <c r="K52"/>
      <c r="L52"/>
      <c r="M52"/>
      <c r="N52"/>
      <c r="O52"/>
      <c r="P52"/>
      <c r="Q52"/>
      <c r="R52"/>
      <c r="S52"/>
      <c r="T52"/>
      <c r="U52" s="6"/>
      <c r="V52" s="280"/>
      <c r="Y52" s="6"/>
      <c r="Z52" s="6"/>
      <c r="AA52" s="6"/>
      <c r="AB52" s="6"/>
    </row>
    <row r="53" spans="3:28" x14ac:dyDescent="0.3">
      <c r="C53"/>
      <c r="D53"/>
      <c r="E53"/>
      <c r="F53"/>
      <c r="G53"/>
      <c r="H53"/>
      <c r="I53"/>
      <c r="J53"/>
      <c r="K53"/>
      <c r="L53"/>
      <c r="M53"/>
      <c r="N53"/>
      <c r="O53"/>
      <c r="P53"/>
      <c r="Q53"/>
      <c r="R53"/>
      <c r="S53"/>
      <c r="T53"/>
      <c r="U53" s="6"/>
      <c r="V53" s="280"/>
      <c r="Y53" s="6"/>
      <c r="Z53" s="6"/>
      <c r="AA53" s="6"/>
      <c r="AB53" s="6"/>
    </row>
    <row r="54" spans="3:28" x14ac:dyDescent="0.3">
      <c r="C54"/>
      <c r="D54"/>
      <c r="E54"/>
      <c r="F54"/>
      <c r="G54"/>
      <c r="H54"/>
      <c r="I54"/>
      <c r="J54"/>
      <c r="K54"/>
      <c r="L54"/>
      <c r="M54"/>
      <c r="N54"/>
      <c r="O54"/>
      <c r="P54"/>
      <c r="Q54"/>
      <c r="R54"/>
      <c r="S54"/>
      <c r="T54"/>
      <c r="U54" s="6"/>
      <c r="V54" s="280"/>
      <c r="Y54" s="6"/>
      <c r="Z54" s="6"/>
      <c r="AA54" s="6"/>
      <c r="AB54" s="6"/>
    </row>
    <row r="55" spans="3:28" x14ac:dyDescent="0.3">
      <c r="C55"/>
      <c r="D55"/>
      <c r="E55"/>
      <c r="F55"/>
      <c r="G55"/>
      <c r="H55"/>
      <c r="I55"/>
      <c r="J55"/>
      <c r="K55"/>
      <c r="L55"/>
      <c r="M55"/>
      <c r="N55"/>
      <c r="O55"/>
      <c r="P55"/>
      <c r="Q55"/>
      <c r="R55"/>
      <c r="S55"/>
      <c r="T55"/>
      <c r="U55" s="6"/>
      <c r="V55" s="280"/>
      <c r="Y55" s="6"/>
      <c r="Z55" s="6"/>
      <c r="AA55" s="6"/>
      <c r="AB55" s="6"/>
    </row>
    <row r="56" spans="3:28" x14ac:dyDescent="0.3">
      <c r="C56"/>
      <c r="D56"/>
      <c r="E56"/>
      <c r="F56"/>
      <c r="G56"/>
      <c r="H56"/>
      <c r="I56"/>
      <c r="J56"/>
      <c r="K56"/>
      <c r="L56"/>
      <c r="M56"/>
      <c r="N56"/>
      <c r="O56"/>
      <c r="P56"/>
      <c r="Q56"/>
      <c r="R56"/>
      <c r="S56"/>
      <c r="T56"/>
      <c r="U56" s="6"/>
      <c r="V56" s="280"/>
      <c r="Y56" s="6"/>
      <c r="Z56" s="6"/>
      <c r="AA56" s="6"/>
      <c r="AB56" s="6"/>
    </row>
    <row r="57" spans="3:28" x14ac:dyDescent="0.3">
      <c r="C57"/>
      <c r="D57"/>
      <c r="E57"/>
      <c r="F57"/>
      <c r="G57"/>
      <c r="H57"/>
      <c r="I57"/>
      <c r="J57"/>
      <c r="K57"/>
      <c r="L57"/>
      <c r="M57"/>
      <c r="N57"/>
      <c r="O57"/>
      <c r="P57"/>
      <c r="Q57"/>
      <c r="R57"/>
      <c r="S57"/>
      <c r="T57"/>
      <c r="U57" s="6"/>
      <c r="V57" s="280"/>
      <c r="Y57" s="6"/>
      <c r="Z57" s="6"/>
      <c r="AA57" s="6"/>
      <c r="AB57" s="6"/>
    </row>
    <row r="58" spans="3:28" x14ac:dyDescent="0.3">
      <c r="C58"/>
      <c r="D58"/>
      <c r="E58"/>
      <c r="F58"/>
      <c r="G58"/>
      <c r="H58"/>
      <c r="I58"/>
      <c r="J58"/>
      <c r="K58"/>
      <c r="L58"/>
      <c r="M58"/>
      <c r="N58"/>
      <c r="O58"/>
      <c r="P58"/>
      <c r="Q58"/>
      <c r="R58"/>
      <c r="S58"/>
      <c r="T58"/>
      <c r="U58" s="6"/>
      <c r="V58" s="280"/>
      <c r="Y58" s="6"/>
      <c r="Z58" s="6"/>
      <c r="AA58" s="6"/>
      <c r="AB58" s="6"/>
    </row>
    <row r="59" spans="3:28" x14ac:dyDescent="0.3">
      <c r="C59"/>
      <c r="D59"/>
      <c r="E59"/>
      <c r="F59"/>
      <c r="G59" t="s">
        <v>4</v>
      </c>
      <c r="H59" t="s">
        <v>4</v>
      </c>
      <c r="I59" t="s">
        <v>4</v>
      </c>
      <c r="J59"/>
      <c r="K59"/>
      <c r="L59"/>
      <c r="M59"/>
      <c r="N59"/>
      <c r="O59"/>
      <c r="P59"/>
      <c r="Q59"/>
      <c r="R59"/>
      <c r="S59"/>
      <c r="T59"/>
      <c r="U59" s="6"/>
      <c r="V59" s="280"/>
      <c r="Y59" s="6"/>
      <c r="Z59" s="6"/>
      <c r="AA59" s="6"/>
      <c r="AB59" s="6"/>
    </row>
    <row r="60" spans="3:28" x14ac:dyDescent="0.3">
      <c r="C60"/>
      <c r="D60"/>
      <c r="E60"/>
      <c r="F60"/>
      <c r="G60"/>
      <c r="H60"/>
      <c r="I60"/>
      <c r="J60"/>
      <c r="K60"/>
      <c r="L60"/>
      <c r="M60"/>
      <c r="N60"/>
      <c r="O60"/>
      <c r="P60"/>
      <c r="Q60"/>
      <c r="R60"/>
      <c r="S60"/>
      <c r="T60"/>
      <c r="U60" s="6"/>
      <c r="V60" s="280"/>
      <c r="Y60" s="6"/>
      <c r="Z60" s="6"/>
      <c r="AA60" s="6"/>
      <c r="AB60" s="6"/>
    </row>
    <row r="61" spans="3:28" x14ac:dyDescent="0.3">
      <c r="C61"/>
      <c r="D61"/>
      <c r="E61"/>
      <c r="F61"/>
      <c r="G61"/>
      <c r="H61"/>
      <c r="I61"/>
      <c r="J61"/>
      <c r="K61"/>
      <c r="L61"/>
      <c r="M61"/>
      <c r="N61"/>
      <c r="O61"/>
      <c r="P61"/>
      <c r="Q61"/>
      <c r="R61"/>
      <c r="S61"/>
      <c r="T61"/>
      <c r="U61" s="6"/>
      <c r="V61" s="280"/>
      <c r="Y61" s="6"/>
      <c r="Z61" s="6"/>
      <c r="AA61" s="6"/>
      <c r="AB61" s="6"/>
    </row>
    <row r="62" spans="3:28" x14ac:dyDescent="0.3">
      <c r="C62"/>
      <c r="D62"/>
      <c r="E62"/>
      <c r="F62"/>
      <c r="G62"/>
      <c r="H62"/>
      <c r="I62"/>
      <c r="J62"/>
      <c r="K62"/>
      <c r="L62"/>
      <c r="M62"/>
      <c r="N62"/>
      <c r="O62"/>
      <c r="P62"/>
      <c r="Q62"/>
      <c r="R62"/>
      <c r="S62"/>
      <c r="T62"/>
      <c r="U62" s="6"/>
      <c r="V62" s="280"/>
      <c r="Y62" s="6"/>
      <c r="Z62" s="6"/>
      <c r="AA62" s="6"/>
      <c r="AB62" s="6"/>
    </row>
    <row r="63" spans="3:28" x14ac:dyDescent="0.3">
      <c r="C63"/>
      <c r="D63"/>
      <c r="E63"/>
      <c r="F63"/>
      <c r="G63" t="s">
        <v>4</v>
      </c>
      <c r="H63"/>
      <c r="I63"/>
      <c r="J63"/>
      <c r="K63"/>
      <c r="L63"/>
      <c r="M63"/>
      <c r="N63"/>
      <c r="O63"/>
      <c r="P63"/>
      <c r="Q63"/>
      <c r="R63"/>
      <c r="S63"/>
      <c r="T63"/>
      <c r="U63" s="6"/>
      <c r="V63" s="280"/>
      <c r="Y63" s="6"/>
      <c r="Z63" s="6"/>
      <c r="AA63" s="6"/>
      <c r="AB63" s="6"/>
    </row>
    <row r="64" spans="3:28" x14ac:dyDescent="0.3">
      <c r="C64"/>
      <c r="D64"/>
      <c r="E64"/>
      <c r="F64"/>
      <c r="G64"/>
      <c r="H64"/>
      <c r="I64"/>
      <c r="J64"/>
      <c r="K64"/>
      <c r="L64"/>
      <c r="M64"/>
      <c r="N64"/>
      <c r="O64"/>
      <c r="P64"/>
      <c r="Q64"/>
      <c r="R64"/>
      <c r="S64"/>
      <c r="T64"/>
      <c r="U64" s="6"/>
      <c r="V64" s="280"/>
      <c r="Y64" s="6"/>
      <c r="Z64" s="6"/>
      <c r="AA64" s="6"/>
      <c r="AB64" s="6"/>
    </row>
    <row r="65" spans="3:28" x14ac:dyDescent="0.3">
      <c r="C65"/>
      <c r="D65"/>
      <c r="E65"/>
      <c r="F65"/>
      <c r="G65"/>
      <c r="H65"/>
      <c r="I65"/>
      <c r="J65"/>
      <c r="K65"/>
      <c r="L65"/>
      <c r="M65"/>
      <c r="N65"/>
      <c r="O65"/>
      <c r="P65"/>
      <c r="Q65"/>
      <c r="R65"/>
      <c r="S65"/>
      <c r="T65"/>
      <c r="U65" s="6"/>
      <c r="V65" s="280"/>
      <c r="Y65" s="6"/>
      <c r="Z65" s="6"/>
      <c r="AA65" s="6"/>
      <c r="AB65" s="6"/>
    </row>
    <row r="66" spans="3:28" x14ac:dyDescent="0.3">
      <c r="C66"/>
      <c r="D66"/>
      <c r="E66"/>
      <c r="F66"/>
      <c r="G66"/>
      <c r="H66"/>
      <c r="I66"/>
      <c r="J66"/>
      <c r="K66"/>
      <c r="L66"/>
      <c r="M66"/>
      <c r="N66"/>
      <c r="O66"/>
      <c r="P66"/>
      <c r="Q66"/>
      <c r="R66"/>
      <c r="S66"/>
      <c r="T66"/>
      <c r="U66" s="6"/>
      <c r="V66" s="280"/>
      <c r="Y66" s="6"/>
      <c r="Z66" s="6"/>
      <c r="AA66" s="6"/>
      <c r="AB66" s="6"/>
    </row>
    <row r="67" spans="3:28" x14ac:dyDescent="0.3">
      <c r="C67"/>
      <c r="D67"/>
      <c r="E67"/>
      <c r="F67"/>
      <c r="G67"/>
      <c r="H67"/>
      <c r="I67"/>
      <c r="J67"/>
      <c r="K67"/>
      <c r="L67"/>
      <c r="M67"/>
      <c r="N67"/>
      <c r="O67"/>
      <c r="P67"/>
      <c r="Q67"/>
      <c r="R67"/>
      <c r="S67"/>
      <c r="T67"/>
      <c r="U67" s="6"/>
      <c r="V67" s="280"/>
      <c r="Y67" s="6"/>
      <c r="Z67" s="6"/>
      <c r="AA67" s="6"/>
      <c r="AB67" s="6"/>
    </row>
    <row r="68" spans="3:28" x14ac:dyDescent="0.3">
      <c r="C68"/>
      <c r="D68"/>
      <c r="E68"/>
      <c r="F68"/>
      <c r="G68"/>
      <c r="H68"/>
      <c r="I68"/>
      <c r="J68"/>
      <c r="K68"/>
      <c r="L68"/>
      <c r="M68"/>
      <c r="N68"/>
      <c r="O68"/>
      <c r="P68"/>
      <c r="Q68"/>
      <c r="R68"/>
      <c r="S68"/>
      <c r="T68"/>
      <c r="U68" s="6"/>
      <c r="V68" s="280"/>
      <c r="Y68" s="6"/>
      <c r="Z68" s="6"/>
      <c r="AA68" s="6"/>
      <c r="AB68" s="6"/>
    </row>
    <row r="69" spans="3:28" x14ac:dyDescent="0.3">
      <c r="C69"/>
      <c r="D69"/>
      <c r="E69"/>
      <c r="F69"/>
      <c r="G69"/>
      <c r="H69"/>
      <c r="I69"/>
      <c r="J69"/>
      <c r="K69"/>
      <c r="L69"/>
      <c r="M69"/>
      <c r="N69"/>
      <c r="O69"/>
      <c r="P69"/>
      <c r="Q69"/>
      <c r="R69"/>
      <c r="S69"/>
      <c r="T69"/>
      <c r="U69" s="6"/>
      <c r="V69" s="280"/>
      <c r="Y69" s="6"/>
      <c r="Z69" s="6"/>
      <c r="AA69" s="6"/>
      <c r="AB69" s="6"/>
    </row>
    <row r="70" spans="3:28" x14ac:dyDescent="0.3">
      <c r="C70"/>
      <c r="D70"/>
      <c r="E70"/>
      <c r="F70"/>
      <c r="G70"/>
      <c r="H70"/>
      <c r="I70"/>
      <c r="J70"/>
      <c r="K70"/>
      <c r="L70"/>
      <c r="M70"/>
      <c r="N70"/>
      <c r="O70"/>
      <c r="P70"/>
      <c r="Q70"/>
      <c r="R70"/>
      <c r="S70"/>
      <c r="T70"/>
      <c r="U70" s="6"/>
      <c r="V70" s="280"/>
      <c r="Y70" s="6"/>
      <c r="Z70" s="6"/>
      <c r="AA70" s="6"/>
      <c r="AB70" s="6"/>
    </row>
    <row r="71" spans="3:28" x14ac:dyDescent="0.3">
      <c r="C71"/>
      <c r="D71"/>
      <c r="E71"/>
      <c r="F71"/>
      <c r="G71"/>
      <c r="H71"/>
      <c r="I71"/>
      <c r="J71"/>
      <c r="K71"/>
      <c r="L71"/>
      <c r="M71"/>
      <c r="N71"/>
      <c r="O71"/>
      <c r="P71"/>
      <c r="Q71"/>
      <c r="R71"/>
      <c r="S71"/>
      <c r="T71"/>
      <c r="U71" s="6"/>
      <c r="V71" s="280"/>
      <c r="Y71" s="6"/>
      <c r="Z71" s="6"/>
      <c r="AA71" s="6"/>
      <c r="AB71" s="6"/>
    </row>
    <row r="72" spans="3:28" x14ac:dyDescent="0.3">
      <c r="C72"/>
      <c r="D72"/>
      <c r="E72"/>
      <c r="F72"/>
      <c r="G72"/>
      <c r="H72"/>
      <c r="I72"/>
      <c r="J72"/>
      <c r="K72"/>
      <c r="L72"/>
      <c r="M72"/>
      <c r="N72"/>
      <c r="O72"/>
      <c r="P72"/>
      <c r="Q72"/>
      <c r="R72"/>
      <c r="S72"/>
      <c r="T72"/>
      <c r="U72" s="6"/>
      <c r="V72" s="280"/>
      <c r="Y72" s="6"/>
      <c r="Z72" s="6"/>
      <c r="AA72" s="6"/>
      <c r="AB72" s="6"/>
    </row>
    <row r="73" spans="3:28" x14ac:dyDescent="0.3">
      <c r="C73"/>
      <c r="D73"/>
      <c r="E73"/>
      <c r="F73"/>
      <c r="G73"/>
      <c r="H73"/>
      <c r="I73"/>
      <c r="J73"/>
      <c r="K73"/>
      <c r="L73"/>
      <c r="M73"/>
      <c r="N73"/>
      <c r="O73"/>
      <c r="P73"/>
      <c r="Q73"/>
      <c r="R73"/>
      <c r="S73"/>
      <c r="T73"/>
      <c r="U73" s="6"/>
      <c r="V73" s="280"/>
      <c r="Y73" s="6"/>
      <c r="Z73" s="6"/>
      <c r="AA73" s="6"/>
      <c r="AB73" s="6"/>
    </row>
    <row r="74" spans="3:28" x14ac:dyDescent="0.3">
      <c r="C74"/>
      <c r="D74"/>
      <c r="E74"/>
      <c r="F74"/>
      <c r="G74"/>
      <c r="H74"/>
      <c r="I74"/>
      <c r="J74"/>
      <c r="K74"/>
      <c r="L74"/>
      <c r="M74"/>
      <c r="N74"/>
      <c r="O74"/>
      <c r="P74"/>
      <c r="Q74"/>
      <c r="R74"/>
      <c r="S74"/>
      <c r="T74"/>
      <c r="U74" s="6"/>
      <c r="V74" s="280"/>
      <c r="Y74" s="6"/>
      <c r="Z74" s="6"/>
      <c r="AA74" s="6"/>
      <c r="AB74" s="6"/>
    </row>
    <row r="75" spans="3:28" x14ac:dyDescent="0.3">
      <c r="C75"/>
      <c r="D75"/>
      <c r="E75"/>
      <c r="F75"/>
      <c r="G75"/>
      <c r="H75"/>
      <c r="I75"/>
      <c r="J75"/>
      <c r="K75"/>
      <c r="L75"/>
      <c r="M75"/>
      <c r="N75"/>
      <c r="O75"/>
      <c r="P75"/>
      <c r="Q75"/>
      <c r="R75"/>
      <c r="S75"/>
      <c r="T75"/>
      <c r="U75" s="6"/>
      <c r="V75" s="280"/>
      <c r="Y75" s="6"/>
      <c r="Z75" s="6"/>
      <c r="AA75" s="6"/>
      <c r="AB75" s="6"/>
    </row>
    <row r="76" spans="3:28" x14ac:dyDescent="0.3">
      <c r="C76"/>
      <c r="D76"/>
      <c r="E76"/>
      <c r="F76"/>
      <c r="G76"/>
      <c r="H76"/>
      <c r="I76"/>
      <c r="J76"/>
      <c r="K76"/>
      <c r="L76"/>
      <c r="M76"/>
      <c r="N76"/>
      <c r="O76"/>
      <c r="P76"/>
      <c r="Q76"/>
      <c r="R76"/>
      <c r="S76"/>
      <c r="T76"/>
      <c r="U76" s="6"/>
      <c r="V76" s="280"/>
      <c r="Y76" s="6"/>
      <c r="Z76" s="6"/>
      <c r="AA76" s="6"/>
      <c r="AB76" s="6"/>
    </row>
    <row r="77" spans="3:28" x14ac:dyDescent="0.3">
      <c r="C77"/>
      <c r="D77"/>
      <c r="E77"/>
      <c r="F77"/>
      <c r="G77"/>
      <c r="H77"/>
      <c r="I77"/>
      <c r="J77"/>
      <c r="K77"/>
      <c r="L77"/>
      <c r="M77"/>
      <c r="N77"/>
      <c r="O77"/>
      <c r="P77"/>
      <c r="Q77"/>
      <c r="R77"/>
      <c r="S77"/>
      <c r="T77"/>
      <c r="U77" s="6"/>
      <c r="V77" s="280"/>
      <c r="Y77" s="6"/>
      <c r="Z77" s="6"/>
      <c r="AA77" s="6"/>
      <c r="AB77" s="6"/>
    </row>
    <row r="78" spans="3:28" x14ac:dyDescent="0.3">
      <c r="C78"/>
      <c r="D78"/>
      <c r="E78"/>
      <c r="F78"/>
      <c r="G78"/>
      <c r="H78"/>
      <c r="I78"/>
      <c r="J78"/>
      <c r="K78"/>
      <c r="L78"/>
      <c r="M78"/>
      <c r="N78"/>
      <c r="O78"/>
      <c r="P78"/>
      <c r="Q78"/>
      <c r="R78"/>
      <c r="S78"/>
      <c r="T78"/>
      <c r="U78" s="6"/>
      <c r="V78" s="280"/>
      <c r="Y78" s="6"/>
      <c r="Z78" s="6"/>
      <c r="AA78" s="6"/>
      <c r="AB78" s="6"/>
    </row>
    <row r="79" spans="3:28" x14ac:dyDescent="0.3">
      <c r="C79"/>
      <c r="D79"/>
      <c r="E79"/>
      <c r="F79"/>
      <c r="G79"/>
      <c r="H79"/>
      <c r="I79"/>
      <c r="J79"/>
      <c r="K79"/>
      <c r="L79"/>
      <c r="M79"/>
      <c r="N79"/>
      <c r="O79"/>
      <c r="P79"/>
      <c r="Q79"/>
      <c r="R79"/>
      <c r="S79"/>
      <c r="T79"/>
      <c r="U79" s="6"/>
      <c r="V79" s="280"/>
      <c r="Y79" s="6"/>
      <c r="Z79" s="6"/>
      <c r="AA79" s="6"/>
      <c r="AB79" s="6"/>
    </row>
    <row r="80" spans="3:28" x14ac:dyDescent="0.3">
      <c r="C80"/>
      <c r="D80"/>
      <c r="E80"/>
      <c r="F80"/>
      <c r="G80"/>
      <c r="H80"/>
      <c r="I80"/>
      <c r="J80"/>
      <c r="K80"/>
      <c r="L80"/>
      <c r="M80"/>
      <c r="N80"/>
      <c r="O80"/>
      <c r="P80"/>
      <c r="Q80"/>
      <c r="R80"/>
      <c r="S80"/>
      <c r="T80"/>
      <c r="U80" s="6"/>
      <c r="V80" s="280"/>
      <c r="Y80" s="6"/>
      <c r="Z80" s="6"/>
      <c r="AA80" s="6"/>
      <c r="AB80" s="6"/>
    </row>
    <row r="81" spans="3:28" x14ac:dyDescent="0.3">
      <c r="C81"/>
      <c r="D81"/>
      <c r="E81"/>
      <c r="F81"/>
      <c r="G81"/>
      <c r="H81"/>
      <c r="I81"/>
      <c r="J81"/>
      <c r="K81"/>
      <c r="L81"/>
      <c r="M81"/>
      <c r="N81"/>
      <c r="O81"/>
      <c r="P81"/>
      <c r="Q81"/>
      <c r="R81"/>
      <c r="S81"/>
      <c r="T81"/>
      <c r="U81" s="6"/>
      <c r="V81" s="280"/>
      <c r="Y81" s="6"/>
      <c r="Z81" s="6"/>
      <c r="AA81" s="6"/>
      <c r="AB81" s="6"/>
    </row>
    <row r="82" spans="3:28" x14ac:dyDescent="0.3">
      <c r="C82"/>
      <c r="D82"/>
      <c r="E82"/>
      <c r="F82"/>
      <c r="G82"/>
      <c r="H82"/>
      <c r="I82"/>
      <c r="J82"/>
      <c r="K82"/>
      <c r="L82"/>
      <c r="M82"/>
      <c r="N82"/>
      <c r="O82"/>
      <c r="P82"/>
      <c r="Q82"/>
      <c r="R82"/>
      <c r="S82"/>
      <c r="T82"/>
      <c r="U82" s="6"/>
      <c r="V82" s="280"/>
      <c r="Y82" s="6"/>
      <c r="Z82" s="6"/>
      <c r="AA82" s="6"/>
      <c r="AB82" s="6"/>
    </row>
    <row r="83" spans="3:28" x14ac:dyDescent="0.3">
      <c r="C83"/>
      <c r="D83"/>
      <c r="E83"/>
      <c r="F83"/>
      <c r="G83"/>
      <c r="H83"/>
      <c r="I83"/>
      <c r="J83"/>
      <c r="K83"/>
      <c r="L83"/>
      <c r="M83"/>
      <c r="N83"/>
      <c r="O83"/>
      <c r="P83"/>
      <c r="Q83"/>
      <c r="R83"/>
      <c r="S83"/>
      <c r="T83"/>
      <c r="U83" s="6"/>
      <c r="V83" s="280"/>
      <c r="Y83" s="6"/>
      <c r="Z83" s="6"/>
      <c r="AA83" s="6"/>
      <c r="AB83" s="6"/>
    </row>
    <row r="84" spans="3:28" x14ac:dyDescent="0.3">
      <c r="C84"/>
      <c r="D84"/>
      <c r="E84"/>
      <c r="F84"/>
      <c r="G84"/>
      <c r="H84"/>
      <c r="I84"/>
      <c r="J84"/>
      <c r="K84"/>
      <c r="L84"/>
      <c r="M84"/>
      <c r="N84"/>
      <c r="O84"/>
      <c r="P84"/>
      <c r="Q84"/>
      <c r="R84"/>
      <c r="S84"/>
      <c r="T84"/>
      <c r="U84" s="6"/>
      <c r="V84" s="280"/>
      <c r="Y84" s="6"/>
      <c r="Z84" s="6"/>
      <c r="AA84" s="6"/>
      <c r="AB84" s="6"/>
    </row>
    <row r="85" spans="3:28" x14ac:dyDescent="0.3">
      <c r="C85"/>
      <c r="D85"/>
      <c r="E85"/>
      <c r="F85"/>
      <c r="G85"/>
      <c r="H85"/>
      <c r="I85"/>
      <c r="J85"/>
      <c r="K85"/>
      <c r="L85"/>
      <c r="M85"/>
      <c r="N85"/>
      <c r="O85"/>
      <c r="P85"/>
      <c r="Q85"/>
      <c r="R85"/>
      <c r="S85"/>
      <c r="T85"/>
      <c r="U85" s="6"/>
      <c r="V85" s="280"/>
      <c r="Y85" s="6"/>
      <c r="Z85" s="6"/>
      <c r="AA85" s="6"/>
      <c r="AB85" s="6"/>
    </row>
    <row r="86" spans="3:28" x14ac:dyDescent="0.3">
      <c r="C86"/>
      <c r="D86"/>
      <c r="E86"/>
      <c r="F86"/>
      <c r="G86"/>
      <c r="H86"/>
      <c r="I86"/>
      <c r="J86"/>
      <c r="K86"/>
      <c r="L86"/>
      <c r="M86"/>
      <c r="N86"/>
      <c r="O86"/>
      <c r="P86"/>
      <c r="Q86"/>
      <c r="R86"/>
      <c r="S86"/>
      <c r="T86"/>
      <c r="U86" s="6"/>
      <c r="V86" s="280"/>
      <c r="Y86" s="6"/>
      <c r="Z86" s="6"/>
      <c r="AA86" s="6"/>
      <c r="AB86" s="6"/>
    </row>
    <row r="87" spans="3:28" x14ac:dyDescent="0.3">
      <c r="C87"/>
      <c r="D87"/>
      <c r="E87"/>
      <c r="F87"/>
      <c r="G87"/>
      <c r="H87"/>
      <c r="I87"/>
      <c r="J87"/>
      <c r="K87"/>
      <c r="L87"/>
      <c r="M87"/>
      <c r="N87"/>
      <c r="O87"/>
      <c r="P87"/>
      <c r="Q87"/>
      <c r="R87"/>
      <c r="S87"/>
      <c r="T87"/>
      <c r="U87" s="6"/>
      <c r="V87" s="280"/>
      <c r="Y87" s="6"/>
      <c r="Z87" s="6"/>
      <c r="AA87" s="6"/>
      <c r="AB87" s="6"/>
    </row>
    <row r="88" spans="3:28" x14ac:dyDescent="0.3">
      <c r="C88"/>
      <c r="D88"/>
      <c r="E88"/>
      <c r="F88"/>
      <c r="G88"/>
      <c r="H88"/>
      <c r="I88"/>
      <c r="J88"/>
      <c r="K88"/>
      <c r="L88"/>
      <c r="M88"/>
      <c r="N88"/>
      <c r="O88"/>
      <c r="P88"/>
      <c r="Q88"/>
      <c r="R88"/>
      <c r="S88"/>
      <c r="T88"/>
      <c r="U88" s="6"/>
      <c r="V88" s="280"/>
      <c r="Y88" s="6"/>
      <c r="Z88" s="6"/>
      <c r="AA88" s="6"/>
      <c r="AB88" s="6"/>
    </row>
    <row r="89" spans="3:28" x14ac:dyDescent="0.3">
      <c r="C89"/>
      <c r="D89"/>
      <c r="E89"/>
      <c r="F89"/>
      <c r="G89"/>
      <c r="H89"/>
      <c r="I89"/>
      <c r="J89"/>
      <c r="K89"/>
      <c r="L89"/>
      <c r="M89"/>
      <c r="N89"/>
      <c r="O89"/>
      <c r="P89"/>
      <c r="Q89"/>
      <c r="R89"/>
      <c r="S89"/>
      <c r="T89"/>
      <c r="U89" s="6"/>
      <c r="V89" s="280"/>
      <c r="Y89" s="6"/>
      <c r="Z89" s="6"/>
      <c r="AA89" s="6"/>
      <c r="AB89" s="6"/>
    </row>
    <row r="90" spans="3:28" x14ac:dyDescent="0.3">
      <c r="C90"/>
      <c r="D90"/>
      <c r="E90"/>
      <c r="F90"/>
      <c r="G90"/>
      <c r="H90"/>
      <c r="I90"/>
      <c r="J90"/>
      <c r="K90"/>
      <c r="L90"/>
      <c r="M90"/>
      <c r="N90"/>
      <c r="O90"/>
      <c r="P90"/>
      <c r="Q90"/>
      <c r="R90"/>
      <c r="S90"/>
      <c r="T90"/>
      <c r="U90" s="6"/>
      <c r="V90" s="280"/>
      <c r="Y90" s="6"/>
      <c r="Z90" s="6"/>
      <c r="AA90" s="6"/>
      <c r="AB90" s="6"/>
    </row>
    <row r="91" spans="3:28" x14ac:dyDescent="0.3">
      <c r="C91"/>
      <c r="D91"/>
      <c r="E91"/>
      <c r="F91"/>
      <c r="G91"/>
      <c r="H91"/>
      <c r="I91"/>
      <c r="J91"/>
      <c r="K91"/>
      <c r="L91"/>
      <c r="M91"/>
      <c r="N91"/>
      <c r="O91"/>
      <c r="P91"/>
      <c r="Q91"/>
      <c r="R91"/>
      <c r="S91"/>
      <c r="T91"/>
      <c r="U91" s="6"/>
      <c r="V91" s="280"/>
      <c r="Y91" s="6"/>
      <c r="Z91" s="6"/>
      <c r="AA91" s="6"/>
      <c r="AB91" s="6"/>
    </row>
    <row r="92" spans="3:28" x14ac:dyDescent="0.3">
      <c r="C92"/>
      <c r="D92"/>
      <c r="E92"/>
      <c r="F92"/>
      <c r="G92"/>
      <c r="H92"/>
      <c r="I92"/>
      <c r="J92"/>
      <c r="K92"/>
      <c r="L92"/>
      <c r="M92"/>
      <c r="N92"/>
      <c r="O92"/>
      <c r="P92"/>
      <c r="Q92"/>
      <c r="R92"/>
      <c r="S92"/>
      <c r="T92"/>
      <c r="U92" s="6"/>
      <c r="V92" s="280"/>
      <c r="Y92" s="6"/>
      <c r="Z92" s="6"/>
      <c r="AA92" s="6"/>
      <c r="AB92" s="6"/>
    </row>
    <row r="93" spans="3:28" x14ac:dyDescent="0.3">
      <c r="C93"/>
      <c r="D93"/>
      <c r="E93"/>
      <c r="F93"/>
      <c r="G93"/>
      <c r="H93"/>
      <c r="I93"/>
      <c r="J93"/>
      <c r="K93"/>
      <c r="L93"/>
      <c r="M93"/>
      <c r="N93"/>
      <c r="O93"/>
      <c r="P93"/>
      <c r="Q93"/>
      <c r="R93"/>
      <c r="S93"/>
      <c r="T93"/>
      <c r="U93" s="6"/>
      <c r="V93" s="280"/>
      <c r="Y93" s="6"/>
      <c r="Z93" s="6"/>
      <c r="AA93" s="6"/>
      <c r="AB93" s="6"/>
    </row>
    <row r="94" spans="3:28" x14ac:dyDescent="0.3">
      <c r="C94"/>
      <c r="D94"/>
      <c r="E94"/>
      <c r="F94"/>
      <c r="G94"/>
      <c r="H94"/>
      <c r="I94"/>
      <c r="J94"/>
      <c r="K94"/>
      <c r="L94"/>
      <c r="M94"/>
      <c r="N94"/>
      <c r="O94"/>
      <c r="P94"/>
      <c r="Q94"/>
      <c r="R94"/>
      <c r="S94"/>
      <c r="T94"/>
      <c r="U94" s="6"/>
      <c r="V94" s="280"/>
      <c r="Y94" s="6"/>
      <c r="Z94" s="6"/>
      <c r="AA94" s="6"/>
      <c r="AB94" s="6"/>
    </row>
    <row r="95" spans="3:28" x14ac:dyDescent="0.3">
      <c r="C95"/>
      <c r="D95"/>
      <c r="E95"/>
      <c r="F95"/>
      <c r="G95"/>
      <c r="H95"/>
      <c r="I95"/>
      <c r="J95"/>
      <c r="K95"/>
      <c r="L95"/>
      <c r="M95"/>
      <c r="N95"/>
      <c r="O95"/>
      <c r="P95"/>
      <c r="Q95"/>
      <c r="R95"/>
      <c r="S95"/>
      <c r="T95"/>
      <c r="U95" s="6"/>
      <c r="V95" s="280"/>
      <c r="Y95" s="6"/>
      <c r="Z95" s="6"/>
      <c r="AA95" s="6"/>
      <c r="AB95" s="6"/>
    </row>
    <row r="96" spans="3:28" x14ac:dyDescent="0.3">
      <c r="C96"/>
      <c r="D96"/>
      <c r="E96"/>
      <c r="F96"/>
      <c r="G96"/>
      <c r="H96"/>
      <c r="I96"/>
      <c r="J96"/>
      <c r="K96"/>
      <c r="L96"/>
      <c r="M96"/>
      <c r="N96"/>
      <c r="O96"/>
      <c r="P96"/>
      <c r="Q96"/>
      <c r="R96"/>
      <c r="S96"/>
      <c r="T96"/>
      <c r="U96" s="6"/>
      <c r="V96" s="280"/>
      <c r="Y96" s="6"/>
      <c r="Z96" s="6"/>
      <c r="AA96" s="6"/>
      <c r="AB96" s="6"/>
    </row>
    <row r="97" spans="3:28" x14ac:dyDescent="0.3">
      <c r="C97"/>
      <c r="D97"/>
      <c r="E97"/>
      <c r="F97"/>
      <c r="G97"/>
      <c r="H97"/>
      <c r="I97"/>
      <c r="J97"/>
      <c r="K97"/>
      <c r="L97"/>
      <c r="M97"/>
      <c r="N97"/>
      <c r="O97"/>
      <c r="P97"/>
      <c r="Q97"/>
      <c r="R97"/>
      <c r="S97"/>
      <c r="T97"/>
      <c r="U97" s="6"/>
      <c r="V97" s="280"/>
      <c r="Y97" s="6"/>
      <c r="Z97" s="6"/>
      <c r="AA97" s="6"/>
      <c r="AB97" s="6"/>
    </row>
    <row r="98" spans="3:28" x14ac:dyDescent="0.3">
      <c r="C98"/>
      <c r="D98"/>
      <c r="E98"/>
      <c r="F98"/>
      <c r="G98"/>
      <c r="H98"/>
      <c r="I98"/>
      <c r="J98"/>
      <c r="K98"/>
      <c r="L98"/>
      <c r="M98"/>
      <c r="N98"/>
      <c r="O98"/>
      <c r="P98"/>
      <c r="Q98"/>
      <c r="R98"/>
      <c r="S98"/>
      <c r="T98"/>
      <c r="U98" s="6"/>
      <c r="V98" s="280"/>
      <c r="Y98" s="6"/>
      <c r="Z98" s="6"/>
      <c r="AA98" s="6"/>
      <c r="AB98" s="6"/>
    </row>
    <row r="99" spans="3:28" x14ac:dyDescent="0.3">
      <c r="C99"/>
      <c r="D99"/>
      <c r="E99"/>
      <c r="F99"/>
      <c r="G99"/>
      <c r="H99"/>
      <c r="I99"/>
      <c r="J99"/>
      <c r="K99"/>
      <c r="L99"/>
      <c r="M99"/>
      <c r="N99"/>
      <c r="O99"/>
      <c r="P99"/>
      <c r="Q99"/>
      <c r="R99"/>
      <c r="S99"/>
      <c r="T99"/>
      <c r="U99" s="6"/>
      <c r="V99" s="280"/>
      <c r="Y99" s="6"/>
      <c r="Z99" s="6"/>
      <c r="AA99" s="6"/>
      <c r="AB99" s="6"/>
    </row>
    <row r="100" spans="3:28" x14ac:dyDescent="0.3">
      <c r="C100"/>
      <c r="D100"/>
      <c r="E100"/>
      <c r="F100"/>
      <c r="G100"/>
      <c r="H100"/>
      <c r="I100"/>
      <c r="J100"/>
      <c r="K100"/>
      <c r="L100"/>
      <c r="M100"/>
      <c r="N100"/>
      <c r="O100"/>
      <c r="P100"/>
      <c r="Q100"/>
      <c r="R100"/>
      <c r="S100"/>
      <c r="T100"/>
      <c r="U100" s="6"/>
      <c r="V100" s="280"/>
      <c r="Y100" s="6"/>
      <c r="Z100" s="6"/>
      <c r="AA100" s="6"/>
      <c r="AB100" s="6"/>
    </row>
    <row r="101" spans="3:28" x14ac:dyDescent="0.3">
      <c r="C101"/>
      <c r="D101"/>
      <c r="E101"/>
      <c r="F101"/>
      <c r="G101"/>
      <c r="H101"/>
      <c r="I101"/>
      <c r="J101"/>
      <c r="K101"/>
      <c r="L101"/>
      <c r="M101"/>
      <c r="N101"/>
      <c r="O101"/>
      <c r="P101"/>
      <c r="Q101"/>
      <c r="R101"/>
      <c r="S101"/>
      <c r="T101"/>
      <c r="U101" s="6"/>
      <c r="V101" s="280"/>
      <c r="Y101" s="6"/>
      <c r="Z101" s="6"/>
      <c r="AA101" s="6"/>
      <c r="AB101" s="6"/>
    </row>
    <row r="102" spans="3:28" x14ac:dyDescent="0.3">
      <c r="C102"/>
      <c r="D102"/>
      <c r="E102"/>
      <c r="F102"/>
      <c r="G102"/>
      <c r="H102"/>
      <c r="I102"/>
      <c r="J102"/>
      <c r="K102"/>
      <c r="L102"/>
      <c r="M102"/>
      <c r="N102"/>
      <c r="O102"/>
      <c r="P102"/>
      <c r="Q102"/>
      <c r="R102"/>
      <c r="S102"/>
      <c r="T102"/>
      <c r="U102" s="6"/>
      <c r="V102" s="280"/>
      <c r="Y102" s="6"/>
      <c r="Z102" s="6"/>
      <c r="AA102" s="6"/>
      <c r="AB102" s="6"/>
    </row>
    <row r="103" spans="3:28" x14ac:dyDescent="0.3">
      <c r="C103"/>
      <c r="D103"/>
      <c r="E103"/>
      <c r="F103"/>
      <c r="G103"/>
      <c r="H103"/>
      <c r="I103"/>
      <c r="J103"/>
      <c r="K103"/>
      <c r="L103"/>
      <c r="M103"/>
      <c r="N103"/>
      <c r="O103"/>
      <c r="P103"/>
      <c r="Q103"/>
      <c r="R103"/>
      <c r="S103"/>
      <c r="T103"/>
      <c r="U103" s="6"/>
      <c r="V103" s="280"/>
      <c r="Y103" s="6"/>
      <c r="Z103" s="6"/>
      <c r="AA103" s="6"/>
      <c r="AB103" s="6"/>
    </row>
    <row r="104" spans="3:28" x14ac:dyDescent="0.3">
      <c r="C104"/>
      <c r="D104"/>
      <c r="E104"/>
      <c r="F104"/>
      <c r="G104"/>
      <c r="H104"/>
      <c r="I104"/>
      <c r="J104"/>
      <c r="K104"/>
      <c r="L104"/>
      <c r="M104"/>
      <c r="N104"/>
      <c r="O104"/>
      <c r="P104"/>
      <c r="Q104"/>
      <c r="R104"/>
      <c r="S104"/>
      <c r="T104"/>
      <c r="U104" s="6"/>
      <c r="V104" s="280"/>
      <c r="Y104" s="6"/>
      <c r="Z104" s="6"/>
      <c r="AA104" s="6"/>
      <c r="AB104" s="6"/>
    </row>
    <row r="105" spans="3:28" x14ac:dyDescent="0.3">
      <c r="C105"/>
      <c r="D105"/>
      <c r="E105"/>
      <c r="F105"/>
      <c r="G105"/>
      <c r="H105"/>
      <c r="I105"/>
      <c r="J105"/>
      <c r="K105"/>
      <c r="L105"/>
      <c r="M105"/>
      <c r="N105"/>
      <c r="O105"/>
      <c r="P105"/>
      <c r="Q105"/>
      <c r="R105"/>
      <c r="S105"/>
      <c r="T105"/>
      <c r="U105" s="6"/>
      <c r="V105" s="280"/>
      <c r="Y105" s="6"/>
      <c r="Z105" s="6"/>
      <c r="AA105" s="6"/>
      <c r="AB105" s="6"/>
    </row>
    <row r="106" spans="3:28" x14ac:dyDescent="0.3">
      <c r="C106"/>
      <c r="D106"/>
      <c r="E106"/>
      <c r="F106"/>
      <c r="G106"/>
      <c r="H106"/>
      <c r="I106"/>
      <c r="J106"/>
      <c r="K106"/>
      <c r="L106"/>
      <c r="M106"/>
      <c r="N106"/>
      <c r="O106"/>
      <c r="P106"/>
      <c r="Q106"/>
      <c r="R106"/>
      <c r="S106"/>
      <c r="T106"/>
      <c r="U106" s="6"/>
      <c r="V106" s="280"/>
      <c r="Y106" s="6"/>
      <c r="Z106" s="6"/>
      <c r="AA106" s="6"/>
      <c r="AB106" s="6"/>
    </row>
    <row r="107" spans="3:28" x14ac:dyDescent="0.3">
      <c r="C107"/>
      <c r="D107"/>
      <c r="E107"/>
      <c r="F107"/>
      <c r="G107"/>
      <c r="H107"/>
      <c r="I107"/>
      <c r="J107"/>
      <c r="K107"/>
      <c r="L107"/>
      <c r="M107"/>
      <c r="N107"/>
      <c r="O107"/>
      <c r="P107"/>
      <c r="Q107"/>
      <c r="R107"/>
      <c r="S107"/>
      <c r="T107"/>
      <c r="U107" s="6"/>
      <c r="V107" s="280"/>
      <c r="Y107" s="6"/>
      <c r="Z107" s="6"/>
      <c r="AA107" s="6"/>
      <c r="AB107" s="6"/>
    </row>
    <row r="108" spans="3:28" x14ac:dyDescent="0.3">
      <c r="C108"/>
      <c r="D108"/>
      <c r="E108"/>
      <c r="F108"/>
      <c r="G108"/>
      <c r="H108"/>
      <c r="I108"/>
      <c r="J108"/>
      <c r="K108"/>
      <c r="L108"/>
      <c r="M108"/>
      <c r="N108"/>
      <c r="O108"/>
      <c r="P108"/>
      <c r="Q108"/>
      <c r="R108"/>
      <c r="S108"/>
      <c r="T108"/>
      <c r="U108" s="6"/>
      <c r="V108" s="280"/>
      <c r="Y108" s="6"/>
      <c r="Z108" s="6"/>
      <c r="AA108" s="6"/>
      <c r="AB108" s="6"/>
    </row>
    <row r="109" spans="3:28" x14ac:dyDescent="0.3">
      <c r="C109"/>
      <c r="D109"/>
      <c r="E109"/>
      <c r="F109"/>
      <c r="G109"/>
      <c r="H109"/>
      <c r="I109"/>
      <c r="J109"/>
      <c r="K109"/>
      <c r="L109"/>
      <c r="M109"/>
      <c r="N109"/>
      <c r="O109"/>
      <c r="P109"/>
      <c r="Q109"/>
      <c r="R109"/>
      <c r="S109"/>
      <c r="T109"/>
      <c r="U109" s="6"/>
      <c r="V109" s="280"/>
      <c r="Y109" s="6"/>
      <c r="Z109" s="6"/>
      <c r="AA109" s="6"/>
      <c r="AB109" s="6"/>
    </row>
    <row r="110" spans="3:28" x14ac:dyDescent="0.3">
      <c r="C110"/>
      <c r="D110"/>
      <c r="E110"/>
      <c r="F110"/>
      <c r="G110"/>
      <c r="H110"/>
      <c r="I110"/>
      <c r="J110"/>
      <c r="K110"/>
      <c r="L110"/>
      <c r="M110"/>
      <c r="N110"/>
      <c r="O110"/>
      <c r="P110"/>
      <c r="Q110"/>
      <c r="R110"/>
      <c r="S110"/>
      <c r="T110"/>
      <c r="U110" s="6"/>
      <c r="V110" s="280"/>
      <c r="Y110" s="6"/>
      <c r="Z110" s="6"/>
      <c r="AA110" s="6"/>
      <c r="AB110" s="6"/>
    </row>
    <row r="111" spans="3:28" x14ac:dyDescent="0.3">
      <c r="C111"/>
      <c r="D111"/>
      <c r="E111"/>
      <c r="F111"/>
      <c r="G111"/>
      <c r="H111"/>
      <c r="I111"/>
      <c r="J111"/>
      <c r="K111"/>
      <c r="L111"/>
      <c r="M111"/>
      <c r="N111"/>
      <c r="O111"/>
      <c r="P111"/>
      <c r="Q111"/>
      <c r="R111"/>
      <c r="S111"/>
      <c r="T111"/>
      <c r="U111" s="6"/>
      <c r="V111" s="280"/>
      <c r="Y111" s="6"/>
      <c r="Z111" s="6"/>
      <c r="AA111" s="6"/>
      <c r="AB111" s="6"/>
    </row>
    <row r="112" spans="3:28" x14ac:dyDescent="0.3">
      <c r="C112"/>
      <c r="D112"/>
      <c r="E112"/>
      <c r="F112"/>
      <c r="G112"/>
      <c r="H112"/>
      <c r="I112"/>
      <c r="J112"/>
      <c r="K112"/>
      <c r="L112"/>
      <c r="M112"/>
      <c r="N112"/>
      <c r="O112"/>
      <c r="P112"/>
      <c r="Q112"/>
      <c r="R112"/>
      <c r="S112"/>
      <c r="T112"/>
      <c r="U112" s="6"/>
      <c r="V112" s="280"/>
      <c r="Y112" s="6"/>
      <c r="Z112" s="6"/>
      <c r="AA112" s="6"/>
      <c r="AB112" s="6"/>
    </row>
    <row r="113" spans="3:28" x14ac:dyDescent="0.3">
      <c r="C113"/>
      <c r="D113"/>
      <c r="E113"/>
      <c r="F113"/>
      <c r="G113"/>
      <c r="H113"/>
      <c r="I113"/>
      <c r="J113"/>
      <c r="K113"/>
      <c r="L113"/>
      <c r="M113"/>
      <c r="N113"/>
      <c r="O113"/>
      <c r="P113"/>
      <c r="Q113"/>
      <c r="R113"/>
      <c r="S113"/>
      <c r="T113"/>
      <c r="U113" s="6"/>
      <c r="V113" s="280"/>
      <c r="Y113" s="6"/>
      <c r="Z113" s="6"/>
      <c r="AA113" s="6"/>
      <c r="AB113" s="6"/>
    </row>
    <row r="114" spans="3:28" x14ac:dyDescent="0.3">
      <c r="C114"/>
      <c r="D114"/>
      <c r="E114"/>
      <c r="F114"/>
      <c r="G114"/>
      <c r="H114"/>
      <c r="I114"/>
      <c r="J114"/>
      <c r="K114"/>
      <c r="L114"/>
      <c r="M114"/>
      <c r="N114"/>
      <c r="O114"/>
      <c r="P114"/>
      <c r="Q114"/>
      <c r="R114"/>
      <c r="S114"/>
      <c r="T114"/>
      <c r="U114" s="6"/>
      <c r="V114" s="280"/>
      <c r="Y114" s="6"/>
      <c r="Z114" s="6"/>
      <c r="AA114" s="6"/>
      <c r="AB114" s="6"/>
    </row>
    <row r="115" spans="3:28" x14ac:dyDescent="0.3">
      <c r="C115"/>
      <c r="D115"/>
      <c r="E115"/>
      <c r="F115"/>
      <c r="G115"/>
      <c r="H115"/>
      <c r="I115"/>
      <c r="J115"/>
      <c r="K115"/>
      <c r="L115"/>
      <c r="M115"/>
      <c r="N115"/>
      <c r="O115"/>
      <c r="P115"/>
      <c r="Q115"/>
      <c r="R115"/>
      <c r="S115"/>
      <c r="T115"/>
      <c r="U115" s="6"/>
      <c r="V115" s="280"/>
      <c r="Y115" s="6"/>
      <c r="Z115" s="6"/>
      <c r="AA115" s="6"/>
      <c r="AB115" s="6"/>
    </row>
    <row r="116" spans="3:28" x14ac:dyDescent="0.3">
      <c r="C116"/>
      <c r="D116"/>
      <c r="E116"/>
      <c r="F116"/>
      <c r="G116"/>
      <c r="H116"/>
      <c r="I116"/>
      <c r="J116"/>
      <c r="K116"/>
      <c r="L116"/>
      <c r="M116"/>
      <c r="N116"/>
      <c r="O116"/>
      <c r="P116"/>
      <c r="Q116"/>
      <c r="R116"/>
      <c r="S116"/>
      <c r="T116"/>
      <c r="U116" s="6"/>
      <c r="V116" s="280"/>
      <c r="Y116" s="6"/>
      <c r="Z116" s="6"/>
      <c r="AA116" s="6"/>
      <c r="AB116" s="6"/>
    </row>
    <row r="117" spans="3:28" x14ac:dyDescent="0.3">
      <c r="C117"/>
      <c r="D117"/>
      <c r="E117"/>
      <c r="F117"/>
      <c r="G117"/>
      <c r="H117"/>
      <c r="I117"/>
      <c r="J117"/>
      <c r="K117"/>
      <c r="L117"/>
      <c r="M117"/>
      <c r="N117"/>
      <c r="O117"/>
      <c r="P117"/>
      <c r="Q117"/>
      <c r="R117"/>
      <c r="S117"/>
      <c r="T117"/>
      <c r="U117" s="6"/>
      <c r="V117" s="280"/>
      <c r="Y117" s="6"/>
      <c r="Z117" s="6"/>
      <c r="AA117" s="6"/>
      <c r="AB117" s="6"/>
    </row>
    <row r="118" spans="3:28" x14ac:dyDescent="0.3">
      <c r="C118"/>
      <c r="D118"/>
      <c r="E118"/>
      <c r="F118"/>
      <c r="G118"/>
      <c r="H118"/>
      <c r="I118"/>
      <c r="J118"/>
      <c r="K118"/>
      <c r="L118"/>
      <c r="M118"/>
      <c r="N118"/>
      <c r="O118"/>
      <c r="P118"/>
      <c r="Q118"/>
      <c r="R118"/>
      <c r="S118"/>
      <c r="T118"/>
      <c r="U118" s="6"/>
      <c r="V118" s="280"/>
      <c r="Y118" s="6"/>
      <c r="Z118" s="6"/>
      <c r="AA118" s="6"/>
      <c r="AB118" s="6"/>
    </row>
    <row r="119" spans="3:28" x14ac:dyDescent="0.3">
      <c r="C119"/>
      <c r="D119"/>
      <c r="E119"/>
      <c r="F119"/>
      <c r="G119"/>
      <c r="H119"/>
      <c r="I119"/>
      <c r="J119"/>
      <c r="K119"/>
      <c r="L119"/>
      <c r="M119"/>
      <c r="N119"/>
      <c r="O119"/>
      <c r="P119"/>
      <c r="Q119"/>
      <c r="R119"/>
      <c r="S119"/>
      <c r="T119"/>
      <c r="U119" s="6"/>
      <c r="V119" s="280"/>
      <c r="Y119" s="6"/>
      <c r="Z119" s="6"/>
      <c r="AA119" s="6"/>
      <c r="AB119" s="6"/>
    </row>
    <row r="120" spans="3:28" x14ac:dyDescent="0.3">
      <c r="C120"/>
      <c r="D120"/>
      <c r="E120"/>
      <c r="F120"/>
      <c r="G120"/>
      <c r="H120"/>
      <c r="I120"/>
      <c r="J120"/>
      <c r="K120"/>
      <c r="L120"/>
      <c r="M120"/>
      <c r="N120"/>
      <c r="O120"/>
      <c r="P120"/>
      <c r="Q120"/>
      <c r="R120"/>
      <c r="S120"/>
      <c r="T120"/>
      <c r="U120" s="6"/>
      <c r="V120" s="280"/>
      <c r="Y120" s="6"/>
      <c r="Z120" s="6"/>
      <c r="AA120" s="6"/>
      <c r="AB120" s="6"/>
    </row>
    <row r="121" spans="3:28" x14ac:dyDescent="0.3">
      <c r="C121"/>
      <c r="D121"/>
      <c r="E121"/>
      <c r="F121"/>
      <c r="G121"/>
      <c r="H121"/>
      <c r="I121"/>
      <c r="J121"/>
      <c r="K121"/>
      <c r="L121"/>
      <c r="M121"/>
      <c r="N121"/>
      <c r="O121"/>
      <c r="P121"/>
      <c r="Q121"/>
      <c r="R121"/>
      <c r="S121"/>
      <c r="T121"/>
      <c r="U121" s="6"/>
      <c r="V121" s="280"/>
      <c r="Y121" s="6"/>
      <c r="Z121" s="6"/>
      <c r="AA121" s="6"/>
      <c r="AB121" s="6"/>
    </row>
    <row r="122" spans="3:28" x14ac:dyDescent="0.3">
      <c r="C122"/>
      <c r="D122"/>
      <c r="E122"/>
      <c r="F122"/>
      <c r="G122"/>
      <c r="H122"/>
      <c r="I122"/>
      <c r="J122"/>
      <c r="K122"/>
      <c r="L122"/>
      <c r="M122"/>
      <c r="N122"/>
      <c r="O122"/>
      <c r="P122"/>
      <c r="Q122"/>
      <c r="R122"/>
      <c r="S122"/>
      <c r="T122"/>
      <c r="U122" s="6"/>
      <c r="V122" s="280"/>
      <c r="Y122" s="6"/>
      <c r="Z122" s="6"/>
      <c r="AA122" s="6"/>
      <c r="AB122" s="6"/>
    </row>
    <row r="123" spans="3:28" x14ac:dyDescent="0.3">
      <c r="C123"/>
      <c r="D123"/>
      <c r="E123"/>
      <c r="F123"/>
      <c r="G123"/>
      <c r="H123"/>
      <c r="I123"/>
      <c r="J123"/>
      <c r="K123"/>
      <c r="L123"/>
      <c r="M123"/>
      <c r="N123"/>
      <c r="O123"/>
      <c r="P123"/>
      <c r="Q123"/>
      <c r="R123"/>
      <c r="S123"/>
      <c r="T123"/>
      <c r="U123" s="6"/>
      <c r="V123" s="280"/>
      <c r="Y123" s="6"/>
      <c r="Z123" s="6"/>
      <c r="AA123" s="6"/>
      <c r="AB123" s="6"/>
    </row>
    <row r="124" spans="3:28" x14ac:dyDescent="0.3">
      <c r="C124"/>
      <c r="D124"/>
      <c r="E124"/>
      <c r="F124"/>
      <c r="G124"/>
      <c r="H124"/>
      <c r="I124"/>
      <c r="J124"/>
      <c r="K124"/>
      <c r="L124"/>
      <c r="M124"/>
      <c r="N124"/>
      <c r="O124"/>
      <c r="P124"/>
      <c r="Q124"/>
      <c r="R124"/>
      <c r="S124"/>
      <c r="T124"/>
      <c r="U124" s="6"/>
      <c r="V124" s="280"/>
      <c r="Y124" s="6"/>
      <c r="Z124" s="6"/>
      <c r="AA124" s="6"/>
      <c r="AB124" s="6"/>
    </row>
    <row r="125" spans="3:28" x14ac:dyDescent="0.3">
      <c r="C125"/>
      <c r="D125"/>
      <c r="E125"/>
      <c r="F125"/>
      <c r="G125"/>
      <c r="H125"/>
      <c r="I125"/>
      <c r="J125"/>
      <c r="K125"/>
      <c r="L125"/>
      <c r="M125"/>
      <c r="N125"/>
      <c r="O125"/>
      <c r="P125"/>
      <c r="Q125"/>
      <c r="R125"/>
      <c r="S125"/>
      <c r="T125"/>
      <c r="U125" s="6"/>
      <c r="V125" s="280"/>
      <c r="Y125" s="6"/>
      <c r="Z125" s="6"/>
      <c r="AA125" s="6"/>
      <c r="AB125" s="6"/>
    </row>
    <row r="126" spans="3:28" x14ac:dyDescent="0.3">
      <c r="C126"/>
      <c r="D126"/>
      <c r="E126"/>
      <c r="F126"/>
      <c r="G126"/>
      <c r="H126"/>
      <c r="I126"/>
      <c r="J126"/>
      <c r="K126"/>
      <c r="L126"/>
      <c r="M126"/>
      <c r="N126"/>
      <c r="O126"/>
      <c r="P126"/>
      <c r="Q126"/>
      <c r="R126"/>
      <c r="S126"/>
      <c r="T126"/>
      <c r="U126" s="6"/>
      <c r="V126" s="280"/>
      <c r="Y126" s="6"/>
      <c r="Z126" s="6"/>
      <c r="AA126" s="6"/>
      <c r="AB126" s="6"/>
    </row>
    <row r="127" spans="3:28" x14ac:dyDescent="0.3">
      <c r="C127"/>
      <c r="D127"/>
      <c r="E127"/>
      <c r="F127"/>
      <c r="G127"/>
      <c r="H127"/>
      <c r="I127"/>
      <c r="J127"/>
      <c r="K127"/>
      <c r="L127"/>
      <c r="M127"/>
      <c r="N127"/>
      <c r="O127"/>
      <c r="P127"/>
      <c r="Q127"/>
      <c r="R127"/>
      <c r="S127"/>
      <c r="T127"/>
      <c r="U127" s="6"/>
      <c r="V127" s="280"/>
      <c r="Y127" s="6"/>
      <c r="Z127" s="6"/>
      <c r="AA127" s="6"/>
      <c r="AB127" s="6"/>
    </row>
    <row r="128" spans="3:28" x14ac:dyDescent="0.3">
      <c r="C128"/>
      <c r="D128"/>
      <c r="E128"/>
      <c r="F128"/>
      <c r="G128"/>
      <c r="H128"/>
      <c r="I128"/>
      <c r="J128"/>
      <c r="K128"/>
      <c r="L128"/>
      <c r="M128"/>
      <c r="N128"/>
      <c r="O128"/>
      <c r="P128"/>
      <c r="Q128"/>
      <c r="R128"/>
      <c r="S128"/>
      <c r="T128"/>
      <c r="U128" s="6"/>
      <c r="V128" s="280"/>
      <c r="Y128" s="6"/>
      <c r="Z128" s="6"/>
      <c r="AA128" s="6"/>
      <c r="AB128" s="6"/>
    </row>
    <row r="129" spans="3:28" x14ac:dyDescent="0.3">
      <c r="C129"/>
      <c r="D129"/>
      <c r="E129"/>
      <c r="F129"/>
      <c r="G129"/>
      <c r="H129"/>
      <c r="I129"/>
      <c r="J129"/>
      <c r="K129"/>
      <c r="L129"/>
      <c r="M129"/>
      <c r="N129"/>
      <c r="O129"/>
      <c r="P129"/>
      <c r="Q129"/>
      <c r="R129"/>
      <c r="S129"/>
      <c r="T129"/>
      <c r="U129" s="6"/>
      <c r="V129" s="280"/>
      <c r="Y129" s="6"/>
      <c r="Z129" s="6"/>
      <c r="AA129" s="6"/>
      <c r="AB129" s="6"/>
    </row>
    <row r="130" spans="3:28" x14ac:dyDescent="0.3">
      <c r="C130"/>
      <c r="D130"/>
      <c r="E130"/>
      <c r="F130"/>
      <c r="G130"/>
      <c r="H130"/>
      <c r="I130"/>
      <c r="J130"/>
      <c r="K130"/>
      <c r="L130"/>
      <c r="M130"/>
      <c r="N130"/>
      <c r="O130"/>
      <c r="P130"/>
      <c r="Q130"/>
      <c r="R130"/>
      <c r="S130"/>
      <c r="T130"/>
      <c r="U130" s="6"/>
      <c r="V130" s="280"/>
      <c r="Y130" s="6"/>
      <c r="Z130" s="6"/>
      <c r="AA130" s="6"/>
      <c r="AB130" s="6"/>
    </row>
    <row r="131" spans="3:28" x14ac:dyDescent="0.3">
      <c r="C131"/>
      <c r="D131"/>
      <c r="E131"/>
      <c r="F131"/>
      <c r="G131"/>
      <c r="H131"/>
      <c r="I131"/>
      <c r="J131"/>
      <c r="K131"/>
      <c r="L131"/>
      <c r="M131"/>
      <c r="N131"/>
      <c r="O131"/>
      <c r="P131"/>
      <c r="Q131"/>
      <c r="R131"/>
      <c r="S131"/>
      <c r="T131"/>
      <c r="U131" s="6"/>
      <c r="V131" s="280"/>
      <c r="Y131" s="6"/>
      <c r="Z131" s="6"/>
      <c r="AA131" s="6"/>
      <c r="AB131" s="6"/>
    </row>
    <row r="132" spans="3:28" x14ac:dyDescent="0.3">
      <c r="C132"/>
      <c r="D132"/>
      <c r="E132"/>
      <c r="F132"/>
      <c r="G132"/>
      <c r="H132"/>
      <c r="I132"/>
      <c r="J132"/>
      <c r="K132"/>
      <c r="L132"/>
      <c r="M132"/>
      <c r="N132"/>
      <c r="O132"/>
      <c r="P132"/>
      <c r="Q132"/>
      <c r="R132"/>
      <c r="S132"/>
      <c r="T132"/>
      <c r="U132" s="6"/>
      <c r="V132" s="280"/>
      <c r="Y132" s="6"/>
      <c r="Z132" s="6"/>
      <c r="AA132" s="6"/>
      <c r="AB132" s="6"/>
    </row>
    <row r="133" spans="3:28" x14ac:dyDescent="0.3">
      <c r="C133"/>
      <c r="D133"/>
      <c r="E133"/>
      <c r="F133"/>
      <c r="G133"/>
      <c r="H133"/>
      <c r="I133"/>
      <c r="J133"/>
      <c r="K133"/>
      <c r="L133"/>
      <c r="M133"/>
      <c r="N133"/>
      <c r="O133"/>
      <c r="P133"/>
      <c r="Q133"/>
      <c r="R133"/>
      <c r="S133"/>
      <c r="T133"/>
      <c r="U133" s="6"/>
      <c r="V133" s="280"/>
      <c r="Y133" s="6"/>
      <c r="Z133" s="6"/>
      <c r="AA133" s="6"/>
      <c r="AB133" s="6"/>
    </row>
    <row r="134" spans="3:28" x14ac:dyDescent="0.3">
      <c r="C134"/>
      <c r="D134"/>
      <c r="E134"/>
      <c r="F134"/>
      <c r="G134"/>
      <c r="H134"/>
      <c r="I134"/>
      <c r="J134"/>
      <c r="K134"/>
      <c r="L134"/>
      <c r="M134"/>
      <c r="N134"/>
      <c r="O134"/>
      <c r="P134"/>
      <c r="Q134"/>
      <c r="R134"/>
      <c r="S134"/>
      <c r="T134"/>
      <c r="U134" s="6"/>
      <c r="V134" s="280"/>
      <c r="Y134" s="6"/>
      <c r="Z134" s="6"/>
      <c r="AA134" s="6"/>
      <c r="AB134" s="6"/>
    </row>
    <row r="135" spans="3:28" x14ac:dyDescent="0.3">
      <c r="C135"/>
      <c r="D135"/>
      <c r="E135"/>
      <c r="F135"/>
      <c r="G135"/>
      <c r="H135"/>
      <c r="I135"/>
      <c r="J135"/>
      <c r="K135"/>
      <c r="L135"/>
      <c r="M135"/>
      <c r="N135"/>
      <c r="O135"/>
      <c r="P135"/>
      <c r="Q135"/>
      <c r="R135"/>
      <c r="S135"/>
      <c r="T135"/>
      <c r="U135" s="6"/>
      <c r="V135" s="280"/>
      <c r="Y135" s="6"/>
      <c r="Z135" s="6"/>
      <c r="AA135" s="6"/>
      <c r="AB135" s="6"/>
    </row>
    <row r="136" spans="3:28" x14ac:dyDescent="0.3">
      <c r="C136"/>
      <c r="D136"/>
      <c r="E136"/>
      <c r="F136"/>
      <c r="G136"/>
      <c r="H136"/>
      <c r="I136"/>
      <c r="J136"/>
      <c r="K136"/>
      <c r="L136"/>
      <c r="M136"/>
      <c r="N136"/>
      <c r="O136"/>
      <c r="P136"/>
      <c r="Q136"/>
      <c r="R136"/>
      <c r="S136"/>
      <c r="T136"/>
      <c r="U136" s="6"/>
      <c r="V136" s="280"/>
      <c r="Y136" s="6"/>
      <c r="Z136" s="6"/>
      <c r="AA136" s="6"/>
      <c r="AB136" s="6"/>
    </row>
    <row r="137" spans="3:28" x14ac:dyDescent="0.3">
      <c r="C137"/>
      <c r="D137"/>
      <c r="E137"/>
      <c r="F137"/>
      <c r="G137"/>
      <c r="H137"/>
      <c r="I137"/>
      <c r="J137"/>
      <c r="K137"/>
      <c r="L137"/>
      <c r="M137"/>
      <c r="N137"/>
      <c r="O137"/>
      <c r="P137"/>
      <c r="Q137"/>
      <c r="R137"/>
      <c r="S137"/>
      <c r="T137"/>
      <c r="U137" s="6"/>
      <c r="V137" s="280"/>
      <c r="Y137" s="6"/>
      <c r="Z137" s="6"/>
      <c r="AA137" s="6"/>
      <c r="AB137" s="6"/>
    </row>
    <row r="138" spans="3:28" x14ac:dyDescent="0.3">
      <c r="C138"/>
      <c r="D138"/>
      <c r="E138"/>
      <c r="F138"/>
      <c r="G138"/>
      <c r="H138"/>
      <c r="I138"/>
      <c r="J138"/>
      <c r="K138"/>
      <c r="L138"/>
      <c r="M138"/>
      <c r="N138"/>
      <c r="O138"/>
      <c r="P138"/>
      <c r="Q138"/>
      <c r="R138"/>
      <c r="S138"/>
      <c r="T138"/>
      <c r="U138" s="6"/>
      <c r="V138" s="280"/>
      <c r="Y138" s="6"/>
      <c r="Z138" s="6"/>
      <c r="AA138" s="6"/>
      <c r="AB138" s="6"/>
    </row>
    <row r="139" spans="3:28" x14ac:dyDescent="0.3">
      <c r="C139"/>
      <c r="D139"/>
      <c r="E139"/>
      <c r="F139"/>
      <c r="G139"/>
      <c r="H139"/>
      <c r="I139"/>
      <c r="J139"/>
      <c r="K139"/>
      <c r="L139"/>
      <c r="M139"/>
      <c r="N139"/>
      <c r="O139"/>
      <c r="P139"/>
      <c r="Q139"/>
      <c r="R139"/>
      <c r="S139"/>
      <c r="T139"/>
      <c r="U139" s="6"/>
      <c r="V139" s="280"/>
      <c r="Y139" s="6"/>
      <c r="Z139" s="6"/>
      <c r="AA139" s="6"/>
      <c r="AB139" s="6"/>
    </row>
    <row r="140" spans="3:28" x14ac:dyDescent="0.3">
      <c r="C140"/>
      <c r="D140"/>
      <c r="E140"/>
      <c r="F140"/>
      <c r="G140"/>
      <c r="H140"/>
      <c r="I140"/>
      <c r="J140"/>
      <c r="K140"/>
      <c r="L140"/>
      <c r="M140"/>
      <c r="N140"/>
      <c r="O140"/>
      <c r="P140"/>
      <c r="Q140"/>
      <c r="R140"/>
      <c r="S140"/>
      <c r="T140"/>
      <c r="U140" s="6"/>
      <c r="V140" s="280"/>
      <c r="Y140" s="6"/>
      <c r="Z140" s="6"/>
      <c r="AA140" s="6"/>
      <c r="AB140" s="6"/>
    </row>
    <row r="141" spans="3:28" x14ac:dyDescent="0.3">
      <c r="C141"/>
      <c r="D141"/>
      <c r="E141"/>
      <c r="F141"/>
      <c r="G141"/>
      <c r="H141"/>
      <c r="I141"/>
      <c r="J141"/>
      <c r="K141"/>
      <c r="L141"/>
      <c r="M141"/>
      <c r="N141"/>
      <c r="O141"/>
      <c r="P141"/>
      <c r="Q141"/>
      <c r="R141"/>
      <c r="S141"/>
      <c r="T141"/>
      <c r="U141" s="6"/>
      <c r="V141" s="280"/>
      <c r="Y141" s="6"/>
      <c r="Z141" s="6"/>
      <c r="AA141" s="6"/>
      <c r="AB141" s="6"/>
    </row>
    <row r="142" spans="3:28" x14ac:dyDescent="0.3">
      <c r="C142"/>
      <c r="D142"/>
      <c r="E142"/>
      <c r="F142"/>
      <c r="G142"/>
      <c r="H142"/>
      <c r="I142"/>
      <c r="J142"/>
      <c r="K142"/>
      <c r="L142"/>
      <c r="M142"/>
      <c r="N142"/>
      <c r="O142"/>
      <c r="P142"/>
      <c r="Q142"/>
      <c r="R142"/>
      <c r="S142"/>
      <c r="T142"/>
      <c r="U142" s="6"/>
      <c r="V142" s="280"/>
      <c r="Y142" s="6"/>
      <c r="Z142" s="6"/>
      <c r="AA142" s="6"/>
      <c r="AB142" s="6"/>
    </row>
    <row r="143" spans="3:28" x14ac:dyDescent="0.3">
      <c r="C143"/>
      <c r="D143"/>
      <c r="E143"/>
      <c r="F143"/>
      <c r="G143"/>
      <c r="H143"/>
      <c r="I143"/>
      <c r="J143"/>
      <c r="K143"/>
      <c r="L143"/>
      <c r="M143"/>
      <c r="N143"/>
      <c r="O143"/>
      <c r="P143"/>
      <c r="Q143"/>
      <c r="R143"/>
      <c r="S143"/>
      <c r="T143"/>
      <c r="U143" s="6"/>
      <c r="V143" s="280"/>
      <c r="Y143" s="6"/>
      <c r="Z143" s="6"/>
      <c r="AA143" s="6"/>
      <c r="AB143" s="6"/>
    </row>
    <row r="144" spans="3:28" x14ac:dyDescent="0.3">
      <c r="C144"/>
      <c r="D144"/>
      <c r="E144"/>
      <c r="F144"/>
      <c r="G144"/>
      <c r="H144"/>
      <c r="I144"/>
      <c r="J144"/>
      <c r="K144"/>
      <c r="L144"/>
      <c r="M144"/>
      <c r="N144"/>
      <c r="O144"/>
      <c r="P144"/>
      <c r="Q144"/>
      <c r="R144"/>
      <c r="S144"/>
      <c r="T144"/>
      <c r="U144" s="6"/>
      <c r="V144" s="280"/>
      <c r="Y144" s="6"/>
      <c r="Z144" s="6"/>
      <c r="AA144" s="6"/>
      <c r="AB144" s="6"/>
    </row>
    <row r="145" spans="3:28" x14ac:dyDescent="0.3">
      <c r="C145"/>
      <c r="D145"/>
      <c r="E145"/>
      <c r="F145"/>
      <c r="G145"/>
      <c r="H145"/>
      <c r="I145"/>
      <c r="J145"/>
      <c r="K145"/>
      <c r="L145"/>
      <c r="M145"/>
      <c r="N145"/>
      <c r="O145"/>
      <c r="P145"/>
      <c r="Q145"/>
      <c r="R145"/>
      <c r="S145"/>
      <c r="T145"/>
      <c r="U145" s="6"/>
      <c r="V145" s="280"/>
      <c r="Y145" s="6"/>
      <c r="Z145" s="6"/>
      <c r="AA145" s="6"/>
      <c r="AB145" s="6"/>
    </row>
    <row r="146" spans="3:28" x14ac:dyDescent="0.3">
      <c r="C146"/>
      <c r="D146"/>
      <c r="E146"/>
      <c r="F146"/>
      <c r="G146"/>
      <c r="H146"/>
      <c r="I146"/>
      <c r="J146"/>
      <c r="K146"/>
      <c r="L146"/>
      <c r="M146"/>
      <c r="N146"/>
      <c r="O146"/>
      <c r="P146"/>
      <c r="Q146"/>
      <c r="R146"/>
      <c r="S146"/>
      <c r="T146"/>
      <c r="U146" s="6"/>
      <c r="V146" s="280"/>
      <c r="Y146" s="6"/>
      <c r="Z146" s="6"/>
      <c r="AA146" s="6"/>
      <c r="AB146" s="6"/>
    </row>
    <row r="147" spans="3:28" x14ac:dyDescent="0.3">
      <c r="C147"/>
      <c r="D147"/>
      <c r="E147"/>
      <c r="F147"/>
      <c r="G147"/>
      <c r="H147"/>
      <c r="I147"/>
      <c r="J147"/>
      <c r="K147"/>
      <c r="L147"/>
      <c r="M147"/>
      <c r="N147"/>
      <c r="O147"/>
      <c r="P147"/>
      <c r="Q147"/>
      <c r="R147"/>
      <c r="S147"/>
      <c r="T147"/>
      <c r="U147" s="6"/>
      <c r="V147" s="280"/>
      <c r="Y147" s="6"/>
      <c r="Z147" s="6"/>
      <c r="AA147" s="6"/>
      <c r="AB147" s="6"/>
    </row>
    <row r="148" spans="3:28" x14ac:dyDescent="0.3">
      <c r="C148"/>
      <c r="D148"/>
      <c r="E148"/>
      <c r="F148"/>
      <c r="G148"/>
      <c r="H148"/>
      <c r="I148"/>
      <c r="J148"/>
      <c r="K148"/>
      <c r="L148"/>
      <c r="M148"/>
      <c r="N148"/>
      <c r="O148"/>
      <c r="P148"/>
      <c r="Q148"/>
      <c r="R148"/>
      <c r="S148"/>
      <c r="T148"/>
      <c r="U148" s="6"/>
      <c r="V148" s="280"/>
      <c r="Y148" s="6"/>
      <c r="Z148" s="6"/>
      <c r="AA148" s="6"/>
      <c r="AB148" s="6"/>
    </row>
    <row r="149" spans="3:28" x14ac:dyDescent="0.3">
      <c r="C149"/>
      <c r="D149"/>
      <c r="E149"/>
      <c r="F149"/>
      <c r="G149"/>
      <c r="H149"/>
      <c r="I149"/>
      <c r="J149"/>
      <c r="K149"/>
      <c r="L149"/>
      <c r="M149"/>
      <c r="N149"/>
      <c r="O149"/>
      <c r="P149"/>
      <c r="Q149"/>
      <c r="R149"/>
      <c r="S149"/>
      <c r="T149"/>
      <c r="U149" s="6"/>
      <c r="V149" s="280"/>
      <c r="Y149" s="6"/>
      <c r="Z149" s="6"/>
      <c r="AA149" s="6"/>
      <c r="AB149" s="6"/>
    </row>
    <row r="150" spans="3:28" x14ac:dyDescent="0.3">
      <c r="C150"/>
      <c r="D150"/>
      <c r="E150"/>
      <c r="F150"/>
      <c r="G150"/>
      <c r="H150"/>
      <c r="I150"/>
      <c r="J150"/>
      <c r="K150"/>
      <c r="L150"/>
      <c r="M150"/>
      <c r="N150"/>
      <c r="O150"/>
      <c r="P150"/>
      <c r="Q150"/>
      <c r="R150"/>
      <c r="S150"/>
      <c r="T150"/>
      <c r="U150" s="6"/>
      <c r="V150" s="280"/>
      <c r="Y150" s="6"/>
      <c r="Z150" s="6"/>
      <c r="AA150" s="6"/>
      <c r="AB150" s="6"/>
    </row>
    <row r="151" spans="3:28" x14ac:dyDescent="0.3">
      <c r="C151"/>
      <c r="D151"/>
      <c r="E151"/>
      <c r="F151"/>
      <c r="G151"/>
      <c r="H151"/>
      <c r="I151"/>
      <c r="J151"/>
      <c r="K151"/>
      <c r="L151"/>
      <c r="M151"/>
      <c r="N151"/>
      <c r="O151"/>
      <c r="P151"/>
      <c r="Q151"/>
      <c r="R151"/>
      <c r="S151"/>
      <c r="T151"/>
      <c r="U151" s="6"/>
      <c r="V151" s="280"/>
      <c r="Y151" s="6"/>
      <c r="Z151" s="6"/>
      <c r="AA151" s="6"/>
      <c r="AB151" s="6"/>
    </row>
    <row r="152" spans="3:28" x14ac:dyDescent="0.3">
      <c r="C152"/>
      <c r="D152"/>
      <c r="E152"/>
      <c r="F152"/>
      <c r="G152"/>
      <c r="H152"/>
      <c r="I152"/>
      <c r="J152"/>
      <c r="K152"/>
      <c r="L152"/>
      <c r="M152"/>
      <c r="N152"/>
      <c r="O152"/>
      <c r="P152"/>
      <c r="Q152"/>
      <c r="R152"/>
      <c r="S152"/>
      <c r="T152"/>
      <c r="U152" s="6"/>
      <c r="V152" s="280"/>
      <c r="Y152" s="6"/>
      <c r="Z152" s="6"/>
      <c r="AA152" s="6"/>
      <c r="AB152" s="6"/>
    </row>
    <row r="153" spans="3:28" x14ac:dyDescent="0.3">
      <c r="C153"/>
      <c r="D153"/>
      <c r="E153"/>
      <c r="F153"/>
      <c r="G153"/>
      <c r="H153"/>
      <c r="I153"/>
      <c r="J153"/>
      <c r="K153"/>
      <c r="L153"/>
      <c r="M153"/>
      <c r="N153"/>
      <c r="O153"/>
      <c r="P153"/>
      <c r="Q153"/>
      <c r="R153"/>
      <c r="S153"/>
      <c r="T153"/>
      <c r="U153" s="6"/>
      <c r="V153" s="280"/>
      <c r="Y153" s="6"/>
      <c r="Z153" s="6"/>
      <c r="AA153" s="6"/>
      <c r="AB153" s="6"/>
    </row>
    <row r="154" spans="3:28" x14ac:dyDescent="0.3">
      <c r="C154"/>
      <c r="D154"/>
      <c r="E154"/>
      <c r="F154"/>
      <c r="G154"/>
      <c r="H154"/>
      <c r="I154"/>
      <c r="J154"/>
      <c r="K154"/>
      <c r="L154"/>
      <c r="M154"/>
      <c r="N154"/>
      <c r="O154"/>
      <c r="P154"/>
      <c r="Q154"/>
      <c r="R154"/>
      <c r="S154"/>
      <c r="T154"/>
      <c r="U154" s="6"/>
      <c r="V154" s="280"/>
      <c r="Y154" s="6"/>
      <c r="Z154" s="6"/>
      <c r="AA154" s="6"/>
      <c r="AB154" s="6"/>
    </row>
    <row r="155" spans="3:28" x14ac:dyDescent="0.3">
      <c r="C155"/>
      <c r="D155"/>
      <c r="E155"/>
      <c r="F155"/>
      <c r="G155"/>
      <c r="H155"/>
      <c r="I155"/>
      <c r="J155"/>
      <c r="K155"/>
      <c r="L155"/>
      <c r="M155"/>
      <c r="N155"/>
      <c r="O155"/>
      <c r="P155"/>
      <c r="Q155"/>
      <c r="R155"/>
      <c r="S155"/>
      <c r="T155"/>
      <c r="U155" s="6"/>
      <c r="V155" s="280"/>
      <c r="Y155" s="6"/>
      <c r="Z155" s="6"/>
      <c r="AA155" s="6"/>
      <c r="AB155" s="6"/>
    </row>
    <row r="156" spans="3:28" x14ac:dyDescent="0.3">
      <c r="C156"/>
      <c r="D156"/>
      <c r="E156"/>
      <c r="F156"/>
      <c r="G156"/>
      <c r="H156"/>
      <c r="I156"/>
      <c r="J156"/>
      <c r="K156"/>
      <c r="L156"/>
      <c r="M156"/>
      <c r="N156"/>
      <c r="O156"/>
      <c r="P156"/>
      <c r="Q156"/>
      <c r="R156"/>
      <c r="S156"/>
      <c r="T156"/>
      <c r="U156" s="6"/>
      <c r="V156" s="280"/>
      <c r="Y156" s="6"/>
      <c r="Z156" s="6"/>
      <c r="AA156" s="6"/>
      <c r="AB156" s="6"/>
    </row>
  </sheetData>
  <sheetProtection sheet="1" objects="1" scenarios="1"/>
  <customSheetViews>
    <customSheetView guid="{C6F2380A-B24C-4A42-B632-35BE87E9AD62}" showAutoFilter="1">
      <pane xSplit="4" ySplit="7" topLeftCell="E8" activePane="bottomRight" state="frozen"/>
      <selection pane="bottomRight" activeCell="E21" sqref="E21"/>
      <pageMargins left="0.7" right="0.7" top="0.75" bottom="0.75" header="0.3" footer="0.3"/>
      <autoFilter ref="A2:P2">
        <sortState ref="A3:P151">
          <sortCondition ref="A2"/>
        </sortState>
      </autoFilter>
    </customSheetView>
  </customSheetViews>
  <conditionalFormatting sqref="V1:V1048576">
    <cfRule type="colorScale" priority="48">
      <colorScale>
        <cfvo type="num" val="0"/>
        <cfvo type="percentile" val="50"/>
        <cfvo type="num" val="20"/>
        <color rgb="FF00B050"/>
        <color rgb="FFFFEB84"/>
        <color rgb="FFFF0000"/>
      </colorScale>
    </cfRule>
  </conditionalFormatting>
  <conditionalFormatting sqref="V3">
    <cfRule type="colorScale" priority="47">
      <colorScale>
        <cfvo type="num" val="0"/>
        <cfvo type="num" val="15"/>
        <cfvo type="num" val="30"/>
        <color rgb="FF00FF00"/>
        <color rgb="FFFFFF00"/>
        <color rgb="FFFF0000"/>
      </colorScale>
    </cfRule>
  </conditionalFormatting>
  <conditionalFormatting sqref="V3">
    <cfRule type="containsText" dxfId="97" priority="42" stopIfTrue="1" operator="containsText" text="AVOIR">
      <formula>NOT(ISERROR(SEARCH("AVOIR",V3)))</formula>
    </cfRule>
    <cfRule type="containsText" dxfId="96" priority="43" stopIfTrue="1" operator="containsText" text="REPARER">
      <formula>NOT(ISERROR(SEARCH("REPARER",V3)))</formula>
    </cfRule>
    <cfRule type="containsText" dxfId="95" priority="44" stopIfTrue="1" operator="containsText" text="CLASSER">
      <formula>NOT(ISERROR(SEARCH("CLASSER",V3)))</formula>
    </cfRule>
    <cfRule type="containsText" dxfId="94" priority="45" stopIfTrue="1" operator="containsText" text="RETARD">
      <formula>NOT(ISERROR(SEARCH("RETARD",V3)))</formula>
    </cfRule>
    <cfRule type="containsText" dxfId="93" priority="46" stopIfTrue="1" operator="containsText" text="OK">
      <formula>NOT(ISERROR(SEARCH("OK",V3)))</formula>
    </cfRule>
  </conditionalFormatting>
  <conditionalFormatting sqref="V3">
    <cfRule type="containsText" dxfId="92" priority="40" stopIfTrue="1" operator="containsText" text="ECHANGER">
      <formula>NOT(ISERROR(SEARCH("ECHANGER",V3)))</formula>
    </cfRule>
    <cfRule type="containsText" dxfId="91" priority="41" stopIfTrue="1" operator="containsText" text="NON">
      <formula>NOT(ISERROR(SEARCH("NON",V3)))</formula>
    </cfRule>
  </conditionalFormatting>
  <conditionalFormatting sqref="V3">
    <cfRule type="colorScale" priority="4923">
      <colorScale>
        <cfvo type="num" val="20"/>
        <cfvo type="percentile" val="50"/>
        <cfvo type="num" val="0"/>
        <color rgb="FFF8696B"/>
        <color rgb="FFFFEB84"/>
        <color rgb="FF63BE7B"/>
      </colorScale>
    </cfRule>
    <cfRule type="colorScale" priority="4924">
      <colorScale>
        <cfvo type="min"/>
        <cfvo type="percentile" val="50"/>
        <cfvo type="max"/>
        <color rgb="FFF8696B"/>
        <color rgb="FFFFEB84"/>
        <color rgb="FF63BE7B"/>
      </colorScale>
    </cfRule>
  </conditionalFormatting>
  <conditionalFormatting sqref="A3:AC3">
    <cfRule type="expression" dxfId="90" priority="18" stopIfTrue="1">
      <formula>FIND("CLOTURER",$AC3)</formula>
    </cfRule>
    <cfRule type="expression" dxfId="89" priority="35" stopIfTrue="1">
      <formula>FIND("CLOTURER",$V5)</formula>
    </cfRule>
  </conditionalFormatting>
  <conditionalFormatting sqref="V3">
    <cfRule type="expression" dxfId="88" priority="3" stopIfTrue="1">
      <formula>FIND("ATTENTE EXTENTION DE GARANTIE",#REF!)</formula>
    </cfRule>
    <cfRule type="expression" dxfId="87" priority="4" stopIfTrue="1">
      <formula>FIND("CLOTURER",#REF!)</formula>
    </cfRule>
  </conditionalFormatting>
  <conditionalFormatting sqref="V3">
    <cfRule type="expression" dxfId="86" priority="14" stopIfTrue="1">
      <formula>FIND("ATTENTE EXTENTION DE GARANTIE",#REF!)</formula>
    </cfRule>
    <cfRule type="expression" dxfId="85" priority="15" stopIfTrue="1">
      <formula>FIND("CLOTURER",#REF!)</formula>
    </cfRule>
  </conditionalFormatting>
  <dataValidations count="1">
    <dataValidation type="list" allowBlank="1" showInputMessage="1" showErrorMessage="1" sqref="V1:V1048576">
      <formula1>CLIENT_PREVENU_DE_LA_DISPONIBILITE_DE_L_APPAREIL</formula1>
    </dataValidation>
  </dataValidations>
  <pageMargins left="0.7" right="0.7" top="0.75" bottom="0.75" header="0.3" footer="0.3"/>
  <pageSetup paperSize="9" orientation="portrait" copies="0" r:id="rId1"/>
  <tableParts count="1">
    <tablePart r:id="rId2"/>
  </tableParts>
  <extLst>
    <ext xmlns:x14="http://schemas.microsoft.com/office/spreadsheetml/2009/9/main" uri="{CCE6A557-97BC-4b89-ADB6-D9C93CAAB3DF}">
      <x14:dataValidations xmlns:xm="http://schemas.microsoft.com/office/excel/2006/main" count="1">
        <x14:dataValidation type="list" allowBlank="1" showInputMessage="1" showErrorMessage="1">
          <x14:formula1>
            <xm:f>'BASE DE DONNEE'!$D$14:$D$15</xm:f>
          </x14:formula1>
          <xm:sqref>M2:M3</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tabColor rgb="FFFF9900"/>
  </sheetPr>
  <dimension ref="A1:AB152"/>
  <sheetViews>
    <sheetView workbookViewId="0">
      <selection activeCell="A3" sqref="A3"/>
    </sheetView>
  </sheetViews>
  <sheetFormatPr baseColWidth="10" defaultRowHeight="14.4" x14ac:dyDescent="0.3"/>
  <cols>
    <col min="1" max="1" width="12.77734375" style="9" customWidth="1"/>
    <col min="2" max="2" width="12.88671875" style="6" bestFit="1" customWidth="1"/>
    <col min="3" max="3" width="17.6640625" style="9" customWidth="1"/>
    <col min="4" max="4" width="24.33203125" style="9" bestFit="1" customWidth="1"/>
    <col min="5" max="5" width="11.5546875" style="9" hidden="1" customWidth="1"/>
    <col min="6" max="6" width="16.88671875" style="9" bestFit="1" customWidth="1"/>
    <col min="7" max="7" width="12.77734375" style="9" bestFit="1" customWidth="1"/>
    <col min="8" max="8" width="19.88671875" style="9" customWidth="1"/>
    <col min="9" max="9" width="9.109375" style="9" hidden="1" customWidth="1"/>
    <col min="10" max="10" width="17.21875" style="9" customWidth="1"/>
    <col min="11" max="11" width="11.44140625" style="9" hidden="1" customWidth="1"/>
    <col min="12" max="12" width="12.6640625" style="9" customWidth="1"/>
    <col min="13" max="13" width="9" style="9" hidden="1" customWidth="1"/>
    <col min="14" max="14" width="24.6640625" style="9" customWidth="1"/>
    <col min="15" max="15" width="10.88671875" style="9" hidden="1" customWidth="1"/>
    <col min="16" max="16" width="20" style="9" bestFit="1" customWidth="1"/>
    <col min="17" max="17" width="29" style="234" bestFit="1" customWidth="1"/>
    <col min="18" max="18" width="18.33203125" style="7" customWidth="1"/>
    <col min="19" max="19" width="59" style="280" customWidth="1"/>
    <col min="20" max="20" width="41.109375" style="6" bestFit="1" customWidth="1"/>
    <col min="21" max="21" width="17.33203125" style="123" customWidth="1"/>
    <col min="22" max="22" width="34.6640625" style="6" customWidth="1"/>
    <col min="23" max="23" width="31.33203125" style="6" bestFit="1" customWidth="1"/>
    <col min="24" max="24" width="31.33203125" style="7" bestFit="1" customWidth="1"/>
    <col min="25" max="25" width="31" style="7" bestFit="1" customWidth="1"/>
    <col min="26" max="26" width="15.44140625" style="7" customWidth="1"/>
    <col min="27" max="27" width="50.109375" style="6" customWidth="1"/>
    <col min="28" max="28" width="17.77734375" style="6" customWidth="1"/>
  </cols>
  <sheetData>
    <row r="1" spans="1:28" ht="15" thickBot="1" x14ac:dyDescent="0.35">
      <c r="A1" s="203">
        <f ca="1">TODAY()</f>
        <v>44048</v>
      </c>
      <c r="B1" s="120"/>
      <c r="C1" s="232"/>
      <c r="D1" s="233" t="s">
        <v>119</v>
      </c>
      <c r="E1" s="233"/>
      <c r="F1" s="233"/>
      <c r="G1" s="233"/>
      <c r="H1" s="233"/>
      <c r="I1" s="233"/>
      <c r="J1" s="233"/>
      <c r="K1" s="233"/>
      <c r="L1" s="233"/>
      <c r="M1" s="233"/>
      <c r="N1" s="233"/>
      <c r="O1" s="233"/>
      <c r="P1" s="233"/>
      <c r="Q1" s="233"/>
      <c r="R1" s="242"/>
      <c r="S1" s="282"/>
      <c r="T1" s="244"/>
      <c r="V1" s="7"/>
      <c r="W1" s="7"/>
    </row>
    <row r="2" spans="1:28" x14ac:dyDescent="0.3">
      <c r="A2" s="235" t="s">
        <v>135</v>
      </c>
      <c r="B2" s="240" t="s">
        <v>0</v>
      </c>
      <c r="C2" s="237" t="s">
        <v>94</v>
      </c>
      <c r="D2" s="236" t="s">
        <v>1</v>
      </c>
      <c r="E2" s="236" t="s">
        <v>138</v>
      </c>
      <c r="F2" s="238" t="s">
        <v>11</v>
      </c>
      <c r="G2" s="238" t="s">
        <v>12</v>
      </c>
      <c r="H2" s="236" t="s">
        <v>2</v>
      </c>
      <c r="I2" s="236" t="s">
        <v>139</v>
      </c>
      <c r="J2" s="236" t="s">
        <v>10</v>
      </c>
      <c r="K2" s="236" t="s">
        <v>140</v>
      </c>
      <c r="L2" s="236" t="s">
        <v>67</v>
      </c>
      <c r="M2" s="236" t="s">
        <v>141</v>
      </c>
      <c r="N2" s="236" t="s">
        <v>114</v>
      </c>
      <c r="O2" s="236" t="s">
        <v>142</v>
      </c>
      <c r="P2" s="236" t="s">
        <v>24</v>
      </c>
      <c r="Q2" s="239" t="s">
        <v>3</v>
      </c>
      <c r="R2" s="243" t="s">
        <v>6</v>
      </c>
      <c r="S2" s="283" t="s">
        <v>16</v>
      </c>
      <c r="T2" s="245" t="s">
        <v>14</v>
      </c>
      <c r="U2" s="246" t="s">
        <v>8</v>
      </c>
      <c r="V2" s="212" t="s">
        <v>18</v>
      </c>
      <c r="W2" s="213" t="s">
        <v>19</v>
      </c>
      <c r="X2" s="214" t="s">
        <v>22</v>
      </c>
      <c r="Y2" s="247" t="s">
        <v>15</v>
      </c>
      <c r="Z2" s="247" t="s">
        <v>7</v>
      </c>
      <c r="AA2" s="248" t="s">
        <v>13</v>
      </c>
      <c r="AB2" s="281" t="s">
        <v>28</v>
      </c>
    </row>
    <row r="3" spans="1:28" x14ac:dyDescent="0.3">
      <c r="A3" s="235">
        <v>172</v>
      </c>
      <c r="B3" s="241"/>
      <c r="C3" s="237"/>
      <c r="D3" s="236" t="s">
        <v>152</v>
      </c>
      <c r="E3" s="236"/>
      <c r="F3" s="238"/>
      <c r="G3" s="238" t="s">
        <v>156</v>
      </c>
      <c r="H3" s="236" t="s">
        <v>158</v>
      </c>
      <c r="I3" s="236" t="s">
        <v>157</v>
      </c>
      <c r="J3" s="236" t="s">
        <v>159</v>
      </c>
      <c r="K3" s="236" t="s">
        <v>69</v>
      </c>
      <c r="L3" s="236"/>
      <c r="M3" s="236"/>
      <c r="N3" s="236"/>
      <c r="O3" s="236"/>
      <c r="P3" s="236"/>
      <c r="Q3" s="239"/>
      <c r="R3" s="243"/>
      <c r="S3" s="283">
        <f ca="1">DATEDIF(R3,$A$1,"d")</f>
        <v>44048</v>
      </c>
      <c r="T3" s="245"/>
      <c r="U3" s="246"/>
      <c r="V3" s="212"/>
      <c r="W3" s="213"/>
      <c r="X3" s="214"/>
      <c r="Y3" s="247"/>
      <c r="Z3" s="247"/>
      <c r="AA3" s="248"/>
      <c r="AB3" s="281"/>
    </row>
    <row r="4" spans="1:28" x14ac:dyDescent="0.3">
      <c r="A4" s="236"/>
      <c r="B4" s="241"/>
      <c r="C4" s="237"/>
      <c r="D4" s="236" t="s">
        <v>120</v>
      </c>
      <c r="E4" s="236"/>
      <c r="F4" s="238" t="s">
        <v>4</v>
      </c>
      <c r="G4" s="238" t="s">
        <v>4</v>
      </c>
      <c r="H4" s="236" t="s">
        <v>79</v>
      </c>
      <c r="I4" s="236"/>
      <c r="J4" s="236" t="s">
        <v>121</v>
      </c>
      <c r="K4" s="236"/>
      <c r="L4" s="236" t="s">
        <v>73</v>
      </c>
      <c r="M4" s="236"/>
      <c r="N4" s="236" t="s">
        <v>122</v>
      </c>
      <c r="O4" s="236"/>
      <c r="P4" s="236" t="s">
        <v>69</v>
      </c>
      <c r="Q4" s="239">
        <v>44032</v>
      </c>
      <c r="R4" s="243"/>
      <c r="S4" s="284">
        <f ca="1">DATEDIF(R4,$A$1,"d")</f>
        <v>44048</v>
      </c>
      <c r="T4" s="245"/>
      <c r="U4" s="246"/>
      <c r="V4" s="212"/>
      <c r="W4" s="213"/>
      <c r="X4" s="214"/>
      <c r="Y4" s="247"/>
      <c r="Z4" s="247"/>
      <c r="AA4" s="248"/>
      <c r="AB4" s="261"/>
    </row>
    <row r="5" spans="1:28" x14ac:dyDescent="0.3">
      <c r="A5" s="236" t="s">
        <v>4</v>
      </c>
      <c r="B5" s="241"/>
      <c r="C5" s="237"/>
      <c r="D5" s="236"/>
      <c r="E5" s="236"/>
      <c r="F5" s="238"/>
      <c r="G5" s="238"/>
      <c r="H5" s="236"/>
      <c r="I5" s="236"/>
      <c r="J5" s="236"/>
      <c r="K5" s="236"/>
      <c r="L5" s="236"/>
      <c r="M5" s="236"/>
      <c r="N5" s="236"/>
      <c r="O5" s="236"/>
      <c r="P5" s="236"/>
      <c r="Q5" s="239"/>
      <c r="R5" s="243" t="s">
        <v>4</v>
      </c>
      <c r="S5" s="284" t="e">
        <f t="shared" ref="S5:S67" ca="1" si="0">DATEDIF(R5,$A$1,"d")</f>
        <v>#VALUE!</v>
      </c>
      <c r="T5" s="245"/>
      <c r="U5" s="246"/>
      <c r="V5" s="212"/>
      <c r="W5" s="213"/>
      <c r="X5" s="214"/>
      <c r="Y5" s="247"/>
      <c r="Z5" s="247"/>
      <c r="AA5" s="248"/>
      <c r="AB5" s="261" t="s">
        <v>4</v>
      </c>
    </row>
    <row r="6" spans="1:28" x14ac:dyDescent="0.3">
      <c r="A6" s="236" t="s">
        <v>4</v>
      </c>
      <c r="B6" s="241"/>
      <c r="C6" s="237"/>
      <c r="D6" s="236"/>
      <c r="E6" s="236"/>
      <c r="F6" s="238"/>
      <c r="G6" s="238"/>
      <c r="H6" s="236"/>
      <c r="I6" s="236"/>
      <c r="J6" s="236"/>
      <c r="K6" s="236"/>
      <c r="L6" s="236"/>
      <c r="M6" s="236"/>
      <c r="N6" s="236"/>
      <c r="O6" s="236"/>
      <c r="P6" s="236"/>
      <c r="Q6" s="239"/>
      <c r="R6" s="243" t="s">
        <v>4</v>
      </c>
      <c r="S6" s="284" t="e">
        <f t="shared" ca="1" si="0"/>
        <v>#VALUE!</v>
      </c>
      <c r="T6" s="245" t="s">
        <v>4</v>
      </c>
      <c r="U6" s="246"/>
      <c r="V6" s="212"/>
      <c r="W6" s="213"/>
      <c r="X6" s="214"/>
      <c r="Y6" s="247"/>
      <c r="Z6" s="247"/>
      <c r="AA6" s="248"/>
      <c r="AB6" s="261" t="s">
        <v>4</v>
      </c>
    </row>
    <row r="7" spans="1:28" x14ac:dyDescent="0.3">
      <c r="A7" s="236"/>
      <c r="B7" s="241"/>
      <c r="C7" s="237"/>
      <c r="D7" s="236"/>
      <c r="E7" s="236"/>
      <c r="F7" s="238"/>
      <c r="G7" s="238"/>
      <c r="H7" s="236"/>
      <c r="I7" s="236"/>
      <c r="J7" s="236"/>
      <c r="K7" s="236"/>
      <c r="L7" s="236"/>
      <c r="M7" s="236"/>
      <c r="N7" s="236"/>
      <c r="O7" s="236"/>
      <c r="P7" s="236"/>
      <c r="Q7" s="239"/>
      <c r="R7" s="243" t="s">
        <v>4</v>
      </c>
      <c r="S7" s="284" t="e">
        <f t="shared" ca="1" si="0"/>
        <v>#VALUE!</v>
      </c>
      <c r="T7" s="245"/>
      <c r="U7" s="246"/>
      <c r="V7" s="212"/>
      <c r="W7" s="213"/>
      <c r="X7" s="214"/>
      <c r="Y7" s="247"/>
      <c r="Z7" s="247"/>
      <c r="AA7" s="248"/>
      <c r="AB7" s="261"/>
    </row>
    <row r="8" spans="1:28" x14ac:dyDescent="0.3">
      <c r="A8" s="236"/>
      <c r="B8" s="241"/>
      <c r="C8" s="237"/>
      <c r="D8" s="236"/>
      <c r="E8" s="236"/>
      <c r="F8" s="238"/>
      <c r="G8" s="238"/>
      <c r="H8" s="236"/>
      <c r="I8" s="236"/>
      <c r="J8" s="236"/>
      <c r="K8" s="236"/>
      <c r="L8" s="236"/>
      <c r="M8" s="236"/>
      <c r="N8" s="236"/>
      <c r="O8" s="236"/>
      <c r="P8" s="236" t="s">
        <v>4</v>
      </c>
      <c r="Q8" s="239"/>
      <c r="R8" s="243" t="s">
        <v>4</v>
      </c>
      <c r="S8" s="284" t="e">
        <f t="shared" ca="1" si="0"/>
        <v>#VALUE!</v>
      </c>
      <c r="T8" s="245"/>
      <c r="U8" s="246"/>
      <c r="V8" s="212"/>
      <c r="W8" s="213"/>
      <c r="X8" s="214"/>
      <c r="Y8" s="247"/>
      <c r="Z8" s="247"/>
      <c r="AA8" s="248"/>
      <c r="AB8" s="261"/>
    </row>
    <row r="9" spans="1:28" x14ac:dyDescent="0.3">
      <c r="A9" s="236"/>
      <c r="B9" s="241"/>
      <c r="C9" s="237"/>
      <c r="D9" s="236"/>
      <c r="E9" s="236"/>
      <c r="F9" s="238"/>
      <c r="G9" s="238"/>
      <c r="H9" s="236"/>
      <c r="I9" s="236"/>
      <c r="J9" s="236"/>
      <c r="K9" s="236"/>
      <c r="L9" s="236"/>
      <c r="M9" s="236"/>
      <c r="N9" s="236"/>
      <c r="O9" s="236"/>
      <c r="P9" s="236"/>
      <c r="Q9" s="239"/>
      <c r="R9" s="243" t="s">
        <v>4</v>
      </c>
      <c r="S9" s="284" t="e">
        <f t="shared" ca="1" si="0"/>
        <v>#VALUE!</v>
      </c>
      <c r="T9" s="245"/>
      <c r="U9" s="246"/>
      <c r="V9" s="212"/>
      <c r="W9" s="213"/>
      <c r="X9" s="214"/>
      <c r="Y9" s="247"/>
      <c r="Z9" s="247"/>
      <c r="AA9" s="248"/>
      <c r="AB9" s="261"/>
    </row>
    <row r="10" spans="1:28" x14ac:dyDescent="0.3">
      <c r="A10" s="236"/>
      <c r="B10" s="241"/>
      <c r="C10" s="237"/>
      <c r="D10" s="236"/>
      <c r="E10" s="236"/>
      <c r="F10" s="238"/>
      <c r="G10" s="238"/>
      <c r="H10" s="236"/>
      <c r="I10" s="236"/>
      <c r="J10" s="236"/>
      <c r="K10" s="236"/>
      <c r="L10" s="236"/>
      <c r="M10" s="236"/>
      <c r="N10" s="236"/>
      <c r="O10" s="236"/>
      <c r="P10" s="236"/>
      <c r="Q10" s="239"/>
      <c r="R10" s="243" t="s">
        <v>5</v>
      </c>
      <c r="S10" s="284" t="e">
        <f t="shared" ca="1" si="0"/>
        <v>#VALUE!</v>
      </c>
      <c r="T10" s="245"/>
      <c r="U10" s="246"/>
      <c r="V10" s="212"/>
      <c r="W10" s="213"/>
      <c r="X10" s="214"/>
      <c r="Y10" s="247"/>
      <c r="Z10" s="247"/>
      <c r="AA10" s="248"/>
      <c r="AB10" s="261"/>
    </row>
    <row r="11" spans="1:28" x14ac:dyDescent="0.3">
      <c r="A11" s="236"/>
      <c r="B11" s="241"/>
      <c r="C11" s="237"/>
      <c r="D11" s="236"/>
      <c r="E11" s="236"/>
      <c r="F11" s="238"/>
      <c r="G11" s="238"/>
      <c r="H11" s="236"/>
      <c r="I11" s="236"/>
      <c r="J11" s="236"/>
      <c r="K11" s="236"/>
      <c r="L11" s="236"/>
      <c r="M11" s="236"/>
      <c r="N11" s="236"/>
      <c r="O11" s="236"/>
      <c r="P11" s="236"/>
      <c r="Q11" s="239"/>
      <c r="R11" s="243" t="s">
        <v>4</v>
      </c>
      <c r="S11" s="284" t="e">
        <f t="shared" ca="1" si="0"/>
        <v>#VALUE!</v>
      </c>
      <c r="T11" s="245"/>
      <c r="U11" s="246"/>
      <c r="V11" s="212"/>
      <c r="W11" s="213"/>
      <c r="X11" s="214"/>
      <c r="Y11" s="247"/>
      <c r="Z11" s="247"/>
      <c r="AA11" s="248"/>
      <c r="AB11" s="261"/>
    </row>
    <row r="12" spans="1:28" x14ac:dyDescent="0.3">
      <c r="A12" s="236"/>
      <c r="B12" s="241"/>
      <c r="C12" s="237"/>
      <c r="D12" s="236"/>
      <c r="E12" s="236"/>
      <c r="F12" s="238"/>
      <c r="G12" s="238"/>
      <c r="H12" s="236"/>
      <c r="I12" s="236"/>
      <c r="J12" s="236"/>
      <c r="K12" s="236"/>
      <c r="L12" s="236"/>
      <c r="M12" s="236"/>
      <c r="N12" s="236"/>
      <c r="O12" s="236"/>
      <c r="P12" s="236"/>
      <c r="Q12" s="239"/>
      <c r="R12" s="243" t="s">
        <v>4</v>
      </c>
      <c r="S12" s="284" t="e">
        <f t="shared" ca="1" si="0"/>
        <v>#VALUE!</v>
      </c>
      <c r="T12" s="245"/>
      <c r="U12" s="246"/>
      <c r="V12" s="212"/>
      <c r="W12" s="213"/>
      <c r="X12" s="214"/>
      <c r="Y12" s="247"/>
      <c r="Z12" s="247"/>
      <c r="AA12" s="248"/>
      <c r="AB12" s="261"/>
    </row>
    <row r="13" spans="1:28" x14ac:dyDescent="0.3">
      <c r="A13" s="236"/>
      <c r="B13" s="241"/>
      <c r="C13" s="237"/>
      <c r="D13" s="236"/>
      <c r="E13" s="236"/>
      <c r="F13" s="238"/>
      <c r="G13" s="238"/>
      <c r="H13" s="236"/>
      <c r="I13" s="236"/>
      <c r="J13" s="236"/>
      <c r="K13" s="236"/>
      <c r="L13" s="236"/>
      <c r="M13" s="236"/>
      <c r="N13" s="236"/>
      <c r="O13" s="236"/>
      <c r="P13" s="236"/>
      <c r="Q13" s="239"/>
      <c r="R13" s="243" t="s">
        <v>4</v>
      </c>
      <c r="S13" s="284" t="e">
        <f t="shared" ca="1" si="0"/>
        <v>#VALUE!</v>
      </c>
      <c r="T13" s="245"/>
      <c r="U13" s="246"/>
      <c r="V13" s="212"/>
      <c r="W13" s="213"/>
      <c r="X13" s="214"/>
      <c r="Y13" s="247"/>
      <c r="Z13" s="247"/>
      <c r="AA13" s="248"/>
      <c r="AB13" s="261"/>
    </row>
    <row r="14" spans="1:28" x14ac:dyDescent="0.3">
      <c r="A14" s="236"/>
      <c r="B14" s="241"/>
      <c r="C14" s="237"/>
      <c r="D14" s="236"/>
      <c r="E14" s="236"/>
      <c r="F14" s="238"/>
      <c r="G14" s="238"/>
      <c r="H14" s="236"/>
      <c r="I14" s="236"/>
      <c r="J14" s="236"/>
      <c r="K14" s="236"/>
      <c r="L14" s="236"/>
      <c r="M14" s="236"/>
      <c r="N14" s="236"/>
      <c r="O14" s="236"/>
      <c r="P14" s="236"/>
      <c r="Q14" s="239"/>
      <c r="R14" s="243" t="s">
        <v>4</v>
      </c>
      <c r="S14" s="284" t="e">
        <f t="shared" ca="1" si="0"/>
        <v>#VALUE!</v>
      </c>
      <c r="T14" s="245"/>
      <c r="U14" s="246"/>
      <c r="V14" s="212"/>
      <c r="W14" s="213"/>
      <c r="X14" s="214"/>
      <c r="Y14" s="247"/>
      <c r="Z14" s="247"/>
      <c r="AA14" s="248"/>
      <c r="AB14" s="261"/>
    </row>
    <row r="15" spans="1:28" x14ac:dyDescent="0.3">
      <c r="A15" s="236"/>
      <c r="B15" s="241"/>
      <c r="C15" s="237"/>
      <c r="D15" s="236"/>
      <c r="E15" s="236"/>
      <c r="F15" s="238"/>
      <c r="G15" s="238"/>
      <c r="H15" s="236"/>
      <c r="I15" s="236"/>
      <c r="J15" s="236"/>
      <c r="K15" s="236"/>
      <c r="L15" s="236"/>
      <c r="M15" s="236"/>
      <c r="N15" s="236"/>
      <c r="O15" s="236"/>
      <c r="P15" s="236"/>
      <c r="Q15" s="239"/>
      <c r="R15" s="243" t="s">
        <v>4</v>
      </c>
      <c r="S15" s="284" t="e">
        <f t="shared" ca="1" si="0"/>
        <v>#VALUE!</v>
      </c>
      <c r="T15" s="245"/>
      <c r="U15" s="246"/>
      <c r="V15" s="212"/>
      <c r="W15" s="213"/>
      <c r="X15" s="214"/>
      <c r="Y15" s="247"/>
      <c r="Z15" s="247"/>
      <c r="AA15" s="248"/>
      <c r="AB15" s="261"/>
    </row>
    <row r="16" spans="1:28" x14ac:dyDescent="0.3">
      <c r="A16" s="236"/>
      <c r="B16" s="241"/>
      <c r="C16" s="237"/>
      <c r="D16" s="236"/>
      <c r="E16" s="236"/>
      <c r="F16" s="238"/>
      <c r="G16" s="238"/>
      <c r="H16" s="236"/>
      <c r="I16" s="236"/>
      <c r="J16" s="236"/>
      <c r="K16" s="236"/>
      <c r="L16" s="236"/>
      <c r="M16" s="236"/>
      <c r="N16" s="236"/>
      <c r="O16" s="236"/>
      <c r="P16" s="236"/>
      <c r="Q16" s="239"/>
      <c r="R16" s="243" t="s">
        <v>4</v>
      </c>
      <c r="S16" s="284" t="e">
        <f t="shared" ca="1" si="0"/>
        <v>#VALUE!</v>
      </c>
      <c r="T16" s="245"/>
      <c r="U16" s="246"/>
      <c r="V16" s="212"/>
      <c r="W16" s="213"/>
      <c r="X16" s="214"/>
      <c r="Y16" s="247"/>
      <c r="Z16" s="247"/>
      <c r="AA16" s="248"/>
      <c r="AB16" s="261"/>
    </row>
    <row r="17" spans="1:28" x14ac:dyDescent="0.3">
      <c r="A17" s="236"/>
      <c r="B17" s="241"/>
      <c r="C17" s="237"/>
      <c r="D17" s="236"/>
      <c r="E17" s="236"/>
      <c r="F17" s="238"/>
      <c r="G17" s="238"/>
      <c r="H17" s="236"/>
      <c r="I17" s="236"/>
      <c r="J17" s="236"/>
      <c r="K17" s="236"/>
      <c r="L17" s="236"/>
      <c r="M17" s="236"/>
      <c r="N17" s="236"/>
      <c r="O17" s="236"/>
      <c r="P17" s="236"/>
      <c r="Q17" s="239"/>
      <c r="R17" s="243" t="s">
        <v>4</v>
      </c>
      <c r="S17" s="284" t="e">
        <f t="shared" ca="1" si="0"/>
        <v>#VALUE!</v>
      </c>
      <c r="T17" s="245"/>
      <c r="U17" s="246"/>
      <c r="V17" s="212"/>
      <c r="W17" s="213"/>
      <c r="X17" s="214"/>
      <c r="Y17" s="247"/>
      <c r="Z17" s="247"/>
      <c r="AA17" s="248"/>
      <c r="AB17" s="261"/>
    </row>
    <row r="18" spans="1:28" x14ac:dyDescent="0.3">
      <c r="A18" s="236"/>
      <c r="B18" s="241"/>
      <c r="C18" s="237"/>
      <c r="D18" s="236"/>
      <c r="E18" s="236"/>
      <c r="F18" s="238"/>
      <c r="G18" s="238"/>
      <c r="H18" s="236"/>
      <c r="I18" s="236"/>
      <c r="J18" s="236"/>
      <c r="K18" s="236"/>
      <c r="L18" s="236"/>
      <c r="M18" s="236"/>
      <c r="N18" s="236"/>
      <c r="O18" s="236"/>
      <c r="P18" s="236"/>
      <c r="Q18" s="239"/>
      <c r="R18" s="243" t="s">
        <v>4</v>
      </c>
      <c r="S18" s="284" t="e">
        <f t="shared" ca="1" si="0"/>
        <v>#VALUE!</v>
      </c>
      <c r="T18" s="245"/>
      <c r="U18" s="246"/>
      <c r="V18" s="212"/>
      <c r="W18" s="213"/>
      <c r="X18" s="214"/>
      <c r="Y18" s="247"/>
      <c r="Z18" s="247"/>
      <c r="AA18" s="248"/>
      <c r="AB18" s="261"/>
    </row>
    <row r="19" spans="1:28" x14ac:dyDescent="0.3">
      <c r="A19" s="236"/>
      <c r="B19" s="241"/>
      <c r="C19" s="237"/>
      <c r="D19" s="236"/>
      <c r="E19" s="236"/>
      <c r="F19" s="238"/>
      <c r="G19" s="238"/>
      <c r="H19" s="236"/>
      <c r="I19" s="236"/>
      <c r="J19" s="236"/>
      <c r="K19" s="236"/>
      <c r="L19" s="236"/>
      <c r="M19" s="236"/>
      <c r="N19" s="236"/>
      <c r="O19" s="236"/>
      <c r="P19" s="236"/>
      <c r="Q19" s="239"/>
      <c r="R19" s="243" t="s">
        <v>4</v>
      </c>
      <c r="S19" s="284" t="e">
        <f t="shared" ca="1" si="0"/>
        <v>#VALUE!</v>
      </c>
      <c r="T19" s="245"/>
      <c r="U19" s="246"/>
      <c r="V19" s="212"/>
      <c r="W19" s="213"/>
      <c r="X19" s="214"/>
      <c r="Y19" s="247"/>
      <c r="Z19" s="247"/>
      <c r="AA19" s="248"/>
      <c r="AB19" s="261"/>
    </row>
    <row r="20" spans="1:28" x14ac:dyDescent="0.3">
      <c r="A20" s="236"/>
      <c r="B20" s="241"/>
      <c r="C20" s="237"/>
      <c r="D20" s="236"/>
      <c r="E20" s="236"/>
      <c r="F20" s="238"/>
      <c r="G20" s="238"/>
      <c r="H20" s="236"/>
      <c r="I20" s="236"/>
      <c r="J20" s="236"/>
      <c r="K20" s="236"/>
      <c r="L20" s="236"/>
      <c r="M20" s="236"/>
      <c r="N20" s="236"/>
      <c r="O20" s="236"/>
      <c r="P20" s="236"/>
      <c r="Q20" s="239"/>
      <c r="R20" s="243" t="s">
        <v>4</v>
      </c>
      <c r="S20" s="284" t="e">
        <f t="shared" ca="1" si="0"/>
        <v>#VALUE!</v>
      </c>
      <c r="T20" s="245"/>
      <c r="U20" s="246"/>
      <c r="V20" s="212"/>
      <c r="W20" s="213"/>
      <c r="X20" s="214"/>
      <c r="Y20" s="247"/>
      <c r="Z20" s="247"/>
      <c r="AA20" s="248"/>
      <c r="AB20" s="261"/>
    </row>
    <row r="21" spans="1:28" x14ac:dyDescent="0.3">
      <c r="A21" s="236"/>
      <c r="B21" s="241"/>
      <c r="C21" s="237"/>
      <c r="D21" s="236"/>
      <c r="E21" s="236"/>
      <c r="F21" s="238"/>
      <c r="G21" s="238"/>
      <c r="H21" s="236"/>
      <c r="I21" s="236"/>
      <c r="J21" s="236"/>
      <c r="K21" s="236"/>
      <c r="L21" s="236"/>
      <c r="M21" s="236"/>
      <c r="N21" s="236"/>
      <c r="O21" s="236"/>
      <c r="P21" s="236"/>
      <c r="Q21" s="239"/>
      <c r="R21" s="243" t="s">
        <v>5</v>
      </c>
      <c r="S21" s="284" t="e">
        <f t="shared" ca="1" si="0"/>
        <v>#VALUE!</v>
      </c>
      <c r="T21" s="245"/>
      <c r="U21" s="246"/>
      <c r="V21" s="212"/>
      <c r="W21" s="213"/>
      <c r="X21" s="214"/>
      <c r="Y21" s="247"/>
      <c r="Z21" s="247"/>
      <c r="AA21" s="248"/>
      <c r="AB21" s="261"/>
    </row>
    <row r="22" spans="1:28" x14ac:dyDescent="0.3">
      <c r="A22" s="236"/>
      <c r="B22" s="241"/>
      <c r="C22" s="237"/>
      <c r="D22" s="236"/>
      <c r="E22" s="236"/>
      <c r="F22" s="238"/>
      <c r="G22" s="238"/>
      <c r="H22" s="236"/>
      <c r="I22" s="236"/>
      <c r="J22" s="236"/>
      <c r="K22" s="236"/>
      <c r="L22" s="236"/>
      <c r="M22" s="236"/>
      <c r="N22" s="236"/>
      <c r="O22" s="236"/>
      <c r="P22" s="236"/>
      <c r="Q22" s="239"/>
      <c r="R22" s="243" t="s">
        <v>5</v>
      </c>
      <c r="S22" s="284" t="e">
        <f t="shared" ca="1" si="0"/>
        <v>#VALUE!</v>
      </c>
      <c r="T22" s="245"/>
      <c r="U22" s="246"/>
      <c r="V22" s="212"/>
      <c r="W22" s="213"/>
      <c r="X22" s="214"/>
      <c r="Y22" s="247"/>
      <c r="Z22" s="247"/>
      <c r="AA22" s="248"/>
      <c r="AB22" s="261"/>
    </row>
    <row r="23" spans="1:28" x14ac:dyDescent="0.3">
      <c r="A23" s="236"/>
      <c r="B23" s="241"/>
      <c r="C23" s="237"/>
      <c r="D23" s="236"/>
      <c r="E23" s="236"/>
      <c r="F23" s="238"/>
      <c r="G23" s="238"/>
      <c r="H23" s="236"/>
      <c r="I23" s="236"/>
      <c r="J23" s="236"/>
      <c r="K23" s="236"/>
      <c r="L23" s="236"/>
      <c r="M23" s="236"/>
      <c r="N23" s="236"/>
      <c r="O23" s="236"/>
      <c r="P23" s="236"/>
      <c r="Q23" s="239"/>
      <c r="R23" s="243" t="s">
        <v>4</v>
      </c>
      <c r="S23" s="284" t="e">
        <f t="shared" ca="1" si="0"/>
        <v>#VALUE!</v>
      </c>
      <c r="T23" s="245"/>
      <c r="U23" s="246"/>
      <c r="V23" s="212"/>
      <c r="W23" s="213"/>
      <c r="X23" s="214"/>
      <c r="Y23" s="247"/>
      <c r="Z23" s="247"/>
      <c r="AA23" s="248"/>
      <c r="AB23" s="261"/>
    </row>
    <row r="24" spans="1:28" x14ac:dyDescent="0.3">
      <c r="A24" s="236"/>
      <c r="B24" s="241"/>
      <c r="C24" s="237"/>
      <c r="D24" s="236"/>
      <c r="E24" s="236"/>
      <c r="F24" s="238"/>
      <c r="G24" s="238"/>
      <c r="H24" s="236"/>
      <c r="I24" s="236"/>
      <c r="J24" s="236"/>
      <c r="K24" s="236"/>
      <c r="L24" s="236"/>
      <c r="M24" s="236"/>
      <c r="N24" s="236"/>
      <c r="O24" s="236"/>
      <c r="P24" s="236"/>
      <c r="Q24" s="239"/>
      <c r="R24" s="243" t="s">
        <v>4</v>
      </c>
      <c r="S24" s="284" t="e">
        <f t="shared" ca="1" si="0"/>
        <v>#VALUE!</v>
      </c>
      <c r="T24" s="245"/>
      <c r="U24" s="246"/>
      <c r="V24" s="212"/>
      <c r="W24" s="213"/>
      <c r="X24" s="214"/>
      <c r="Y24" s="247"/>
      <c r="Z24" s="247"/>
      <c r="AA24" s="248"/>
      <c r="AB24" s="261"/>
    </row>
    <row r="25" spans="1:28" x14ac:dyDescent="0.3">
      <c r="A25" s="236"/>
      <c r="B25" s="241"/>
      <c r="C25" s="237"/>
      <c r="D25" s="236"/>
      <c r="E25" s="236"/>
      <c r="F25" s="238"/>
      <c r="G25" s="238"/>
      <c r="H25" s="236"/>
      <c r="I25" s="236"/>
      <c r="J25" s="236"/>
      <c r="K25" s="236"/>
      <c r="L25" s="236"/>
      <c r="M25" s="236"/>
      <c r="N25" s="236"/>
      <c r="O25" s="236"/>
      <c r="P25" s="236"/>
      <c r="Q25" s="239"/>
      <c r="R25" s="243" t="s">
        <v>4</v>
      </c>
      <c r="S25" s="284" t="e">
        <f t="shared" ca="1" si="0"/>
        <v>#VALUE!</v>
      </c>
      <c r="T25" s="245"/>
      <c r="U25" s="246"/>
      <c r="V25" s="212"/>
      <c r="W25" s="213"/>
      <c r="X25" s="214"/>
      <c r="Y25" s="247"/>
      <c r="Z25" s="247"/>
      <c r="AA25" s="248"/>
      <c r="AB25" s="261"/>
    </row>
    <row r="26" spans="1:28" x14ac:dyDescent="0.3">
      <c r="A26" s="236"/>
      <c r="B26" s="241"/>
      <c r="C26" s="237"/>
      <c r="D26" s="236"/>
      <c r="E26" s="236"/>
      <c r="F26" s="238"/>
      <c r="G26" s="238"/>
      <c r="H26" s="236"/>
      <c r="I26" s="236"/>
      <c r="J26" s="236"/>
      <c r="K26" s="236"/>
      <c r="L26" s="236"/>
      <c r="M26" s="236"/>
      <c r="N26" s="236"/>
      <c r="O26" s="236"/>
      <c r="P26" s="236"/>
      <c r="Q26" s="239"/>
      <c r="R26" s="243" t="s">
        <v>4</v>
      </c>
      <c r="S26" s="284" t="e">
        <f t="shared" ca="1" si="0"/>
        <v>#VALUE!</v>
      </c>
      <c r="T26" s="245"/>
      <c r="U26" s="246"/>
      <c r="V26" s="212"/>
      <c r="W26" s="213"/>
      <c r="X26" s="214"/>
      <c r="Y26" s="247"/>
      <c r="Z26" s="247"/>
      <c r="AA26" s="248"/>
      <c r="AB26" s="261"/>
    </row>
    <row r="27" spans="1:28" x14ac:dyDescent="0.3">
      <c r="A27" s="236"/>
      <c r="B27" s="241"/>
      <c r="C27" s="237"/>
      <c r="D27" s="236"/>
      <c r="E27" s="236"/>
      <c r="F27" s="238"/>
      <c r="G27" s="238"/>
      <c r="H27" s="236"/>
      <c r="I27" s="236"/>
      <c r="J27" s="236"/>
      <c r="K27" s="236"/>
      <c r="L27" s="236"/>
      <c r="M27" s="236"/>
      <c r="N27" s="236"/>
      <c r="O27" s="236"/>
      <c r="P27" s="236"/>
      <c r="Q27" s="239"/>
      <c r="R27" s="243" t="s">
        <v>4</v>
      </c>
      <c r="S27" s="284" t="e">
        <f t="shared" ca="1" si="0"/>
        <v>#VALUE!</v>
      </c>
      <c r="T27" s="245"/>
      <c r="U27" s="246"/>
      <c r="V27" s="212"/>
      <c r="W27" s="213"/>
      <c r="X27" s="214"/>
      <c r="Y27" s="247"/>
      <c r="Z27" s="247"/>
      <c r="AA27" s="248"/>
      <c r="AB27" s="261"/>
    </row>
    <row r="28" spans="1:28" x14ac:dyDescent="0.3">
      <c r="A28" s="236"/>
      <c r="B28" s="241"/>
      <c r="C28" s="237"/>
      <c r="D28" s="236"/>
      <c r="E28" s="236"/>
      <c r="F28" s="238"/>
      <c r="G28" s="238"/>
      <c r="H28" s="236"/>
      <c r="I28" s="236"/>
      <c r="J28" s="236"/>
      <c r="K28" s="236"/>
      <c r="L28" s="236"/>
      <c r="M28" s="236"/>
      <c r="N28" s="236"/>
      <c r="O28" s="236"/>
      <c r="P28" s="236"/>
      <c r="Q28" s="239"/>
      <c r="R28" s="243" t="s">
        <v>4</v>
      </c>
      <c r="S28" s="284" t="e">
        <f t="shared" ca="1" si="0"/>
        <v>#VALUE!</v>
      </c>
      <c r="T28" s="245"/>
      <c r="U28" s="246"/>
      <c r="V28" s="212"/>
      <c r="W28" s="213"/>
      <c r="X28" s="214"/>
      <c r="Y28" s="247"/>
      <c r="Z28" s="247"/>
      <c r="AA28" s="248"/>
      <c r="AB28" s="261"/>
    </row>
    <row r="29" spans="1:28" x14ac:dyDescent="0.3">
      <c r="A29" s="262"/>
      <c r="B29" s="263"/>
      <c r="C29" s="262"/>
      <c r="D29" s="262"/>
      <c r="E29" s="262"/>
      <c r="F29" s="262"/>
      <c r="G29" s="262"/>
      <c r="H29" s="262"/>
      <c r="I29" s="262"/>
      <c r="J29" s="262"/>
      <c r="K29" s="262"/>
      <c r="L29" s="262"/>
      <c r="M29" s="262"/>
      <c r="N29" s="262"/>
      <c r="O29" s="262"/>
      <c r="P29" s="262"/>
      <c r="Q29" s="264"/>
      <c r="R29" s="265" t="s">
        <v>5</v>
      </c>
      <c r="S29" s="285" t="e">
        <f t="shared" ca="1" si="0"/>
        <v>#VALUE!</v>
      </c>
      <c r="T29" s="263"/>
      <c r="U29" s="266"/>
      <c r="V29" s="263"/>
      <c r="W29" s="263"/>
      <c r="X29" s="265"/>
      <c r="Y29" s="265"/>
      <c r="Z29" s="265"/>
      <c r="AA29" s="263"/>
      <c r="AB29" s="263"/>
    </row>
    <row r="30" spans="1:28" s="17" customFormat="1" x14ac:dyDescent="0.3">
      <c r="A30" s="221"/>
      <c r="B30" s="128"/>
      <c r="C30" s="221"/>
      <c r="D30" s="221"/>
      <c r="E30" s="221"/>
      <c r="F30" s="221"/>
      <c r="G30" s="221"/>
      <c r="H30" s="221"/>
      <c r="I30" s="221"/>
      <c r="J30" s="221"/>
      <c r="K30" s="221"/>
      <c r="L30" s="221"/>
      <c r="M30" s="221"/>
      <c r="N30" s="221"/>
      <c r="O30" s="221"/>
      <c r="P30" s="221"/>
      <c r="Q30" s="267"/>
      <c r="R30" s="129" t="s">
        <v>4</v>
      </c>
      <c r="S30" s="286" t="e">
        <f t="shared" ca="1" si="0"/>
        <v>#VALUE!</v>
      </c>
      <c r="T30" s="128"/>
      <c r="U30" s="268"/>
      <c r="V30" s="128"/>
      <c r="W30" s="128"/>
      <c r="X30" s="129"/>
      <c r="Y30" s="129"/>
      <c r="Z30" s="129"/>
      <c r="AA30" s="128"/>
      <c r="AB30" s="128"/>
    </row>
    <row r="31" spans="1:28" s="17" customFormat="1" x14ac:dyDescent="0.3">
      <c r="A31" s="221"/>
      <c r="B31" s="128"/>
      <c r="C31" s="221"/>
      <c r="D31" s="221"/>
      <c r="E31" s="221"/>
      <c r="F31" s="221"/>
      <c r="G31" s="221"/>
      <c r="H31" s="221"/>
      <c r="I31" s="221"/>
      <c r="J31" s="221"/>
      <c r="K31" s="221"/>
      <c r="L31" s="221"/>
      <c r="M31" s="221"/>
      <c r="N31" s="221"/>
      <c r="O31" s="221"/>
      <c r="P31" s="221"/>
      <c r="Q31" s="267"/>
      <c r="R31" s="129" t="s">
        <v>4</v>
      </c>
      <c r="S31" s="286" t="e">
        <f t="shared" ca="1" si="0"/>
        <v>#VALUE!</v>
      </c>
      <c r="T31" s="128"/>
      <c r="U31" s="268"/>
      <c r="V31" s="128"/>
      <c r="W31" s="128"/>
      <c r="X31" s="129"/>
      <c r="Y31" s="129"/>
      <c r="Z31" s="129"/>
      <c r="AA31" s="128"/>
      <c r="AB31" s="128"/>
    </row>
    <row r="32" spans="1:28" s="17" customFormat="1" x14ac:dyDescent="0.3">
      <c r="A32" s="221"/>
      <c r="B32" s="128"/>
      <c r="C32" s="221"/>
      <c r="D32" s="221"/>
      <c r="E32" s="221"/>
      <c r="F32" s="221"/>
      <c r="G32" s="221"/>
      <c r="H32" s="221"/>
      <c r="I32" s="221"/>
      <c r="J32" s="221"/>
      <c r="K32" s="221"/>
      <c r="L32" s="221"/>
      <c r="M32" s="221"/>
      <c r="N32" s="221"/>
      <c r="O32" s="221"/>
      <c r="P32" s="221"/>
      <c r="Q32" s="267"/>
      <c r="R32" s="129" t="s">
        <v>4</v>
      </c>
      <c r="S32" s="286" t="e">
        <f t="shared" ca="1" si="0"/>
        <v>#VALUE!</v>
      </c>
      <c r="T32" s="128"/>
      <c r="U32" s="268"/>
      <c r="V32" s="128"/>
      <c r="W32" s="128"/>
      <c r="X32" s="129"/>
      <c r="Y32" s="129"/>
      <c r="Z32" s="129"/>
      <c r="AA32" s="128"/>
      <c r="AB32" s="128"/>
    </row>
    <row r="33" spans="1:28" s="17" customFormat="1" x14ac:dyDescent="0.3">
      <c r="A33" s="221"/>
      <c r="B33" s="128"/>
      <c r="C33" s="221"/>
      <c r="D33" s="221"/>
      <c r="E33" s="221"/>
      <c r="F33" s="221"/>
      <c r="G33" s="221"/>
      <c r="H33" s="221"/>
      <c r="I33" s="221"/>
      <c r="J33" s="221"/>
      <c r="K33" s="221"/>
      <c r="L33" s="221"/>
      <c r="M33" s="221"/>
      <c r="N33" s="221"/>
      <c r="O33" s="221"/>
      <c r="P33" s="221"/>
      <c r="Q33" s="267"/>
      <c r="R33" s="129" t="s">
        <v>4</v>
      </c>
      <c r="S33" s="286" t="e">
        <f t="shared" ca="1" si="0"/>
        <v>#VALUE!</v>
      </c>
      <c r="T33" s="128"/>
      <c r="U33" s="268"/>
      <c r="V33" s="128"/>
      <c r="W33" s="128"/>
      <c r="X33" s="129"/>
      <c r="Y33" s="129"/>
      <c r="Z33" s="129"/>
      <c r="AA33" s="128"/>
      <c r="AB33" s="128"/>
    </row>
    <row r="34" spans="1:28" s="17" customFormat="1" x14ac:dyDescent="0.3">
      <c r="A34" s="221"/>
      <c r="B34" s="128"/>
      <c r="C34" s="221"/>
      <c r="D34" s="221"/>
      <c r="E34" s="221"/>
      <c r="F34" s="221"/>
      <c r="G34" s="221"/>
      <c r="H34" s="221"/>
      <c r="I34" s="221"/>
      <c r="J34" s="221"/>
      <c r="K34" s="221"/>
      <c r="L34" s="221"/>
      <c r="M34" s="221"/>
      <c r="N34" s="221"/>
      <c r="O34" s="221"/>
      <c r="P34" s="221"/>
      <c r="Q34" s="267"/>
      <c r="R34" s="129" t="s">
        <v>4</v>
      </c>
      <c r="S34" s="286" t="e">
        <f t="shared" ca="1" si="0"/>
        <v>#VALUE!</v>
      </c>
      <c r="T34" s="128"/>
      <c r="U34" s="268"/>
      <c r="V34" s="128"/>
      <c r="W34" s="128"/>
      <c r="X34" s="129"/>
      <c r="Y34" s="129"/>
      <c r="Z34" s="129"/>
      <c r="AA34" s="128"/>
      <c r="AB34" s="128"/>
    </row>
    <row r="35" spans="1:28" s="17" customFormat="1" x14ac:dyDescent="0.3">
      <c r="A35" s="221"/>
      <c r="B35" s="128"/>
      <c r="C35" s="221"/>
      <c r="D35" s="221"/>
      <c r="E35" s="221"/>
      <c r="F35" s="221"/>
      <c r="G35" s="221"/>
      <c r="H35" s="221"/>
      <c r="I35" s="221"/>
      <c r="J35" s="221"/>
      <c r="K35" s="221"/>
      <c r="L35" s="221"/>
      <c r="M35" s="221"/>
      <c r="N35" s="221"/>
      <c r="O35" s="221"/>
      <c r="P35" s="221"/>
      <c r="Q35" s="267"/>
      <c r="R35" s="129" t="s">
        <v>5</v>
      </c>
      <c r="S35" s="286" t="e">
        <f t="shared" ca="1" si="0"/>
        <v>#VALUE!</v>
      </c>
      <c r="T35" s="128"/>
      <c r="U35" s="268"/>
      <c r="V35" s="128"/>
      <c r="W35" s="128"/>
      <c r="X35" s="129"/>
      <c r="Y35" s="129"/>
      <c r="Z35" s="129"/>
      <c r="AA35" s="128"/>
      <c r="AB35" s="128"/>
    </row>
    <row r="36" spans="1:28" s="17" customFormat="1" x14ac:dyDescent="0.3">
      <c r="A36" s="221"/>
      <c r="B36" s="128"/>
      <c r="C36" s="221"/>
      <c r="D36" s="221"/>
      <c r="E36" s="221"/>
      <c r="F36" s="221"/>
      <c r="G36" s="221"/>
      <c r="H36" s="221"/>
      <c r="I36" s="221"/>
      <c r="J36" s="221"/>
      <c r="K36" s="221"/>
      <c r="L36" s="221"/>
      <c r="M36" s="221"/>
      <c r="N36" s="221"/>
      <c r="O36" s="221"/>
      <c r="P36" s="221"/>
      <c r="Q36" s="267"/>
      <c r="R36" s="129" t="s">
        <v>5</v>
      </c>
      <c r="S36" s="286" t="e">
        <f t="shared" ca="1" si="0"/>
        <v>#VALUE!</v>
      </c>
      <c r="T36" s="128"/>
      <c r="U36" s="268"/>
      <c r="V36" s="128"/>
      <c r="W36" s="128"/>
      <c r="X36" s="129"/>
      <c r="Y36" s="129"/>
      <c r="Z36" s="129"/>
      <c r="AA36" s="128"/>
      <c r="AB36" s="128"/>
    </row>
    <row r="37" spans="1:28" s="17" customFormat="1" x14ac:dyDescent="0.3">
      <c r="A37" s="221"/>
      <c r="B37" s="128"/>
      <c r="C37" s="221"/>
      <c r="D37" s="221"/>
      <c r="E37" s="221"/>
      <c r="F37" s="221"/>
      <c r="G37" s="221"/>
      <c r="H37" s="221"/>
      <c r="I37" s="221"/>
      <c r="J37" s="221"/>
      <c r="K37" s="221"/>
      <c r="L37" s="221"/>
      <c r="M37" s="221"/>
      <c r="N37" s="221"/>
      <c r="O37" s="221"/>
      <c r="P37" s="221"/>
      <c r="Q37" s="267"/>
      <c r="R37" s="129" t="s">
        <v>4</v>
      </c>
      <c r="S37" s="286" t="e">
        <f t="shared" ca="1" si="0"/>
        <v>#VALUE!</v>
      </c>
      <c r="T37" s="128"/>
      <c r="U37" s="268"/>
      <c r="V37" s="128"/>
      <c r="W37" s="128"/>
      <c r="X37" s="129"/>
      <c r="Y37" s="129"/>
      <c r="Z37" s="129"/>
      <c r="AA37" s="128"/>
      <c r="AB37" s="128"/>
    </row>
    <row r="38" spans="1:28" s="17" customFormat="1" x14ac:dyDescent="0.3">
      <c r="A38" s="221"/>
      <c r="B38" s="128"/>
      <c r="C38" s="221"/>
      <c r="D38" s="221"/>
      <c r="E38" s="221"/>
      <c r="F38" s="221"/>
      <c r="G38" s="221"/>
      <c r="H38" s="221"/>
      <c r="I38" s="221"/>
      <c r="J38" s="221"/>
      <c r="K38" s="221"/>
      <c r="L38" s="221"/>
      <c r="M38" s="221"/>
      <c r="N38" s="221"/>
      <c r="O38" s="221"/>
      <c r="P38" s="221"/>
      <c r="Q38" s="267"/>
      <c r="R38" s="129" t="s">
        <v>4</v>
      </c>
      <c r="S38" s="286" t="e">
        <f t="shared" ca="1" si="0"/>
        <v>#VALUE!</v>
      </c>
      <c r="T38" s="128"/>
      <c r="U38" s="268"/>
      <c r="V38" s="128"/>
      <c r="W38" s="128"/>
      <c r="X38" s="129"/>
      <c r="Y38" s="129"/>
      <c r="Z38" s="129"/>
      <c r="AA38" s="128"/>
      <c r="AB38" s="128"/>
    </row>
    <row r="39" spans="1:28" s="17" customFormat="1" x14ac:dyDescent="0.3">
      <c r="A39" s="221"/>
      <c r="B39" s="128"/>
      <c r="C39" s="221"/>
      <c r="D39" s="221"/>
      <c r="E39" s="221"/>
      <c r="F39" s="221"/>
      <c r="G39" s="221"/>
      <c r="H39" s="221"/>
      <c r="I39" s="221"/>
      <c r="J39" s="221"/>
      <c r="K39" s="221"/>
      <c r="L39" s="221"/>
      <c r="M39" s="221"/>
      <c r="N39" s="221"/>
      <c r="O39" s="221"/>
      <c r="P39" s="221"/>
      <c r="Q39" s="267"/>
      <c r="R39" s="129" t="s">
        <v>4</v>
      </c>
      <c r="S39" s="286" t="e">
        <f t="shared" ca="1" si="0"/>
        <v>#VALUE!</v>
      </c>
      <c r="T39" s="128"/>
      <c r="U39" s="268"/>
      <c r="V39" s="128"/>
      <c r="W39" s="128"/>
      <c r="X39" s="129"/>
      <c r="Y39" s="129"/>
      <c r="Z39" s="129"/>
      <c r="AA39" s="128"/>
      <c r="AB39" s="128"/>
    </row>
    <row r="40" spans="1:28" s="17" customFormat="1" x14ac:dyDescent="0.3">
      <c r="A40" s="221"/>
      <c r="B40" s="128"/>
      <c r="C40" s="221"/>
      <c r="D40" s="221"/>
      <c r="E40" s="221"/>
      <c r="F40" s="221"/>
      <c r="G40" s="221"/>
      <c r="H40" s="221"/>
      <c r="I40" s="221"/>
      <c r="J40" s="221"/>
      <c r="K40" s="221"/>
      <c r="L40" s="221"/>
      <c r="M40" s="221"/>
      <c r="N40" s="221"/>
      <c r="O40" s="221"/>
      <c r="P40" s="221"/>
      <c r="Q40" s="267"/>
      <c r="R40" s="129" t="s">
        <v>4</v>
      </c>
      <c r="S40" s="286" t="e">
        <f t="shared" ca="1" si="0"/>
        <v>#VALUE!</v>
      </c>
      <c r="T40" s="128"/>
      <c r="U40" s="268"/>
      <c r="V40" s="128"/>
      <c r="W40" s="128"/>
      <c r="X40" s="129"/>
      <c r="Y40" s="129"/>
      <c r="Z40" s="129"/>
      <c r="AA40" s="128"/>
      <c r="AB40" s="128"/>
    </row>
    <row r="41" spans="1:28" s="17" customFormat="1" x14ac:dyDescent="0.3">
      <c r="A41" s="221"/>
      <c r="B41" s="128"/>
      <c r="C41" s="221"/>
      <c r="D41" s="221"/>
      <c r="E41" s="221"/>
      <c r="F41" s="221"/>
      <c r="G41" s="221"/>
      <c r="H41" s="221"/>
      <c r="I41" s="221"/>
      <c r="J41" s="221"/>
      <c r="K41" s="221"/>
      <c r="L41" s="221"/>
      <c r="M41" s="221"/>
      <c r="N41" s="221"/>
      <c r="O41" s="221"/>
      <c r="P41" s="221"/>
      <c r="Q41" s="267"/>
      <c r="R41" s="129" t="s">
        <v>4</v>
      </c>
      <c r="S41" s="286" t="e">
        <f t="shared" ca="1" si="0"/>
        <v>#VALUE!</v>
      </c>
      <c r="T41" s="128"/>
      <c r="U41" s="268"/>
      <c r="V41" s="128"/>
      <c r="W41" s="128"/>
      <c r="X41" s="129"/>
      <c r="Y41" s="129"/>
      <c r="Z41" s="129"/>
      <c r="AA41" s="128"/>
      <c r="AB41" s="128"/>
    </row>
    <row r="42" spans="1:28" s="17" customFormat="1" x14ac:dyDescent="0.3">
      <c r="A42" s="221"/>
      <c r="B42" s="128"/>
      <c r="C42" s="221"/>
      <c r="D42" s="221"/>
      <c r="E42" s="221"/>
      <c r="F42" s="221"/>
      <c r="G42" s="221"/>
      <c r="H42" s="221"/>
      <c r="I42" s="221"/>
      <c r="J42" s="221"/>
      <c r="K42" s="221"/>
      <c r="L42" s="221"/>
      <c r="M42" s="221"/>
      <c r="N42" s="221"/>
      <c r="O42" s="221"/>
      <c r="P42" s="221"/>
      <c r="Q42" s="267"/>
      <c r="R42" s="129" t="s">
        <v>4</v>
      </c>
      <c r="S42" s="286" t="e">
        <f t="shared" ca="1" si="0"/>
        <v>#VALUE!</v>
      </c>
      <c r="T42" s="128"/>
      <c r="U42" s="268"/>
      <c r="V42" s="128"/>
      <c r="W42" s="128"/>
      <c r="X42" s="129"/>
      <c r="Y42" s="129"/>
      <c r="Z42" s="129"/>
      <c r="AA42" s="128"/>
      <c r="AB42" s="128"/>
    </row>
    <row r="43" spans="1:28" s="17" customFormat="1" x14ac:dyDescent="0.3">
      <c r="A43" s="221"/>
      <c r="B43" s="128"/>
      <c r="C43" s="221"/>
      <c r="D43" s="221"/>
      <c r="E43" s="221"/>
      <c r="F43" s="221"/>
      <c r="G43" s="221"/>
      <c r="H43" s="221"/>
      <c r="I43" s="221"/>
      <c r="J43" s="221"/>
      <c r="K43" s="221"/>
      <c r="L43" s="221"/>
      <c r="M43" s="221"/>
      <c r="N43" s="221"/>
      <c r="O43" s="221"/>
      <c r="P43" s="221"/>
      <c r="Q43" s="267"/>
      <c r="R43" s="129" t="s">
        <v>4</v>
      </c>
      <c r="S43" s="286" t="e">
        <f t="shared" ca="1" si="0"/>
        <v>#VALUE!</v>
      </c>
      <c r="T43" s="128"/>
      <c r="U43" s="268"/>
      <c r="V43" s="128"/>
      <c r="W43" s="128"/>
      <c r="X43" s="129"/>
      <c r="Y43" s="129"/>
      <c r="Z43" s="129"/>
      <c r="AA43" s="128"/>
      <c r="AB43" s="128"/>
    </row>
    <row r="44" spans="1:28" s="17" customFormat="1" x14ac:dyDescent="0.3">
      <c r="A44" s="221"/>
      <c r="B44" s="128"/>
      <c r="C44" s="221"/>
      <c r="D44" s="221"/>
      <c r="E44" s="221"/>
      <c r="F44" s="221"/>
      <c r="G44" s="221"/>
      <c r="H44" s="221"/>
      <c r="I44" s="221"/>
      <c r="J44" s="221"/>
      <c r="K44" s="221"/>
      <c r="L44" s="221"/>
      <c r="M44" s="221"/>
      <c r="N44" s="221"/>
      <c r="O44" s="221"/>
      <c r="P44" s="221"/>
      <c r="Q44" s="267"/>
      <c r="R44" s="129" t="s">
        <v>4</v>
      </c>
      <c r="S44" s="286" t="e">
        <f t="shared" ca="1" si="0"/>
        <v>#VALUE!</v>
      </c>
      <c r="T44" s="128"/>
      <c r="U44" s="268"/>
      <c r="V44" s="128"/>
      <c r="W44" s="128"/>
      <c r="X44" s="129"/>
      <c r="Y44" s="129"/>
      <c r="Z44" s="129"/>
      <c r="AA44" s="128"/>
      <c r="AB44" s="128"/>
    </row>
    <row r="45" spans="1:28" s="17" customFormat="1" x14ac:dyDescent="0.3">
      <c r="A45" s="221"/>
      <c r="B45" s="128"/>
      <c r="C45" s="221"/>
      <c r="D45" s="221"/>
      <c r="E45" s="221"/>
      <c r="F45" s="221"/>
      <c r="G45" s="221"/>
      <c r="H45" s="221"/>
      <c r="I45" s="221"/>
      <c r="J45" s="221"/>
      <c r="K45" s="221"/>
      <c r="L45" s="221"/>
      <c r="M45" s="221"/>
      <c r="N45" s="221"/>
      <c r="O45" s="221"/>
      <c r="P45" s="221"/>
      <c r="Q45" s="267"/>
      <c r="R45" s="129" t="s">
        <v>4</v>
      </c>
      <c r="S45" s="286" t="e">
        <f t="shared" ca="1" si="0"/>
        <v>#VALUE!</v>
      </c>
      <c r="T45" s="128"/>
      <c r="U45" s="268"/>
      <c r="V45" s="128"/>
      <c r="W45" s="128"/>
      <c r="X45" s="129"/>
      <c r="Y45" s="129"/>
      <c r="Z45" s="129"/>
      <c r="AA45" s="128"/>
      <c r="AB45" s="128"/>
    </row>
    <row r="46" spans="1:28" s="17" customFormat="1" x14ac:dyDescent="0.3">
      <c r="A46" s="221"/>
      <c r="B46" s="128"/>
      <c r="C46" s="221"/>
      <c r="D46" s="221"/>
      <c r="E46" s="221"/>
      <c r="F46" s="221"/>
      <c r="G46" s="221"/>
      <c r="H46" s="221"/>
      <c r="I46" s="221"/>
      <c r="J46" s="221"/>
      <c r="K46" s="221"/>
      <c r="L46" s="221"/>
      <c r="M46" s="221"/>
      <c r="N46" s="221"/>
      <c r="O46" s="221"/>
      <c r="P46" s="221"/>
      <c r="Q46" s="267"/>
      <c r="R46" s="129" t="s">
        <v>4</v>
      </c>
      <c r="S46" s="286" t="e">
        <f t="shared" ca="1" si="0"/>
        <v>#VALUE!</v>
      </c>
      <c r="T46" s="128"/>
      <c r="U46" s="268"/>
      <c r="V46" s="128"/>
      <c r="W46" s="128"/>
      <c r="X46" s="129"/>
      <c r="Y46" s="129"/>
      <c r="Z46" s="129"/>
      <c r="AA46" s="128"/>
      <c r="AB46" s="128"/>
    </row>
    <row r="47" spans="1:28" s="17" customFormat="1" x14ac:dyDescent="0.3">
      <c r="A47" s="221"/>
      <c r="B47" s="128"/>
      <c r="C47" s="221"/>
      <c r="D47" s="221"/>
      <c r="E47" s="221"/>
      <c r="F47" s="221"/>
      <c r="G47" s="221"/>
      <c r="H47" s="221"/>
      <c r="I47" s="221"/>
      <c r="J47" s="221"/>
      <c r="K47" s="221"/>
      <c r="L47" s="221"/>
      <c r="M47" s="221"/>
      <c r="N47" s="221"/>
      <c r="O47" s="221"/>
      <c r="P47" s="221"/>
      <c r="Q47" s="267"/>
      <c r="R47" s="129" t="s">
        <v>4</v>
      </c>
      <c r="S47" s="286" t="e">
        <f t="shared" ca="1" si="0"/>
        <v>#VALUE!</v>
      </c>
      <c r="T47" s="128"/>
      <c r="U47" s="268"/>
      <c r="V47" s="128"/>
      <c r="W47" s="128"/>
      <c r="X47" s="129"/>
      <c r="Y47" s="129"/>
      <c r="Z47" s="129"/>
      <c r="AA47" s="128"/>
      <c r="AB47" s="128"/>
    </row>
    <row r="48" spans="1:28" s="17" customFormat="1" x14ac:dyDescent="0.3">
      <c r="A48" s="221"/>
      <c r="B48" s="128"/>
      <c r="C48" s="221"/>
      <c r="D48" s="221"/>
      <c r="E48" s="221"/>
      <c r="F48" s="221"/>
      <c r="G48" s="221"/>
      <c r="H48" s="221"/>
      <c r="I48" s="221"/>
      <c r="J48" s="221"/>
      <c r="K48" s="221"/>
      <c r="L48" s="221"/>
      <c r="M48" s="221"/>
      <c r="N48" s="221"/>
      <c r="O48" s="221"/>
      <c r="P48" s="221"/>
      <c r="Q48" s="267"/>
      <c r="R48" s="129" t="s">
        <v>4</v>
      </c>
      <c r="S48" s="286" t="e">
        <f t="shared" ca="1" si="0"/>
        <v>#VALUE!</v>
      </c>
      <c r="T48" s="128"/>
      <c r="U48" s="268"/>
      <c r="V48" s="128"/>
      <c r="W48" s="128"/>
      <c r="X48" s="129"/>
      <c r="Y48" s="129"/>
      <c r="Z48" s="129"/>
      <c r="AA48" s="128"/>
      <c r="AB48" s="128"/>
    </row>
    <row r="49" spans="1:28" s="17" customFormat="1" x14ac:dyDescent="0.3">
      <c r="A49" s="221"/>
      <c r="B49" s="128"/>
      <c r="C49" s="221"/>
      <c r="D49" s="221"/>
      <c r="E49" s="221"/>
      <c r="F49" s="221"/>
      <c r="G49" s="221"/>
      <c r="H49" s="221"/>
      <c r="I49" s="221"/>
      <c r="J49" s="221"/>
      <c r="K49" s="221"/>
      <c r="L49" s="221"/>
      <c r="M49" s="221"/>
      <c r="N49" s="221"/>
      <c r="O49" s="221"/>
      <c r="P49" s="221"/>
      <c r="Q49" s="267"/>
      <c r="R49" s="129" t="s">
        <v>4</v>
      </c>
      <c r="S49" s="286" t="e">
        <f t="shared" ca="1" si="0"/>
        <v>#VALUE!</v>
      </c>
      <c r="T49" s="128"/>
      <c r="U49" s="268"/>
      <c r="V49" s="128"/>
      <c r="W49" s="128"/>
      <c r="X49" s="129"/>
      <c r="Y49" s="129"/>
      <c r="Z49" s="129"/>
      <c r="AA49" s="128"/>
      <c r="AB49" s="128"/>
    </row>
    <row r="50" spans="1:28" s="17" customFormat="1" x14ac:dyDescent="0.3">
      <c r="A50" s="221"/>
      <c r="B50" s="128"/>
      <c r="C50" s="221"/>
      <c r="D50" s="221"/>
      <c r="E50" s="221"/>
      <c r="F50" s="221"/>
      <c r="G50" s="221"/>
      <c r="H50" s="221"/>
      <c r="I50" s="221"/>
      <c r="J50" s="221"/>
      <c r="K50" s="221"/>
      <c r="L50" s="221"/>
      <c r="M50" s="221"/>
      <c r="N50" s="221"/>
      <c r="O50" s="221"/>
      <c r="P50" s="221"/>
      <c r="Q50" s="267"/>
      <c r="R50" s="129" t="s">
        <v>4</v>
      </c>
      <c r="S50" s="286" t="e">
        <f t="shared" ca="1" si="0"/>
        <v>#VALUE!</v>
      </c>
      <c r="T50" s="128"/>
      <c r="U50" s="268"/>
      <c r="V50" s="128"/>
      <c r="W50" s="128"/>
      <c r="X50" s="129"/>
      <c r="Y50" s="129"/>
      <c r="Z50" s="129"/>
      <c r="AA50" s="128"/>
      <c r="AB50" s="128"/>
    </row>
    <row r="51" spans="1:28" s="17" customFormat="1" x14ac:dyDescent="0.3">
      <c r="A51" s="221"/>
      <c r="B51" s="128"/>
      <c r="C51" s="221"/>
      <c r="D51" s="221"/>
      <c r="E51" s="221"/>
      <c r="F51" s="221"/>
      <c r="G51" s="221"/>
      <c r="H51" s="221"/>
      <c r="I51" s="221"/>
      <c r="J51" s="221"/>
      <c r="K51" s="221"/>
      <c r="L51" s="221"/>
      <c r="M51" s="221"/>
      <c r="N51" s="221"/>
      <c r="O51" s="221"/>
      <c r="P51" s="221"/>
      <c r="Q51" s="267"/>
      <c r="R51" s="129" t="s">
        <v>5</v>
      </c>
      <c r="S51" s="286" t="e">
        <f t="shared" ca="1" si="0"/>
        <v>#VALUE!</v>
      </c>
      <c r="T51" s="128"/>
      <c r="U51" s="268"/>
      <c r="V51" s="128"/>
      <c r="W51" s="128"/>
      <c r="X51" s="129"/>
      <c r="Y51" s="129"/>
      <c r="Z51" s="129"/>
      <c r="AA51" s="128"/>
      <c r="AB51" s="128"/>
    </row>
    <row r="52" spans="1:28" s="17" customFormat="1" x14ac:dyDescent="0.3">
      <c r="A52" s="221"/>
      <c r="B52" s="128"/>
      <c r="C52" s="221"/>
      <c r="D52" s="221"/>
      <c r="E52" s="221"/>
      <c r="F52" s="221"/>
      <c r="G52" s="221"/>
      <c r="H52" s="221"/>
      <c r="I52" s="221"/>
      <c r="J52" s="221"/>
      <c r="K52" s="221"/>
      <c r="L52" s="221"/>
      <c r="M52" s="221"/>
      <c r="N52" s="221"/>
      <c r="O52" s="221"/>
      <c r="P52" s="221"/>
      <c r="Q52" s="267"/>
      <c r="R52" s="129" t="s">
        <v>4</v>
      </c>
      <c r="S52" s="286" t="e">
        <f t="shared" ca="1" si="0"/>
        <v>#VALUE!</v>
      </c>
      <c r="T52" s="128"/>
      <c r="U52" s="268"/>
      <c r="V52" s="128"/>
      <c r="W52" s="128"/>
      <c r="X52" s="129"/>
      <c r="Y52" s="129"/>
      <c r="Z52" s="129"/>
      <c r="AA52" s="128"/>
      <c r="AB52" s="128"/>
    </row>
    <row r="53" spans="1:28" s="17" customFormat="1" x14ac:dyDescent="0.3">
      <c r="A53" s="221"/>
      <c r="B53" s="128"/>
      <c r="C53" s="221"/>
      <c r="D53" s="221"/>
      <c r="E53" s="221"/>
      <c r="F53" s="221"/>
      <c r="G53" s="221"/>
      <c r="H53" s="221"/>
      <c r="I53" s="221"/>
      <c r="J53" s="221"/>
      <c r="K53" s="221"/>
      <c r="L53" s="221"/>
      <c r="M53" s="221"/>
      <c r="N53" s="221"/>
      <c r="O53" s="221"/>
      <c r="P53" s="221"/>
      <c r="Q53" s="267"/>
      <c r="R53" s="129" t="s">
        <v>4</v>
      </c>
      <c r="S53" s="286" t="e">
        <f t="shared" ca="1" si="0"/>
        <v>#VALUE!</v>
      </c>
      <c r="T53" s="128"/>
      <c r="U53" s="268"/>
      <c r="V53" s="128"/>
      <c r="W53" s="128"/>
      <c r="X53" s="129"/>
      <c r="Y53" s="129"/>
      <c r="Z53" s="129"/>
      <c r="AA53" s="128"/>
      <c r="AB53" s="128"/>
    </row>
    <row r="54" spans="1:28" s="17" customFormat="1" x14ac:dyDescent="0.3">
      <c r="A54" s="221"/>
      <c r="B54" s="128"/>
      <c r="C54" s="221"/>
      <c r="D54" s="221"/>
      <c r="E54" s="221"/>
      <c r="F54" s="221"/>
      <c r="G54" s="221"/>
      <c r="H54" s="221"/>
      <c r="I54" s="221"/>
      <c r="J54" s="221"/>
      <c r="K54" s="221"/>
      <c r="L54" s="221"/>
      <c r="M54" s="221"/>
      <c r="N54" s="221"/>
      <c r="O54" s="221"/>
      <c r="P54" s="221"/>
      <c r="Q54" s="267"/>
      <c r="R54" s="129" t="s">
        <v>4</v>
      </c>
      <c r="S54" s="286" t="e">
        <f t="shared" ca="1" si="0"/>
        <v>#VALUE!</v>
      </c>
      <c r="T54" s="128"/>
      <c r="U54" s="268"/>
      <c r="V54" s="128"/>
      <c r="W54" s="128"/>
      <c r="X54" s="129"/>
      <c r="Y54" s="129"/>
      <c r="Z54" s="129"/>
      <c r="AA54" s="128"/>
      <c r="AB54" s="128"/>
    </row>
    <row r="55" spans="1:28" s="17" customFormat="1" x14ac:dyDescent="0.3">
      <c r="A55" s="221"/>
      <c r="B55" s="128"/>
      <c r="C55" s="221"/>
      <c r="D55" s="221"/>
      <c r="E55" s="221"/>
      <c r="F55" s="221"/>
      <c r="G55" s="221"/>
      <c r="H55" s="221"/>
      <c r="I55" s="221"/>
      <c r="J55" s="221"/>
      <c r="K55" s="221"/>
      <c r="L55" s="221"/>
      <c r="M55" s="221"/>
      <c r="N55" s="221"/>
      <c r="O55" s="221"/>
      <c r="P55" s="221"/>
      <c r="Q55" s="267"/>
      <c r="R55" s="129" t="s">
        <v>4</v>
      </c>
      <c r="S55" s="286" t="e">
        <f t="shared" ca="1" si="0"/>
        <v>#VALUE!</v>
      </c>
      <c r="T55" s="128"/>
      <c r="U55" s="268"/>
      <c r="V55" s="128"/>
      <c r="W55" s="128"/>
      <c r="X55" s="129"/>
      <c r="Y55" s="129"/>
      <c r="Z55" s="129"/>
      <c r="AA55" s="128"/>
      <c r="AB55" s="128"/>
    </row>
    <row r="56" spans="1:28" s="17" customFormat="1" x14ac:dyDescent="0.3">
      <c r="A56" s="221"/>
      <c r="B56" s="128"/>
      <c r="C56" s="221"/>
      <c r="D56" s="221"/>
      <c r="E56" s="221"/>
      <c r="F56" s="221"/>
      <c r="G56" s="221"/>
      <c r="H56" s="221"/>
      <c r="I56" s="221"/>
      <c r="J56" s="221"/>
      <c r="K56" s="221"/>
      <c r="L56" s="221"/>
      <c r="M56" s="221"/>
      <c r="N56" s="221"/>
      <c r="O56" s="221"/>
      <c r="P56" s="221"/>
      <c r="Q56" s="267"/>
      <c r="R56" s="129" t="s">
        <v>4</v>
      </c>
      <c r="S56" s="286" t="e">
        <f t="shared" ca="1" si="0"/>
        <v>#VALUE!</v>
      </c>
      <c r="T56" s="128"/>
      <c r="U56" s="268"/>
      <c r="V56" s="128"/>
      <c r="W56" s="128"/>
      <c r="X56" s="129"/>
      <c r="Y56" s="129"/>
      <c r="Z56" s="129"/>
      <c r="AA56" s="128"/>
      <c r="AB56" s="128"/>
    </row>
    <row r="57" spans="1:28" s="17" customFormat="1" x14ac:dyDescent="0.3">
      <c r="A57" s="221"/>
      <c r="B57" s="128"/>
      <c r="C57" s="221"/>
      <c r="D57" s="221"/>
      <c r="E57" s="221"/>
      <c r="F57" s="221"/>
      <c r="G57" s="221"/>
      <c r="H57" s="221"/>
      <c r="I57" s="221"/>
      <c r="J57" s="221"/>
      <c r="K57" s="221"/>
      <c r="L57" s="221"/>
      <c r="M57" s="221"/>
      <c r="N57" s="221"/>
      <c r="O57" s="221"/>
      <c r="P57" s="221"/>
      <c r="Q57" s="267"/>
      <c r="R57" s="129" t="s">
        <v>4</v>
      </c>
      <c r="S57" s="286" t="e">
        <f t="shared" ca="1" si="0"/>
        <v>#VALUE!</v>
      </c>
      <c r="T57" s="128"/>
      <c r="U57" s="268"/>
      <c r="V57" s="128"/>
      <c r="W57" s="128"/>
      <c r="X57" s="129"/>
      <c r="Y57" s="129"/>
      <c r="Z57" s="129"/>
      <c r="AA57" s="128"/>
      <c r="AB57" s="128"/>
    </row>
    <row r="58" spans="1:28" s="17" customFormat="1" x14ac:dyDescent="0.3">
      <c r="A58" s="221"/>
      <c r="B58" s="128"/>
      <c r="C58" s="221"/>
      <c r="D58" s="221"/>
      <c r="E58" s="221"/>
      <c r="F58" s="221"/>
      <c r="G58" s="221"/>
      <c r="H58" s="221"/>
      <c r="I58" s="221"/>
      <c r="J58" s="221"/>
      <c r="K58" s="221"/>
      <c r="L58" s="221"/>
      <c r="M58" s="221"/>
      <c r="N58" s="221"/>
      <c r="O58" s="221"/>
      <c r="P58" s="221"/>
      <c r="Q58" s="267"/>
      <c r="R58" s="129" t="s">
        <v>4</v>
      </c>
      <c r="S58" s="286" t="e">
        <f t="shared" ca="1" si="0"/>
        <v>#VALUE!</v>
      </c>
      <c r="T58" s="128"/>
      <c r="U58" s="268"/>
      <c r="V58" s="128"/>
      <c r="W58" s="128"/>
      <c r="X58" s="129"/>
      <c r="Y58" s="129"/>
      <c r="Z58" s="129"/>
      <c r="AA58" s="128"/>
      <c r="AB58" s="128"/>
    </row>
    <row r="59" spans="1:28" s="17" customFormat="1" x14ac:dyDescent="0.3">
      <c r="A59" s="221"/>
      <c r="B59" s="128"/>
      <c r="C59" s="221"/>
      <c r="D59" s="221"/>
      <c r="E59" s="221"/>
      <c r="F59" s="221"/>
      <c r="G59" s="221"/>
      <c r="H59" s="221"/>
      <c r="I59" s="221"/>
      <c r="J59" s="221"/>
      <c r="K59" s="221"/>
      <c r="L59" s="221"/>
      <c r="M59" s="221"/>
      <c r="N59" s="221"/>
      <c r="O59" s="221"/>
      <c r="P59" s="221"/>
      <c r="Q59" s="267"/>
      <c r="R59" s="129" t="s">
        <v>5</v>
      </c>
      <c r="S59" s="286" t="e">
        <f t="shared" ca="1" si="0"/>
        <v>#VALUE!</v>
      </c>
      <c r="T59" s="128"/>
      <c r="U59" s="268"/>
      <c r="V59" s="128"/>
      <c r="W59" s="128"/>
      <c r="X59" s="129"/>
      <c r="Y59" s="129"/>
      <c r="Z59" s="129"/>
      <c r="AA59" s="128"/>
      <c r="AB59" s="128"/>
    </row>
    <row r="60" spans="1:28" s="17" customFormat="1" x14ac:dyDescent="0.3">
      <c r="A60" s="221"/>
      <c r="B60" s="128"/>
      <c r="C60" s="221"/>
      <c r="D60" s="221"/>
      <c r="E60" s="221"/>
      <c r="F60" s="221"/>
      <c r="G60" s="221"/>
      <c r="H60" s="221"/>
      <c r="I60" s="221"/>
      <c r="J60" s="221"/>
      <c r="K60" s="221"/>
      <c r="L60" s="221"/>
      <c r="M60" s="221"/>
      <c r="N60" s="221"/>
      <c r="O60" s="221"/>
      <c r="P60" s="221"/>
      <c r="Q60" s="267"/>
      <c r="R60" s="129" t="s">
        <v>4</v>
      </c>
      <c r="S60" s="286" t="e">
        <f t="shared" ca="1" si="0"/>
        <v>#VALUE!</v>
      </c>
      <c r="T60" s="128"/>
      <c r="U60" s="268"/>
      <c r="V60" s="128"/>
      <c r="W60" s="128"/>
      <c r="X60" s="129"/>
      <c r="Y60" s="129"/>
      <c r="Z60" s="129"/>
      <c r="AA60" s="128"/>
      <c r="AB60" s="128"/>
    </row>
    <row r="61" spans="1:28" s="17" customFormat="1" x14ac:dyDescent="0.3">
      <c r="A61" s="221"/>
      <c r="B61" s="128"/>
      <c r="C61" s="221"/>
      <c r="D61" s="221"/>
      <c r="E61" s="221"/>
      <c r="F61" s="221"/>
      <c r="G61" s="221"/>
      <c r="H61" s="221"/>
      <c r="I61" s="221"/>
      <c r="J61" s="221"/>
      <c r="K61" s="221"/>
      <c r="L61" s="221"/>
      <c r="M61" s="221"/>
      <c r="N61" s="221"/>
      <c r="O61" s="221"/>
      <c r="P61" s="221"/>
      <c r="Q61" s="267"/>
      <c r="R61" s="129" t="s">
        <v>4</v>
      </c>
      <c r="S61" s="286" t="e">
        <f t="shared" ca="1" si="0"/>
        <v>#VALUE!</v>
      </c>
      <c r="T61" s="128"/>
      <c r="U61" s="268"/>
      <c r="V61" s="128"/>
      <c r="W61" s="128"/>
      <c r="X61" s="129"/>
      <c r="Y61" s="129"/>
      <c r="Z61" s="129"/>
      <c r="AA61" s="128"/>
      <c r="AB61" s="128"/>
    </row>
    <row r="62" spans="1:28" s="17" customFormat="1" x14ac:dyDescent="0.3">
      <c r="A62" s="221"/>
      <c r="B62" s="128"/>
      <c r="C62" s="221"/>
      <c r="D62" s="221"/>
      <c r="E62" s="221"/>
      <c r="F62" s="221"/>
      <c r="G62" s="221"/>
      <c r="H62" s="221"/>
      <c r="I62" s="221"/>
      <c r="J62" s="221"/>
      <c r="K62" s="221"/>
      <c r="L62" s="221"/>
      <c r="M62" s="221"/>
      <c r="N62" s="221"/>
      <c r="O62" s="221"/>
      <c r="P62" s="221"/>
      <c r="Q62" s="267"/>
      <c r="R62" s="129" t="s">
        <v>4</v>
      </c>
      <c r="S62" s="286" t="e">
        <f t="shared" ca="1" si="0"/>
        <v>#VALUE!</v>
      </c>
      <c r="T62" s="128"/>
      <c r="U62" s="268"/>
      <c r="V62" s="128"/>
      <c r="W62" s="128"/>
      <c r="X62" s="129"/>
      <c r="Y62" s="129"/>
      <c r="Z62" s="129"/>
      <c r="AA62" s="128"/>
      <c r="AB62" s="128"/>
    </row>
    <row r="63" spans="1:28" s="17" customFormat="1" x14ac:dyDescent="0.3">
      <c r="A63" s="221"/>
      <c r="B63" s="128"/>
      <c r="C63" s="221"/>
      <c r="D63" s="221"/>
      <c r="E63" s="221"/>
      <c r="F63" s="221"/>
      <c r="G63" s="221"/>
      <c r="H63" s="221"/>
      <c r="I63" s="221"/>
      <c r="J63" s="221"/>
      <c r="K63" s="221"/>
      <c r="L63" s="221"/>
      <c r="M63" s="221"/>
      <c r="N63" s="221"/>
      <c r="O63" s="221"/>
      <c r="P63" s="221"/>
      <c r="Q63" s="267"/>
      <c r="R63" s="129" t="s">
        <v>4</v>
      </c>
      <c r="S63" s="286" t="e">
        <f t="shared" ca="1" si="0"/>
        <v>#VALUE!</v>
      </c>
      <c r="T63" s="128"/>
      <c r="U63" s="268"/>
      <c r="V63" s="128"/>
      <c r="W63" s="128"/>
      <c r="X63" s="129"/>
      <c r="Y63" s="129"/>
      <c r="Z63" s="129"/>
      <c r="AA63" s="128"/>
      <c r="AB63" s="128"/>
    </row>
    <row r="64" spans="1:28" s="17" customFormat="1" x14ac:dyDescent="0.3">
      <c r="A64" s="221"/>
      <c r="B64" s="128"/>
      <c r="C64" s="221"/>
      <c r="D64" s="221"/>
      <c r="E64" s="221"/>
      <c r="F64" s="221"/>
      <c r="G64" s="221"/>
      <c r="H64" s="221"/>
      <c r="I64" s="221"/>
      <c r="J64" s="221"/>
      <c r="K64" s="221"/>
      <c r="L64" s="221"/>
      <c r="M64" s="221"/>
      <c r="N64" s="221"/>
      <c r="O64" s="221"/>
      <c r="P64" s="221"/>
      <c r="Q64" s="267"/>
      <c r="R64" s="129" t="s">
        <v>4</v>
      </c>
      <c r="S64" s="286" t="e">
        <f t="shared" ca="1" si="0"/>
        <v>#VALUE!</v>
      </c>
      <c r="T64" s="128"/>
      <c r="U64" s="268"/>
      <c r="V64" s="128"/>
      <c r="W64" s="128"/>
      <c r="X64" s="129"/>
      <c r="Y64" s="129"/>
      <c r="Z64" s="129"/>
      <c r="AA64" s="128"/>
      <c r="AB64" s="128"/>
    </row>
    <row r="65" spans="1:28" s="17" customFormat="1" x14ac:dyDescent="0.3">
      <c r="A65" s="221"/>
      <c r="B65" s="128"/>
      <c r="C65" s="221"/>
      <c r="D65" s="221"/>
      <c r="E65" s="221"/>
      <c r="F65" s="221"/>
      <c r="G65" s="221"/>
      <c r="H65" s="221"/>
      <c r="I65" s="221"/>
      <c r="J65" s="221"/>
      <c r="K65" s="221"/>
      <c r="L65" s="221"/>
      <c r="M65" s="221"/>
      <c r="N65" s="221"/>
      <c r="O65" s="221"/>
      <c r="P65" s="221"/>
      <c r="Q65" s="267"/>
      <c r="R65" s="129" t="s">
        <v>4</v>
      </c>
      <c r="S65" s="286" t="e">
        <f t="shared" ca="1" si="0"/>
        <v>#VALUE!</v>
      </c>
      <c r="T65" s="128"/>
      <c r="U65" s="268"/>
      <c r="V65" s="128"/>
      <c r="W65" s="128"/>
      <c r="X65" s="129"/>
      <c r="Y65" s="129"/>
      <c r="Z65" s="129"/>
      <c r="AA65" s="128"/>
      <c r="AB65" s="128"/>
    </row>
    <row r="66" spans="1:28" s="17" customFormat="1" x14ac:dyDescent="0.3">
      <c r="A66" s="221"/>
      <c r="B66" s="128"/>
      <c r="C66" s="221"/>
      <c r="D66" s="221"/>
      <c r="E66" s="221"/>
      <c r="F66" s="221"/>
      <c r="G66" s="221"/>
      <c r="H66" s="221"/>
      <c r="I66" s="221"/>
      <c r="J66" s="221"/>
      <c r="K66" s="221"/>
      <c r="L66" s="221"/>
      <c r="M66" s="221"/>
      <c r="N66" s="221"/>
      <c r="O66" s="221"/>
      <c r="P66" s="221"/>
      <c r="Q66" s="267"/>
      <c r="R66" s="129" t="s">
        <v>4</v>
      </c>
      <c r="S66" s="286" t="e">
        <f t="shared" ca="1" si="0"/>
        <v>#VALUE!</v>
      </c>
      <c r="T66" s="128"/>
      <c r="U66" s="268"/>
      <c r="V66" s="128"/>
      <c r="W66" s="128"/>
      <c r="X66" s="129"/>
      <c r="Y66" s="129"/>
      <c r="Z66" s="129"/>
      <c r="AA66" s="128"/>
      <c r="AB66" s="128"/>
    </row>
    <row r="67" spans="1:28" s="17" customFormat="1" x14ac:dyDescent="0.3">
      <c r="A67" s="221"/>
      <c r="B67" s="128"/>
      <c r="C67" s="221"/>
      <c r="D67" s="221"/>
      <c r="E67" s="221"/>
      <c r="F67" s="221"/>
      <c r="G67" s="221"/>
      <c r="H67" s="221"/>
      <c r="I67" s="221"/>
      <c r="J67" s="221"/>
      <c r="K67" s="221"/>
      <c r="L67" s="221"/>
      <c r="M67" s="221"/>
      <c r="N67" s="221"/>
      <c r="O67" s="221"/>
      <c r="P67" s="221"/>
      <c r="Q67" s="267"/>
      <c r="R67" s="129" t="s">
        <v>4</v>
      </c>
      <c r="S67" s="286" t="e">
        <f t="shared" ca="1" si="0"/>
        <v>#VALUE!</v>
      </c>
      <c r="T67" s="128"/>
      <c r="U67" s="268"/>
      <c r="V67" s="128"/>
      <c r="W67" s="128"/>
      <c r="X67" s="129"/>
      <c r="Y67" s="129"/>
      <c r="Z67" s="129"/>
      <c r="AA67" s="128"/>
      <c r="AB67" s="128"/>
    </row>
    <row r="68" spans="1:28" s="17" customFormat="1" x14ac:dyDescent="0.3">
      <c r="A68" s="221"/>
      <c r="B68" s="128"/>
      <c r="C68" s="221"/>
      <c r="D68" s="221"/>
      <c r="E68" s="221"/>
      <c r="F68" s="221"/>
      <c r="G68" s="221"/>
      <c r="H68" s="221"/>
      <c r="I68" s="221"/>
      <c r="J68" s="221"/>
      <c r="K68" s="221"/>
      <c r="L68" s="221"/>
      <c r="M68" s="221"/>
      <c r="N68" s="221"/>
      <c r="O68" s="221"/>
      <c r="P68" s="221"/>
      <c r="Q68" s="267"/>
      <c r="R68" s="129" t="s">
        <v>4</v>
      </c>
      <c r="S68" s="286" t="e">
        <f t="shared" ref="S68:S131" ca="1" si="1">DATEDIF(R68,$A$1,"d")</f>
        <v>#VALUE!</v>
      </c>
      <c r="T68" s="128"/>
      <c r="U68" s="268"/>
      <c r="V68" s="128"/>
      <c r="W68" s="128"/>
      <c r="X68" s="129"/>
      <c r="Y68" s="129"/>
      <c r="Z68" s="129"/>
      <c r="AA68" s="128"/>
      <c r="AB68" s="128"/>
    </row>
    <row r="69" spans="1:28" s="17" customFormat="1" x14ac:dyDescent="0.3">
      <c r="A69" s="221"/>
      <c r="B69" s="128"/>
      <c r="C69" s="221"/>
      <c r="D69" s="221"/>
      <c r="E69" s="221"/>
      <c r="F69" s="221"/>
      <c r="G69" s="221"/>
      <c r="H69" s="221"/>
      <c r="I69" s="221"/>
      <c r="J69" s="221"/>
      <c r="K69" s="221"/>
      <c r="L69" s="221"/>
      <c r="M69" s="221"/>
      <c r="N69" s="221"/>
      <c r="O69" s="221"/>
      <c r="P69" s="221"/>
      <c r="Q69" s="267"/>
      <c r="R69" s="129" t="s">
        <v>4</v>
      </c>
      <c r="S69" s="286" t="e">
        <f t="shared" ca="1" si="1"/>
        <v>#VALUE!</v>
      </c>
      <c r="T69" s="128"/>
      <c r="U69" s="268"/>
      <c r="V69" s="128"/>
      <c r="W69" s="128"/>
      <c r="X69" s="129"/>
      <c r="Y69" s="129"/>
      <c r="Z69" s="129"/>
      <c r="AA69" s="128"/>
      <c r="AB69" s="128"/>
    </row>
    <row r="70" spans="1:28" s="17" customFormat="1" x14ac:dyDescent="0.3">
      <c r="A70" s="221"/>
      <c r="B70" s="128"/>
      <c r="C70" s="221"/>
      <c r="D70" s="221"/>
      <c r="E70" s="221"/>
      <c r="F70" s="221"/>
      <c r="G70" s="221"/>
      <c r="H70" s="221"/>
      <c r="I70" s="221"/>
      <c r="J70" s="221"/>
      <c r="K70" s="221"/>
      <c r="L70" s="221"/>
      <c r="M70" s="221"/>
      <c r="N70" s="221"/>
      <c r="O70" s="221"/>
      <c r="P70" s="221"/>
      <c r="Q70" s="267"/>
      <c r="R70" s="129" t="s">
        <v>4</v>
      </c>
      <c r="S70" s="286" t="e">
        <f t="shared" ca="1" si="1"/>
        <v>#VALUE!</v>
      </c>
      <c r="T70" s="128"/>
      <c r="U70" s="268"/>
      <c r="V70" s="128"/>
      <c r="W70" s="128"/>
      <c r="X70" s="129"/>
      <c r="Y70" s="129"/>
      <c r="Z70" s="129"/>
      <c r="AA70" s="128"/>
      <c r="AB70" s="128"/>
    </row>
    <row r="71" spans="1:28" s="17" customFormat="1" x14ac:dyDescent="0.3">
      <c r="A71" s="221"/>
      <c r="B71" s="128"/>
      <c r="C71" s="221"/>
      <c r="D71" s="221"/>
      <c r="E71" s="221"/>
      <c r="F71" s="221"/>
      <c r="G71" s="221"/>
      <c r="H71" s="221"/>
      <c r="I71" s="221"/>
      <c r="J71" s="221"/>
      <c r="K71" s="221"/>
      <c r="L71" s="221"/>
      <c r="M71" s="221"/>
      <c r="N71" s="221"/>
      <c r="O71" s="221"/>
      <c r="P71" s="221"/>
      <c r="Q71" s="267"/>
      <c r="R71" s="129" t="s">
        <v>4</v>
      </c>
      <c r="S71" s="286" t="e">
        <f t="shared" ca="1" si="1"/>
        <v>#VALUE!</v>
      </c>
      <c r="T71" s="128"/>
      <c r="U71" s="268"/>
      <c r="V71" s="128"/>
      <c r="W71" s="128"/>
      <c r="X71" s="129"/>
      <c r="Y71" s="129"/>
      <c r="Z71" s="129"/>
      <c r="AA71" s="128"/>
      <c r="AB71" s="128"/>
    </row>
    <row r="72" spans="1:28" s="17" customFormat="1" x14ac:dyDescent="0.3">
      <c r="A72" s="221"/>
      <c r="B72" s="128"/>
      <c r="C72" s="221"/>
      <c r="D72" s="221"/>
      <c r="E72" s="221"/>
      <c r="F72" s="221"/>
      <c r="G72" s="221"/>
      <c r="H72" s="221"/>
      <c r="I72" s="221"/>
      <c r="J72" s="221"/>
      <c r="K72" s="221"/>
      <c r="L72" s="221"/>
      <c r="M72" s="221"/>
      <c r="N72" s="221"/>
      <c r="O72" s="221"/>
      <c r="P72" s="221"/>
      <c r="Q72" s="267"/>
      <c r="R72" s="129" t="s">
        <v>4</v>
      </c>
      <c r="S72" s="286" t="e">
        <f t="shared" ca="1" si="1"/>
        <v>#VALUE!</v>
      </c>
      <c r="T72" s="128"/>
      <c r="U72" s="268"/>
      <c r="V72" s="128"/>
      <c r="W72" s="128"/>
      <c r="X72" s="129"/>
      <c r="Y72" s="129"/>
      <c r="Z72" s="129"/>
      <c r="AA72" s="128"/>
      <c r="AB72" s="128"/>
    </row>
    <row r="73" spans="1:28" s="17" customFormat="1" x14ac:dyDescent="0.3">
      <c r="A73" s="221"/>
      <c r="B73" s="128"/>
      <c r="C73" s="221"/>
      <c r="D73" s="221"/>
      <c r="E73" s="221"/>
      <c r="F73" s="221"/>
      <c r="G73" s="221"/>
      <c r="H73" s="221"/>
      <c r="I73" s="221"/>
      <c r="J73" s="221"/>
      <c r="K73" s="221"/>
      <c r="L73" s="221"/>
      <c r="M73" s="221"/>
      <c r="N73" s="221"/>
      <c r="O73" s="221"/>
      <c r="P73" s="221"/>
      <c r="Q73" s="267"/>
      <c r="R73" s="129" t="s">
        <v>4</v>
      </c>
      <c r="S73" s="286" t="e">
        <f t="shared" ca="1" si="1"/>
        <v>#VALUE!</v>
      </c>
      <c r="T73" s="128"/>
      <c r="U73" s="268"/>
      <c r="V73" s="128"/>
      <c r="W73" s="128"/>
      <c r="X73" s="129"/>
      <c r="Y73" s="129"/>
      <c r="Z73" s="129"/>
      <c r="AA73" s="128"/>
      <c r="AB73" s="128"/>
    </row>
    <row r="74" spans="1:28" s="17" customFormat="1" x14ac:dyDescent="0.3">
      <c r="A74" s="221"/>
      <c r="B74" s="128"/>
      <c r="C74" s="221"/>
      <c r="D74" s="221"/>
      <c r="E74" s="221"/>
      <c r="F74" s="221"/>
      <c r="G74" s="221"/>
      <c r="H74" s="221"/>
      <c r="I74" s="221"/>
      <c r="J74" s="221"/>
      <c r="K74" s="221"/>
      <c r="L74" s="221"/>
      <c r="M74" s="221"/>
      <c r="N74" s="221"/>
      <c r="O74" s="221"/>
      <c r="P74" s="221"/>
      <c r="Q74" s="267"/>
      <c r="R74" s="129" t="s">
        <v>4</v>
      </c>
      <c r="S74" s="286" t="e">
        <f t="shared" ca="1" si="1"/>
        <v>#VALUE!</v>
      </c>
      <c r="T74" s="128"/>
      <c r="U74" s="268"/>
      <c r="V74" s="128"/>
      <c r="W74" s="128"/>
      <c r="X74" s="129"/>
      <c r="Y74" s="129"/>
      <c r="Z74" s="129"/>
      <c r="AA74" s="128"/>
      <c r="AB74" s="128"/>
    </row>
    <row r="75" spans="1:28" s="17" customFormat="1" x14ac:dyDescent="0.3">
      <c r="A75" s="221"/>
      <c r="B75" s="128"/>
      <c r="C75" s="221"/>
      <c r="D75" s="221"/>
      <c r="E75" s="221"/>
      <c r="F75" s="221"/>
      <c r="G75" s="221"/>
      <c r="H75" s="221"/>
      <c r="I75" s="221"/>
      <c r="J75" s="221"/>
      <c r="K75" s="221"/>
      <c r="L75" s="221"/>
      <c r="M75" s="221"/>
      <c r="N75" s="221"/>
      <c r="O75" s="221"/>
      <c r="P75" s="221"/>
      <c r="Q75" s="267"/>
      <c r="R75" s="129" t="s">
        <v>4</v>
      </c>
      <c r="S75" s="286" t="e">
        <f t="shared" ca="1" si="1"/>
        <v>#VALUE!</v>
      </c>
      <c r="T75" s="128"/>
      <c r="U75" s="268"/>
      <c r="V75" s="128"/>
      <c r="W75" s="128"/>
      <c r="X75" s="129"/>
      <c r="Y75" s="129"/>
      <c r="Z75" s="129"/>
      <c r="AA75" s="128"/>
      <c r="AB75" s="128"/>
    </row>
    <row r="76" spans="1:28" s="17" customFormat="1" x14ac:dyDescent="0.3">
      <c r="A76" s="221"/>
      <c r="B76" s="128"/>
      <c r="C76" s="221"/>
      <c r="D76" s="221"/>
      <c r="E76" s="221"/>
      <c r="F76" s="221"/>
      <c r="G76" s="221"/>
      <c r="H76" s="221"/>
      <c r="I76" s="221"/>
      <c r="J76" s="221"/>
      <c r="K76" s="221"/>
      <c r="L76" s="221"/>
      <c r="M76" s="221"/>
      <c r="N76" s="221"/>
      <c r="O76" s="221"/>
      <c r="P76" s="221"/>
      <c r="Q76" s="267"/>
      <c r="R76" s="129" t="s">
        <v>4</v>
      </c>
      <c r="S76" s="286" t="e">
        <f t="shared" ca="1" si="1"/>
        <v>#VALUE!</v>
      </c>
      <c r="T76" s="128"/>
      <c r="U76" s="268"/>
      <c r="V76" s="128"/>
      <c r="W76" s="128"/>
      <c r="X76" s="129"/>
      <c r="Y76" s="129"/>
      <c r="Z76" s="129"/>
      <c r="AA76" s="128"/>
      <c r="AB76" s="128"/>
    </row>
    <row r="77" spans="1:28" s="17" customFormat="1" x14ac:dyDescent="0.3">
      <c r="A77" s="221"/>
      <c r="B77" s="128"/>
      <c r="C77" s="221"/>
      <c r="D77" s="221"/>
      <c r="E77" s="221"/>
      <c r="F77" s="221"/>
      <c r="G77" s="221"/>
      <c r="H77" s="221"/>
      <c r="I77" s="221"/>
      <c r="J77" s="221"/>
      <c r="K77" s="221"/>
      <c r="L77" s="221"/>
      <c r="M77" s="221"/>
      <c r="N77" s="221"/>
      <c r="O77" s="221"/>
      <c r="P77" s="221"/>
      <c r="Q77" s="267"/>
      <c r="R77" s="129" t="s">
        <v>4</v>
      </c>
      <c r="S77" s="286" t="e">
        <f t="shared" ca="1" si="1"/>
        <v>#VALUE!</v>
      </c>
      <c r="T77" s="128"/>
      <c r="U77" s="268"/>
      <c r="V77" s="128"/>
      <c r="W77" s="128"/>
      <c r="X77" s="129"/>
      <c r="Y77" s="129"/>
      <c r="Z77" s="129"/>
      <c r="AA77" s="128"/>
      <c r="AB77" s="128"/>
    </row>
    <row r="78" spans="1:28" s="17" customFormat="1" x14ac:dyDescent="0.3">
      <c r="A78" s="221"/>
      <c r="B78" s="128"/>
      <c r="C78" s="221"/>
      <c r="D78" s="221"/>
      <c r="E78" s="221"/>
      <c r="F78" s="221"/>
      <c r="G78" s="221"/>
      <c r="H78" s="221"/>
      <c r="I78" s="221"/>
      <c r="J78" s="221"/>
      <c r="K78" s="221"/>
      <c r="L78" s="221"/>
      <c r="M78" s="221"/>
      <c r="N78" s="221"/>
      <c r="O78" s="221"/>
      <c r="P78" s="221"/>
      <c r="Q78" s="267"/>
      <c r="R78" s="129" t="s">
        <v>4</v>
      </c>
      <c r="S78" s="286" t="e">
        <f t="shared" ca="1" si="1"/>
        <v>#VALUE!</v>
      </c>
      <c r="T78" s="128"/>
      <c r="U78" s="268"/>
      <c r="V78" s="128"/>
      <c r="W78" s="128"/>
      <c r="X78" s="129"/>
      <c r="Y78" s="129"/>
      <c r="Z78" s="129"/>
      <c r="AA78" s="128"/>
      <c r="AB78" s="128"/>
    </row>
    <row r="79" spans="1:28" s="17" customFormat="1" x14ac:dyDescent="0.3">
      <c r="A79" s="221"/>
      <c r="B79" s="128"/>
      <c r="C79" s="221"/>
      <c r="D79" s="221"/>
      <c r="E79" s="221"/>
      <c r="F79" s="221"/>
      <c r="G79" s="221"/>
      <c r="H79" s="221"/>
      <c r="I79" s="221"/>
      <c r="J79" s="221"/>
      <c r="K79" s="221"/>
      <c r="L79" s="221"/>
      <c r="M79" s="221"/>
      <c r="N79" s="221"/>
      <c r="O79" s="221"/>
      <c r="P79" s="221"/>
      <c r="Q79" s="267"/>
      <c r="R79" s="129" t="s">
        <v>4</v>
      </c>
      <c r="S79" s="286" t="e">
        <f t="shared" ca="1" si="1"/>
        <v>#VALUE!</v>
      </c>
      <c r="T79" s="128"/>
      <c r="U79" s="268"/>
      <c r="V79" s="128"/>
      <c r="W79" s="128"/>
      <c r="X79" s="129"/>
      <c r="Y79" s="129"/>
      <c r="Z79" s="129"/>
      <c r="AA79" s="128"/>
      <c r="AB79" s="128"/>
    </row>
    <row r="80" spans="1:28" s="17" customFormat="1" x14ac:dyDescent="0.3">
      <c r="A80" s="221"/>
      <c r="B80" s="128"/>
      <c r="C80" s="221"/>
      <c r="D80" s="221"/>
      <c r="E80" s="221"/>
      <c r="F80" s="221"/>
      <c r="G80" s="221"/>
      <c r="H80" s="221"/>
      <c r="I80" s="221"/>
      <c r="J80" s="221"/>
      <c r="K80" s="221"/>
      <c r="L80" s="221"/>
      <c r="M80" s="221"/>
      <c r="N80" s="221"/>
      <c r="O80" s="221"/>
      <c r="P80" s="221"/>
      <c r="Q80" s="267"/>
      <c r="R80" s="129" t="s">
        <v>4</v>
      </c>
      <c r="S80" s="286" t="e">
        <f t="shared" ca="1" si="1"/>
        <v>#VALUE!</v>
      </c>
      <c r="T80" s="128"/>
      <c r="U80" s="268"/>
      <c r="V80" s="128"/>
      <c r="W80" s="128"/>
      <c r="X80" s="129"/>
      <c r="Y80" s="129"/>
      <c r="Z80" s="129"/>
      <c r="AA80" s="128"/>
      <c r="AB80" s="128"/>
    </row>
    <row r="81" spans="1:28" s="17" customFormat="1" x14ac:dyDescent="0.3">
      <c r="A81" s="221"/>
      <c r="B81" s="128"/>
      <c r="C81" s="221"/>
      <c r="D81" s="221"/>
      <c r="E81" s="221"/>
      <c r="F81" s="221"/>
      <c r="G81" s="221"/>
      <c r="H81" s="221"/>
      <c r="I81" s="221"/>
      <c r="J81" s="221"/>
      <c r="K81" s="221"/>
      <c r="L81" s="221"/>
      <c r="M81" s="221"/>
      <c r="N81" s="221"/>
      <c r="O81" s="221"/>
      <c r="P81" s="221"/>
      <c r="Q81" s="267"/>
      <c r="R81" s="129" t="s">
        <v>4</v>
      </c>
      <c r="S81" s="286" t="e">
        <f t="shared" ca="1" si="1"/>
        <v>#VALUE!</v>
      </c>
      <c r="T81" s="128"/>
      <c r="U81" s="268"/>
      <c r="V81" s="128"/>
      <c r="W81" s="128"/>
      <c r="X81" s="129"/>
      <c r="Y81" s="129"/>
      <c r="Z81" s="129"/>
      <c r="AA81" s="128"/>
      <c r="AB81" s="128"/>
    </row>
    <row r="82" spans="1:28" s="17" customFormat="1" x14ac:dyDescent="0.3">
      <c r="A82" s="221"/>
      <c r="B82" s="128"/>
      <c r="C82" s="221"/>
      <c r="D82" s="221"/>
      <c r="E82" s="221"/>
      <c r="F82" s="221"/>
      <c r="G82" s="221"/>
      <c r="H82" s="221"/>
      <c r="I82" s="221"/>
      <c r="J82" s="221"/>
      <c r="K82" s="221"/>
      <c r="L82" s="221"/>
      <c r="M82" s="221"/>
      <c r="N82" s="221"/>
      <c r="O82" s="221"/>
      <c r="P82" s="221"/>
      <c r="Q82" s="267"/>
      <c r="R82" s="129" t="s">
        <v>4</v>
      </c>
      <c r="S82" s="286" t="e">
        <f t="shared" ca="1" si="1"/>
        <v>#VALUE!</v>
      </c>
      <c r="T82" s="128"/>
      <c r="U82" s="268"/>
      <c r="V82" s="128"/>
      <c r="W82" s="128"/>
      <c r="X82" s="129"/>
      <c r="Y82" s="129"/>
      <c r="Z82" s="129"/>
      <c r="AA82" s="128"/>
      <c r="AB82" s="128"/>
    </row>
    <row r="83" spans="1:28" s="17" customFormat="1" x14ac:dyDescent="0.3">
      <c r="A83" s="221"/>
      <c r="B83" s="128"/>
      <c r="C83" s="221"/>
      <c r="D83" s="221"/>
      <c r="E83" s="221"/>
      <c r="F83" s="221"/>
      <c r="G83" s="221"/>
      <c r="H83" s="221"/>
      <c r="I83" s="221"/>
      <c r="J83" s="221"/>
      <c r="K83" s="221"/>
      <c r="L83" s="221"/>
      <c r="M83" s="221"/>
      <c r="N83" s="221"/>
      <c r="O83" s="221"/>
      <c r="P83" s="221"/>
      <c r="Q83" s="267"/>
      <c r="R83" s="129" t="s">
        <v>4</v>
      </c>
      <c r="S83" s="286" t="e">
        <f t="shared" ca="1" si="1"/>
        <v>#VALUE!</v>
      </c>
      <c r="T83" s="128"/>
      <c r="U83" s="268"/>
      <c r="V83" s="128"/>
      <c r="W83" s="128"/>
      <c r="X83" s="129"/>
      <c r="Y83" s="129"/>
      <c r="Z83" s="129"/>
      <c r="AA83" s="128"/>
      <c r="AB83" s="128"/>
    </row>
    <row r="84" spans="1:28" s="17" customFormat="1" x14ac:dyDescent="0.3">
      <c r="A84" s="221"/>
      <c r="B84" s="128"/>
      <c r="C84" s="221"/>
      <c r="D84" s="221"/>
      <c r="E84" s="221"/>
      <c r="F84" s="221"/>
      <c r="G84" s="221"/>
      <c r="H84" s="221"/>
      <c r="I84" s="221"/>
      <c r="J84" s="221"/>
      <c r="K84" s="221"/>
      <c r="L84" s="221"/>
      <c r="M84" s="221"/>
      <c r="N84" s="221"/>
      <c r="O84" s="221"/>
      <c r="P84" s="221"/>
      <c r="Q84" s="267"/>
      <c r="R84" s="129" t="s">
        <v>4</v>
      </c>
      <c r="S84" s="286" t="e">
        <f t="shared" ca="1" si="1"/>
        <v>#VALUE!</v>
      </c>
      <c r="T84" s="128"/>
      <c r="U84" s="268"/>
      <c r="V84" s="128"/>
      <c r="W84" s="128"/>
      <c r="X84" s="129"/>
      <c r="Y84" s="129"/>
      <c r="Z84" s="129"/>
      <c r="AA84" s="128"/>
      <c r="AB84" s="128"/>
    </row>
    <row r="85" spans="1:28" s="17" customFormat="1" x14ac:dyDescent="0.3">
      <c r="A85" s="221"/>
      <c r="B85" s="128"/>
      <c r="C85" s="221"/>
      <c r="D85" s="221"/>
      <c r="E85" s="221"/>
      <c r="F85" s="221"/>
      <c r="G85" s="221"/>
      <c r="H85" s="221"/>
      <c r="I85" s="221"/>
      <c r="J85" s="221"/>
      <c r="K85" s="221"/>
      <c r="L85" s="221"/>
      <c r="M85" s="221"/>
      <c r="N85" s="221"/>
      <c r="O85" s="221"/>
      <c r="P85" s="221"/>
      <c r="Q85" s="267"/>
      <c r="R85" s="129" t="s">
        <v>4</v>
      </c>
      <c r="S85" s="286" t="e">
        <f t="shared" ca="1" si="1"/>
        <v>#VALUE!</v>
      </c>
      <c r="T85" s="128"/>
      <c r="U85" s="268"/>
      <c r="V85" s="128"/>
      <c r="W85" s="128"/>
      <c r="X85" s="129"/>
      <c r="Y85" s="129"/>
      <c r="Z85" s="129"/>
      <c r="AA85" s="128"/>
      <c r="AB85" s="128"/>
    </row>
    <row r="86" spans="1:28" s="17" customFormat="1" x14ac:dyDescent="0.3">
      <c r="A86" s="221"/>
      <c r="B86" s="128"/>
      <c r="C86" s="221"/>
      <c r="D86" s="221"/>
      <c r="E86" s="221"/>
      <c r="F86" s="221"/>
      <c r="G86" s="221"/>
      <c r="H86" s="221"/>
      <c r="I86" s="221"/>
      <c r="J86" s="221"/>
      <c r="K86" s="221"/>
      <c r="L86" s="221"/>
      <c r="M86" s="221"/>
      <c r="N86" s="221"/>
      <c r="O86" s="221"/>
      <c r="P86" s="221"/>
      <c r="Q86" s="267"/>
      <c r="R86" s="129" t="s">
        <v>4</v>
      </c>
      <c r="S86" s="286" t="e">
        <f t="shared" ca="1" si="1"/>
        <v>#VALUE!</v>
      </c>
      <c r="T86" s="128"/>
      <c r="U86" s="268"/>
      <c r="V86" s="128"/>
      <c r="W86" s="128"/>
      <c r="X86" s="129"/>
      <c r="Y86" s="129"/>
      <c r="Z86" s="129"/>
      <c r="AA86" s="128"/>
      <c r="AB86" s="128"/>
    </row>
    <row r="87" spans="1:28" s="17" customFormat="1" x14ac:dyDescent="0.3">
      <c r="A87" s="221"/>
      <c r="B87" s="128"/>
      <c r="C87" s="221"/>
      <c r="D87" s="221"/>
      <c r="E87" s="221"/>
      <c r="F87" s="221"/>
      <c r="G87" s="221"/>
      <c r="H87" s="221"/>
      <c r="I87" s="221"/>
      <c r="J87" s="221"/>
      <c r="K87" s="221"/>
      <c r="L87" s="221"/>
      <c r="M87" s="221"/>
      <c r="N87" s="221"/>
      <c r="O87" s="221"/>
      <c r="P87" s="221"/>
      <c r="Q87" s="267"/>
      <c r="R87" s="129" t="s">
        <v>4</v>
      </c>
      <c r="S87" s="286" t="e">
        <f t="shared" ca="1" si="1"/>
        <v>#VALUE!</v>
      </c>
      <c r="T87" s="128"/>
      <c r="U87" s="268"/>
      <c r="V87" s="128"/>
      <c r="W87" s="128"/>
      <c r="X87" s="129"/>
      <c r="Y87" s="129"/>
      <c r="Z87" s="129"/>
      <c r="AA87" s="128"/>
      <c r="AB87" s="128"/>
    </row>
    <row r="88" spans="1:28" s="17" customFormat="1" x14ac:dyDescent="0.3">
      <c r="A88" s="221"/>
      <c r="B88" s="128"/>
      <c r="C88" s="221"/>
      <c r="D88" s="221"/>
      <c r="E88" s="221"/>
      <c r="F88" s="221"/>
      <c r="G88" s="221"/>
      <c r="H88" s="221"/>
      <c r="I88" s="221"/>
      <c r="J88" s="221"/>
      <c r="K88" s="221"/>
      <c r="L88" s="221"/>
      <c r="M88" s="221"/>
      <c r="N88" s="221"/>
      <c r="O88" s="221"/>
      <c r="P88" s="221"/>
      <c r="Q88" s="267"/>
      <c r="R88" s="129" t="s">
        <v>4</v>
      </c>
      <c r="S88" s="286" t="e">
        <f t="shared" ca="1" si="1"/>
        <v>#VALUE!</v>
      </c>
      <c r="T88" s="128"/>
      <c r="U88" s="268"/>
      <c r="V88" s="128"/>
      <c r="W88" s="128"/>
      <c r="X88" s="129"/>
      <c r="Y88" s="129"/>
      <c r="Z88" s="129"/>
      <c r="AA88" s="128"/>
      <c r="AB88" s="128"/>
    </row>
    <row r="89" spans="1:28" s="17" customFormat="1" x14ac:dyDescent="0.3">
      <c r="A89" s="221"/>
      <c r="B89" s="128"/>
      <c r="C89" s="221"/>
      <c r="D89" s="221"/>
      <c r="E89" s="221"/>
      <c r="F89" s="221"/>
      <c r="G89" s="221"/>
      <c r="H89" s="221"/>
      <c r="I89" s="221"/>
      <c r="J89" s="221"/>
      <c r="K89" s="221"/>
      <c r="L89" s="221"/>
      <c r="M89" s="221"/>
      <c r="N89" s="221"/>
      <c r="O89" s="221"/>
      <c r="P89" s="221"/>
      <c r="Q89" s="267"/>
      <c r="R89" s="129" t="s">
        <v>4</v>
      </c>
      <c r="S89" s="286" t="e">
        <f t="shared" ca="1" si="1"/>
        <v>#VALUE!</v>
      </c>
      <c r="T89" s="128"/>
      <c r="U89" s="268"/>
      <c r="V89" s="128"/>
      <c r="W89" s="128"/>
      <c r="X89" s="129"/>
      <c r="Y89" s="129"/>
      <c r="Z89" s="129"/>
      <c r="AA89" s="128"/>
      <c r="AB89" s="128"/>
    </row>
    <row r="90" spans="1:28" s="17" customFormat="1" x14ac:dyDescent="0.3">
      <c r="A90" s="221"/>
      <c r="B90" s="128"/>
      <c r="C90" s="221"/>
      <c r="D90" s="221"/>
      <c r="E90" s="221"/>
      <c r="F90" s="221"/>
      <c r="G90" s="221"/>
      <c r="H90" s="221"/>
      <c r="I90" s="221"/>
      <c r="J90" s="221"/>
      <c r="K90" s="221"/>
      <c r="L90" s="221"/>
      <c r="M90" s="221"/>
      <c r="N90" s="221"/>
      <c r="O90" s="221"/>
      <c r="P90" s="221"/>
      <c r="Q90" s="267"/>
      <c r="R90" s="129" t="s">
        <v>4</v>
      </c>
      <c r="S90" s="286" t="e">
        <f t="shared" ca="1" si="1"/>
        <v>#VALUE!</v>
      </c>
      <c r="T90" s="128"/>
      <c r="U90" s="268"/>
      <c r="V90" s="128"/>
      <c r="W90" s="128"/>
      <c r="X90" s="129"/>
      <c r="Y90" s="129"/>
      <c r="Z90" s="129"/>
      <c r="AA90" s="128"/>
      <c r="AB90" s="128"/>
    </row>
    <row r="91" spans="1:28" s="17" customFormat="1" x14ac:dyDescent="0.3">
      <c r="A91" s="221"/>
      <c r="B91" s="128"/>
      <c r="C91" s="221"/>
      <c r="D91" s="221"/>
      <c r="E91" s="221"/>
      <c r="F91" s="221"/>
      <c r="G91" s="221"/>
      <c r="H91" s="221"/>
      <c r="I91" s="221"/>
      <c r="J91" s="221"/>
      <c r="K91" s="221"/>
      <c r="L91" s="221"/>
      <c r="M91" s="221"/>
      <c r="N91" s="221"/>
      <c r="O91" s="221"/>
      <c r="P91" s="221"/>
      <c r="Q91" s="267"/>
      <c r="R91" s="129" t="s">
        <v>4</v>
      </c>
      <c r="S91" s="286" t="e">
        <f t="shared" ca="1" si="1"/>
        <v>#VALUE!</v>
      </c>
      <c r="T91" s="128"/>
      <c r="U91" s="268"/>
      <c r="V91" s="128"/>
      <c r="W91" s="128"/>
      <c r="X91" s="129"/>
      <c r="Y91" s="129"/>
      <c r="Z91" s="129"/>
      <c r="AA91" s="128"/>
      <c r="AB91" s="128"/>
    </row>
    <row r="92" spans="1:28" s="17" customFormat="1" x14ac:dyDescent="0.3">
      <c r="A92" s="221"/>
      <c r="B92" s="128"/>
      <c r="C92" s="221"/>
      <c r="D92" s="221"/>
      <c r="E92" s="221"/>
      <c r="F92" s="221"/>
      <c r="G92" s="221"/>
      <c r="H92" s="221"/>
      <c r="I92" s="221"/>
      <c r="J92" s="221"/>
      <c r="K92" s="221"/>
      <c r="L92" s="221"/>
      <c r="M92" s="221"/>
      <c r="N92" s="221"/>
      <c r="O92" s="221"/>
      <c r="P92" s="221"/>
      <c r="Q92" s="267"/>
      <c r="R92" s="129" t="s">
        <v>4</v>
      </c>
      <c r="S92" s="286" t="e">
        <f t="shared" ca="1" si="1"/>
        <v>#VALUE!</v>
      </c>
      <c r="T92" s="128"/>
      <c r="U92" s="268"/>
      <c r="V92" s="128"/>
      <c r="W92" s="128"/>
      <c r="X92" s="129"/>
      <c r="Y92" s="129"/>
      <c r="Z92" s="129"/>
      <c r="AA92" s="128"/>
      <c r="AB92" s="128"/>
    </row>
    <row r="93" spans="1:28" s="17" customFormat="1" x14ac:dyDescent="0.3">
      <c r="A93" s="221"/>
      <c r="B93" s="128"/>
      <c r="C93" s="221"/>
      <c r="D93" s="221"/>
      <c r="E93" s="221"/>
      <c r="F93" s="221"/>
      <c r="G93" s="221"/>
      <c r="H93" s="221"/>
      <c r="I93" s="221"/>
      <c r="J93" s="221"/>
      <c r="K93" s="221"/>
      <c r="L93" s="221"/>
      <c r="M93" s="221"/>
      <c r="N93" s="221"/>
      <c r="O93" s="221"/>
      <c r="P93" s="221"/>
      <c r="Q93" s="267"/>
      <c r="R93" s="129" t="s">
        <v>4</v>
      </c>
      <c r="S93" s="286" t="e">
        <f t="shared" ca="1" si="1"/>
        <v>#VALUE!</v>
      </c>
      <c r="T93" s="128"/>
      <c r="U93" s="268"/>
      <c r="V93" s="128"/>
      <c r="W93" s="128"/>
      <c r="X93" s="129"/>
      <c r="Y93" s="129"/>
      <c r="Z93" s="129"/>
      <c r="AA93" s="128"/>
      <c r="AB93" s="128"/>
    </row>
    <row r="94" spans="1:28" s="17" customFormat="1" x14ac:dyDescent="0.3">
      <c r="A94" s="221"/>
      <c r="B94" s="128"/>
      <c r="C94" s="221"/>
      <c r="D94" s="221"/>
      <c r="E94" s="221"/>
      <c r="F94" s="221"/>
      <c r="G94" s="221"/>
      <c r="H94" s="221"/>
      <c r="I94" s="221"/>
      <c r="J94" s="221"/>
      <c r="K94" s="221"/>
      <c r="L94" s="221"/>
      <c r="M94" s="221"/>
      <c r="N94" s="221"/>
      <c r="O94" s="221"/>
      <c r="P94" s="221"/>
      <c r="Q94" s="267"/>
      <c r="R94" s="129" t="s">
        <v>4</v>
      </c>
      <c r="S94" s="286" t="e">
        <f t="shared" ca="1" si="1"/>
        <v>#VALUE!</v>
      </c>
      <c r="T94" s="128"/>
      <c r="U94" s="268"/>
      <c r="V94" s="128"/>
      <c r="W94" s="128"/>
      <c r="X94" s="129"/>
      <c r="Y94" s="129"/>
      <c r="Z94" s="129"/>
      <c r="AA94" s="128"/>
      <c r="AB94" s="128"/>
    </row>
    <row r="95" spans="1:28" s="17" customFormat="1" x14ac:dyDescent="0.3">
      <c r="A95" s="221"/>
      <c r="B95" s="128"/>
      <c r="C95" s="221"/>
      <c r="D95" s="221"/>
      <c r="E95" s="221"/>
      <c r="F95" s="221"/>
      <c r="G95" s="221"/>
      <c r="H95" s="221"/>
      <c r="I95" s="221"/>
      <c r="J95" s="221"/>
      <c r="K95" s="221"/>
      <c r="L95" s="221"/>
      <c r="M95" s="221"/>
      <c r="N95" s="221"/>
      <c r="O95" s="221"/>
      <c r="P95" s="221"/>
      <c r="Q95" s="267"/>
      <c r="R95" s="129" t="s">
        <v>4</v>
      </c>
      <c r="S95" s="286" t="e">
        <f t="shared" ca="1" si="1"/>
        <v>#VALUE!</v>
      </c>
      <c r="T95" s="128"/>
      <c r="U95" s="268"/>
      <c r="V95" s="128"/>
      <c r="W95" s="128"/>
      <c r="X95" s="129"/>
      <c r="Y95" s="129"/>
      <c r="Z95" s="129"/>
      <c r="AA95" s="128"/>
      <c r="AB95" s="128"/>
    </row>
    <row r="96" spans="1:28" s="17" customFormat="1" x14ac:dyDescent="0.3">
      <c r="A96" s="221"/>
      <c r="B96" s="128"/>
      <c r="C96" s="221"/>
      <c r="D96" s="221"/>
      <c r="E96" s="221"/>
      <c r="F96" s="221"/>
      <c r="G96" s="221"/>
      <c r="H96" s="221"/>
      <c r="I96" s="221"/>
      <c r="J96" s="221"/>
      <c r="K96" s="221"/>
      <c r="L96" s="221"/>
      <c r="M96" s="221"/>
      <c r="N96" s="221"/>
      <c r="O96" s="221"/>
      <c r="P96" s="221"/>
      <c r="Q96" s="267"/>
      <c r="R96" s="129" t="s">
        <v>4</v>
      </c>
      <c r="S96" s="286" t="e">
        <f t="shared" ca="1" si="1"/>
        <v>#VALUE!</v>
      </c>
      <c r="T96" s="128"/>
      <c r="U96" s="268"/>
      <c r="V96" s="128"/>
      <c r="W96" s="128"/>
      <c r="X96" s="129"/>
      <c r="Y96" s="129"/>
      <c r="Z96" s="129"/>
      <c r="AA96" s="128"/>
      <c r="AB96" s="128"/>
    </row>
    <row r="97" spans="1:28" s="17" customFormat="1" x14ac:dyDescent="0.3">
      <c r="A97" s="221"/>
      <c r="B97" s="128"/>
      <c r="C97" s="221"/>
      <c r="D97" s="221"/>
      <c r="E97" s="221"/>
      <c r="F97" s="221"/>
      <c r="G97" s="221"/>
      <c r="H97" s="221"/>
      <c r="I97" s="221"/>
      <c r="J97" s="221"/>
      <c r="K97" s="221"/>
      <c r="L97" s="221"/>
      <c r="M97" s="221"/>
      <c r="N97" s="221"/>
      <c r="O97" s="221"/>
      <c r="P97" s="221"/>
      <c r="Q97" s="267"/>
      <c r="R97" s="129" t="s">
        <v>4</v>
      </c>
      <c r="S97" s="286" t="e">
        <f t="shared" ca="1" si="1"/>
        <v>#VALUE!</v>
      </c>
      <c r="T97" s="128"/>
      <c r="U97" s="268"/>
      <c r="V97" s="128"/>
      <c r="W97" s="128"/>
      <c r="X97" s="129"/>
      <c r="Y97" s="129"/>
      <c r="Z97" s="129"/>
      <c r="AA97" s="128"/>
      <c r="AB97" s="128"/>
    </row>
    <row r="98" spans="1:28" s="17" customFormat="1" x14ac:dyDescent="0.3">
      <c r="A98" s="221"/>
      <c r="B98" s="128"/>
      <c r="C98" s="221"/>
      <c r="D98" s="221"/>
      <c r="E98" s="221"/>
      <c r="F98" s="221"/>
      <c r="G98" s="221"/>
      <c r="H98" s="221"/>
      <c r="I98" s="221"/>
      <c r="J98" s="221"/>
      <c r="K98" s="221"/>
      <c r="L98" s="221"/>
      <c r="M98" s="221"/>
      <c r="N98" s="221"/>
      <c r="O98" s="221"/>
      <c r="P98" s="221"/>
      <c r="Q98" s="267"/>
      <c r="R98" s="129" t="s">
        <v>4</v>
      </c>
      <c r="S98" s="286" t="e">
        <f t="shared" ca="1" si="1"/>
        <v>#VALUE!</v>
      </c>
      <c r="T98" s="128"/>
      <c r="U98" s="268"/>
      <c r="V98" s="128"/>
      <c r="W98" s="128"/>
      <c r="X98" s="129"/>
      <c r="Y98" s="129"/>
      <c r="Z98" s="129"/>
      <c r="AA98" s="128"/>
      <c r="AB98" s="128"/>
    </row>
    <row r="99" spans="1:28" s="17" customFormat="1" x14ac:dyDescent="0.3">
      <c r="A99" s="221"/>
      <c r="B99" s="128"/>
      <c r="C99" s="221"/>
      <c r="D99" s="221"/>
      <c r="E99" s="221"/>
      <c r="F99" s="221"/>
      <c r="G99" s="221"/>
      <c r="H99" s="221"/>
      <c r="I99" s="221"/>
      <c r="J99" s="221"/>
      <c r="K99" s="221"/>
      <c r="L99" s="221"/>
      <c r="M99" s="221"/>
      <c r="N99" s="221"/>
      <c r="O99" s="221"/>
      <c r="P99" s="221"/>
      <c r="Q99" s="267"/>
      <c r="R99" s="129" t="s">
        <v>4</v>
      </c>
      <c r="S99" s="286" t="e">
        <f t="shared" ca="1" si="1"/>
        <v>#VALUE!</v>
      </c>
      <c r="T99" s="128"/>
      <c r="U99" s="268"/>
      <c r="V99" s="128"/>
      <c r="W99" s="128"/>
      <c r="X99" s="129"/>
      <c r="Y99" s="129"/>
      <c r="Z99" s="129"/>
      <c r="AA99" s="128"/>
      <c r="AB99" s="128"/>
    </row>
    <row r="100" spans="1:28" s="17" customFormat="1" x14ac:dyDescent="0.3">
      <c r="A100" s="221"/>
      <c r="B100" s="128"/>
      <c r="C100" s="221"/>
      <c r="D100" s="221"/>
      <c r="E100" s="221"/>
      <c r="F100" s="221"/>
      <c r="G100" s="221"/>
      <c r="H100" s="221"/>
      <c r="I100" s="221"/>
      <c r="J100" s="221"/>
      <c r="K100" s="221"/>
      <c r="L100" s="221"/>
      <c r="M100" s="221"/>
      <c r="N100" s="221"/>
      <c r="O100" s="221"/>
      <c r="P100" s="221"/>
      <c r="Q100" s="267"/>
      <c r="R100" s="129" t="s">
        <v>4</v>
      </c>
      <c r="S100" s="286" t="e">
        <f t="shared" ca="1" si="1"/>
        <v>#VALUE!</v>
      </c>
      <c r="T100" s="128"/>
      <c r="U100" s="268"/>
      <c r="V100" s="128"/>
      <c r="W100" s="128"/>
      <c r="X100" s="129"/>
      <c r="Y100" s="129"/>
      <c r="Z100" s="129"/>
      <c r="AA100" s="128"/>
      <c r="AB100" s="128"/>
    </row>
    <row r="101" spans="1:28" s="17" customFormat="1" x14ac:dyDescent="0.3">
      <c r="A101" s="221"/>
      <c r="B101" s="128"/>
      <c r="C101" s="221"/>
      <c r="D101" s="221"/>
      <c r="E101" s="221"/>
      <c r="F101" s="221"/>
      <c r="G101" s="221"/>
      <c r="H101" s="221"/>
      <c r="I101" s="221"/>
      <c r="J101" s="221"/>
      <c r="K101" s="221"/>
      <c r="L101" s="221"/>
      <c r="M101" s="221"/>
      <c r="N101" s="221"/>
      <c r="O101" s="221"/>
      <c r="P101" s="221"/>
      <c r="Q101" s="267"/>
      <c r="R101" s="129" t="s">
        <v>4</v>
      </c>
      <c r="S101" s="286" t="e">
        <f t="shared" ca="1" si="1"/>
        <v>#VALUE!</v>
      </c>
      <c r="T101" s="128"/>
      <c r="U101" s="268"/>
      <c r="V101" s="128"/>
      <c r="W101" s="128"/>
      <c r="X101" s="129"/>
      <c r="Y101" s="129"/>
      <c r="Z101" s="129"/>
      <c r="AA101" s="128"/>
      <c r="AB101" s="128"/>
    </row>
    <row r="102" spans="1:28" s="17" customFormat="1" x14ac:dyDescent="0.3">
      <c r="A102" s="221"/>
      <c r="B102" s="128"/>
      <c r="C102" s="221"/>
      <c r="D102" s="221"/>
      <c r="E102" s="221"/>
      <c r="F102" s="221"/>
      <c r="G102" s="221"/>
      <c r="H102" s="221"/>
      <c r="I102" s="221"/>
      <c r="J102" s="221"/>
      <c r="K102" s="221"/>
      <c r="L102" s="221"/>
      <c r="M102" s="221"/>
      <c r="N102" s="221"/>
      <c r="O102" s="221"/>
      <c r="P102" s="221"/>
      <c r="Q102" s="267"/>
      <c r="R102" s="129" t="s">
        <v>4</v>
      </c>
      <c r="S102" s="286" t="e">
        <f t="shared" ca="1" si="1"/>
        <v>#VALUE!</v>
      </c>
      <c r="T102" s="128"/>
      <c r="U102" s="268"/>
      <c r="V102" s="128"/>
      <c r="W102" s="128"/>
      <c r="X102" s="129"/>
      <c r="Y102" s="129"/>
      <c r="Z102" s="129"/>
      <c r="AA102" s="128"/>
      <c r="AB102" s="128"/>
    </row>
    <row r="103" spans="1:28" s="17" customFormat="1" x14ac:dyDescent="0.3">
      <c r="A103" s="221"/>
      <c r="B103" s="128"/>
      <c r="C103" s="221"/>
      <c r="D103" s="221"/>
      <c r="E103" s="221"/>
      <c r="F103" s="221"/>
      <c r="G103" s="221"/>
      <c r="H103" s="221"/>
      <c r="I103" s="221"/>
      <c r="J103" s="221"/>
      <c r="K103" s="221"/>
      <c r="L103" s="221"/>
      <c r="M103" s="221"/>
      <c r="N103" s="221"/>
      <c r="O103" s="221"/>
      <c r="P103" s="221"/>
      <c r="Q103" s="267"/>
      <c r="R103" s="129" t="s">
        <v>4</v>
      </c>
      <c r="S103" s="286" t="e">
        <f t="shared" ca="1" si="1"/>
        <v>#VALUE!</v>
      </c>
      <c r="T103" s="128"/>
      <c r="U103" s="268"/>
      <c r="V103" s="128"/>
      <c r="W103" s="128"/>
      <c r="X103" s="129"/>
      <c r="Y103" s="129"/>
      <c r="Z103" s="129"/>
      <c r="AA103" s="128"/>
      <c r="AB103" s="128"/>
    </row>
    <row r="104" spans="1:28" s="17" customFormat="1" x14ac:dyDescent="0.3">
      <c r="A104" s="221"/>
      <c r="B104" s="128"/>
      <c r="C104" s="221"/>
      <c r="D104" s="221"/>
      <c r="E104" s="221"/>
      <c r="F104" s="221"/>
      <c r="G104" s="221"/>
      <c r="H104" s="221"/>
      <c r="I104" s="221"/>
      <c r="J104" s="221"/>
      <c r="K104" s="221"/>
      <c r="L104" s="221"/>
      <c r="M104" s="221"/>
      <c r="N104" s="221"/>
      <c r="O104" s="221"/>
      <c r="P104" s="221"/>
      <c r="Q104" s="267"/>
      <c r="R104" s="129" t="s">
        <v>4</v>
      </c>
      <c r="S104" s="286" t="e">
        <f t="shared" ca="1" si="1"/>
        <v>#VALUE!</v>
      </c>
      <c r="T104" s="128"/>
      <c r="U104" s="268"/>
      <c r="V104" s="128"/>
      <c r="W104" s="128"/>
      <c r="X104" s="129"/>
      <c r="Y104" s="129"/>
      <c r="Z104" s="129"/>
      <c r="AA104" s="128"/>
      <c r="AB104" s="128"/>
    </row>
    <row r="105" spans="1:28" s="17" customFormat="1" x14ac:dyDescent="0.3">
      <c r="A105" s="221"/>
      <c r="B105" s="128"/>
      <c r="C105" s="221"/>
      <c r="D105" s="221"/>
      <c r="E105" s="221"/>
      <c r="F105" s="221"/>
      <c r="G105" s="221"/>
      <c r="H105" s="221"/>
      <c r="I105" s="221"/>
      <c r="J105" s="221"/>
      <c r="K105" s="221"/>
      <c r="L105" s="221"/>
      <c r="M105" s="221"/>
      <c r="N105" s="221"/>
      <c r="O105" s="221"/>
      <c r="P105" s="221"/>
      <c r="Q105" s="267"/>
      <c r="R105" s="129" t="s">
        <v>4</v>
      </c>
      <c r="S105" s="286" t="e">
        <f t="shared" ca="1" si="1"/>
        <v>#VALUE!</v>
      </c>
      <c r="T105" s="128"/>
      <c r="U105" s="268"/>
      <c r="V105" s="128"/>
      <c r="W105" s="128"/>
      <c r="X105" s="129"/>
      <c r="Y105" s="129"/>
      <c r="Z105" s="129"/>
      <c r="AA105" s="128"/>
      <c r="AB105" s="128"/>
    </row>
    <row r="106" spans="1:28" s="17" customFormat="1" x14ac:dyDescent="0.3">
      <c r="A106" s="221"/>
      <c r="B106" s="128"/>
      <c r="C106" s="221"/>
      <c r="D106" s="221"/>
      <c r="E106" s="221"/>
      <c r="F106" s="221"/>
      <c r="G106" s="221"/>
      <c r="H106" s="221"/>
      <c r="I106" s="221"/>
      <c r="J106" s="221"/>
      <c r="K106" s="221"/>
      <c r="L106" s="221"/>
      <c r="M106" s="221"/>
      <c r="N106" s="221"/>
      <c r="O106" s="221"/>
      <c r="P106" s="221"/>
      <c r="Q106" s="267"/>
      <c r="R106" s="129" t="s">
        <v>4</v>
      </c>
      <c r="S106" s="286" t="e">
        <f t="shared" ca="1" si="1"/>
        <v>#VALUE!</v>
      </c>
      <c r="T106" s="128"/>
      <c r="U106" s="268"/>
      <c r="V106" s="128"/>
      <c r="W106" s="128"/>
      <c r="X106" s="129"/>
      <c r="Y106" s="129"/>
      <c r="Z106" s="129"/>
      <c r="AA106" s="128"/>
      <c r="AB106" s="128"/>
    </row>
    <row r="107" spans="1:28" s="17" customFormat="1" x14ac:dyDescent="0.3">
      <c r="A107" s="221"/>
      <c r="B107" s="128"/>
      <c r="C107" s="221"/>
      <c r="D107" s="221"/>
      <c r="E107" s="221"/>
      <c r="F107" s="221"/>
      <c r="G107" s="221"/>
      <c r="H107" s="221"/>
      <c r="I107" s="221"/>
      <c r="J107" s="221"/>
      <c r="K107" s="221"/>
      <c r="L107" s="221"/>
      <c r="M107" s="221"/>
      <c r="N107" s="221"/>
      <c r="O107" s="221"/>
      <c r="P107" s="221"/>
      <c r="Q107" s="267"/>
      <c r="R107" s="129" t="s">
        <v>4</v>
      </c>
      <c r="S107" s="286" t="e">
        <f t="shared" ca="1" si="1"/>
        <v>#VALUE!</v>
      </c>
      <c r="T107" s="128"/>
      <c r="U107" s="268"/>
      <c r="V107" s="128"/>
      <c r="W107" s="128"/>
      <c r="X107" s="129"/>
      <c r="Y107" s="129"/>
      <c r="Z107" s="129"/>
      <c r="AA107" s="128"/>
      <c r="AB107" s="128"/>
    </row>
    <row r="108" spans="1:28" s="17" customFormat="1" x14ac:dyDescent="0.3">
      <c r="A108" s="221"/>
      <c r="B108" s="128"/>
      <c r="C108" s="221"/>
      <c r="D108" s="221"/>
      <c r="E108" s="221"/>
      <c r="F108" s="221"/>
      <c r="G108" s="221"/>
      <c r="H108" s="221"/>
      <c r="I108" s="221"/>
      <c r="J108" s="221"/>
      <c r="K108" s="221"/>
      <c r="L108" s="221"/>
      <c r="M108" s="221"/>
      <c r="N108" s="221"/>
      <c r="O108" s="221"/>
      <c r="P108" s="221"/>
      <c r="Q108" s="267"/>
      <c r="R108" s="129" t="s">
        <v>4</v>
      </c>
      <c r="S108" s="286" t="e">
        <f t="shared" ca="1" si="1"/>
        <v>#VALUE!</v>
      </c>
      <c r="T108" s="128"/>
      <c r="U108" s="268"/>
      <c r="V108" s="128"/>
      <c r="W108" s="128"/>
      <c r="X108" s="129"/>
      <c r="Y108" s="129"/>
      <c r="Z108" s="129"/>
      <c r="AA108" s="128"/>
      <c r="AB108" s="128"/>
    </row>
    <row r="109" spans="1:28" s="17" customFormat="1" x14ac:dyDescent="0.3">
      <c r="A109" s="221"/>
      <c r="B109" s="128"/>
      <c r="C109" s="221"/>
      <c r="D109" s="221"/>
      <c r="E109" s="221"/>
      <c r="F109" s="221"/>
      <c r="G109" s="221"/>
      <c r="H109" s="221"/>
      <c r="I109" s="221"/>
      <c r="J109" s="221"/>
      <c r="K109" s="221"/>
      <c r="L109" s="221"/>
      <c r="M109" s="221"/>
      <c r="N109" s="221"/>
      <c r="O109" s="221"/>
      <c r="P109" s="221"/>
      <c r="Q109" s="267"/>
      <c r="R109" s="129" t="s">
        <v>4</v>
      </c>
      <c r="S109" s="286" t="e">
        <f t="shared" ca="1" si="1"/>
        <v>#VALUE!</v>
      </c>
      <c r="T109" s="128"/>
      <c r="U109" s="268"/>
      <c r="V109" s="128"/>
      <c r="W109" s="128"/>
      <c r="X109" s="129"/>
      <c r="Y109" s="129"/>
      <c r="Z109" s="129"/>
      <c r="AA109" s="128"/>
      <c r="AB109" s="128"/>
    </row>
    <row r="110" spans="1:28" s="17" customFormat="1" x14ac:dyDescent="0.3">
      <c r="A110" s="221"/>
      <c r="B110" s="128"/>
      <c r="C110" s="221"/>
      <c r="D110" s="221"/>
      <c r="E110" s="221"/>
      <c r="F110" s="221"/>
      <c r="G110" s="221"/>
      <c r="H110" s="221"/>
      <c r="I110" s="221"/>
      <c r="J110" s="221"/>
      <c r="K110" s="221"/>
      <c r="L110" s="221"/>
      <c r="M110" s="221"/>
      <c r="N110" s="221"/>
      <c r="O110" s="221"/>
      <c r="P110" s="221"/>
      <c r="Q110" s="267"/>
      <c r="R110" s="129" t="s">
        <v>4</v>
      </c>
      <c r="S110" s="286" t="e">
        <f t="shared" ca="1" si="1"/>
        <v>#VALUE!</v>
      </c>
      <c r="T110" s="128"/>
      <c r="U110" s="268"/>
      <c r="V110" s="128"/>
      <c r="W110" s="128"/>
      <c r="X110" s="129"/>
      <c r="Y110" s="129"/>
      <c r="Z110" s="129"/>
      <c r="AA110" s="128"/>
      <c r="AB110" s="128"/>
    </row>
    <row r="111" spans="1:28" s="17" customFormat="1" x14ac:dyDescent="0.3">
      <c r="A111" s="221"/>
      <c r="B111" s="128"/>
      <c r="C111" s="221"/>
      <c r="D111" s="221"/>
      <c r="E111" s="221"/>
      <c r="F111" s="221"/>
      <c r="G111" s="221"/>
      <c r="H111" s="221"/>
      <c r="I111" s="221"/>
      <c r="J111" s="221"/>
      <c r="K111" s="221"/>
      <c r="L111" s="221"/>
      <c r="M111" s="221"/>
      <c r="N111" s="221"/>
      <c r="O111" s="221"/>
      <c r="P111" s="221"/>
      <c r="Q111" s="267"/>
      <c r="R111" s="129" t="s">
        <v>4</v>
      </c>
      <c r="S111" s="286" t="e">
        <f t="shared" ca="1" si="1"/>
        <v>#VALUE!</v>
      </c>
      <c r="T111" s="128"/>
      <c r="U111" s="268"/>
      <c r="V111" s="128"/>
      <c r="W111" s="128"/>
      <c r="X111" s="129"/>
      <c r="Y111" s="129"/>
      <c r="Z111" s="129"/>
      <c r="AA111" s="128"/>
      <c r="AB111" s="128"/>
    </row>
    <row r="112" spans="1:28" s="17" customFormat="1" x14ac:dyDescent="0.3">
      <c r="A112" s="221"/>
      <c r="B112" s="128"/>
      <c r="C112" s="221"/>
      <c r="D112" s="221"/>
      <c r="E112" s="221"/>
      <c r="F112" s="221"/>
      <c r="G112" s="221"/>
      <c r="H112" s="221"/>
      <c r="I112" s="221"/>
      <c r="J112" s="221"/>
      <c r="K112" s="221"/>
      <c r="L112" s="221"/>
      <c r="M112" s="221"/>
      <c r="N112" s="221"/>
      <c r="O112" s="221"/>
      <c r="P112" s="221"/>
      <c r="Q112" s="267"/>
      <c r="R112" s="129" t="s">
        <v>4</v>
      </c>
      <c r="S112" s="286" t="e">
        <f t="shared" ca="1" si="1"/>
        <v>#VALUE!</v>
      </c>
      <c r="T112" s="128"/>
      <c r="U112" s="268"/>
      <c r="V112" s="128"/>
      <c r="W112" s="128"/>
      <c r="X112" s="129"/>
      <c r="Y112" s="129"/>
      <c r="Z112" s="129"/>
      <c r="AA112" s="128"/>
      <c r="AB112" s="128"/>
    </row>
    <row r="113" spans="1:28" s="17" customFormat="1" x14ac:dyDescent="0.3">
      <c r="A113" s="221"/>
      <c r="B113" s="128"/>
      <c r="C113" s="221"/>
      <c r="D113" s="221"/>
      <c r="E113" s="221"/>
      <c r="F113" s="221"/>
      <c r="G113" s="221"/>
      <c r="H113" s="221"/>
      <c r="I113" s="221"/>
      <c r="J113" s="221"/>
      <c r="K113" s="221"/>
      <c r="L113" s="221"/>
      <c r="M113" s="221"/>
      <c r="N113" s="221"/>
      <c r="O113" s="221"/>
      <c r="P113" s="221"/>
      <c r="Q113" s="267"/>
      <c r="R113" s="129" t="s">
        <v>4</v>
      </c>
      <c r="S113" s="286" t="e">
        <f t="shared" ca="1" si="1"/>
        <v>#VALUE!</v>
      </c>
      <c r="T113" s="128"/>
      <c r="U113" s="268"/>
      <c r="V113" s="128"/>
      <c r="W113" s="128"/>
      <c r="X113" s="129"/>
      <c r="Y113" s="129"/>
      <c r="Z113" s="129"/>
      <c r="AA113" s="128"/>
      <c r="AB113" s="128"/>
    </row>
    <row r="114" spans="1:28" s="17" customFormat="1" x14ac:dyDescent="0.3">
      <c r="A114" s="221"/>
      <c r="B114" s="128"/>
      <c r="C114" s="221"/>
      <c r="D114" s="221"/>
      <c r="E114" s="221"/>
      <c r="F114" s="221"/>
      <c r="G114" s="221"/>
      <c r="H114" s="221"/>
      <c r="I114" s="221"/>
      <c r="J114" s="221"/>
      <c r="K114" s="221"/>
      <c r="L114" s="221"/>
      <c r="M114" s="221"/>
      <c r="N114" s="221"/>
      <c r="O114" s="221"/>
      <c r="P114" s="221"/>
      <c r="Q114" s="267"/>
      <c r="R114" s="129" t="s">
        <v>4</v>
      </c>
      <c r="S114" s="286" t="e">
        <f t="shared" ca="1" si="1"/>
        <v>#VALUE!</v>
      </c>
      <c r="T114" s="128"/>
      <c r="U114" s="268"/>
      <c r="V114" s="128"/>
      <c r="W114" s="128"/>
      <c r="X114" s="129"/>
      <c r="Y114" s="129"/>
      <c r="Z114" s="129"/>
      <c r="AA114" s="128"/>
      <c r="AB114" s="128"/>
    </row>
    <row r="115" spans="1:28" s="17" customFormat="1" x14ac:dyDescent="0.3">
      <c r="A115" s="221"/>
      <c r="B115" s="128"/>
      <c r="C115" s="221"/>
      <c r="D115" s="221"/>
      <c r="E115" s="221"/>
      <c r="F115" s="221"/>
      <c r="G115" s="221"/>
      <c r="H115" s="221"/>
      <c r="I115" s="221"/>
      <c r="J115" s="221"/>
      <c r="K115" s="221"/>
      <c r="L115" s="221"/>
      <c r="M115" s="221"/>
      <c r="N115" s="221"/>
      <c r="O115" s="221"/>
      <c r="P115" s="221"/>
      <c r="Q115" s="267"/>
      <c r="R115" s="129" t="s">
        <v>4</v>
      </c>
      <c r="S115" s="286" t="e">
        <f t="shared" ca="1" si="1"/>
        <v>#VALUE!</v>
      </c>
      <c r="T115" s="128"/>
      <c r="U115" s="268"/>
      <c r="V115" s="128"/>
      <c r="W115" s="128"/>
      <c r="X115" s="129"/>
      <c r="Y115" s="129"/>
      <c r="Z115" s="129"/>
      <c r="AA115" s="128"/>
      <c r="AB115" s="128"/>
    </row>
    <row r="116" spans="1:28" s="17" customFormat="1" x14ac:dyDescent="0.3">
      <c r="A116" s="221"/>
      <c r="B116" s="128"/>
      <c r="C116" s="221"/>
      <c r="D116" s="221"/>
      <c r="E116" s="221"/>
      <c r="F116" s="221"/>
      <c r="G116" s="221"/>
      <c r="H116" s="221"/>
      <c r="I116" s="221"/>
      <c r="J116" s="221"/>
      <c r="K116" s="221"/>
      <c r="L116" s="221"/>
      <c r="M116" s="221"/>
      <c r="N116" s="221"/>
      <c r="O116" s="221"/>
      <c r="P116" s="221"/>
      <c r="Q116" s="267"/>
      <c r="R116" s="129" t="s">
        <v>4</v>
      </c>
      <c r="S116" s="286" t="e">
        <f t="shared" ca="1" si="1"/>
        <v>#VALUE!</v>
      </c>
      <c r="T116" s="128"/>
      <c r="U116" s="268"/>
      <c r="V116" s="128"/>
      <c r="W116" s="128"/>
      <c r="X116" s="129"/>
      <c r="Y116" s="129"/>
      <c r="Z116" s="129"/>
      <c r="AA116" s="128"/>
      <c r="AB116" s="128"/>
    </row>
    <row r="117" spans="1:28" s="17" customFormat="1" x14ac:dyDescent="0.3">
      <c r="A117" s="221"/>
      <c r="B117" s="128"/>
      <c r="C117" s="221"/>
      <c r="D117" s="221"/>
      <c r="E117" s="221"/>
      <c r="F117" s="221"/>
      <c r="G117" s="221"/>
      <c r="H117" s="221"/>
      <c r="I117" s="221"/>
      <c r="J117" s="221"/>
      <c r="K117" s="221"/>
      <c r="L117" s="221"/>
      <c r="M117" s="221"/>
      <c r="N117" s="221"/>
      <c r="O117" s="221"/>
      <c r="P117" s="221"/>
      <c r="Q117" s="267"/>
      <c r="R117" s="129" t="s">
        <v>4</v>
      </c>
      <c r="S117" s="286" t="e">
        <f t="shared" ca="1" si="1"/>
        <v>#VALUE!</v>
      </c>
      <c r="T117" s="128"/>
      <c r="U117" s="268"/>
      <c r="V117" s="128"/>
      <c r="W117" s="128"/>
      <c r="X117" s="129"/>
      <c r="Y117" s="129"/>
      <c r="Z117" s="129"/>
      <c r="AA117" s="128"/>
      <c r="AB117" s="128"/>
    </row>
    <row r="118" spans="1:28" s="17" customFormat="1" x14ac:dyDescent="0.3">
      <c r="A118" s="221"/>
      <c r="B118" s="128"/>
      <c r="C118" s="221"/>
      <c r="D118" s="221"/>
      <c r="E118" s="221"/>
      <c r="F118" s="221"/>
      <c r="G118" s="221"/>
      <c r="H118" s="221"/>
      <c r="I118" s="221"/>
      <c r="J118" s="221"/>
      <c r="K118" s="221"/>
      <c r="L118" s="221"/>
      <c r="M118" s="221"/>
      <c r="N118" s="221"/>
      <c r="O118" s="221"/>
      <c r="P118" s="221"/>
      <c r="Q118" s="267"/>
      <c r="R118" s="129" t="s">
        <v>4</v>
      </c>
      <c r="S118" s="286" t="e">
        <f t="shared" ca="1" si="1"/>
        <v>#VALUE!</v>
      </c>
      <c r="T118" s="128"/>
      <c r="U118" s="268"/>
      <c r="V118" s="128"/>
      <c r="W118" s="128"/>
      <c r="X118" s="129"/>
      <c r="Y118" s="129"/>
      <c r="Z118" s="129"/>
      <c r="AA118" s="128"/>
      <c r="AB118" s="128"/>
    </row>
    <row r="119" spans="1:28" s="17" customFormat="1" x14ac:dyDescent="0.3">
      <c r="A119" s="221"/>
      <c r="B119" s="128"/>
      <c r="C119" s="221"/>
      <c r="D119" s="221"/>
      <c r="E119" s="221"/>
      <c r="F119" s="221"/>
      <c r="G119" s="221"/>
      <c r="H119" s="221"/>
      <c r="I119" s="221"/>
      <c r="J119" s="221"/>
      <c r="K119" s="221"/>
      <c r="L119" s="221"/>
      <c r="M119" s="221"/>
      <c r="N119" s="221"/>
      <c r="O119" s="221"/>
      <c r="P119" s="221"/>
      <c r="Q119" s="267"/>
      <c r="R119" s="129" t="s">
        <v>4</v>
      </c>
      <c r="S119" s="286" t="e">
        <f t="shared" ca="1" si="1"/>
        <v>#VALUE!</v>
      </c>
      <c r="T119" s="128"/>
      <c r="U119" s="268"/>
      <c r="V119" s="128"/>
      <c r="W119" s="128"/>
      <c r="X119" s="129"/>
      <c r="Y119" s="129"/>
      <c r="Z119" s="129"/>
      <c r="AA119" s="128"/>
      <c r="AB119" s="128"/>
    </row>
    <row r="120" spans="1:28" s="17" customFormat="1" x14ac:dyDescent="0.3">
      <c r="A120" s="221"/>
      <c r="B120" s="128"/>
      <c r="C120" s="221"/>
      <c r="D120" s="221"/>
      <c r="E120" s="221"/>
      <c r="F120" s="221"/>
      <c r="G120" s="221"/>
      <c r="H120" s="221"/>
      <c r="I120" s="221"/>
      <c r="J120" s="221"/>
      <c r="K120" s="221"/>
      <c r="L120" s="221"/>
      <c r="M120" s="221"/>
      <c r="N120" s="221"/>
      <c r="O120" s="221"/>
      <c r="P120" s="221"/>
      <c r="Q120" s="267"/>
      <c r="R120" s="129" t="s">
        <v>4</v>
      </c>
      <c r="S120" s="286" t="e">
        <f t="shared" ca="1" si="1"/>
        <v>#VALUE!</v>
      </c>
      <c r="T120" s="128"/>
      <c r="U120" s="268"/>
      <c r="V120" s="128"/>
      <c r="W120" s="128"/>
      <c r="X120" s="129"/>
      <c r="Y120" s="129"/>
      <c r="Z120" s="129"/>
      <c r="AA120" s="128"/>
      <c r="AB120" s="128"/>
    </row>
    <row r="121" spans="1:28" s="17" customFormat="1" x14ac:dyDescent="0.3">
      <c r="A121" s="221"/>
      <c r="B121" s="128"/>
      <c r="C121" s="221"/>
      <c r="D121" s="221"/>
      <c r="E121" s="221"/>
      <c r="F121" s="221"/>
      <c r="G121" s="221"/>
      <c r="H121" s="221"/>
      <c r="I121" s="221"/>
      <c r="J121" s="221"/>
      <c r="K121" s="221"/>
      <c r="L121" s="221"/>
      <c r="M121" s="221"/>
      <c r="N121" s="221"/>
      <c r="O121" s="221"/>
      <c r="P121" s="221"/>
      <c r="Q121" s="267"/>
      <c r="R121" s="129" t="s">
        <v>4</v>
      </c>
      <c r="S121" s="286" t="e">
        <f t="shared" ca="1" si="1"/>
        <v>#VALUE!</v>
      </c>
      <c r="T121" s="128"/>
      <c r="U121" s="268"/>
      <c r="V121" s="128"/>
      <c r="W121" s="128"/>
      <c r="X121" s="129"/>
      <c r="Y121" s="129"/>
      <c r="Z121" s="129"/>
      <c r="AA121" s="128"/>
      <c r="AB121" s="128"/>
    </row>
    <row r="122" spans="1:28" s="17" customFormat="1" x14ac:dyDescent="0.3">
      <c r="A122" s="221"/>
      <c r="B122" s="128"/>
      <c r="C122" s="221"/>
      <c r="D122" s="221"/>
      <c r="E122" s="221"/>
      <c r="F122" s="221"/>
      <c r="G122" s="221"/>
      <c r="H122" s="221"/>
      <c r="I122" s="221"/>
      <c r="J122" s="221"/>
      <c r="K122" s="221"/>
      <c r="L122" s="221"/>
      <c r="M122" s="221"/>
      <c r="N122" s="221"/>
      <c r="O122" s="221"/>
      <c r="P122" s="221"/>
      <c r="Q122" s="267"/>
      <c r="R122" s="129" t="s">
        <v>4</v>
      </c>
      <c r="S122" s="286" t="e">
        <f t="shared" ca="1" si="1"/>
        <v>#VALUE!</v>
      </c>
      <c r="T122" s="128"/>
      <c r="U122" s="268"/>
      <c r="V122" s="128"/>
      <c r="W122" s="128"/>
      <c r="X122" s="129"/>
      <c r="Y122" s="129"/>
      <c r="Z122" s="129"/>
      <c r="AA122" s="128"/>
      <c r="AB122" s="128"/>
    </row>
    <row r="123" spans="1:28" s="17" customFormat="1" x14ac:dyDescent="0.3">
      <c r="A123" s="221"/>
      <c r="B123" s="128"/>
      <c r="C123" s="221"/>
      <c r="D123" s="221"/>
      <c r="E123" s="221"/>
      <c r="F123" s="221"/>
      <c r="G123" s="221"/>
      <c r="H123" s="221"/>
      <c r="I123" s="221"/>
      <c r="J123" s="221"/>
      <c r="K123" s="221"/>
      <c r="L123" s="221"/>
      <c r="M123" s="221"/>
      <c r="N123" s="221"/>
      <c r="O123" s="221"/>
      <c r="P123" s="221"/>
      <c r="Q123" s="267"/>
      <c r="R123" s="129" t="s">
        <v>4</v>
      </c>
      <c r="S123" s="286" t="e">
        <f t="shared" ca="1" si="1"/>
        <v>#VALUE!</v>
      </c>
      <c r="T123" s="128"/>
      <c r="U123" s="268"/>
      <c r="V123" s="128"/>
      <c r="W123" s="128"/>
      <c r="X123" s="129"/>
      <c r="Y123" s="129"/>
      <c r="Z123" s="129"/>
      <c r="AA123" s="128"/>
      <c r="AB123" s="128"/>
    </row>
    <row r="124" spans="1:28" s="17" customFormat="1" x14ac:dyDescent="0.3">
      <c r="A124" s="221"/>
      <c r="B124" s="128"/>
      <c r="C124" s="221"/>
      <c r="D124" s="221"/>
      <c r="E124" s="221"/>
      <c r="F124" s="221"/>
      <c r="G124" s="221"/>
      <c r="H124" s="221"/>
      <c r="I124" s="221"/>
      <c r="J124" s="221"/>
      <c r="K124" s="221"/>
      <c r="L124" s="221"/>
      <c r="M124" s="221"/>
      <c r="N124" s="221"/>
      <c r="O124" s="221"/>
      <c r="P124" s="221"/>
      <c r="Q124" s="267"/>
      <c r="R124" s="129" t="s">
        <v>4</v>
      </c>
      <c r="S124" s="286" t="e">
        <f t="shared" ca="1" si="1"/>
        <v>#VALUE!</v>
      </c>
      <c r="T124" s="128"/>
      <c r="U124" s="268"/>
      <c r="V124" s="128"/>
      <c r="W124" s="128"/>
      <c r="X124" s="129"/>
      <c r="Y124" s="129"/>
      <c r="Z124" s="129"/>
      <c r="AA124" s="128"/>
      <c r="AB124" s="128"/>
    </row>
    <row r="125" spans="1:28" s="17" customFormat="1" x14ac:dyDescent="0.3">
      <c r="A125" s="221"/>
      <c r="B125" s="128"/>
      <c r="C125" s="221"/>
      <c r="D125" s="221"/>
      <c r="E125" s="221"/>
      <c r="F125" s="221"/>
      <c r="G125" s="221"/>
      <c r="H125" s="221"/>
      <c r="I125" s="221"/>
      <c r="J125" s="221"/>
      <c r="K125" s="221"/>
      <c r="L125" s="221"/>
      <c r="M125" s="221"/>
      <c r="N125" s="221"/>
      <c r="O125" s="221"/>
      <c r="P125" s="221"/>
      <c r="Q125" s="267"/>
      <c r="R125" s="129" t="s">
        <v>4</v>
      </c>
      <c r="S125" s="286" t="e">
        <f t="shared" ca="1" si="1"/>
        <v>#VALUE!</v>
      </c>
      <c r="T125" s="128"/>
      <c r="U125" s="268"/>
      <c r="V125" s="128"/>
      <c r="W125" s="128"/>
      <c r="X125" s="129"/>
      <c r="Y125" s="129"/>
      <c r="Z125" s="129"/>
      <c r="AA125" s="128"/>
      <c r="AB125" s="128"/>
    </row>
    <row r="126" spans="1:28" s="17" customFormat="1" x14ac:dyDescent="0.3">
      <c r="A126" s="221"/>
      <c r="B126" s="128"/>
      <c r="C126" s="221"/>
      <c r="D126" s="221"/>
      <c r="E126" s="221"/>
      <c r="F126" s="221"/>
      <c r="G126" s="221"/>
      <c r="H126" s="221"/>
      <c r="I126" s="221"/>
      <c r="J126" s="221"/>
      <c r="K126" s="221"/>
      <c r="L126" s="221"/>
      <c r="M126" s="221"/>
      <c r="N126" s="221"/>
      <c r="O126" s="221"/>
      <c r="P126" s="221"/>
      <c r="Q126" s="267"/>
      <c r="R126" s="129" t="s">
        <v>4</v>
      </c>
      <c r="S126" s="286" t="e">
        <f t="shared" ca="1" si="1"/>
        <v>#VALUE!</v>
      </c>
      <c r="T126" s="128"/>
      <c r="U126" s="268"/>
      <c r="V126" s="128"/>
      <c r="W126" s="128"/>
      <c r="X126" s="129"/>
      <c r="Y126" s="129"/>
      <c r="Z126" s="129"/>
      <c r="AA126" s="128"/>
      <c r="AB126" s="128"/>
    </row>
    <row r="127" spans="1:28" s="17" customFormat="1" x14ac:dyDescent="0.3">
      <c r="A127" s="221"/>
      <c r="B127" s="128"/>
      <c r="C127" s="221"/>
      <c r="D127" s="221"/>
      <c r="E127" s="221"/>
      <c r="F127" s="221"/>
      <c r="G127" s="221"/>
      <c r="H127" s="221"/>
      <c r="I127" s="221"/>
      <c r="J127" s="221"/>
      <c r="K127" s="221"/>
      <c r="L127" s="221"/>
      <c r="M127" s="221"/>
      <c r="N127" s="221"/>
      <c r="O127" s="221"/>
      <c r="P127" s="221"/>
      <c r="Q127" s="267"/>
      <c r="R127" s="129" t="s">
        <v>4</v>
      </c>
      <c r="S127" s="286" t="e">
        <f t="shared" ca="1" si="1"/>
        <v>#VALUE!</v>
      </c>
      <c r="T127" s="128"/>
      <c r="U127" s="268"/>
      <c r="V127" s="128"/>
      <c r="W127" s="128"/>
      <c r="X127" s="129"/>
      <c r="Y127" s="129"/>
      <c r="Z127" s="129"/>
      <c r="AA127" s="128"/>
      <c r="AB127" s="128"/>
    </row>
    <row r="128" spans="1:28" s="17" customFormat="1" x14ac:dyDescent="0.3">
      <c r="A128" s="221"/>
      <c r="B128" s="128"/>
      <c r="C128" s="221"/>
      <c r="D128" s="221"/>
      <c r="E128" s="221"/>
      <c r="F128" s="221"/>
      <c r="G128" s="221"/>
      <c r="H128" s="221"/>
      <c r="I128" s="221"/>
      <c r="J128" s="221"/>
      <c r="K128" s="221"/>
      <c r="L128" s="221"/>
      <c r="M128" s="221"/>
      <c r="N128" s="221"/>
      <c r="O128" s="221"/>
      <c r="P128" s="221"/>
      <c r="Q128" s="267"/>
      <c r="R128" s="129" t="s">
        <v>4</v>
      </c>
      <c r="S128" s="286" t="e">
        <f t="shared" ca="1" si="1"/>
        <v>#VALUE!</v>
      </c>
      <c r="T128" s="128"/>
      <c r="U128" s="268"/>
      <c r="V128" s="128"/>
      <c r="W128" s="128"/>
      <c r="X128" s="129"/>
      <c r="Y128" s="129"/>
      <c r="Z128" s="129"/>
      <c r="AA128" s="128"/>
      <c r="AB128" s="128"/>
    </row>
    <row r="129" spans="1:28" s="17" customFormat="1" x14ac:dyDescent="0.3">
      <c r="A129" s="221"/>
      <c r="B129" s="128"/>
      <c r="C129" s="221"/>
      <c r="D129" s="221"/>
      <c r="E129" s="221"/>
      <c r="F129" s="221"/>
      <c r="G129" s="221"/>
      <c r="H129" s="221"/>
      <c r="I129" s="221"/>
      <c r="J129" s="221"/>
      <c r="K129" s="221"/>
      <c r="L129" s="221"/>
      <c r="M129" s="221"/>
      <c r="N129" s="221"/>
      <c r="O129" s="221"/>
      <c r="P129" s="221"/>
      <c r="Q129" s="267"/>
      <c r="R129" s="129" t="s">
        <v>4</v>
      </c>
      <c r="S129" s="286" t="e">
        <f t="shared" ca="1" si="1"/>
        <v>#VALUE!</v>
      </c>
      <c r="T129" s="128"/>
      <c r="U129" s="268"/>
      <c r="V129" s="128"/>
      <c r="W129" s="128"/>
      <c r="X129" s="129"/>
      <c r="Y129" s="129"/>
      <c r="Z129" s="129"/>
      <c r="AA129" s="128"/>
      <c r="AB129" s="128"/>
    </row>
    <row r="130" spans="1:28" s="17" customFormat="1" x14ac:dyDescent="0.3">
      <c r="A130" s="221"/>
      <c r="B130" s="128"/>
      <c r="C130" s="221"/>
      <c r="D130" s="221"/>
      <c r="E130" s="221"/>
      <c r="F130" s="221"/>
      <c r="G130" s="221"/>
      <c r="H130" s="221"/>
      <c r="I130" s="221"/>
      <c r="J130" s="221"/>
      <c r="K130" s="221"/>
      <c r="L130" s="221"/>
      <c r="M130" s="221"/>
      <c r="N130" s="221"/>
      <c r="O130" s="221"/>
      <c r="P130" s="221"/>
      <c r="Q130" s="267"/>
      <c r="R130" s="129" t="s">
        <v>4</v>
      </c>
      <c r="S130" s="286" t="e">
        <f t="shared" ca="1" si="1"/>
        <v>#VALUE!</v>
      </c>
      <c r="T130" s="128"/>
      <c r="U130" s="268"/>
      <c r="V130" s="128"/>
      <c r="W130" s="128"/>
      <c r="X130" s="129"/>
      <c r="Y130" s="129"/>
      <c r="Z130" s="129"/>
      <c r="AA130" s="128"/>
      <c r="AB130" s="128"/>
    </row>
    <row r="131" spans="1:28" s="17" customFormat="1" x14ac:dyDescent="0.3">
      <c r="A131" s="221"/>
      <c r="B131" s="128"/>
      <c r="C131" s="221"/>
      <c r="D131" s="221"/>
      <c r="E131" s="221"/>
      <c r="F131" s="221"/>
      <c r="G131" s="221"/>
      <c r="H131" s="221"/>
      <c r="I131" s="221"/>
      <c r="J131" s="221"/>
      <c r="K131" s="221"/>
      <c r="L131" s="221"/>
      <c r="M131" s="221"/>
      <c r="N131" s="221"/>
      <c r="O131" s="221"/>
      <c r="P131" s="221"/>
      <c r="Q131" s="267"/>
      <c r="R131" s="129" t="s">
        <v>4</v>
      </c>
      <c r="S131" s="286" t="e">
        <f t="shared" ca="1" si="1"/>
        <v>#VALUE!</v>
      </c>
      <c r="T131" s="128"/>
      <c r="U131" s="268"/>
      <c r="V131" s="128"/>
      <c r="W131" s="128"/>
      <c r="X131" s="129"/>
      <c r="Y131" s="129"/>
      <c r="Z131" s="129"/>
      <c r="AA131" s="128"/>
      <c r="AB131" s="128"/>
    </row>
    <row r="132" spans="1:28" s="17" customFormat="1" x14ac:dyDescent="0.3">
      <c r="A132" s="221"/>
      <c r="B132" s="128"/>
      <c r="C132" s="221"/>
      <c r="D132" s="221"/>
      <c r="E132" s="221"/>
      <c r="F132" s="221"/>
      <c r="G132" s="221"/>
      <c r="H132" s="221"/>
      <c r="I132" s="221"/>
      <c r="J132" s="221"/>
      <c r="K132" s="221"/>
      <c r="L132" s="221"/>
      <c r="M132" s="221"/>
      <c r="N132" s="221"/>
      <c r="O132" s="221"/>
      <c r="P132" s="221"/>
      <c r="Q132" s="267"/>
      <c r="R132" s="129" t="s">
        <v>4</v>
      </c>
      <c r="S132" s="286" t="e">
        <f t="shared" ref="S132:S152" ca="1" si="2">DATEDIF(R132,$A$1,"d")</f>
        <v>#VALUE!</v>
      </c>
      <c r="T132" s="128"/>
      <c r="U132" s="268"/>
      <c r="V132" s="128"/>
      <c r="W132" s="128"/>
      <c r="X132" s="129"/>
      <c r="Y132" s="129"/>
      <c r="Z132" s="129"/>
      <c r="AA132" s="128"/>
      <c r="AB132" s="128"/>
    </row>
    <row r="133" spans="1:28" s="17" customFormat="1" x14ac:dyDescent="0.3">
      <c r="A133" s="221"/>
      <c r="B133" s="128"/>
      <c r="C133" s="221"/>
      <c r="D133" s="221"/>
      <c r="E133" s="221"/>
      <c r="F133" s="221"/>
      <c r="G133" s="221"/>
      <c r="H133" s="221"/>
      <c r="I133" s="221"/>
      <c r="J133" s="221"/>
      <c r="K133" s="221"/>
      <c r="L133" s="221"/>
      <c r="M133" s="221"/>
      <c r="N133" s="221"/>
      <c r="O133" s="221"/>
      <c r="P133" s="221"/>
      <c r="Q133" s="267"/>
      <c r="R133" s="129" t="s">
        <v>4</v>
      </c>
      <c r="S133" s="286" t="e">
        <f t="shared" ca="1" si="2"/>
        <v>#VALUE!</v>
      </c>
      <c r="T133" s="128"/>
      <c r="U133" s="268"/>
      <c r="V133" s="128"/>
      <c r="W133" s="128"/>
      <c r="X133" s="129"/>
      <c r="Y133" s="129"/>
      <c r="Z133" s="129"/>
      <c r="AA133" s="128"/>
      <c r="AB133" s="128"/>
    </row>
    <row r="134" spans="1:28" s="17" customFormat="1" x14ac:dyDescent="0.3">
      <c r="A134" s="221"/>
      <c r="B134" s="128"/>
      <c r="C134" s="221"/>
      <c r="D134" s="221"/>
      <c r="E134" s="221"/>
      <c r="F134" s="221"/>
      <c r="G134" s="221"/>
      <c r="H134" s="221"/>
      <c r="I134" s="221"/>
      <c r="J134" s="221"/>
      <c r="K134" s="221"/>
      <c r="L134" s="221"/>
      <c r="M134" s="221"/>
      <c r="N134" s="221"/>
      <c r="O134" s="221"/>
      <c r="P134" s="221"/>
      <c r="Q134" s="267"/>
      <c r="R134" s="129" t="s">
        <v>4</v>
      </c>
      <c r="S134" s="286" t="e">
        <f t="shared" ca="1" si="2"/>
        <v>#VALUE!</v>
      </c>
      <c r="T134" s="128"/>
      <c r="U134" s="268"/>
      <c r="V134" s="128"/>
      <c r="W134" s="128"/>
      <c r="X134" s="129"/>
      <c r="Y134" s="129"/>
      <c r="Z134" s="129"/>
      <c r="AA134" s="128"/>
      <c r="AB134" s="128"/>
    </row>
    <row r="135" spans="1:28" s="17" customFormat="1" x14ac:dyDescent="0.3">
      <c r="A135" s="221"/>
      <c r="B135" s="128"/>
      <c r="C135" s="221"/>
      <c r="D135" s="221"/>
      <c r="E135" s="221"/>
      <c r="F135" s="221"/>
      <c r="G135" s="221"/>
      <c r="H135" s="221"/>
      <c r="I135" s="221"/>
      <c r="J135" s="221"/>
      <c r="K135" s="221"/>
      <c r="L135" s="221"/>
      <c r="M135" s="221"/>
      <c r="N135" s="221"/>
      <c r="O135" s="221"/>
      <c r="P135" s="221"/>
      <c r="Q135" s="267"/>
      <c r="R135" s="129" t="s">
        <v>4</v>
      </c>
      <c r="S135" s="286" t="e">
        <f t="shared" ca="1" si="2"/>
        <v>#VALUE!</v>
      </c>
      <c r="T135" s="128"/>
      <c r="U135" s="268"/>
      <c r="V135" s="128"/>
      <c r="W135" s="128"/>
      <c r="X135" s="129"/>
      <c r="Y135" s="129"/>
      <c r="Z135" s="129"/>
      <c r="AA135" s="128"/>
      <c r="AB135" s="128"/>
    </row>
    <row r="136" spans="1:28" s="17" customFormat="1" x14ac:dyDescent="0.3">
      <c r="A136" s="221"/>
      <c r="B136" s="128"/>
      <c r="C136" s="221"/>
      <c r="D136" s="221"/>
      <c r="E136" s="221"/>
      <c r="F136" s="221"/>
      <c r="G136" s="221"/>
      <c r="H136" s="221"/>
      <c r="I136" s="221"/>
      <c r="J136" s="221"/>
      <c r="K136" s="221"/>
      <c r="L136" s="221"/>
      <c r="M136" s="221"/>
      <c r="N136" s="221"/>
      <c r="O136" s="221"/>
      <c r="P136" s="221"/>
      <c r="Q136" s="267"/>
      <c r="R136" s="129" t="s">
        <v>4</v>
      </c>
      <c r="S136" s="286" t="e">
        <f t="shared" ca="1" si="2"/>
        <v>#VALUE!</v>
      </c>
      <c r="T136" s="128"/>
      <c r="U136" s="268"/>
      <c r="V136" s="128"/>
      <c r="W136" s="128"/>
      <c r="X136" s="129"/>
      <c r="Y136" s="129"/>
      <c r="Z136" s="129"/>
      <c r="AA136" s="128"/>
      <c r="AB136" s="128"/>
    </row>
    <row r="137" spans="1:28" s="17" customFormat="1" x14ac:dyDescent="0.3">
      <c r="A137" s="221"/>
      <c r="B137" s="128"/>
      <c r="C137" s="221"/>
      <c r="D137" s="221"/>
      <c r="E137" s="221"/>
      <c r="F137" s="221"/>
      <c r="G137" s="221"/>
      <c r="H137" s="221"/>
      <c r="I137" s="221"/>
      <c r="J137" s="221"/>
      <c r="K137" s="221"/>
      <c r="L137" s="221"/>
      <c r="M137" s="221"/>
      <c r="N137" s="221"/>
      <c r="O137" s="221"/>
      <c r="P137" s="221"/>
      <c r="Q137" s="267"/>
      <c r="R137" s="129" t="s">
        <v>4</v>
      </c>
      <c r="S137" s="286" t="e">
        <f t="shared" ca="1" si="2"/>
        <v>#VALUE!</v>
      </c>
      <c r="T137" s="128"/>
      <c r="U137" s="268"/>
      <c r="V137" s="128"/>
      <c r="W137" s="128"/>
      <c r="X137" s="129"/>
      <c r="Y137" s="129"/>
      <c r="Z137" s="129"/>
      <c r="AA137" s="128"/>
      <c r="AB137" s="128"/>
    </row>
    <row r="138" spans="1:28" s="17" customFormat="1" x14ac:dyDescent="0.3">
      <c r="A138" s="221"/>
      <c r="B138" s="128"/>
      <c r="C138" s="221"/>
      <c r="D138" s="221"/>
      <c r="E138" s="221"/>
      <c r="F138" s="221"/>
      <c r="G138" s="221"/>
      <c r="H138" s="221"/>
      <c r="I138" s="221"/>
      <c r="J138" s="221"/>
      <c r="K138" s="221"/>
      <c r="L138" s="221"/>
      <c r="M138" s="221"/>
      <c r="N138" s="221"/>
      <c r="O138" s="221"/>
      <c r="P138" s="221"/>
      <c r="Q138" s="267"/>
      <c r="R138" s="129" t="s">
        <v>4</v>
      </c>
      <c r="S138" s="286" t="e">
        <f t="shared" ca="1" si="2"/>
        <v>#VALUE!</v>
      </c>
      <c r="T138" s="128"/>
      <c r="U138" s="268"/>
      <c r="V138" s="128"/>
      <c r="W138" s="128"/>
      <c r="X138" s="129"/>
      <c r="Y138" s="129"/>
      <c r="Z138" s="129"/>
      <c r="AA138" s="128"/>
      <c r="AB138" s="128"/>
    </row>
    <row r="139" spans="1:28" s="17" customFormat="1" x14ac:dyDescent="0.3">
      <c r="A139" s="221"/>
      <c r="B139" s="128"/>
      <c r="C139" s="221"/>
      <c r="D139" s="221"/>
      <c r="E139" s="221"/>
      <c r="F139" s="221"/>
      <c r="G139" s="221"/>
      <c r="H139" s="221"/>
      <c r="I139" s="221"/>
      <c r="J139" s="221"/>
      <c r="K139" s="221"/>
      <c r="L139" s="221"/>
      <c r="M139" s="221"/>
      <c r="N139" s="221"/>
      <c r="O139" s="221"/>
      <c r="P139" s="221"/>
      <c r="Q139" s="267"/>
      <c r="R139" s="129" t="s">
        <v>4</v>
      </c>
      <c r="S139" s="286" t="e">
        <f t="shared" ca="1" si="2"/>
        <v>#VALUE!</v>
      </c>
      <c r="T139" s="128"/>
      <c r="U139" s="268"/>
      <c r="V139" s="128"/>
      <c r="W139" s="128"/>
      <c r="X139" s="129"/>
      <c r="Y139" s="129"/>
      <c r="Z139" s="129"/>
      <c r="AA139" s="128"/>
      <c r="AB139" s="128"/>
    </row>
    <row r="140" spans="1:28" s="17" customFormat="1" x14ac:dyDescent="0.3">
      <c r="A140" s="221"/>
      <c r="B140" s="128"/>
      <c r="C140" s="221"/>
      <c r="D140" s="221"/>
      <c r="E140" s="221"/>
      <c r="F140" s="221"/>
      <c r="G140" s="221"/>
      <c r="H140" s="221"/>
      <c r="I140" s="221"/>
      <c r="J140" s="221"/>
      <c r="K140" s="221"/>
      <c r="L140" s="221"/>
      <c r="M140" s="221"/>
      <c r="N140" s="221"/>
      <c r="O140" s="221"/>
      <c r="P140" s="221"/>
      <c r="Q140" s="267"/>
      <c r="R140" s="129" t="s">
        <v>4</v>
      </c>
      <c r="S140" s="286" t="e">
        <f t="shared" ca="1" si="2"/>
        <v>#VALUE!</v>
      </c>
      <c r="T140" s="128"/>
      <c r="U140" s="268"/>
      <c r="V140" s="128"/>
      <c r="W140" s="128"/>
      <c r="X140" s="129"/>
      <c r="Y140" s="129"/>
      <c r="Z140" s="129"/>
      <c r="AA140" s="128"/>
      <c r="AB140" s="128"/>
    </row>
    <row r="141" spans="1:28" s="17" customFormat="1" x14ac:dyDescent="0.3">
      <c r="A141" s="221"/>
      <c r="B141" s="128"/>
      <c r="C141" s="221"/>
      <c r="D141" s="221"/>
      <c r="E141" s="221"/>
      <c r="F141" s="221"/>
      <c r="G141" s="221"/>
      <c r="H141" s="221"/>
      <c r="I141" s="221"/>
      <c r="J141" s="221"/>
      <c r="K141" s="221"/>
      <c r="L141" s="221"/>
      <c r="M141" s="221"/>
      <c r="N141" s="221"/>
      <c r="O141" s="221"/>
      <c r="P141" s="221"/>
      <c r="Q141" s="267"/>
      <c r="R141" s="129" t="s">
        <v>4</v>
      </c>
      <c r="S141" s="286" t="e">
        <f t="shared" ca="1" si="2"/>
        <v>#VALUE!</v>
      </c>
      <c r="T141" s="128"/>
      <c r="U141" s="268"/>
      <c r="V141" s="128"/>
      <c r="W141" s="128"/>
      <c r="X141" s="129"/>
      <c r="Y141" s="129"/>
      <c r="Z141" s="129"/>
      <c r="AA141" s="128"/>
      <c r="AB141" s="128"/>
    </row>
    <row r="142" spans="1:28" s="17" customFormat="1" x14ac:dyDescent="0.3">
      <c r="A142" s="221"/>
      <c r="B142" s="128"/>
      <c r="C142" s="221"/>
      <c r="D142" s="221"/>
      <c r="E142" s="221"/>
      <c r="F142" s="221"/>
      <c r="G142" s="221"/>
      <c r="H142" s="221"/>
      <c r="I142" s="221"/>
      <c r="J142" s="221"/>
      <c r="K142" s="221"/>
      <c r="L142" s="221"/>
      <c r="M142" s="221"/>
      <c r="N142" s="221"/>
      <c r="O142" s="221"/>
      <c r="P142" s="221"/>
      <c r="Q142" s="267"/>
      <c r="R142" s="129" t="s">
        <v>4</v>
      </c>
      <c r="S142" s="286" t="e">
        <f t="shared" ca="1" si="2"/>
        <v>#VALUE!</v>
      </c>
      <c r="T142" s="128"/>
      <c r="U142" s="268"/>
      <c r="V142" s="128"/>
      <c r="W142" s="128"/>
      <c r="X142" s="129"/>
      <c r="Y142" s="129"/>
      <c r="Z142" s="129"/>
      <c r="AA142" s="128"/>
      <c r="AB142" s="128"/>
    </row>
    <row r="143" spans="1:28" s="17" customFormat="1" x14ac:dyDescent="0.3">
      <c r="A143" s="221"/>
      <c r="B143" s="128"/>
      <c r="C143" s="221"/>
      <c r="D143" s="221"/>
      <c r="E143" s="221"/>
      <c r="F143" s="221"/>
      <c r="G143" s="221"/>
      <c r="H143" s="221"/>
      <c r="I143" s="221"/>
      <c r="J143" s="221"/>
      <c r="K143" s="221"/>
      <c r="L143" s="221"/>
      <c r="M143" s="221"/>
      <c r="N143" s="221"/>
      <c r="O143" s="221"/>
      <c r="P143" s="221"/>
      <c r="Q143" s="267"/>
      <c r="R143" s="129" t="s">
        <v>4</v>
      </c>
      <c r="S143" s="286" t="e">
        <f t="shared" ca="1" si="2"/>
        <v>#VALUE!</v>
      </c>
      <c r="T143" s="128"/>
      <c r="U143" s="268"/>
      <c r="V143" s="128"/>
      <c r="W143" s="128"/>
      <c r="X143" s="129"/>
      <c r="Y143" s="129"/>
      <c r="Z143" s="129"/>
      <c r="AA143" s="128"/>
      <c r="AB143" s="128"/>
    </row>
    <row r="144" spans="1:28" s="17" customFormat="1" x14ac:dyDescent="0.3">
      <c r="A144" s="221"/>
      <c r="B144" s="128"/>
      <c r="C144" s="221"/>
      <c r="D144" s="221"/>
      <c r="E144" s="221"/>
      <c r="F144" s="221"/>
      <c r="G144" s="221"/>
      <c r="H144" s="221"/>
      <c r="I144" s="221"/>
      <c r="J144" s="221"/>
      <c r="K144" s="221"/>
      <c r="L144" s="221"/>
      <c r="M144" s="221"/>
      <c r="N144" s="221"/>
      <c r="O144" s="221"/>
      <c r="P144" s="221"/>
      <c r="Q144" s="267"/>
      <c r="R144" s="129" t="s">
        <v>4</v>
      </c>
      <c r="S144" s="286" t="e">
        <f t="shared" ca="1" si="2"/>
        <v>#VALUE!</v>
      </c>
      <c r="T144" s="128"/>
      <c r="U144" s="268"/>
      <c r="V144" s="128"/>
      <c r="W144" s="128"/>
      <c r="X144" s="129"/>
      <c r="Y144" s="129"/>
      <c r="Z144" s="129"/>
      <c r="AA144" s="128"/>
      <c r="AB144" s="128"/>
    </row>
    <row r="145" spans="1:28" s="17" customFormat="1" x14ac:dyDescent="0.3">
      <c r="A145" s="221"/>
      <c r="B145" s="128"/>
      <c r="C145" s="221"/>
      <c r="D145" s="221"/>
      <c r="E145" s="221"/>
      <c r="F145" s="221"/>
      <c r="G145" s="221"/>
      <c r="H145" s="221"/>
      <c r="I145" s="221"/>
      <c r="J145" s="221"/>
      <c r="K145" s="221"/>
      <c r="L145" s="221"/>
      <c r="M145" s="221"/>
      <c r="N145" s="221"/>
      <c r="O145" s="221"/>
      <c r="P145" s="221"/>
      <c r="Q145" s="267"/>
      <c r="R145" s="129" t="s">
        <v>4</v>
      </c>
      <c r="S145" s="286" t="e">
        <f t="shared" ca="1" si="2"/>
        <v>#VALUE!</v>
      </c>
      <c r="T145" s="128"/>
      <c r="U145" s="268"/>
      <c r="V145" s="128"/>
      <c r="W145" s="128"/>
      <c r="X145" s="129"/>
      <c r="Y145" s="129"/>
      <c r="Z145" s="129"/>
      <c r="AA145" s="128"/>
      <c r="AB145" s="128"/>
    </row>
    <row r="146" spans="1:28" s="17" customFormat="1" x14ac:dyDescent="0.3">
      <c r="A146" s="221"/>
      <c r="B146" s="128"/>
      <c r="C146" s="221"/>
      <c r="D146" s="221"/>
      <c r="E146" s="221"/>
      <c r="F146" s="221"/>
      <c r="G146" s="221"/>
      <c r="H146" s="221"/>
      <c r="I146" s="221"/>
      <c r="J146" s="221"/>
      <c r="K146" s="221"/>
      <c r="L146" s="221"/>
      <c r="M146" s="221"/>
      <c r="N146" s="221"/>
      <c r="O146" s="221"/>
      <c r="P146" s="221"/>
      <c r="Q146" s="267"/>
      <c r="R146" s="129" t="s">
        <v>4</v>
      </c>
      <c r="S146" s="286" t="e">
        <f t="shared" ca="1" si="2"/>
        <v>#VALUE!</v>
      </c>
      <c r="T146" s="128"/>
      <c r="U146" s="268"/>
      <c r="V146" s="128"/>
      <c r="W146" s="128"/>
      <c r="X146" s="129"/>
      <c r="Y146" s="129"/>
      <c r="Z146" s="129"/>
      <c r="AA146" s="128"/>
      <c r="AB146" s="128"/>
    </row>
    <row r="147" spans="1:28" s="17" customFormat="1" x14ac:dyDescent="0.3">
      <c r="A147" s="221"/>
      <c r="B147" s="128"/>
      <c r="C147" s="221"/>
      <c r="D147" s="221"/>
      <c r="E147" s="221"/>
      <c r="F147" s="221"/>
      <c r="G147" s="221"/>
      <c r="H147" s="221"/>
      <c r="I147" s="221"/>
      <c r="J147" s="221"/>
      <c r="K147" s="221"/>
      <c r="L147" s="221"/>
      <c r="M147" s="221"/>
      <c r="N147" s="221"/>
      <c r="O147" s="221"/>
      <c r="P147" s="221"/>
      <c r="Q147" s="267"/>
      <c r="R147" s="129" t="s">
        <v>4</v>
      </c>
      <c r="S147" s="286" t="e">
        <f t="shared" ca="1" si="2"/>
        <v>#VALUE!</v>
      </c>
      <c r="T147" s="128"/>
      <c r="U147" s="268"/>
      <c r="V147" s="128"/>
      <c r="W147" s="128"/>
      <c r="X147" s="129"/>
      <c r="Y147" s="129"/>
      <c r="Z147" s="129"/>
      <c r="AA147" s="128"/>
      <c r="AB147" s="128"/>
    </row>
    <row r="148" spans="1:28" s="17" customFormat="1" x14ac:dyDescent="0.3">
      <c r="A148" s="221"/>
      <c r="B148" s="128"/>
      <c r="C148" s="221"/>
      <c r="D148" s="221"/>
      <c r="E148" s="221"/>
      <c r="F148" s="221"/>
      <c r="G148" s="221"/>
      <c r="H148" s="221"/>
      <c r="I148" s="221"/>
      <c r="J148" s="221"/>
      <c r="K148" s="221"/>
      <c r="L148" s="221"/>
      <c r="M148" s="221"/>
      <c r="N148" s="221"/>
      <c r="O148" s="221"/>
      <c r="P148" s="221"/>
      <c r="Q148" s="267"/>
      <c r="R148" s="129" t="s">
        <v>4</v>
      </c>
      <c r="S148" s="286" t="e">
        <f t="shared" ca="1" si="2"/>
        <v>#VALUE!</v>
      </c>
      <c r="T148" s="128"/>
      <c r="U148" s="268"/>
      <c r="V148" s="128"/>
      <c r="W148" s="128"/>
      <c r="X148" s="129"/>
      <c r="Y148" s="129"/>
      <c r="Z148" s="129"/>
      <c r="AA148" s="128"/>
      <c r="AB148" s="128"/>
    </row>
    <row r="149" spans="1:28" s="17" customFormat="1" x14ac:dyDescent="0.3">
      <c r="A149" s="221"/>
      <c r="B149" s="128"/>
      <c r="C149" s="221"/>
      <c r="D149" s="221"/>
      <c r="E149" s="221"/>
      <c r="F149" s="221"/>
      <c r="G149" s="221"/>
      <c r="H149" s="221"/>
      <c r="I149" s="221"/>
      <c r="J149" s="221"/>
      <c r="K149" s="221"/>
      <c r="L149" s="221"/>
      <c r="M149" s="221"/>
      <c r="N149" s="221"/>
      <c r="O149" s="221"/>
      <c r="P149" s="221"/>
      <c r="Q149" s="267"/>
      <c r="R149" s="129" t="s">
        <v>4</v>
      </c>
      <c r="S149" s="286" t="e">
        <f t="shared" ca="1" si="2"/>
        <v>#VALUE!</v>
      </c>
      <c r="T149" s="128"/>
      <c r="U149" s="268"/>
      <c r="V149" s="128"/>
      <c r="W149" s="128"/>
      <c r="X149" s="129"/>
      <c r="Y149" s="129"/>
      <c r="Z149" s="129"/>
      <c r="AA149" s="128"/>
      <c r="AB149" s="128"/>
    </row>
    <row r="150" spans="1:28" s="17" customFormat="1" x14ac:dyDescent="0.3">
      <c r="A150" s="221"/>
      <c r="B150" s="128"/>
      <c r="C150" s="221"/>
      <c r="D150" s="221"/>
      <c r="E150" s="221"/>
      <c r="F150" s="221"/>
      <c r="G150" s="221"/>
      <c r="H150" s="221"/>
      <c r="I150" s="221"/>
      <c r="J150" s="221"/>
      <c r="K150" s="221"/>
      <c r="L150" s="221"/>
      <c r="M150" s="221"/>
      <c r="N150" s="221"/>
      <c r="O150" s="221"/>
      <c r="P150" s="221"/>
      <c r="Q150" s="267"/>
      <c r="R150" s="129" t="s">
        <v>4</v>
      </c>
      <c r="S150" s="286" t="e">
        <f t="shared" ca="1" si="2"/>
        <v>#VALUE!</v>
      </c>
      <c r="T150" s="128"/>
      <c r="U150" s="268"/>
      <c r="V150" s="128"/>
      <c r="W150" s="128"/>
      <c r="X150" s="129"/>
      <c r="Y150" s="129"/>
      <c r="Z150" s="129"/>
      <c r="AA150" s="128"/>
      <c r="AB150" s="128"/>
    </row>
    <row r="151" spans="1:28" s="17" customFormat="1" x14ac:dyDescent="0.3">
      <c r="A151" s="221"/>
      <c r="B151" s="128"/>
      <c r="C151" s="221"/>
      <c r="D151" s="221"/>
      <c r="E151" s="221"/>
      <c r="F151" s="221"/>
      <c r="G151" s="221"/>
      <c r="H151" s="221"/>
      <c r="I151" s="221"/>
      <c r="J151" s="221"/>
      <c r="K151" s="221"/>
      <c r="L151" s="221"/>
      <c r="M151" s="221"/>
      <c r="N151" s="221"/>
      <c r="O151" s="221"/>
      <c r="P151" s="221"/>
      <c r="Q151" s="267"/>
      <c r="R151" s="129" t="s">
        <v>4</v>
      </c>
      <c r="S151" s="286" t="e">
        <f t="shared" ca="1" si="2"/>
        <v>#VALUE!</v>
      </c>
      <c r="T151" s="128"/>
      <c r="U151" s="268"/>
      <c r="V151" s="128"/>
      <c r="W151" s="128"/>
      <c r="X151" s="129"/>
      <c r="Y151" s="129"/>
      <c r="Z151" s="129"/>
      <c r="AA151" s="128"/>
      <c r="AB151" s="128"/>
    </row>
    <row r="152" spans="1:28" s="17" customFormat="1" x14ac:dyDescent="0.3">
      <c r="A152" s="221"/>
      <c r="B152" s="128"/>
      <c r="C152" s="221"/>
      <c r="D152" s="221"/>
      <c r="E152" s="221"/>
      <c r="F152" s="221"/>
      <c r="G152" s="221"/>
      <c r="H152" s="221"/>
      <c r="I152" s="221"/>
      <c r="J152" s="221"/>
      <c r="K152" s="221"/>
      <c r="L152" s="221"/>
      <c r="M152" s="221"/>
      <c r="N152" s="221"/>
      <c r="O152" s="221"/>
      <c r="P152" s="221"/>
      <c r="Q152" s="267"/>
      <c r="R152" s="129" t="s">
        <v>4</v>
      </c>
      <c r="S152" s="286" t="e">
        <f t="shared" ca="1" si="2"/>
        <v>#VALUE!</v>
      </c>
      <c r="T152" s="128"/>
      <c r="U152" s="268"/>
      <c r="V152" s="128"/>
      <c r="W152" s="128"/>
      <c r="X152" s="129"/>
      <c r="Y152" s="129"/>
      <c r="Z152" s="129"/>
      <c r="AA152" s="128"/>
      <c r="AB152" s="128"/>
    </row>
  </sheetData>
  <customSheetViews>
    <customSheetView guid="{C6F2380A-B24C-4A42-B632-35BE87E9AD62}" topLeftCell="M1">
      <selection activeCell="Q4" sqref="Q4"/>
      <pageMargins left="0.7" right="0.7" top="0.75" bottom="0.75" header="0.3" footer="0.3"/>
      <pageSetup paperSize="9" orientation="portrait" verticalDpi="0" r:id="rId1"/>
    </customSheetView>
  </customSheetViews>
  <conditionalFormatting sqref="A29:AB152 S3:S28">
    <cfRule type="expression" dxfId="54" priority="36" stopIfTrue="1">
      <formula>FIND("CLOTURER",$AB3)</formula>
    </cfRule>
  </conditionalFormatting>
  <conditionalFormatting sqref="S1:S1048576">
    <cfRule type="colorScale" priority="2">
      <colorScale>
        <cfvo type="num" val="0"/>
        <cfvo type="percentile" val="25"/>
        <cfvo type="num" val="30"/>
        <color rgb="FF63BE7B"/>
        <color rgb="FFFFEB84"/>
        <color rgb="FFF8696B"/>
      </colorScale>
    </cfRule>
  </conditionalFormatting>
  <conditionalFormatting sqref="A3:AB28">
    <cfRule type="expression" dxfId="53" priority="1">
      <formula>FIND("CLOTURER",$AB3)</formula>
    </cfRule>
  </conditionalFormatting>
  <conditionalFormatting sqref="S3:S28">
    <cfRule type="colorScale" priority="4943">
      <colorScale>
        <cfvo type="min"/>
        <cfvo type="percentile" val="50"/>
        <cfvo type="max"/>
        <color rgb="FFF8696B"/>
        <color rgb="FFFFEB84"/>
        <color rgb="FF63BE7B"/>
      </colorScale>
    </cfRule>
  </conditionalFormatting>
  <pageMargins left="0.7" right="0.7" top="0.75" bottom="0.75" header="0.3" footer="0.3"/>
  <pageSetup paperSize="9" orientation="portrait" r:id="rId2"/>
  <tableParts count="1">
    <tablePart r:id="rId3"/>
  </tableParts>
  <extLst>
    <ext xmlns:x14="http://schemas.microsoft.com/office/spreadsheetml/2009/9/main" uri="{CCE6A557-97BC-4b89-ADB6-D9C93CAAB3DF}">
      <x14:dataValidations xmlns:xm="http://schemas.microsoft.com/office/excel/2006/main" count="2">
        <x14:dataValidation type="list" allowBlank="1" showInputMessage="1" showErrorMessage="1">
          <x14:formula1>
            <xm:f>'BASE DE DONNEE'!$B$4:$B$12</xm:f>
          </x14:formula1>
          <xm:sqref>S1:S1048576</xm:sqref>
        </x14:dataValidation>
        <x14:dataValidation type="list" allowBlank="1" showInputMessage="1" showErrorMessage="1">
          <x14:formula1>
            <xm:f>'BASE DE DONNEE'!$D$4:$D$5</xm:f>
          </x14:formula1>
          <xm:sqref>P1:P1048576</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B1:K56"/>
  <sheetViews>
    <sheetView showGridLines="0" workbookViewId="0">
      <selection activeCell="I8" sqref="I8"/>
    </sheetView>
  </sheetViews>
  <sheetFormatPr baseColWidth="10" defaultRowHeight="14.4" x14ac:dyDescent="0.3"/>
  <sheetData>
    <row r="1" spans="2:11" ht="15" thickBot="1" x14ac:dyDescent="0.35">
      <c r="K1" s="28"/>
    </row>
    <row r="2" spans="2:11" ht="29.4" thickBot="1" x14ac:dyDescent="0.6">
      <c r="B2" s="331" t="s">
        <v>89</v>
      </c>
      <c r="C2" s="332"/>
      <c r="D2" s="332"/>
      <c r="E2" s="332"/>
      <c r="F2" s="332"/>
      <c r="G2" s="333"/>
      <c r="H2" s="14"/>
      <c r="I2" s="23"/>
      <c r="J2" s="16"/>
      <c r="K2" s="28"/>
    </row>
    <row r="3" spans="2:11" ht="28.8" x14ac:dyDescent="0.55000000000000004">
      <c r="B3" s="13"/>
      <c r="C3" s="33"/>
      <c r="D3" s="33"/>
      <c r="E3" s="33"/>
      <c r="F3" s="33"/>
      <c r="G3" s="33"/>
      <c r="H3" s="33"/>
      <c r="I3" s="32"/>
      <c r="J3" s="18"/>
      <c r="K3" s="28"/>
    </row>
    <row r="4" spans="2:11" ht="28.8" x14ac:dyDescent="0.55000000000000004">
      <c r="B4" s="13"/>
      <c r="C4" s="33"/>
      <c r="D4" s="33"/>
      <c r="E4" s="33"/>
      <c r="F4" s="33"/>
      <c r="G4" s="33"/>
      <c r="H4" s="33"/>
      <c r="I4" s="32"/>
      <c r="J4" s="18"/>
      <c r="K4" s="28"/>
    </row>
    <row r="5" spans="2:11" x14ac:dyDescent="0.3">
      <c r="B5" s="13"/>
      <c r="C5" s="17"/>
      <c r="D5" s="17"/>
      <c r="E5" s="17"/>
      <c r="F5" s="17"/>
      <c r="G5" s="17"/>
      <c r="H5" s="17"/>
      <c r="I5" s="17"/>
      <c r="J5" s="18"/>
      <c r="K5" s="28"/>
    </row>
    <row r="6" spans="2:11" x14ac:dyDescent="0.3">
      <c r="B6" s="13"/>
      <c r="C6" s="17"/>
      <c r="D6" s="17"/>
      <c r="E6" s="17"/>
      <c r="F6" s="17"/>
      <c r="G6" s="17"/>
      <c r="H6" s="17"/>
      <c r="I6" s="17"/>
      <c r="J6" s="18"/>
      <c r="K6" s="28"/>
    </row>
    <row r="7" spans="2:11" ht="15" thickBot="1" x14ac:dyDescent="0.35">
      <c r="B7" s="13"/>
      <c r="C7" s="17"/>
      <c r="D7" s="17"/>
      <c r="E7" s="35"/>
      <c r="F7" s="17"/>
      <c r="G7" s="17"/>
      <c r="H7" s="17"/>
      <c r="I7" s="34"/>
      <c r="J7" s="18"/>
      <c r="K7" s="28"/>
    </row>
    <row r="8" spans="2:11" ht="15" thickBot="1" x14ac:dyDescent="0.35">
      <c r="B8" s="326" t="s">
        <v>45</v>
      </c>
      <c r="C8" s="334"/>
      <c r="D8" s="334"/>
      <c r="E8" s="73">
        <v>44002</v>
      </c>
      <c r="F8" s="17"/>
      <c r="G8" s="326" t="s">
        <v>46</v>
      </c>
      <c r="H8" s="334"/>
      <c r="I8" s="74" t="s">
        <v>74</v>
      </c>
      <c r="J8" s="24"/>
      <c r="K8" s="28"/>
    </row>
    <row r="9" spans="2:11" ht="15" thickBot="1" x14ac:dyDescent="0.35">
      <c r="B9" s="13"/>
      <c r="C9" s="17"/>
      <c r="D9" s="17"/>
      <c r="E9" s="17"/>
      <c r="F9" s="17"/>
      <c r="G9" s="17"/>
      <c r="H9" s="17"/>
      <c r="I9" s="17"/>
      <c r="J9" s="18"/>
      <c r="K9" s="28"/>
    </row>
    <row r="10" spans="2:11" ht="15" thickBot="1" x14ac:dyDescent="0.35">
      <c r="B10" s="13"/>
      <c r="C10" s="335" t="s">
        <v>47</v>
      </c>
      <c r="D10" s="336"/>
      <c r="E10" s="336"/>
      <c r="F10" s="336"/>
      <c r="G10" s="336"/>
      <c r="H10" s="337"/>
      <c r="I10" s="17"/>
      <c r="J10" s="18"/>
      <c r="K10" s="28"/>
    </row>
    <row r="11" spans="2:11" ht="15" thickBot="1" x14ac:dyDescent="0.35">
      <c r="B11" s="20"/>
      <c r="C11" s="15"/>
      <c r="D11" s="40"/>
      <c r="E11" s="26"/>
      <c r="F11" s="40"/>
      <c r="G11" s="40"/>
      <c r="H11" s="38"/>
      <c r="I11" s="34"/>
      <c r="J11" s="18"/>
      <c r="K11" s="28"/>
    </row>
    <row r="12" spans="2:11" ht="15" thickBot="1" x14ac:dyDescent="0.35">
      <c r="B12" s="66" t="s">
        <v>38</v>
      </c>
      <c r="C12" s="41" t="s">
        <v>75</v>
      </c>
      <c r="D12" s="42"/>
      <c r="E12" s="67" t="s">
        <v>39</v>
      </c>
      <c r="F12" s="41" t="s">
        <v>76</v>
      </c>
      <c r="G12" s="42"/>
      <c r="H12" s="36" t="s">
        <v>48</v>
      </c>
      <c r="I12" s="76"/>
      <c r="J12" s="77"/>
      <c r="K12" s="28"/>
    </row>
    <row r="13" spans="2:11" ht="15" thickBot="1" x14ac:dyDescent="0.35">
      <c r="B13" s="13"/>
      <c r="C13" s="17"/>
      <c r="D13" s="17"/>
      <c r="E13" s="17"/>
      <c r="F13" s="17"/>
      <c r="G13" s="17"/>
      <c r="H13" s="65" t="s">
        <v>49</v>
      </c>
      <c r="I13" s="75">
        <v>262348765</v>
      </c>
      <c r="J13" s="78"/>
      <c r="K13" s="28"/>
    </row>
    <row r="14" spans="2:11" ht="15" thickBot="1" x14ac:dyDescent="0.35">
      <c r="B14" s="13"/>
      <c r="C14" s="37"/>
      <c r="D14" s="37"/>
      <c r="E14" s="37"/>
      <c r="F14" s="37"/>
      <c r="G14" s="37"/>
      <c r="H14" s="17"/>
      <c r="I14" s="17"/>
      <c r="J14" s="18"/>
      <c r="K14" s="28"/>
    </row>
    <row r="15" spans="2:11" ht="15" thickBot="1" x14ac:dyDescent="0.35">
      <c r="B15" s="60" t="s">
        <v>50</v>
      </c>
      <c r="C15" s="30" t="s">
        <v>77</v>
      </c>
      <c r="D15" s="30"/>
      <c r="E15" s="27"/>
      <c r="F15" s="27"/>
      <c r="G15" s="42"/>
      <c r="H15" s="19"/>
      <c r="I15" s="19"/>
      <c r="J15" s="18"/>
      <c r="K15" s="28"/>
    </row>
    <row r="16" spans="2:11" ht="15" thickBot="1" x14ac:dyDescent="0.35">
      <c r="B16" s="13"/>
      <c r="C16" s="15"/>
      <c r="D16" s="39"/>
      <c r="E16" s="26"/>
      <c r="F16" s="38"/>
      <c r="G16" s="27"/>
      <c r="H16" s="17"/>
      <c r="I16" s="17"/>
      <c r="J16" s="18"/>
      <c r="K16" s="28"/>
    </row>
    <row r="17" spans="2:11" ht="15" thickBot="1" x14ac:dyDescent="0.35">
      <c r="B17" s="326" t="s">
        <v>51</v>
      </c>
      <c r="C17" s="334"/>
      <c r="D17" s="64">
        <v>97420</v>
      </c>
      <c r="E17" s="50" t="s">
        <v>52</v>
      </c>
      <c r="F17" s="56" t="s">
        <v>78</v>
      </c>
      <c r="G17" s="27"/>
      <c r="H17" s="19" t="s">
        <v>4</v>
      </c>
      <c r="I17" s="17"/>
      <c r="J17" s="18"/>
      <c r="K17" s="28"/>
    </row>
    <row r="18" spans="2:11" ht="15" thickBot="1" x14ac:dyDescent="0.35">
      <c r="B18" s="20"/>
      <c r="C18" s="29"/>
      <c r="D18" s="29"/>
      <c r="E18" s="29"/>
      <c r="F18" s="17"/>
      <c r="G18" s="17"/>
      <c r="H18" s="17"/>
      <c r="I18" s="17"/>
      <c r="J18" s="18"/>
      <c r="K18" s="28"/>
    </row>
    <row r="19" spans="2:11" ht="15" thickBot="1" x14ac:dyDescent="0.35">
      <c r="B19" s="59" t="s">
        <v>44</v>
      </c>
      <c r="C19" s="58"/>
      <c r="D19" s="43"/>
      <c r="E19" s="57"/>
      <c r="F19" s="19"/>
      <c r="G19" s="19"/>
      <c r="H19" s="19"/>
      <c r="I19" s="17"/>
      <c r="J19" s="18"/>
      <c r="K19" s="28"/>
    </row>
    <row r="20" spans="2:11" x14ac:dyDescent="0.3">
      <c r="B20" s="13"/>
      <c r="C20" s="17"/>
      <c r="D20" s="17"/>
      <c r="E20" s="17"/>
      <c r="F20" s="17"/>
      <c r="G20" s="17"/>
      <c r="H20" s="17"/>
      <c r="I20" s="17"/>
      <c r="J20" s="18"/>
      <c r="K20" s="28"/>
    </row>
    <row r="21" spans="2:11" ht="15" thickBot="1" x14ac:dyDescent="0.35">
      <c r="B21" s="13"/>
      <c r="C21" s="21"/>
      <c r="D21" s="21"/>
      <c r="E21" s="21"/>
      <c r="F21" s="21"/>
      <c r="G21" s="21"/>
      <c r="H21" s="21"/>
      <c r="I21" s="17"/>
      <c r="J21" s="18"/>
      <c r="K21" s="28"/>
    </row>
    <row r="22" spans="2:11" ht="15" thickBot="1" x14ac:dyDescent="0.35">
      <c r="B22" s="13"/>
      <c r="C22" s="338" t="s">
        <v>90</v>
      </c>
      <c r="D22" s="339"/>
      <c r="E22" s="339"/>
      <c r="F22" s="339"/>
      <c r="G22" s="339"/>
      <c r="H22" s="340"/>
      <c r="I22" s="17"/>
      <c r="J22" s="18"/>
      <c r="K22" s="28"/>
    </row>
    <row r="23" spans="2:11" ht="15" thickBot="1" x14ac:dyDescent="0.35">
      <c r="B23" s="13"/>
      <c r="C23" s="40"/>
      <c r="D23" s="40"/>
      <c r="E23" s="15"/>
      <c r="F23" s="26"/>
      <c r="G23" s="40"/>
      <c r="H23" s="40"/>
      <c r="I23" s="17"/>
      <c r="J23" s="18"/>
      <c r="K23" s="28"/>
    </row>
    <row r="24" spans="2:11" ht="15" thickBot="1" x14ac:dyDescent="0.35">
      <c r="B24" s="61" t="s">
        <v>53</v>
      </c>
      <c r="C24" s="41" t="s">
        <v>79</v>
      </c>
      <c r="D24" s="38"/>
      <c r="E24" s="45"/>
      <c r="F24" s="44" t="s">
        <v>54</v>
      </c>
      <c r="G24" s="41" t="s">
        <v>73</v>
      </c>
      <c r="H24" s="42"/>
      <c r="I24" s="17"/>
      <c r="J24" s="18"/>
      <c r="K24" s="28"/>
    </row>
    <row r="25" spans="2:11" ht="15" thickBot="1" x14ac:dyDescent="0.35">
      <c r="B25" s="13"/>
      <c r="C25" s="27"/>
      <c r="D25" s="27"/>
      <c r="E25" s="21"/>
      <c r="F25" s="26"/>
      <c r="G25" s="27"/>
      <c r="H25" s="27"/>
      <c r="I25" s="17"/>
      <c r="J25" s="18"/>
      <c r="K25" s="28"/>
    </row>
    <row r="26" spans="2:11" ht="15" thickBot="1" x14ac:dyDescent="0.35">
      <c r="B26" s="62" t="s">
        <v>55</v>
      </c>
      <c r="C26" s="41" t="s">
        <v>80</v>
      </c>
      <c r="D26" s="42"/>
      <c r="E26" s="326" t="s">
        <v>56</v>
      </c>
      <c r="F26" s="327"/>
      <c r="G26" s="41" t="s">
        <v>81</v>
      </c>
      <c r="H26" s="42"/>
      <c r="I26" s="19"/>
      <c r="J26" s="18"/>
      <c r="K26" s="28"/>
    </row>
    <row r="27" spans="2:11" ht="15" thickBot="1" x14ac:dyDescent="0.35">
      <c r="B27" s="25"/>
      <c r="C27" s="46"/>
      <c r="D27" s="21"/>
      <c r="E27" s="48"/>
      <c r="F27" s="26"/>
      <c r="G27" s="47"/>
      <c r="H27" s="17"/>
      <c r="I27" s="17"/>
      <c r="J27" s="18"/>
      <c r="K27" s="28"/>
    </row>
    <row r="28" spans="2:11" ht="15" thickBot="1" x14ac:dyDescent="0.35">
      <c r="B28" s="63" t="s">
        <v>57</v>
      </c>
      <c r="C28" s="49">
        <v>43690</v>
      </c>
      <c r="D28" s="50" t="s">
        <v>58</v>
      </c>
      <c r="E28" s="51" t="s">
        <v>69</v>
      </c>
      <c r="F28" s="52" t="s">
        <v>59</v>
      </c>
      <c r="G28" s="53" t="s">
        <v>70</v>
      </c>
      <c r="H28" s="17"/>
      <c r="I28" s="17"/>
      <c r="J28" s="18"/>
      <c r="K28" s="28"/>
    </row>
    <row r="29" spans="2:11" x14ac:dyDescent="0.3">
      <c r="B29" s="13"/>
      <c r="C29" s="17"/>
      <c r="D29" s="17"/>
      <c r="E29" s="17"/>
      <c r="F29" s="17"/>
      <c r="G29" s="17"/>
      <c r="H29" s="17"/>
      <c r="I29" s="17"/>
      <c r="J29" s="18"/>
      <c r="K29" s="28"/>
    </row>
    <row r="30" spans="2:11" ht="15" thickBot="1" x14ac:dyDescent="0.35">
      <c r="B30" s="13"/>
      <c r="C30" s="17"/>
      <c r="D30" s="17"/>
      <c r="E30" s="17"/>
      <c r="F30" s="17"/>
      <c r="G30" s="17"/>
      <c r="H30" s="17"/>
      <c r="I30" s="17"/>
      <c r="J30" s="18"/>
      <c r="K30" s="28"/>
    </row>
    <row r="31" spans="2:11" ht="15" thickBot="1" x14ac:dyDescent="0.35">
      <c r="B31" s="13"/>
      <c r="C31" s="328" t="s">
        <v>91</v>
      </c>
      <c r="D31" s="329"/>
      <c r="E31" s="329"/>
      <c r="F31" s="329"/>
      <c r="G31" s="329"/>
      <c r="H31" s="330"/>
      <c r="I31" s="17"/>
      <c r="J31" s="18"/>
      <c r="K31" s="28"/>
    </row>
    <row r="32" spans="2:11" ht="15" thickBot="1" x14ac:dyDescent="0.35">
      <c r="B32" s="20"/>
      <c r="C32" s="27"/>
      <c r="D32" s="27"/>
      <c r="E32" s="27"/>
      <c r="F32" s="27"/>
      <c r="G32" s="27"/>
      <c r="H32" s="27"/>
      <c r="I32" s="27"/>
      <c r="J32" s="18"/>
      <c r="K32" s="28"/>
    </row>
    <row r="33" spans="2:11" ht="15" thickBot="1" x14ac:dyDescent="0.35">
      <c r="B33" s="79" t="s">
        <v>60</v>
      </c>
      <c r="C33" s="40"/>
      <c r="D33" s="40"/>
      <c r="E33" s="40"/>
      <c r="F33" s="40"/>
      <c r="G33" s="40"/>
      <c r="H33" s="40"/>
      <c r="I33" s="55"/>
      <c r="J33" s="54"/>
      <c r="K33" s="28"/>
    </row>
    <row r="34" spans="2:11" ht="15" thickBot="1" x14ac:dyDescent="0.35">
      <c r="B34" s="31" t="s">
        <v>68</v>
      </c>
      <c r="C34" s="41" t="s">
        <v>82</v>
      </c>
      <c r="D34" s="38"/>
      <c r="E34" s="38"/>
      <c r="F34" s="38"/>
      <c r="G34" s="38"/>
      <c r="H34" s="42"/>
      <c r="I34" s="27"/>
      <c r="J34" s="18"/>
      <c r="K34" s="28"/>
    </row>
    <row r="35" spans="2:11" ht="15" thickBot="1" x14ac:dyDescent="0.35">
      <c r="B35" s="68" t="s">
        <v>71</v>
      </c>
      <c r="C35" s="69"/>
      <c r="D35" s="70" t="s">
        <v>83</v>
      </c>
      <c r="E35" s="71" t="s">
        <v>72</v>
      </c>
      <c r="F35" s="72"/>
      <c r="G35" s="70" t="s">
        <v>84</v>
      </c>
      <c r="H35" s="27"/>
      <c r="I35" s="27"/>
      <c r="J35" s="18"/>
      <c r="K35" s="28"/>
    </row>
    <row r="36" spans="2:11" x14ac:dyDescent="0.3">
      <c r="B36" s="13"/>
      <c r="C36" s="17"/>
      <c r="D36" s="17"/>
      <c r="E36" s="17"/>
      <c r="F36" s="17"/>
      <c r="G36" s="17"/>
      <c r="H36" s="17"/>
      <c r="I36" s="17"/>
      <c r="J36" s="18"/>
      <c r="K36" s="28"/>
    </row>
    <row r="37" spans="2:11" ht="15" thickBot="1" x14ac:dyDescent="0.35">
      <c r="B37" s="20"/>
      <c r="C37" s="21"/>
      <c r="D37" s="21"/>
      <c r="E37" s="21"/>
      <c r="F37" s="21"/>
      <c r="G37" s="21"/>
      <c r="H37" s="21"/>
      <c r="I37" s="21"/>
      <c r="J37" s="22"/>
      <c r="K37" s="28"/>
    </row>
    <row r="38" spans="2:11" x14ac:dyDescent="0.3">
      <c r="B38" s="312" t="s">
        <v>61</v>
      </c>
      <c r="C38" s="313"/>
      <c r="D38" s="313"/>
      <c r="E38" s="313"/>
      <c r="F38" s="313"/>
      <c r="G38" s="313"/>
      <c r="H38" s="313"/>
      <c r="I38" s="313"/>
      <c r="J38" s="314"/>
      <c r="K38" s="28"/>
    </row>
    <row r="39" spans="2:11" x14ac:dyDescent="0.3">
      <c r="B39" s="312"/>
      <c r="C39" s="313"/>
      <c r="D39" s="313"/>
      <c r="E39" s="313"/>
      <c r="F39" s="313"/>
      <c r="G39" s="313"/>
      <c r="H39" s="313"/>
      <c r="I39" s="313"/>
      <c r="J39" s="314"/>
      <c r="K39" s="28"/>
    </row>
    <row r="40" spans="2:11" x14ac:dyDescent="0.3">
      <c r="B40" s="312"/>
      <c r="C40" s="313"/>
      <c r="D40" s="313"/>
      <c r="E40" s="313"/>
      <c r="F40" s="313"/>
      <c r="G40" s="313"/>
      <c r="H40" s="313"/>
      <c r="I40" s="313"/>
      <c r="J40" s="314"/>
      <c r="K40" s="28"/>
    </row>
    <row r="41" spans="2:11" x14ac:dyDescent="0.3">
      <c r="B41" s="312"/>
      <c r="C41" s="313"/>
      <c r="D41" s="313"/>
      <c r="E41" s="313"/>
      <c r="F41" s="313"/>
      <c r="G41" s="313"/>
      <c r="H41" s="313"/>
      <c r="I41" s="313"/>
      <c r="J41" s="314"/>
      <c r="K41" s="28"/>
    </row>
    <row r="42" spans="2:11" x14ac:dyDescent="0.3">
      <c r="B42" s="312"/>
      <c r="C42" s="313"/>
      <c r="D42" s="313"/>
      <c r="E42" s="313"/>
      <c r="F42" s="313"/>
      <c r="G42" s="313"/>
      <c r="H42" s="313"/>
      <c r="I42" s="313"/>
      <c r="J42" s="314"/>
      <c r="K42" s="28"/>
    </row>
    <row r="43" spans="2:11" x14ac:dyDescent="0.3">
      <c r="B43" s="312"/>
      <c r="C43" s="313"/>
      <c r="D43" s="313"/>
      <c r="E43" s="313"/>
      <c r="F43" s="313"/>
      <c r="G43" s="313"/>
      <c r="H43" s="313"/>
      <c r="I43" s="313"/>
      <c r="J43" s="314"/>
      <c r="K43" s="28"/>
    </row>
    <row r="44" spans="2:11" x14ac:dyDescent="0.3">
      <c r="B44" s="312"/>
      <c r="C44" s="313"/>
      <c r="D44" s="313"/>
      <c r="E44" s="313"/>
      <c r="F44" s="313"/>
      <c r="G44" s="313"/>
      <c r="H44" s="313"/>
      <c r="I44" s="313"/>
      <c r="J44" s="314"/>
      <c r="K44" s="28"/>
    </row>
    <row r="45" spans="2:11" x14ac:dyDescent="0.3">
      <c r="B45" s="312"/>
      <c r="C45" s="313"/>
      <c r="D45" s="313"/>
      <c r="E45" s="313"/>
      <c r="F45" s="313"/>
      <c r="G45" s="313"/>
      <c r="H45" s="313"/>
      <c r="I45" s="313"/>
      <c r="J45" s="314"/>
      <c r="K45" s="28"/>
    </row>
    <row r="46" spans="2:11" x14ac:dyDescent="0.3">
      <c r="B46" s="312"/>
      <c r="C46" s="313"/>
      <c r="D46" s="313"/>
      <c r="E46" s="313"/>
      <c r="F46" s="313"/>
      <c r="G46" s="313"/>
      <c r="H46" s="313"/>
      <c r="I46" s="313"/>
      <c r="J46" s="314"/>
      <c r="K46" s="28"/>
    </row>
    <row r="47" spans="2:11" x14ac:dyDescent="0.3">
      <c r="B47" s="312"/>
      <c r="C47" s="313"/>
      <c r="D47" s="313"/>
      <c r="E47" s="313"/>
      <c r="F47" s="313"/>
      <c r="G47" s="313"/>
      <c r="H47" s="313"/>
      <c r="I47" s="313"/>
      <c r="J47" s="314"/>
      <c r="K47" s="28"/>
    </row>
    <row r="48" spans="2:11" x14ac:dyDescent="0.3">
      <c r="B48" s="312"/>
      <c r="C48" s="313"/>
      <c r="D48" s="313"/>
      <c r="E48" s="313"/>
      <c r="F48" s="313"/>
      <c r="G48" s="313"/>
      <c r="H48" s="313"/>
      <c r="I48" s="313"/>
      <c r="J48" s="314"/>
      <c r="K48" s="28"/>
    </row>
    <row r="49" spans="2:11" x14ac:dyDescent="0.3">
      <c r="B49" s="312"/>
      <c r="C49" s="313"/>
      <c r="D49" s="313"/>
      <c r="E49" s="313"/>
      <c r="F49" s="313"/>
      <c r="G49" s="313"/>
      <c r="H49" s="313"/>
      <c r="I49" s="313"/>
      <c r="J49" s="314"/>
      <c r="K49" s="28"/>
    </row>
    <row r="50" spans="2:11" x14ac:dyDescent="0.3">
      <c r="B50" s="312"/>
      <c r="C50" s="313"/>
      <c r="D50" s="313"/>
      <c r="E50" s="313"/>
      <c r="F50" s="313"/>
      <c r="G50" s="313"/>
      <c r="H50" s="313"/>
      <c r="I50" s="313"/>
      <c r="J50" s="314"/>
      <c r="K50" s="28"/>
    </row>
    <row r="51" spans="2:11" x14ac:dyDescent="0.3">
      <c r="B51" s="312"/>
      <c r="C51" s="313"/>
      <c r="D51" s="313"/>
      <c r="E51" s="313"/>
      <c r="F51" s="313"/>
      <c r="G51" s="313"/>
      <c r="H51" s="313"/>
      <c r="I51" s="313"/>
      <c r="J51" s="314"/>
      <c r="K51" s="28"/>
    </row>
    <row r="52" spans="2:11" x14ac:dyDescent="0.3">
      <c r="B52" s="312"/>
      <c r="C52" s="313"/>
      <c r="D52" s="313"/>
      <c r="E52" s="313"/>
      <c r="F52" s="313"/>
      <c r="G52" s="313"/>
      <c r="H52" s="313"/>
      <c r="I52" s="313"/>
      <c r="J52" s="314"/>
      <c r="K52" s="28"/>
    </row>
    <row r="53" spans="2:11" x14ac:dyDescent="0.3">
      <c r="B53" s="312"/>
      <c r="C53" s="313"/>
      <c r="D53" s="313"/>
      <c r="E53" s="313"/>
      <c r="F53" s="313"/>
      <c r="G53" s="313"/>
      <c r="H53" s="313"/>
      <c r="I53" s="313"/>
      <c r="J53" s="314"/>
      <c r="K53" s="28"/>
    </row>
    <row r="54" spans="2:11" ht="15" thickBot="1" x14ac:dyDescent="0.35">
      <c r="B54" s="315"/>
      <c r="C54" s="316"/>
      <c r="D54" s="316"/>
      <c r="E54" s="316"/>
      <c r="F54" s="316"/>
      <c r="G54" s="316"/>
      <c r="H54" s="316"/>
      <c r="I54" s="316"/>
      <c r="J54" s="317"/>
      <c r="K54" s="28"/>
    </row>
    <row r="55" spans="2:11" x14ac:dyDescent="0.3">
      <c r="K55" s="28"/>
    </row>
    <row r="56" spans="2:11" x14ac:dyDescent="0.3">
      <c r="K56" s="28"/>
    </row>
  </sheetData>
  <sheetProtection password="ADB6" sheet="1" objects="1" scenarios="1" selectLockedCells="1" selectUnlockedCells="1"/>
  <customSheetViews>
    <customSheetView guid="{C6F2380A-B24C-4A42-B632-35BE87E9AD62}" showGridLines="0">
      <selection activeCell="I8" sqref="I8"/>
      <pageMargins left="0.7" right="0.7" top="0.75" bottom="0.75" header="0.3" footer="0.3"/>
    </customSheetView>
  </customSheetViews>
  <mergeCells count="9">
    <mergeCell ref="E26:F26"/>
    <mergeCell ref="C31:H31"/>
    <mergeCell ref="B38:J54"/>
    <mergeCell ref="B2:G2"/>
    <mergeCell ref="B8:D8"/>
    <mergeCell ref="G8:H8"/>
    <mergeCell ref="C10:H10"/>
    <mergeCell ref="B17:C17"/>
    <mergeCell ref="C22:H22"/>
  </mergeCells>
  <pageMargins left="0.7" right="0.7" top="0.75" bottom="0.75" header="0.3" footer="0.3"/>
  <pageSetup paperSize="9" orientation="portrait" copies="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tabColor theme="1" tint="0.499984740745262"/>
  </sheetPr>
  <dimension ref="B1:F15"/>
  <sheetViews>
    <sheetView workbookViewId="0">
      <selection activeCell="F19" sqref="F19"/>
    </sheetView>
  </sheetViews>
  <sheetFormatPr baseColWidth="10" defaultRowHeight="14.4" x14ac:dyDescent="0.3"/>
  <cols>
    <col min="2" max="2" width="50.109375" bestFit="1" customWidth="1"/>
    <col min="3" max="3" width="8.88671875" customWidth="1"/>
    <col min="4" max="4" width="24" customWidth="1"/>
    <col min="5" max="5" width="13.109375" customWidth="1"/>
    <col min="6" max="6" width="63" bestFit="1" customWidth="1"/>
  </cols>
  <sheetData>
    <row r="1" spans="2:6" x14ac:dyDescent="0.3">
      <c r="B1" s="341" t="s">
        <v>33</v>
      </c>
      <c r="C1" s="341"/>
      <c r="D1" s="341"/>
      <c r="E1" s="341"/>
    </row>
    <row r="2" spans="2:6" ht="15" thickBot="1" x14ac:dyDescent="0.35"/>
    <row r="3" spans="2:6" ht="15" thickBot="1" x14ac:dyDescent="0.35">
      <c r="B3" s="10" t="s">
        <v>32</v>
      </c>
      <c r="D3" s="4" t="s">
        <v>106</v>
      </c>
      <c r="F3" s="10" t="s">
        <v>93</v>
      </c>
    </row>
    <row r="4" spans="2:6" x14ac:dyDescent="0.3">
      <c r="B4" s="289" t="s">
        <v>97</v>
      </c>
      <c r="D4" s="2" t="s">
        <v>69</v>
      </c>
      <c r="F4" s="254" t="s">
        <v>85</v>
      </c>
    </row>
    <row r="5" spans="2:6" ht="15" thickBot="1" x14ac:dyDescent="0.35">
      <c r="B5" s="2" t="s">
        <v>27</v>
      </c>
      <c r="D5" s="3" t="s">
        <v>70</v>
      </c>
      <c r="F5" s="255" t="s">
        <v>86</v>
      </c>
    </row>
    <row r="6" spans="2:6" x14ac:dyDescent="0.3">
      <c r="B6" s="2" t="s">
        <v>30</v>
      </c>
      <c r="F6" s="255" t="s">
        <v>87</v>
      </c>
    </row>
    <row r="7" spans="2:6" ht="15" thickBot="1" x14ac:dyDescent="0.35">
      <c r="B7" s="2" t="s">
        <v>31</v>
      </c>
      <c r="F7" s="255" t="s">
        <v>88</v>
      </c>
    </row>
    <row r="8" spans="2:6" ht="15" thickBot="1" x14ac:dyDescent="0.35">
      <c r="B8" s="2" t="s">
        <v>98</v>
      </c>
      <c r="D8" s="122" t="s">
        <v>103</v>
      </c>
      <c r="F8" s="256" t="s">
        <v>35</v>
      </c>
    </row>
    <row r="9" spans="2:6" x14ac:dyDescent="0.3">
      <c r="B9" s="8" t="s">
        <v>99</v>
      </c>
      <c r="D9" s="8" t="s">
        <v>83</v>
      </c>
    </row>
    <row r="10" spans="2:6" ht="15" thickBot="1" x14ac:dyDescent="0.35">
      <c r="B10" s="8" t="s">
        <v>100</v>
      </c>
      <c r="D10" s="8" t="s">
        <v>104</v>
      </c>
    </row>
    <row r="11" spans="2:6" ht="15" thickBot="1" x14ac:dyDescent="0.35">
      <c r="B11" s="8" t="s">
        <v>101</v>
      </c>
      <c r="D11" s="121" t="s">
        <v>105</v>
      </c>
      <c r="F11" s="124" t="s">
        <v>109</v>
      </c>
    </row>
    <row r="12" spans="2:6" ht="15" thickBot="1" x14ac:dyDescent="0.35">
      <c r="B12" s="3" t="s">
        <v>102</v>
      </c>
      <c r="F12" s="125" t="str">
        <f>IF(M12&lt;30,"OK","EN RETARD FAIRE RELANCE")</f>
        <v>OK</v>
      </c>
    </row>
    <row r="13" spans="2:6" ht="15" thickBot="1" x14ac:dyDescent="0.35">
      <c r="B13" s="288" t="s">
        <v>4</v>
      </c>
      <c r="D13" s="1" t="s">
        <v>17</v>
      </c>
      <c r="F13" s="9"/>
    </row>
    <row r="14" spans="2:6" ht="15" thickBot="1" x14ac:dyDescent="0.35">
      <c r="B14" s="17"/>
      <c r="D14" s="136" t="s">
        <v>116</v>
      </c>
      <c r="F14" s="126" t="s">
        <v>108</v>
      </c>
    </row>
    <row r="15" spans="2:6" ht="15" thickBot="1" x14ac:dyDescent="0.35">
      <c r="D15" s="136" t="s">
        <v>117</v>
      </c>
      <c r="F15" s="119">
        <f>DATEDIF(E15,$A$1,"d")</f>
        <v>0</v>
      </c>
    </row>
  </sheetData>
  <sheetProtection sort="0" autoFilter="0" pivotTables="0"/>
  <customSheetViews>
    <customSheetView guid="{C6F2380A-B24C-4A42-B632-35BE87E9AD62}">
      <selection activeCell="F5" sqref="F5"/>
      <pageMargins left="0.7" right="0.7" top="0.75" bottom="0.75" header="0.3" footer="0.3"/>
    </customSheetView>
  </customSheetViews>
  <mergeCells count="1">
    <mergeCell ref="B1:E1"/>
  </mergeCells>
  <conditionalFormatting sqref="F15">
    <cfRule type="expression" dxfId="22" priority="1" stopIfTrue="1">
      <formula>FIND("ATTENTE EXTENTION DE GARANTIE",$E15)</formula>
    </cfRule>
    <cfRule type="expression" dxfId="21" priority="2" stopIfTrue="1">
      <formula>FIND("CLOTURER",$E15)</formula>
    </cfRule>
  </conditionalFormatting>
  <conditionalFormatting sqref="F12">
    <cfRule type="containsText" dxfId="20" priority="20" stopIfTrue="1" operator="containsText" text="AVOIR">
      <formula>NOT(ISERROR(SEARCH("AVOIR",F12)))</formula>
    </cfRule>
    <cfRule type="containsText" dxfId="19" priority="21" stopIfTrue="1" operator="containsText" text="REPARER">
      <formula>NOT(ISERROR(SEARCH("REPARER",F12)))</formula>
    </cfRule>
    <cfRule type="containsText" dxfId="18" priority="22" stopIfTrue="1" operator="containsText" text="CLASSER">
      <formula>NOT(ISERROR(SEARCH("CLASSER",F12)))</formula>
    </cfRule>
    <cfRule type="containsText" dxfId="17" priority="23" stopIfTrue="1" operator="containsText" text="RETARD">
      <formula>NOT(ISERROR(SEARCH("RETARD",F12)))</formula>
    </cfRule>
    <cfRule type="containsText" dxfId="16" priority="24" stopIfTrue="1" operator="containsText" text="OK">
      <formula>NOT(ISERROR(SEARCH("OK",F12)))</formula>
    </cfRule>
  </conditionalFormatting>
  <conditionalFormatting sqref="F12">
    <cfRule type="containsText" dxfId="15" priority="18" stopIfTrue="1" operator="containsText" text="ECHANGER">
      <formula>NOT(ISERROR(SEARCH("ECHANGER",F12)))</formula>
    </cfRule>
    <cfRule type="containsText" dxfId="14" priority="19" stopIfTrue="1" operator="containsText" text="NON">
      <formula>NOT(ISERROR(SEARCH("NON",F12)))</formula>
    </cfRule>
  </conditionalFormatting>
  <conditionalFormatting sqref="F12">
    <cfRule type="expression" dxfId="13" priority="16" stopIfTrue="1">
      <formula>FIND("ATTENTE EXTENTION DE GARANTIE",$E12)</formula>
    </cfRule>
    <cfRule type="expression" dxfId="12" priority="17" stopIfTrue="1">
      <formula>FIND("CLOTURER",$E12)</formula>
    </cfRule>
  </conditionalFormatting>
  <conditionalFormatting sqref="F12">
    <cfRule type="containsText" dxfId="11" priority="15" stopIfTrue="1" operator="containsText" text="PIECE">
      <formula>NOT(ISERROR(SEARCH("PIECE",F12)))</formula>
    </cfRule>
  </conditionalFormatting>
  <conditionalFormatting sqref="F12">
    <cfRule type="expression" dxfId="10" priority="13">
      <formula>FIND(" VALIDER",$E13)</formula>
    </cfRule>
    <cfRule type="containsText" dxfId="9" priority="14" stopIfTrue="1" operator="containsText" text="DISPONIBILITE">
      <formula>NOT(ISERROR(SEARCH("DISPONIBILITE",F12)))</formula>
    </cfRule>
  </conditionalFormatting>
  <conditionalFormatting sqref="F15">
    <cfRule type="colorScale" priority="10">
      <colorScale>
        <cfvo type="num" val="0"/>
        <cfvo type="num" val="15"/>
        <cfvo type="num" val="30"/>
        <color rgb="FF00FF00"/>
        <color rgb="FFFFFF00"/>
        <color rgb="FFFF0000"/>
      </colorScale>
    </cfRule>
  </conditionalFormatting>
  <conditionalFormatting sqref="F15">
    <cfRule type="containsText" dxfId="8" priority="5" stopIfTrue="1" operator="containsText" text="AVOIR">
      <formula>NOT(ISERROR(SEARCH("AVOIR",F15)))</formula>
    </cfRule>
    <cfRule type="containsText" dxfId="7" priority="6" stopIfTrue="1" operator="containsText" text="REPARER">
      <formula>NOT(ISERROR(SEARCH("REPARER",F15)))</formula>
    </cfRule>
    <cfRule type="containsText" dxfId="6" priority="7" stopIfTrue="1" operator="containsText" text="CLASSER">
      <formula>NOT(ISERROR(SEARCH("CLASSER",F15)))</formula>
    </cfRule>
    <cfRule type="containsText" dxfId="5" priority="8" stopIfTrue="1" operator="containsText" text="RETARD">
      <formula>NOT(ISERROR(SEARCH("RETARD",F15)))</formula>
    </cfRule>
    <cfRule type="containsText" dxfId="4" priority="9" stopIfTrue="1" operator="containsText" text="OK">
      <formula>NOT(ISERROR(SEARCH("OK",F15)))</formula>
    </cfRule>
  </conditionalFormatting>
  <conditionalFormatting sqref="F15">
    <cfRule type="containsText" dxfId="3" priority="3" stopIfTrue="1" operator="containsText" text="ECHANGER">
      <formula>NOT(ISERROR(SEARCH("ECHANGER",F15)))</formula>
    </cfRule>
    <cfRule type="containsText" dxfId="2" priority="4" stopIfTrue="1" operator="containsText" text="NON">
      <formula>NOT(ISERROR(SEARCH("NON",F15)))</formula>
    </cfRule>
  </conditionalFormatting>
  <conditionalFormatting sqref="F15">
    <cfRule type="expression" dxfId="1" priority="11" stopIfTrue="1">
      <formula>FIND("ATTENTE EXTENTION DE GARANTIE",$E16)</formula>
    </cfRule>
    <cfRule type="expression" dxfId="0" priority="12" stopIfTrue="1">
      <formula>FIND("CLOTURER",$E16)</formula>
    </cfRule>
  </conditionalFormatting>
  <dataValidations count="1">
    <dataValidation type="list" errorStyle="information" allowBlank="1" showInputMessage="1" showErrorMessage="1" error="SELECTIONNER UN ETAT DANS LE CHAMP DEROULANT" sqref="F12">
      <formula1>$F$4:$F$8</formula1>
    </dataValidation>
  </dataValidations>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2">
        <x14:dataValidation type="list" errorStyle="information" allowBlank="1" showInputMessage="1" showErrorMessage="1" error="SELECTIONNER UN ETAT DANS LE CHAMP">
          <x14:formula1>
            <xm:f>'D:\Users\POTOLA Daniel\Desktop\Users\POTOLA Daniel\Desktop\[FICHIER SUIVI SAV PEM.GEM.xlsx]BASE DE DONNEE'!#REF!</xm:f>
          </x14:formula1>
          <xm:sqref>F12</xm:sqref>
        </x14:dataValidation>
        <x14:dataValidation type="list" allowBlank="1" showInputMessage="1" showErrorMessage="1">
          <x14:formula1>
            <xm:f>'D:\Users\POTOLA Daniel\Desktop\Users\POTOLA Daniel\Desktop\[FICHIER SUIVI SAV PEM.GEM.xlsx]BASE DE DONNEE'!#REF!</xm:f>
          </x14:formula1>
          <xm:sqref>F15</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7</vt:i4>
      </vt:variant>
      <vt:variant>
        <vt:lpstr>Plages nommées</vt:lpstr>
      </vt:variant>
      <vt:variant>
        <vt:i4>3</vt:i4>
      </vt:variant>
    </vt:vector>
  </HeadingPairs>
  <TitlesOfParts>
    <vt:vector size="10" baseType="lpstr">
      <vt:lpstr>FEUILLE DE SAISIE SAV</vt:lpstr>
      <vt:lpstr>FICHE A IMPRIMER</vt:lpstr>
      <vt:lpstr>SAV CLIENT SOFAREM </vt:lpstr>
      <vt:lpstr>SAV MAGASIN</vt:lpstr>
      <vt:lpstr>SAV AUTRES FOURNISSEURS</vt:lpstr>
      <vt:lpstr>fiche de sauvegarde</vt:lpstr>
      <vt:lpstr>BASE DE DONNEE</vt:lpstr>
      <vt:lpstr>CLIENT_PREVENU_DE_LA_DISPONIBILITE_DE_L_APPAREIL</vt:lpstr>
      <vt:lpstr>DOA</vt:lpstr>
      <vt:lpstr>RETOUR_PRODUIT_REPARER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POTOLA Daniel</dc:creator>
  <cp:lastModifiedBy>POTOLA Daniel</cp:lastModifiedBy>
  <cp:lastPrinted>2020-08-02T12:21:36Z</cp:lastPrinted>
  <dcterms:created xsi:type="dcterms:W3CDTF">2006-09-16T00:00:00Z</dcterms:created>
  <dcterms:modified xsi:type="dcterms:W3CDTF">2020-08-05T18:31:03Z</dcterms:modified>
</cp:coreProperties>
</file>