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ylva\Desktop\"/>
    </mc:Choice>
  </mc:AlternateContent>
  <xr:revisionPtr revIDLastSave="0" documentId="13_ncr:1_{9B835DD8-DF7C-481B-B7FD-9B521DA5C840}" xr6:coauthVersionLast="45" xr6:coauthVersionMax="45" xr10:uidLastSave="{00000000-0000-0000-0000-000000000000}"/>
  <bookViews>
    <workbookView xWindow="23880" yWindow="-120" windowWidth="29040" windowHeight="15840" xr2:uid="{B4807B5B-B0F9-4D11-998D-3A1D7B9AED34}"/>
  </bookViews>
  <sheets>
    <sheet name="Tableau" sheetId="1" r:id="rId1"/>
    <sheet name="List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2" i="1"/>
</calcChain>
</file>

<file path=xl/sharedStrings.xml><?xml version="1.0" encoding="utf-8"?>
<sst xmlns="http://schemas.openxmlformats.org/spreadsheetml/2006/main" count="117" uniqueCount="25">
  <si>
    <t>NOM</t>
  </si>
  <si>
    <t>FAMILLE</t>
  </si>
  <si>
    <t>NEXGARD</t>
  </si>
  <si>
    <t>APE</t>
  </si>
  <si>
    <t>VACCINS CN</t>
  </si>
  <si>
    <t>AINS</t>
  </si>
  <si>
    <t>NEOBION PET 200G</t>
  </si>
  <si>
    <t>NEOBION PET 400G</t>
  </si>
  <si>
    <t>NEOBOOST PET 15ML</t>
  </si>
  <si>
    <t>NEOPRINIL POUR ON FLEXI 2.5L</t>
  </si>
  <si>
    <t>NERFASIN 20MG/ML 25 ML</t>
  </si>
  <si>
    <t>NERVOSYL 30 ML</t>
  </si>
  <si>
    <t>NETTOYANT ANTI CALC.5 L ECOLABEL</t>
  </si>
  <si>
    <t>NETTOYANT AURICULAIRE 100 ML</t>
  </si>
  <si>
    <t>NETTOYANT PHYSIO YEUX 125 ML</t>
  </si>
  <si>
    <t>NEXGARD CN L 10-25 KG 3 CPRS</t>
  </si>
  <si>
    <t>PRODUITS</t>
  </si>
  <si>
    <t>NEOBION</t>
  </si>
  <si>
    <t>NEOBOOST</t>
  </si>
  <si>
    <t>NEOPRINIL</t>
  </si>
  <si>
    <t>NERFASIN</t>
  </si>
  <si>
    <t>NERVOSYL</t>
  </si>
  <si>
    <t>NETTOYANT</t>
  </si>
  <si>
    <t>+ 200 autres noms</t>
  </si>
  <si>
    <t>RÉSULTAT SOUHAITÉ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</si>
</sst>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4307D6C-AF92-44A3-A5E8-89BDE51D7851}" name="Tableau2" displayName="Tableau2" ref="A1:B8" totalsRowShown="0">
  <autoFilter ref="A1:B8" xr:uid="{3DDF8BCC-670D-4C15-9DC5-416A520CFCA0}"/>
  <tableColumns count="2">
    <tableColumn id="1" xr3:uid="{A59FB13C-8009-4A01-AA57-9BB029CCF3CD}" name="NOM"/>
    <tableColumn id="2" xr3:uid="{076A9265-0222-4619-ACB1-8BD3693ADCC8}" name="FAMILLE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B3783-D94B-4AEA-A574-F94AE3A61458}">
  <dimension ref="A1:J32"/>
  <sheetViews>
    <sheetView tabSelected="1" workbookViewId="0">
      <selection activeCell="J2" sqref="J2:J32"/>
    </sheetView>
  </sheetViews>
  <sheetFormatPr baseColWidth="10" defaultRowHeight="15" x14ac:dyDescent="0.25"/>
  <cols>
    <col min="1" max="1" width="33.7109375" bestFit="1" customWidth="1"/>
    <col min="8" max="8" width="33.7109375" bestFit="1" customWidth="1"/>
  </cols>
  <sheetData>
    <row r="1" spans="1:10" x14ac:dyDescent="0.25">
      <c r="A1" s="1" t="s">
        <v>16</v>
      </c>
      <c r="B1" s="1" t="s">
        <v>0</v>
      </c>
      <c r="C1" s="1" t="s">
        <v>1</v>
      </c>
      <c r="H1" s="1" t="s">
        <v>16</v>
      </c>
      <c r="I1" s="1" t="s">
        <v>0</v>
      </c>
      <c r="J1" s="1" t="s">
        <v>1</v>
      </c>
    </row>
    <row r="2" spans="1:10" x14ac:dyDescent="0.25">
      <c r="A2" s="1" t="s">
        <v>6</v>
      </c>
      <c r="B2" s="1"/>
      <c r="C2" s="1"/>
      <c r="H2" s="1" t="s">
        <v>6</v>
      </c>
      <c r="I2" s="1" t="s">
        <v>17</v>
      </c>
      <c r="J2" s="1" t="str">
        <f>VLOOKUP(I2,Liste!A:B,2,0)</f>
        <v>VACCINS CN</v>
      </c>
    </row>
    <row r="3" spans="1:10" x14ac:dyDescent="0.25">
      <c r="A3" s="1" t="s">
        <v>6</v>
      </c>
      <c r="B3" s="1"/>
      <c r="C3" s="1"/>
      <c r="H3" s="1" t="s">
        <v>6</v>
      </c>
      <c r="I3" s="1" t="s">
        <v>17</v>
      </c>
      <c r="J3" s="1" t="str">
        <f>VLOOKUP(I3,Liste!A:B,2,0)</f>
        <v>VACCINS CN</v>
      </c>
    </row>
    <row r="4" spans="1:10" x14ac:dyDescent="0.25">
      <c r="A4" s="1" t="s">
        <v>6</v>
      </c>
      <c r="B4" s="1"/>
      <c r="C4" s="1"/>
      <c r="H4" s="1" t="s">
        <v>6</v>
      </c>
      <c r="I4" s="1" t="s">
        <v>17</v>
      </c>
      <c r="J4" s="1" t="str">
        <f>VLOOKUP(I4,Liste!A:B,2,0)</f>
        <v>VACCINS CN</v>
      </c>
    </row>
    <row r="5" spans="1:10" x14ac:dyDescent="0.25">
      <c r="A5" s="1" t="s">
        <v>6</v>
      </c>
      <c r="B5" s="1"/>
      <c r="C5" s="1"/>
      <c r="H5" s="1" t="s">
        <v>6</v>
      </c>
      <c r="I5" s="1" t="s">
        <v>17</v>
      </c>
      <c r="J5" s="1" t="str">
        <f>VLOOKUP(I5,Liste!A:B,2,0)</f>
        <v>VACCINS CN</v>
      </c>
    </row>
    <row r="6" spans="1:10" x14ac:dyDescent="0.25">
      <c r="A6" s="1" t="s">
        <v>6</v>
      </c>
      <c r="B6" s="1"/>
      <c r="C6" s="1"/>
      <c r="H6" s="1" t="s">
        <v>6</v>
      </c>
      <c r="I6" s="1" t="s">
        <v>17</v>
      </c>
      <c r="J6" s="1" t="str">
        <f>VLOOKUP(I6,Liste!A:B,2,0)</f>
        <v>VACCINS CN</v>
      </c>
    </row>
    <row r="7" spans="1:10" x14ac:dyDescent="0.25">
      <c r="A7" s="1" t="s">
        <v>6</v>
      </c>
      <c r="B7" s="1"/>
      <c r="C7" s="1"/>
      <c r="H7" s="1" t="s">
        <v>6</v>
      </c>
      <c r="I7" s="1" t="s">
        <v>17</v>
      </c>
      <c r="J7" s="1" t="str">
        <f>VLOOKUP(I7,Liste!A:B,2,0)</f>
        <v>VACCINS CN</v>
      </c>
    </row>
    <row r="8" spans="1:10" x14ac:dyDescent="0.25">
      <c r="A8" s="1" t="s">
        <v>6</v>
      </c>
      <c r="B8" s="1"/>
      <c r="C8" s="1"/>
      <c r="H8" s="1" t="s">
        <v>6</v>
      </c>
      <c r="I8" s="1" t="s">
        <v>17</v>
      </c>
      <c r="J8" s="1" t="str">
        <f>VLOOKUP(I8,Liste!A:B,2,0)</f>
        <v>VACCINS CN</v>
      </c>
    </row>
    <row r="9" spans="1:10" x14ac:dyDescent="0.25">
      <c r="A9" s="1" t="s">
        <v>6</v>
      </c>
      <c r="B9" s="1"/>
      <c r="C9" s="1"/>
      <c r="H9" s="1" t="s">
        <v>6</v>
      </c>
      <c r="I9" s="1" t="s">
        <v>17</v>
      </c>
      <c r="J9" s="1" t="str">
        <f>VLOOKUP(I9,Liste!A:B,2,0)</f>
        <v>VACCINS CN</v>
      </c>
    </row>
    <row r="10" spans="1:10" x14ac:dyDescent="0.25">
      <c r="A10" s="1" t="s">
        <v>7</v>
      </c>
      <c r="B10" s="1"/>
      <c r="C10" s="1"/>
      <c r="H10" s="1" t="s">
        <v>7</v>
      </c>
      <c r="I10" s="1" t="s">
        <v>17</v>
      </c>
      <c r="J10" s="1" t="str">
        <f>VLOOKUP(I10,Liste!A:B,2,0)</f>
        <v>VACCINS CN</v>
      </c>
    </row>
    <row r="11" spans="1:10" x14ac:dyDescent="0.25">
      <c r="A11" s="1" t="s">
        <v>8</v>
      </c>
      <c r="B11" s="1"/>
      <c r="C11" s="1"/>
      <c r="H11" s="1" t="s">
        <v>8</v>
      </c>
      <c r="I11" s="1" t="s">
        <v>18</v>
      </c>
      <c r="J11" s="1" t="str">
        <f>VLOOKUP(I11,Liste!A:B,2,0)</f>
        <v>APE</v>
      </c>
    </row>
    <row r="12" spans="1:10" x14ac:dyDescent="0.25">
      <c r="A12" s="1" t="s">
        <v>8</v>
      </c>
      <c r="B12" s="1"/>
      <c r="C12" s="1"/>
      <c r="H12" s="1" t="s">
        <v>8</v>
      </c>
      <c r="I12" s="1" t="s">
        <v>18</v>
      </c>
      <c r="J12" s="1" t="str">
        <f>VLOOKUP(I12,Liste!A:B,2,0)</f>
        <v>APE</v>
      </c>
    </row>
    <row r="13" spans="1:10" x14ac:dyDescent="0.25">
      <c r="A13" s="1" t="s">
        <v>9</v>
      </c>
      <c r="B13" s="1"/>
      <c r="C13" s="1"/>
      <c r="H13" s="1" t="s">
        <v>9</v>
      </c>
      <c r="I13" s="1" t="s">
        <v>19</v>
      </c>
      <c r="J13" s="1" t="str">
        <f>VLOOKUP(I13,Liste!A:B,2,0)</f>
        <v>VACCINS CN</v>
      </c>
    </row>
    <row r="14" spans="1:10" x14ac:dyDescent="0.25">
      <c r="A14" s="1" t="s">
        <v>10</v>
      </c>
      <c r="B14" s="1"/>
      <c r="C14" s="1"/>
      <c r="H14" s="1" t="s">
        <v>10</v>
      </c>
      <c r="I14" s="1" t="s">
        <v>20</v>
      </c>
      <c r="J14" s="1" t="str">
        <f>VLOOKUP(I14,Liste!A:B,2,0)</f>
        <v>AINS</v>
      </c>
    </row>
    <row r="15" spans="1:10" x14ac:dyDescent="0.25">
      <c r="A15" s="1" t="s">
        <v>10</v>
      </c>
      <c r="B15" s="1"/>
      <c r="C15" s="1"/>
      <c r="E15" t="s">
        <v>24</v>
      </c>
      <c r="H15" s="1" t="s">
        <v>10</v>
      </c>
      <c r="I15" s="1" t="s">
        <v>20</v>
      </c>
      <c r="J15" s="1" t="str">
        <f>VLOOKUP(I15,Liste!A:B,2,0)</f>
        <v>AINS</v>
      </c>
    </row>
    <row r="16" spans="1:10" x14ac:dyDescent="0.25">
      <c r="A16" s="1" t="s">
        <v>10</v>
      </c>
      <c r="B16" s="1"/>
      <c r="C16" s="1"/>
      <c r="H16" s="1" t="s">
        <v>10</v>
      </c>
      <c r="I16" s="1" t="s">
        <v>20</v>
      </c>
      <c r="J16" s="1" t="str">
        <f>VLOOKUP(I16,Liste!A:B,2,0)</f>
        <v>AINS</v>
      </c>
    </row>
    <row r="17" spans="1:10" x14ac:dyDescent="0.25">
      <c r="A17" s="1" t="s">
        <v>11</v>
      </c>
      <c r="B17" s="1"/>
      <c r="C17" s="1"/>
      <c r="H17" s="1" t="s">
        <v>11</v>
      </c>
      <c r="I17" s="1" t="s">
        <v>21</v>
      </c>
      <c r="J17" s="1" t="str">
        <f>VLOOKUP(I17,Liste!A:B,2,0)</f>
        <v>AINS</v>
      </c>
    </row>
    <row r="18" spans="1:10" x14ac:dyDescent="0.25">
      <c r="A18" s="1" t="s">
        <v>11</v>
      </c>
      <c r="B18" s="1"/>
      <c r="C18" s="1"/>
      <c r="H18" s="1" t="s">
        <v>11</v>
      </c>
      <c r="I18" s="1" t="s">
        <v>21</v>
      </c>
      <c r="J18" s="1" t="str">
        <f>VLOOKUP(I18,Liste!A:B,2,0)</f>
        <v>AINS</v>
      </c>
    </row>
    <row r="19" spans="1:10" x14ac:dyDescent="0.25">
      <c r="A19" s="1" t="s">
        <v>11</v>
      </c>
      <c r="B19" s="1"/>
      <c r="C19" s="1"/>
      <c r="H19" s="1" t="s">
        <v>11</v>
      </c>
      <c r="I19" s="1" t="s">
        <v>21</v>
      </c>
      <c r="J19" s="1" t="str">
        <f>VLOOKUP(I19,Liste!A:B,2,0)</f>
        <v>AINS</v>
      </c>
    </row>
    <row r="20" spans="1:10" x14ac:dyDescent="0.25">
      <c r="A20" s="1" t="s">
        <v>11</v>
      </c>
      <c r="B20" s="1"/>
      <c r="C20" s="1"/>
      <c r="H20" s="1" t="s">
        <v>11</v>
      </c>
      <c r="I20" s="1" t="s">
        <v>21</v>
      </c>
      <c r="J20" s="1" t="str">
        <f>VLOOKUP(I20,Liste!A:B,2,0)</f>
        <v>AINS</v>
      </c>
    </row>
    <row r="21" spans="1:10" x14ac:dyDescent="0.25">
      <c r="A21" s="1" t="s">
        <v>11</v>
      </c>
      <c r="B21" s="1"/>
      <c r="C21" s="1"/>
      <c r="H21" s="1" t="s">
        <v>11</v>
      </c>
      <c r="I21" s="1" t="s">
        <v>21</v>
      </c>
      <c r="J21" s="1" t="str">
        <f>VLOOKUP(I21,Liste!A:B,2,0)</f>
        <v>AINS</v>
      </c>
    </row>
    <row r="22" spans="1:10" x14ac:dyDescent="0.25">
      <c r="A22" s="1" t="s">
        <v>11</v>
      </c>
      <c r="B22" s="1"/>
      <c r="C22" s="1"/>
      <c r="H22" s="1" t="s">
        <v>11</v>
      </c>
      <c r="I22" s="1" t="s">
        <v>21</v>
      </c>
      <c r="J22" s="1" t="str">
        <f>VLOOKUP(I22,Liste!A:B,2,0)</f>
        <v>AINS</v>
      </c>
    </row>
    <row r="23" spans="1:10" x14ac:dyDescent="0.25">
      <c r="A23" s="1" t="s">
        <v>11</v>
      </c>
      <c r="B23" s="1"/>
      <c r="C23" s="1"/>
      <c r="H23" s="1" t="s">
        <v>11</v>
      </c>
      <c r="I23" s="1" t="s">
        <v>21</v>
      </c>
      <c r="J23" s="1" t="str">
        <f>VLOOKUP(I23,Liste!A:B,2,0)</f>
        <v>AINS</v>
      </c>
    </row>
    <row r="24" spans="1:10" x14ac:dyDescent="0.25">
      <c r="A24" s="1" t="s">
        <v>12</v>
      </c>
      <c r="B24" s="1"/>
      <c r="C24" s="1"/>
      <c r="H24" s="1" t="s">
        <v>12</v>
      </c>
      <c r="I24" s="1" t="s">
        <v>22</v>
      </c>
      <c r="J24" s="1" t="str">
        <f>VLOOKUP(I24,Liste!A:B,2,0)</f>
        <v>VACCINS CN</v>
      </c>
    </row>
    <row r="25" spans="1:10" x14ac:dyDescent="0.25">
      <c r="A25" s="1" t="s">
        <v>13</v>
      </c>
      <c r="B25" s="1"/>
      <c r="C25" s="1"/>
      <c r="H25" s="1" t="s">
        <v>13</v>
      </c>
      <c r="I25" s="1" t="s">
        <v>22</v>
      </c>
      <c r="J25" s="1" t="str">
        <f>VLOOKUP(I25,Liste!A:B,2,0)</f>
        <v>VACCINS CN</v>
      </c>
    </row>
    <row r="26" spans="1:10" x14ac:dyDescent="0.25">
      <c r="A26" s="1" t="s">
        <v>14</v>
      </c>
      <c r="B26" s="1"/>
      <c r="C26" s="1"/>
      <c r="H26" s="1" t="s">
        <v>14</v>
      </c>
      <c r="I26" s="1" t="s">
        <v>22</v>
      </c>
      <c r="J26" s="1" t="str">
        <f>VLOOKUP(I26,Liste!A:B,2,0)</f>
        <v>VACCINS CN</v>
      </c>
    </row>
    <row r="27" spans="1:10" x14ac:dyDescent="0.25">
      <c r="A27" s="1" t="s">
        <v>14</v>
      </c>
      <c r="B27" s="1"/>
      <c r="C27" s="1"/>
      <c r="H27" s="1" t="s">
        <v>14</v>
      </c>
      <c r="I27" s="1" t="s">
        <v>22</v>
      </c>
      <c r="J27" s="1" t="str">
        <f>VLOOKUP(I27,Liste!A:B,2,0)</f>
        <v>VACCINS CN</v>
      </c>
    </row>
    <row r="28" spans="1:10" x14ac:dyDescent="0.25">
      <c r="A28" s="1" t="s">
        <v>14</v>
      </c>
      <c r="B28" s="1"/>
      <c r="C28" s="1"/>
      <c r="H28" s="1" t="s">
        <v>14</v>
      </c>
      <c r="I28" s="1" t="s">
        <v>22</v>
      </c>
      <c r="J28" s="1" t="str">
        <f>VLOOKUP(I28,Liste!A:B,2,0)</f>
        <v>VACCINS CN</v>
      </c>
    </row>
    <row r="29" spans="1:10" x14ac:dyDescent="0.25">
      <c r="A29" s="1" t="s">
        <v>15</v>
      </c>
      <c r="B29" s="1"/>
      <c r="C29" s="1"/>
      <c r="H29" s="1" t="s">
        <v>15</v>
      </c>
      <c r="I29" s="1" t="s">
        <v>2</v>
      </c>
      <c r="J29" s="1" t="str">
        <f>VLOOKUP(I29,Liste!A:B,2,0)</f>
        <v>APE</v>
      </c>
    </row>
    <row r="30" spans="1:10" x14ac:dyDescent="0.25">
      <c r="A30" s="1" t="s">
        <v>15</v>
      </c>
      <c r="B30" s="1"/>
      <c r="C30" s="1"/>
      <c r="H30" s="1" t="s">
        <v>15</v>
      </c>
      <c r="I30" s="1" t="s">
        <v>2</v>
      </c>
      <c r="J30" s="1" t="str">
        <f>VLOOKUP(I30,Liste!A:B,2,0)</f>
        <v>APE</v>
      </c>
    </row>
    <row r="31" spans="1:10" x14ac:dyDescent="0.25">
      <c r="A31" s="1" t="s">
        <v>15</v>
      </c>
      <c r="B31" s="1"/>
      <c r="C31" s="1"/>
      <c r="H31" s="1" t="s">
        <v>15</v>
      </c>
      <c r="I31" s="1" t="s">
        <v>2</v>
      </c>
      <c r="J31" s="1" t="str">
        <f>VLOOKUP(I31,Liste!A:B,2,0)</f>
        <v>APE</v>
      </c>
    </row>
    <row r="32" spans="1:10" x14ac:dyDescent="0.25">
      <c r="A32" s="1" t="s">
        <v>15</v>
      </c>
      <c r="B32" s="1"/>
      <c r="C32" s="1"/>
      <c r="H32" s="1" t="s">
        <v>15</v>
      </c>
      <c r="I32" s="1" t="s">
        <v>2</v>
      </c>
      <c r="J32" s="1" t="str">
        <f>VLOOKUP(I32,Liste!A:B,2,0)</f>
        <v>APE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4C5D29-9B67-4372-98F3-463520710CDD}">
  <dimension ref="A1:B10"/>
  <sheetViews>
    <sheetView workbookViewId="0">
      <selection activeCell="A11" sqref="A11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17</v>
      </c>
      <c r="B3" t="s">
        <v>4</v>
      </c>
    </row>
    <row r="4" spans="1:2" x14ac:dyDescent="0.25">
      <c r="A4" t="s">
        <v>18</v>
      </c>
      <c r="B4" t="s">
        <v>3</v>
      </c>
    </row>
    <row r="5" spans="1:2" x14ac:dyDescent="0.25">
      <c r="A5" t="s">
        <v>19</v>
      </c>
      <c r="B5" t="s">
        <v>4</v>
      </c>
    </row>
    <row r="6" spans="1:2" x14ac:dyDescent="0.25">
      <c r="A6" t="s">
        <v>20</v>
      </c>
      <c r="B6" t="s">
        <v>5</v>
      </c>
    </row>
    <row r="7" spans="1:2" x14ac:dyDescent="0.25">
      <c r="A7" t="s">
        <v>21</v>
      </c>
      <c r="B7" t="s">
        <v>5</v>
      </c>
    </row>
    <row r="8" spans="1:2" x14ac:dyDescent="0.25">
      <c r="A8" t="s">
        <v>22</v>
      </c>
      <c r="B8" t="s">
        <v>4</v>
      </c>
    </row>
    <row r="10" spans="1:2" x14ac:dyDescent="0.25">
      <c r="A10" s="2" t="s">
        <v>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Liste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gerbaud</dc:creator>
  <cp:lastModifiedBy>sylvain gerbaud</cp:lastModifiedBy>
  <dcterms:created xsi:type="dcterms:W3CDTF">2020-08-03T15:19:50Z</dcterms:created>
  <dcterms:modified xsi:type="dcterms:W3CDTF">2020-08-03T15:36:58Z</dcterms:modified>
</cp:coreProperties>
</file>