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8735" windowHeight="81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10" i="1"/>
  <c r="E9"/>
  <c r="E8"/>
  <c r="E7"/>
</calcChain>
</file>

<file path=xl/sharedStrings.xml><?xml version="1.0" encoding="utf-8"?>
<sst xmlns="http://schemas.openxmlformats.org/spreadsheetml/2006/main" count="46" uniqueCount="10">
  <si>
    <t>OPERATION COMMUNIQUEE N°1</t>
  </si>
  <si>
    <t>OPERATION COMMUNIQUEE N°2</t>
  </si>
  <si>
    <t>OPERATION COMMUNIQUEE N°3</t>
  </si>
  <si>
    <t>OPERATION COMMUNIQUEE N°4</t>
  </si>
  <si>
    <t>OPERATION COMMUNIQUEE N°5</t>
  </si>
  <si>
    <t>BAZAR</t>
  </si>
  <si>
    <t>EPCS</t>
  </si>
  <si>
    <t>TEXTILE</t>
  </si>
  <si>
    <t>PFT</t>
  </si>
  <si>
    <t>PGC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</si>
</sst>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0" fontId="1" fillId="2" borderId="0" xfId="0" applyFont="1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U22"/>
  <sheetViews>
    <sheetView tabSelected="1" workbookViewId="0">
      <selection activeCell="E6" sqref="E6"/>
    </sheetView>
  </sheetViews>
  <sheetFormatPr baseColWidth="10" defaultRowHeight="15"/>
  <cols>
    <col min="1" max="1" width="29.85546875" bestFit="1" customWidth="1"/>
    <col min="5" max="5" width="30.42578125" customWidth="1"/>
  </cols>
  <sheetData>
    <row r="2" spans="1:21">
      <c r="Q2" t="s">
        <v>0</v>
      </c>
    </row>
    <row r="3" spans="1:21">
      <c r="A3" t="s">
        <v>0</v>
      </c>
      <c r="Q3" t="s">
        <v>1</v>
      </c>
    </row>
    <row r="4" spans="1:21">
      <c r="A4" t="s">
        <v>5</v>
      </c>
      <c r="B4" s="1">
        <v>25000</v>
      </c>
      <c r="Q4" t="s">
        <v>2</v>
      </c>
    </row>
    <row r="5" spans="1:21">
      <c r="A5" t="s">
        <v>6</v>
      </c>
      <c r="B5" s="1">
        <v>32000</v>
      </c>
      <c r="Q5" t="s">
        <v>3</v>
      </c>
    </row>
    <row r="6" spans="1:21">
      <c r="A6" t="s">
        <v>7</v>
      </c>
      <c r="B6" s="1">
        <v>11000</v>
      </c>
      <c r="E6" s="2" t="s">
        <v>0</v>
      </c>
      <c r="Q6" t="s">
        <v>4</v>
      </c>
    </row>
    <row r="7" spans="1:21">
      <c r="A7" t="s">
        <v>8</v>
      </c>
      <c r="B7" s="1">
        <v>5000</v>
      </c>
      <c r="E7" s="3" t="str">
        <f>IF($E$6&lt;&gt;"",HLOOKUP($E$6,$Q$8:$U$12,2,FALSE))</f>
        <v>BAZAR</v>
      </c>
    </row>
    <row r="8" spans="1:21">
      <c r="A8" t="s">
        <v>1</v>
      </c>
      <c r="E8" s="3" t="str">
        <f>IF($E$6&lt;&gt;"",HLOOKUP($E$6,$Q$8:$U$12,3,FALSE))</f>
        <v>EPCS</v>
      </c>
      <c r="Q8" t="s">
        <v>0</v>
      </c>
      <c r="R8" t="s">
        <v>1</v>
      </c>
      <c r="S8" t="s">
        <v>2</v>
      </c>
      <c r="T8" t="s">
        <v>3</v>
      </c>
      <c r="U8" t="s">
        <v>4</v>
      </c>
    </row>
    <row r="9" spans="1:21">
      <c r="A9" t="s">
        <v>6</v>
      </c>
      <c r="B9" s="1">
        <v>36000</v>
      </c>
      <c r="E9" s="3" t="str">
        <f>IF($E$6&lt;&gt;"",HLOOKUP($E$6,$Q$8:$U$12,4,FALSE))</f>
        <v>TEXTILE</v>
      </c>
      <c r="Q9" t="s">
        <v>5</v>
      </c>
      <c r="R9" t="s">
        <v>6</v>
      </c>
      <c r="S9" t="s">
        <v>5</v>
      </c>
      <c r="T9" t="s">
        <v>6</v>
      </c>
      <c r="U9" t="s">
        <v>5</v>
      </c>
    </row>
    <row r="10" spans="1:21">
      <c r="A10" t="s">
        <v>7</v>
      </c>
      <c r="B10" s="1">
        <v>15000</v>
      </c>
      <c r="E10" s="3" t="str">
        <f>IF($E$6&lt;&gt;"",HLOOKUP($E$6,$Q$8:$U$12,5,FALSE))</f>
        <v>PFT</v>
      </c>
      <c r="Q10" t="s">
        <v>6</v>
      </c>
      <c r="R10" t="s">
        <v>7</v>
      </c>
      <c r="S10" t="s">
        <v>6</v>
      </c>
      <c r="U10" t="s">
        <v>6</v>
      </c>
    </row>
    <row r="11" spans="1:21">
      <c r="A11" t="s">
        <v>8</v>
      </c>
      <c r="B11" s="1">
        <v>7000</v>
      </c>
      <c r="Q11" t="s">
        <v>7</v>
      </c>
      <c r="R11" t="s">
        <v>8</v>
      </c>
      <c r="S11" t="s">
        <v>7</v>
      </c>
      <c r="U11" t="s">
        <v>8</v>
      </c>
    </row>
    <row r="12" spans="1:21">
      <c r="A12" t="s">
        <v>2</v>
      </c>
      <c r="Q12" t="s">
        <v>8</v>
      </c>
      <c r="U12" t="s">
        <v>9</v>
      </c>
    </row>
    <row r="13" spans="1:21">
      <c r="A13" t="s">
        <v>5</v>
      </c>
      <c r="B13" s="1">
        <v>55000</v>
      </c>
    </row>
    <row r="14" spans="1:21">
      <c r="A14" t="s">
        <v>6</v>
      </c>
      <c r="B14" s="1">
        <v>13000</v>
      </c>
    </row>
    <row r="15" spans="1:21">
      <c r="A15" t="s">
        <v>7</v>
      </c>
      <c r="B15" s="1">
        <v>3000</v>
      </c>
    </row>
    <row r="16" spans="1:21">
      <c r="A16" t="s">
        <v>3</v>
      </c>
    </row>
    <row r="17" spans="1:2">
      <c r="A17" t="s">
        <v>6</v>
      </c>
      <c r="B17" s="1">
        <v>120000</v>
      </c>
    </row>
    <row r="18" spans="1:2">
      <c r="A18" t="s">
        <v>4</v>
      </c>
    </row>
    <row r="19" spans="1:2">
      <c r="A19" t="s">
        <v>5</v>
      </c>
      <c r="B19" s="1">
        <v>62000</v>
      </c>
    </row>
    <row r="20" spans="1:2">
      <c r="A20" t="s">
        <v>6</v>
      </c>
      <c r="B20" s="1">
        <v>34000</v>
      </c>
    </row>
    <row r="21" spans="1:2">
      <c r="A21" t="s">
        <v>8</v>
      </c>
      <c r="B21" s="1">
        <v>10000</v>
      </c>
    </row>
    <row r="22" spans="1:2">
      <c r="A22" t="s">
        <v>9</v>
      </c>
      <c r="B22" s="1">
        <v>75000</v>
      </c>
    </row>
  </sheetData>
  <dataValidations count="1">
    <dataValidation type="list" allowBlank="1" showInputMessage="1" showErrorMessage="1" sqref="E6">
      <formula1>$Q$2:$Q$6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Mahmoud Garrouch</dc:creator>
  <cp:lastModifiedBy>Mahmoud Garrouch</cp:lastModifiedBy>
  <dcterms:created xsi:type="dcterms:W3CDTF">2009-12-09T21:53:13Z</dcterms:created>
  <dcterms:modified xsi:type="dcterms:W3CDTF">2009-12-09T22:06:55Z</dcterms:modified>
</cp:coreProperties>
</file>