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<sst xmlns="http://schemas.openxmlformats.org/spreadsheetml/2006/main" count="38" uniqueCount="27">
  <si>
    <t>Influent</t>
  </si>
  <si>
    <t>a. Prudent</t>
  </si>
  <si>
    <t>b. Loyal</t>
  </si>
  <si>
    <t>c. Influent</t>
  </si>
  <si>
    <t>d. Stratege</t>
  </si>
  <si>
    <t>a. Responsable</t>
  </si>
  <si>
    <t>b. Réservé</t>
  </si>
  <si>
    <t>c. Expansif</t>
  </si>
  <si>
    <t>d. Méticuleux</t>
  </si>
  <si>
    <t>c</t>
  </si>
  <si>
    <t>b</t>
  </si>
  <si>
    <t>Profil</t>
  </si>
  <si>
    <t>Q</t>
  </si>
  <si>
    <t>Dominant</t>
  </si>
  <si>
    <t>Stable</t>
  </si>
  <si>
    <t>Conforme</t>
  </si>
  <si>
    <t>d</t>
  </si>
  <si>
    <t>a</t>
  </si>
  <si>
    <t>a. Axé</t>
  </si>
  <si>
    <t>b. Extraverti</t>
  </si>
  <si>
    <t>c. Courageux</t>
  </si>
  <si>
    <t>d. Bienveillant</t>
  </si>
  <si>
    <t>Choix1</t>
  </si>
  <si>
    <t>Choix2</t>
  </si>
  <si>
    <t>Choix3</t>
  </si>
  <si>
    <t>Choix4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</si>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</sst>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2" borderId="0" xfId="0" applyFill="1"/>
    <xf numFmtId="0" fontId="0" fillId="4" borderId="2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QCU" displayName="QCU" ref="A1:D13" totalsRowShown="0" headerRowDxfId="12">
  <tableColumns count="4">
    <tableColumn id="1" name="Choix1"/>
    <tableColumn id="2" name="Choix2"/>
    <tableColumn id="3" name="Choix3"/>
    <tableColumn id="4" name="Choix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Reponses" displayName="Reponses" ref="G1:I13" totalsRowShown="0" headerRowDxfId="11" dataDxfId="10">
  <tableColumns count="3">
    <tableColumn id="4" name="Q" dataDxfId="9"/>
    <tableColumn id="1" name="R" dataDxfId="8"/>
    <tableColumn id="2" name="Profil" dataDxfId="7">
      <calculatedColumnFormula>IFERROR(INDEX(Profils[#Headers],MATCH(Reponses[[#This Row],[R]],OFFSET(Profils[],G2-1,1,1,4),0)+1),"Indécis")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Profils" displayName="Profils" ref="K1:O13" totalsRowShown="0" headerRowDxfId="6" dataDxfId="5">
  <tableColumns count="5">
    <tableColumn id="1" name="Q" dataDxfId="4"/>
    <tableColumn id="2" name="Dominant" dataDxfId="3"/>
    <tableColumn id="3" name="Influent" dataDxfId="2"/>
    <tableColumn id="4" name="Stable" dataDxfId="1"/>
    <tableColumn id="5" name="Conform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tabSelected="1" workbookViewId="0">
      <selection activeCell="D16" sqref="D16"/>
    </sheetView>
  </sheetViews>
  <sheetFormatPr baseColWidth="10" defaultRowHeight="15" x14ac:dyDescent="0.25"/>
  <cols>
    <col min="1" max="1" width="14.28515625" bestFit="1" customWidth="1"/>
    <col min="2" max="3" width="11.7109375" bestFit="1" customWidth="1"/>
    <col min="4" max="4" width="13.140625" bestFit="1" customWidth="1"/>
    <col min="7" max="7" width="4.7109375" bestFit="1" customWidth="1"/>
    <col min="8" max="8" width="6.7109375" bestFit="1" customWidth="1"/>
    <col min="9" max="9" width="10.42578125" bestFit="1" customWidth="1"/>
    <col min="11" max="11" width="3" bestFit="1" customWidth="1"/>
    <col min="12" max="12" width="11.85546875" customWidth="1"/>
    <col min="15" max="15" width="12" customWidth="1"/>
  </cols>
  <sheetData>
    <row r="1" spans="1:15" ht="15.75" thickBot="1" x14ac:dyDescent="0.3">
      <c r="A1" s="5" t="s">
        <v>22</v>
      </c>
      <c r="B1" s="5" t="s">
        <v>23</v>
      </c>
      <c r="C1" s="5" t="s">
        <v>24</v>
      </c>
      <c r="D1" s="5" t="s">
        <v>25</v>
      </c>
      <c r="G1" s="6" t="s">
        <v>12</v>
      </c>
      <c r="H1" s="5" t="s">
        <v>26</v>
      </c>
      <c r="I1" s="5" t="s">
        <v>11</v>
      </c>
      <c r="K1" s="5" t="s">
        <v>12</v>
      </c>
      <c r="L1" s="5" t="s">
        <v>13</v>
      </c>
      <c r="M1" s="5" t="s">
        <v>0</v>
      </c>
      <c r="N1" s="5" t="s">
        <v>14</v>
      </c>
      <c r="O1" s="5" t="s">
        <v>15</v>
      </c>
    </row>
    <row r="2" spans="1:15" ht="15.75" thickTop="1" x14ac:dyDescent="0.25">
      <c r="A2" s="1" t="s">
        <v>1</v>
      </c>
      <c r="B2" s="2" t="s">
        <v>2</v>
      </c>
      <c r="C2" s="1" t="s">
        <v>3</v>
      </c>
      <c r="D2" s="1" t="s">
        <v>4</v>
      </c>
      <c r="G2" s="3">
        <v>1</v>
      </c>
      <c r="H2" s="5" t="s">
        <v>10</v>
      </c>
      <c r="I2" s="5" t="str">
        <f ca="1">IFERROR(INDEX(Profils[#Headers],MATCH(Reponses[[#This Row],[R]],OFFSET(Profils[],G2-1,1,1,4),0)+1),"Indécis")</f>
        <v>Stable</v>
      </c>
      <c r="K2" s="5">
        <v>1</v>
      </c>
      <c r="L2" s="5" t="s">
        <v>16</v>
      </c>
      <c r="M2" s="5" t="s">
        <v>9</v>
      </c>
      <c r="N2" s="5" t="s">
        <v>10</v>
      </c>
      <c r="O2" s="5" t="s">
        <v>17</v>
      </c>
    </row>
    <row r="3" spans="1:15" x14ac:dyDescent="0.25">
      <c r="A3" s="2" t="s">
        <v>5</v>
      </c>
      <c r="B3" s="1" t="s">
        <v>6</v>
      </c>
      <c r="C3" s="1" t="s">
        <v>7</v>
      </c>
      <c r="D3" s="1" t="s">
        <v>8</v>
      </c>
      <c r="G3" s="4">
        <v>2</v>
      </c>
      <c r="H3" s="5" t="s">
        <v>17</v>
      </c>
      <c r="I3" s="5" t="str">
        <f ca="1">IFERROR(INDEX(Profils[#Headers],MATCH(Reponses[[#This Row],[R]],OFFSET(Profils[],G3-1,1,1,4),0)+1),"Indécis")</f>
        <v>Influent</v>
      </c>
      <c r="K3" s="5">
        <v>2</v>
      </c>
      <c r="L3" s="5" t="s">
        <v>9</v>
      </c>
      <c r="M3" s="5" t="s">
        <v>17</v>
      </c>
      <c r="N3" s="5" t="s">
        <v>10</v>
      </c>
      <c r="O3" s="5" t="s">
        <v>16</v>
      </c>
    </row>
    <row r="4" spans="1:15" x14ac:dyDescent="0.25">
      <c r="A4" s="1" t="s">
        <v>18</v>
      </c>
      <c r="B4" s="1" t="s">
        <v>19</v>
      </c>
      <c r="C4" s="1" t="s">
        <v>20</v>
      </c>
      <c r="D4" s="1" t="s">
        <v>21</v>
      </c>
      <c r="G4" s="3">
        <v>3</v>
      </c>
      <c r="H4" s="5"/>
      <c r="I4" s="5" t="str">
        <f ca="1">IFERROR(INDEX(Profils[#Headers],MATCH(Reponses[[#This Row],[R]],OFFSET(Profils[],G4-1,1,1,4),0)+1),"Indécis")</f>
        <v>Indécis</v>
      </c>
      <c r="K4" s="5">
        <v>3</v>
      </c>
      <c r="L4" s="5" t="s">
        <v>10</v>
      </c>
      <c r="M4" s="5" t="s">
        <v>9</v>
      </c>
      <c r="N4" s="5" t="s">
        <v>17</v>
      </c>
      <c r="O4" s="5" t="s">
        <v>16</v>
      </c>
    </row>
    <row r="5" spans="1:15" x14ac:dyDescent="0.25">
      <c r="A5" s="1"/>
      <c r="B5" s="1"/>
      <c r="C5" s="1"/>
      <c r="D5" s="1"/>
      <c r="G5" s="4">
        <v>4</v>
      </c>
      <c r="H5" s="5"/>
      <c r="I5" s="5" t="str">
        <f ca="1">IFERROR(INDEX(Profils[#Headers],MATCH(Reponses[[#This Row],[R]],OFFSET(Profils[],G5-1,1,1,4),0)+1),"Indécis")</f>
        <v>Indécis</v>
      </c>
      <c r="K5" s="5">
        <v>4</v>
      </c>
      <c r="L5" s="5"/>
      <c r="M5" s="5"/>
      <c r="N5" s="5"/>
      <c r="O5" s="5"/>
    </row>
    <row r="6" spans="1:15" x14ac:dyDescent="0.25">
      <c r="G6" s="3">
        <v>5</v>
      </c>
      <c r="H6" s="5"/>
      <c r="I6" s="5" t="str">
        <f ca="1">IFERROR(INDEX(Profils[#Headers],MATCH(Reponses[[#This Row],[R]],OFFSET(Profils[],G6-1,1,1,4),0)+1),"Indécis")</f>
        <v>Indécis</v>
      </c>
      <c r="K6" s="5">
        <v>5</v>
      </c>
      <c r="L6" s="5"/>
      <c r="M6" s="5"/>
      <c r="N6" s="5"/>
      <c r="O6" s="5"/>
    </row>
    <row r="7" spans="1:15" x14ac:dyDescent="0.25">
      <c r="G7" s="4">
        <v>6</v>
      </c>
      <c r="H7" s="5"/>
      <c r="I7" s="5" t="str">
        <f ca="1">IFERROR(INDEX(Profils[#Headers],MATCH(Reponses[[#This Row],[R]],OFFSET(Profils[],G7-1,1,1,4),0)+1),"Indécis")</f>
        <v>Indécis</v>
      </c>
      <c r="K7" s="5">
        <v>6</v>
      </c>
      <c r="L7" s="5"/>
      <c r="M7" s="5"/>
      <c r="N7" s="5"/>
      <c r="O7" s="5"/>
    </row>
    <row r="8" spans="1:15" x14ac:dyDescent="0.25">
      <c r="G8" s="3">
        <v>7</v>
      </c>
      <c r="H8" s="5"/>
      <c r="I8" s="5" t="str">
        <f ca="1">IFERROR(INDEX(Profils[#Headers],MATCH(Reponses[[#This Row],[R]],OFFSET(Profils[],G8-1,1,1,4),0)+1),"Indécis")</f>
        <v>Indécis</v>
      </c>
      <c r="K8" s="5">
        <v>7</v>
      </c>
      <c r="L8" s="5"/>
      <c r="M8" s="5"/>
      <c r="N8" s="5"/>
      <c r="O8" s="5"/>
    </row>
    <row r="9" spans="1:15" x14ac:dyDescent="0.25">
      <c r="G9" s="4">
        <v>8</v>
      </c>
      <c r="H9" s="5"/>
      <c r="I9" s="5" t="str">
        <f ca="1">IFERROR(INDEX(Profils[#Headers],MATCH(Reponses[[#This Row],[R]],OFFSET(Profils[],G9-1,1,1,4),0)+1),"Indécis")</f>
        <v>Indécis</v>
      </c>
      <c r="K9" s="5">
        <v>8</v>
      </c>
      <c r="L9" s="5"/>
      <c r="M9" s="5"/>
      <c r="N9" s="5"/>
      <c r="O9" s="5"/>
    </row>
    <row r="10" spans="1:15" x14ac:dyDescent="0.25">
      <c r="G10" s="3">
        <v>9</v>
      </c>
      <c r="H10" s="5"/>
      <c r="I10" s="5" t="str">
        <f ca="1">IFERROR(INDEX(Profils[#Headers],MATCH(Reponses[[#This Row],[R]],OFFSET(Profils[],G10-1,1,1,4),0)+1),"Indécis")</f>
        <v>Indécis</v>
      </c>
      <c r="K10" s="5">
        <v>9</v>
      </c>
      <c r="L10" s="5"/>
      <c r="M10" s="5"/>
      <c r="N10" s="5"/>
      <c r="O10" s="5"/>
    </row>
    <row r="11" spans="1:15" x14ac:dyDescent="0.25">
      <c r="G11" s="4">
        <v>10</v>
      </c>
      <c r="H11" s="5"/>
      <c r="I11" s="5" t="str">
        <f ca="1">IFERROR(INDEX(Profils[#Headers],MATCH(Reponses[[#This Row],[R]],OFFSET(Profils[],G11-1,1,1,4),0)+1),"Indécis")</f>
        <v>Indécis</v>
      </c>
      <c r="K11" s="5">
        <v>10</v>
      </c>
      <c r="L11" s="5"/>
      <c r="M11" s="5"/>
      <c r="N11" s="5"/>
      <c r="O11" s="5"/>
    </row>
    <row r="12" spans="1:15" x14ac:dyDescent="0.25">
      <c r="G12" s="3">
        <v>11</v>
      </c>
      <c r="H12" s="5"/>
      <c r="I12" s="5" t="str">
        <f ca="1">IFERROR(INDEX(Profils[#Headers],MATCH(Reponses[[#This Row],[R]],OFFSET(Profils[],G12-1,1,1,4),0)+1),"Indécis")</f>
        <v>Indécis</v>
      </c>
      <c r="K12" s="5">
        <v>11</v>
      </c>
      <c r="L12" s="5"/>
      <c r="M12" s="5"/>
      <c r="N12" s="5"/>
      <c r="O12" s="5"/>
    </row>
    <row r="13" spans="1:15" x14ac:dyDescent="0.25">
      <c r="G13" s="4">
        <v>12</v>
      </c>
      <c r="H13" s="5"/>
      <c r="I13" s="5" t="str">
        <f ca="1">IFERROR(INDEX(Profils[#Headers],MATCH(Reponses[[#This Row],[R]],OFFSET(Profils[],G13-1,1,1,4),0)+1),"Indécis")</f>
        <v>Indécis</v>
      </c>
      <c r="K13" s="5">
        <v>12</v>
      </c>
      <c r="L13" s="5"/>
      <c r="M13" s="5"/>
      <c r="N13" s="5"/>
      <c r="O13" s="5"/>
    </row>
  </sheetData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2021-10-09T14:33:06Z</dcterms:created>
  <dcterms:modified xsi:type="dcterms:W3CDTF">2021-10-09T15:08:13Z</dcterms:modified>
</cp:coreProperties>
</file>