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firstSheet="1" activeTab="5"/>
  </bookViews>
  <sheets>
    <sheet name="MODELE" sheetId="12" state="hidden" r:id="rId1"/>
    <sheet name="Feuil1" sheetId="1" r:id="rId2"/>
    <sheet name="SEC" sheetId="10" r:id="rId3"/>
    <sheet name="S10" sheetId="6" r:id="rId4"/>
    <sheet name="S11" sheetId="9" r:id="rId5"/>
    <sheet name="S12" sheetId="14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0" l="1"/>
  <c r="Q2" i="10"/>
  <c r="P2" i="10"/>
  <c r="P2" i="6" l="1"/>
  <c r="P2" i="9"/>
  <c r="R2" i="9"/>
  <c r="R2" i="6" l="1"/>
  <c r="R2" i="1" l="1"/>
</calcChain>
</file>

<file path=xl/sharedStrings.xml><?xml version="1.0" encoding="utf-8"?>
<sst xmlns="http://schemas.openxmlformats.org/spreadsheetml/2006/main" count="131" uniqueCount="25">
  <si>
    <t>Semaine precedente</t>
  </si>
  <si>
    <t>Semaine à extraire</t>
  </si>
  <si>
    <t>Date aujourd'hui</t>
  </si>
  <si>
    <t>Métiers</t>
  </si>
  <si>
    <t>OF</t>
  </si>
  <si>
    <t>OP</t>
  </si>
  <si>
    <t>Dénomination article</t>
  </si>
  <si>
    <t>Engagements OF, OP, HE (jeudi)</t>
  </si>
  <si>
    <t>HE</t>
  </si>
  <si>
    <t>Statut SAP</t>
  </si>
  <si>
    <t>HE (TOTAL)</t>
  </si>
  <si>
    <t>Nb OP planifié</t>
  </si>
  <si>
    <t>Nb OP réalisé</t>
  </si>
  <si>
    <t>Nb OP non terminé</t>
  </si>
  <si>
    <t>Cumul HE (%)</t>
  </si>
  <si>
    <t xml:space="preserve"> File d'attente</t>
  </si>
  <si>
    <t>TEST</t>
  </si>
  <si>
    <t>CHAISE</t>
  </si>
  <si>
    <t>TABOURET</t>
  </si>
  <si>
    <t>CONF</t>
  </si>
  <si>
    <t xml:space="preserve"> File d'attente h (DISP)</t>
  </si>
  <si>
    <t>TABLE</t>
  </si>
  <si>
    <t>Ajustage-Usinage</t>
  </si>
  <si>
    <t>Ajustage</t>
  </si>
  <si>
    <t>Usinage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</si>
</sst>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00"/>
    <numFmt numFmtId="165" formatCode="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u/>
      <sz val="18"/>
      <color theme="1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u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F89EA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4" fillId="0" borderId="0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2" fontId="8" fillId="0" borderId="8" xfId="0" applyNumberFormat="1" applyFon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8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9" fontId="0" fillId="0" borderId="15" xfId="0" applyNumberFormat="1" applyFill="1" applyBorder="1" applyAlignment="1">
      <alignment horizontal="center" vertical="center" wrapText="1"/>
    </xf>
    <xf numFmtId="9" fontId="0" fillId="0" borderId="16" xfId="0" applyNumberFormat="1" applyFill="1" applyBorder="1" applyAlignment="1">
      <alignment horizontal="center" vertical="center" wrapText="1"/>
    </xf>
    <xf numFmtId="9" fontId="0" fillId="0" borderId="2" xfId="0" applyNumberForma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  <xf numFmtId="9" fontId="0" fillId="0" borderId="8" xfId="0" applyNumberForma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9" fontId="0" fillId="0" borderId="17" xfId="0" applyNumberFormat="1" applyFill="1" applyBorder="1" applyAlignment="1">
      <alignment horizontal="center" vertical="center" wrapText="1"/>
    </xf>
    <xf numFmtId="0" fontId="0" fillId="0" borderId="18" xfId="0" applyNumberFormat="1" applyFill="1" applyBorder="1" applyAlignment="1">
      <alignment horizontal="center" vertical="center" wrapText="1"/>
    </xf>
    <xf numFmtId="0" fontId="0" fillId="0" borderId="19" xfId="0" applyNumberFormat="1" applyFill="1" applyBorder="1" applyAlignment="1">
      <alignment horizontal="center" vertical="center" wrapText="1"/>
    </xf>
    <xf numFmtId="0" fontId="0" fillId="0" borderId="20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2" fontId="0" fillId="0" borderId="15" xfId="0" applyNumberFormat="1" applyFill="1" applyBorder="1" applyAlignment="1">
      <alignment horizontal="center" vertical="center" wrapText="1"/>
    </xf>
    <xf numFmtId="2" fontId="0" fillId="0" borderId="16" xfId="0" applyNumberFormat="1" applyFill="1" applyBorder="1" applyAlignment="1">
      <alignment horizontal="center" vertical="center" wrapText="1"/>
    </xf>
    <xf numFmtId="2" fontId="0" fillId="0" borderId="17" xfId="0" applyNumberFormat="1" applyFill="1" applyBorder="1" applyAlignment="1">
      <alignment horizontal="center" vertical="center" wrapText="1"/>
    </xf>
    <xf numFmtId="0" fontId="0" fillId="0" borderId="15" xfId="0" applyNumberFormat="1" applyFill="1" applyBorder="1" applyAlignment="1">
      <alignment horizontal="center" vertical="center" wrapText="1"/>
    </xf>
    <xf numFmtId="0" fontId="0" fillId="0" borderId="16" xfId="0" applyNumberFormat="1" applyFill="1" applyBorder="1" applyAlignment="1">
      <alignment horizontal="center" vertical="center" wrapText="1"/>
    </xf>
    <xf numFmtId="0" fontId="0" fillId="0" borderId="17" xfId="0" applyNumberForma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9" fontId="0" fillId="0" borderId="0" xfId="0" applyNumberFormat="1" applyFont="1" applyFill="1" applyAlignment="1">
      <alignment vertical="center" wrapText="1"/>
    </xf>
  </cellXfs>
  <cellStyles count="1">
    <cellStyle name="Normal" xfId="0" builtinId="0"/>
  </cellStyles>
  <dxfs count="30"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numFmt numFmtId="13" formatCode="0%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vertAlign val="baseline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1590675</xdr:colOff>
      <xdr:row>10</xdr:row>
      <xdr:rowOff>152400</xdr:rowOff>
    </xdr:from>
    <xdr:to>
      <xdr:col>1</xdr:col>
      <xdr:colOff>3152775</xdr:colOff>
      <xdr:row>13</xdr:row>
      <xdr:rowOff>152400</xdr:rowOff>
    </xdr:to>
    <xdr:sp macro="" textlink="">
      <xdr:nvSpPr>
        <xdr:cNvPr id="2" name="Rectangle à coins arrondis 1"/>
        <xdr:cNvSpPr/>
      </xdr:nvSpPr>
      <xdr:spPr>
        <a:xfrm>
          <a:off x="3505200" y="4000500"/>
          <a:ext cx="0" cy="619125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1</xdr:col>
      <xdr:colOff>1590675</xdr:colOff>
      <xdr:row>12</xdr:row>
      <xdr:rowOff>152400</xdr:rowOff>
    </xdr:from>
    <xdr:to>
      <xdr:col>1</xdr:col>
      <xdr:colOff>3152775</xdr:colOff>
      <xdr:row>15</xdr:row>
      <xdr:rowOff>152400</xdr:rowOff>
    </xdr:to>
    <xdr:sp macro="" textlink="">
      <xdr:nvSpPr>
        <xdr:cNvPr id="3" name="Rectangle à coins arrondis 2"/>
        <xdr:cNvSpPr/>
      </xdr:nvSpPr>
      <xdr:spPr>
        <a:xfrm>
          <a:off x="3505200" y="4429125"/>
          <a:ext cx="0" cy="57150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1590675</xdr:colOff>
      <xdr:row>16</xdr:row>
      <xdr:rowOff>152400</xdr:rowOff>
    </xdr:from>
    <xdr:to>
      <xdr:col>2</xdr:col>
      <xdr:colOff>3152775</xdr:colOff>
      <xdr:row>19</xdr:row>
      <xdr:rowOff>152400</xdr:rowOff>
    </xdr:to>
    <xdr:sp macro="" textlink="">
      <xdr:nvSpPr>
        <xdr:cNvPr id="2" name="Rectangle à coins arrondis 1"/>
        <xdr:cNvSpPr/>
      </xdr:nvSpPr>
      <xdr:spPr>
        <a:xfrm>
          <a:off x="3505200" y="3867150"/>
          <a:ext cx="0" cy="62865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2</xdr:col>
      <xdr:colOff>1590675</xdr:colOff>
      <xdr:row>18</xdr:row>
      <xdr:rowOff>152400</xdr:rowOff>
    </xdr:from>
    <xdr:to>
      <xdr:col>2</xdr:col>
      <xdr:colOff>3152775</xdr:colOff>
      <xdr:row>21</xdr:row>
      <xdr:rowOff>152400</xdr:rowOff>
    </xdr:to>
    <xdr:sp macro="" textlink="">
      <xdr:nvSpPr>
        <xdr:cNvPr id="3" name="Rectangle à coins arrondis 2"/>
        <xdr:cNvSpPr/>
      </xdr:nvSpPr>
      <xdr:spPr>
        <a:xfrm>
          <a:off x="3505200" y="4305300"/>
          <a:ext cx="0" cy="57150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15</xdr:col>
      <xdr:colOff>0</xdr:colOff>
      <xdr:row>5</xdr:row>
      <xdr:rowOff>0</xdr:rowOff>
    </xdr:from>
    <xdr:to>
      <xdr:col>17</xdr:col>
      <xdr:colOff>590550</xdr:colOff>
      <xdr:row>6</xdr:row>
      <xdr:rowOff>66675</xdr:rowOff>
    </xdr:to>
    <xdr:sp macro="[0]!CreationNouvelleSemaine" textlink="">
      <xdr:nvSpPr>
        <xdr:cNvPr id="4" name="Rectangle à coins arrondis 3"/>
        <xdr:cNvSpPr/>
      </xdr:nvSpPr>
      <xdr:spPr>
        <a:xfrm>
          <a:off x="14211300" y="1552575"/>
          <a:ext cx="2114550" cy="257175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Création Nouvelle Semaine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1590675</xdr:colOff>
      <xdr:row>16</xdr:row>
      <xdr:rowOff>152400</xdr:rowOff>
    </xdr:from>
    <xdr:to>
      <xdr:col>2</xdr:col>
      <xdr:colOff>3152775</xdr:colOff>
      <xdr:row>19</xdr:row>
      <xdr:rowOff>152400</xdr:rowOff>
    </xdr:to>
    <xdr:sp macro="" textlink="">
      <xdr:nvSpPr>
        <xdr:cNvPr id="2" name="Rectangle à coins arrondis 1"/>
        <xdr:cNvSpPr/>
      </xdr:nvSpPr>
      <xdr:spPr>
        <a:xfrm>
          <a:off x="3505200" y="4000500"/>
          <a:ext cx="0" cy="619125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2</xdr:col>
      <xdr:colOff>1590675</xdr:colOff>
      <xdr:row>18</xdr:row>
      <xdr:rowOff>152400</xdr:rowOff>
    </xdr:from>
    <xdr:to>
      <xdr:col>2</xdr:col>
      <xdr:colOff>3152775</xdr:colOff>
      <xdr:row>21</xdr:row>
      <xdr:rowOff>152400</xdr:rowOff>
    </xdr:to>
    <xdr:sp macro="" textlink="">
      <xdr:nvSpPr>
        <xdr:cNvPr id="3" name="Rectangle à coins arrondis 2"/>
        <xdr:cNvSpPr/>
      </xdr:nvSpPr>
      <xdr:spPr>
        <a:xfrm>
          <a:off x="3505200" y="4429125"/>
          <a:ext cx="0" cy="57150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15</xdr:col>
      <xdr:colOff>0</xdr:colOff>
      <xdr:row>5</xdr:row>
      <xdr:rowOff>0</xdr:rowOff>
    </xdr:from>
    <xdr:to>
      <xdr:col>17</xdr:col>
      <xdr:colOff>590550</xdr:colOff>
      <xdr:row>6</xdr:row>
      <xdr:rowOff>66675</xdr:rowOff>
    </xdr:to>
    <xdr:sp macro="[0]!CreationNouvelleSemaine" textlink="">
      <xdr:nvSpPr>
        <xdr:cNvPr id="4" name="Rectangle à coins arrondis 3"/>
        <xdr:cNvSpPr/>
      </xdr:nvSpPr>
      <xdr:spPr>
        <a:xfrm>
          <a:off x="14211300" y="1647825"/>
          <a:ext cx="2114550" cy="36195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Création Nouvelle Semaine</a:t>
          </a:r>
        </a:p>
      </xdr:txBody>
    </xdr:sp>
    <xdr:clientData/>
  </xdr:twoCellAnchor>
  <xdr:twoCellAnchor editAs="oneCell">
    <xdr:from>
      <xdr:col>0</xdr:col>
      <xdr:colOff>342900</xdr:colOff>
      <xdr:row>16</xdr:row>
      <xdr:rowOff>95250</xdr:rowOff>
    </xdr:from>
    <xdr:to>
      <xdr:col>13</xdr:col>
      <xdr:colOff>484182</xdr:colOff>
      <xdr:row>25</xdr:row>
      <xdr:rowOff>9276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3943350"/>
          <a:ext cx="12742857" cy="19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1590675</xdr:colOff>
      <xdr:row>16</xdr:row>
      <xdr:rowOff>152400</xdr:rowOff>
    </xdr:from>
    <xdr:to>
      <xdr:col>2</xdr:col>
      <xdr:colOff>3152775</xdr:colOff>
      <xdr:row>19</xdr:row>
      <xdr:rowOff>152400</xdr:rowOff>
    </xdr:to>
    <xdr:sp macro="" textlink="">
      <xdr:nvSpPr>
        <xdr:cNvPr id="2" name="Rectangle à coins arrondis 1"/>
        <xdr:cNvSpPr/>
      </xdr:nvSpPr>
      <xdr:spPr>
        <a:xfrm>
          <a:off x="3505200" y="3810000"/>
          <a:ext cx="0" cy="619125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2</xdr:col>
      <xdr:colOff>1590675</xdr:colOff>
      <xdr:row>18</xdr:row>
      <xdr:rowOff>152400</xdr:rowOff>
    </xdr:from>
    <xdr:to>
      <xdr:col>2</xdr:col>
      <xdr:colOff>3152775</xdr:colOff>
      <xdr:row>21</xdr:row>
      <xdr:rowOff>152400</xdr:rowOff>
    </xdr:to>
    <xdr:sp macro="" textlink="">
      <xdr:nvSpPr>
        <xdr:cNvPr id="3" name="Rectangle à coins arrondis 2"/>
        <xdr:cNvSpPr/>
      </xdr:nvSpPr>
      <xdr:spPr>
        <a:xfrm>
          <a:off x="3505200" y="4238625"/>
          <a:ext cx="0" cy="57150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15</xdr:col>
      <xdr:colOff>0</xdr:colOff>
      <xdr:row>5</xdr:row>
      <xdr:rowOff>0</xdr:rowOff>
    </xdr:from>
    <xdr:to>
      <xdr:col>17</xdr:col>
      <xdr:colOff>590550</xdr:colOff>
      <xdr:row>6</xdr:row>
      <xdr:rowOff>66675</xdr:rowOff>
    </xdr:to>
    <xdr:sp macro="[0]!CreationNouvelleSemaine" textlink="">
      <xdr:nvSpPr>
        <xdr:cNvPr id="4" name="Rectangle à coins arrondis 3"/>
        <xdr:cNvSpPr/>
      </xdr:nvSpPr>
      <xdr:spPr>
        <a:xfrm>
          <a:off x="14211300" y="1457325"/>
          <a:ext cx="2114550" cy="36195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Création Nouvelle Semaine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1590675</xdr:colOff>
      <xdr:row>16</xdr:row>
      <xdr:rowOff>152400</xdr:rowOff>
    </xdr:from>
    <xdr:to>
      <xdr:col>2</xdr:col>
      <xdr:colOff>3152775</xdr:colOff>
      <xdr:row>19</xdr:row>
      <xdr:rowOff>152400</xdr:rowOff>
    </xdr:to>
    <xdr:sp macro="" textlink="">
      <xdr:nvSpPr>
        <xdr:cNvPr id="2" name="Rectangle à coins arrondis 1"/>
        <xdr:cNvSpPr/>
      </xdr:nvSpPr>
      <xdr:spPr>
        <a:xfrm>
          <a:off x="3505200" y="4010025"/>
          <a:ext cx="0" cy="619125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2</xdr:col>
      <xdr:colOff>1590675</xdr:colOff>
      <xdr:row>18</xdr:row>
      <xdr:rowOff>152400</xdr:rowOff>
    </xdr:from>
    <xdr:to>
      <xdr:col>2</xdr:col>
      <xdr:colOff>3152775</xdr:colOff>
      <xdr:row>21</xdr:row>
      <xdr:rowOff>152400</xdr:rowOff>
    </xdr:to>
    <xdr:sp macro="" textlink="">
      <xdr:nvSpPr>
        <xdr:cNvPr id="3" name="Rectangle à coins arrondis 2"/>
        <xdr:cNvSpPr/>
      </xdr:nvSpPr>
      <xdr:spPr>
        <a:xfrm>
          <a:off x="3505200" y="4438650"/>
          <a:ext cx="0" cy="57150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15</xdr:col>
      <xdr:colOff>0</xdr:colOff>
      <xdr:row>5</xdr:row>
      <xdr:rowOff>0</xdr:rowOff>
    </xdr:from>
    <xdr:to>
      <xdr:col>17</xdr:col>
      <xdr:colOff>590550</xdr:colOff>
      <xdr:row>6</xdr:row>
      <xdr:rowOff>66675</xdr:rowOff>
    </xdr:to>
    <xdr:sp macro="[0]!CreationNouvelleSemaine" textlink="">
      <xdr:nvSpPr>
        <xdr:cNvPr id="4" name="Rectangle à coins arrondis 3"/>
        <xdr:cNvSpPr/>
      </xdr:nvSpPr>
      <xdr:spPr>
        <a:xfrm>
          <a:off x="14211300" y="1647825"/>
          <a:ext cx="2114550" cy="36195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Création Nouvelle Semaine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1590675</xdr:colOff>
      <xdr:row>10</xdr:row>
      <xdr:rowOff>152400</xdr:rowOff>
    </xdr:from>
    <xdr:to>
      <xdr:col>1</xdr:col>
      <xdr:colOff>3152775</xdr:colOff>
      <xdr:row>13</xdr:row>
      <xdr:rowOff>152400</xdr:rowOff>
    </xdr:to>
    <xdr:sp macro="" textlink="">
      <xdr:nvSpPr>
        <xdr:cNvPr id="2" name="Rectangle à coins arrondis 1"/>
        <xdr:cNvSpPr/>
      </xdr:nvSpPr>
      <xdr:spPr>
        <a:xfrm>
          <a:off x="2743200" y="2247900"/>
          <a:ext cx="0" cy="619125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  <xdr:twoCellAnchor>
    <xdr:from>
      <xdr:col>1</xdr:col>
      <xdr:colOff>1590675</xdr:colOff>
      <xdr:row>12</xdr:row>
      <xdr:rowOff>152400</xdr:rowOff>
    </xdr:from>
    <xdr:to>
      <xdr:col>1</xdr:col>
      <xdr:colOff>3152775</xdr:colOff>
      <xdr:row>15</xdr:row>
      <xdr:rowOff>152400</xdr:rowOff>
    </xdr:to>
    <xdr:sp macro="" textlink="">
      <xdr:nvSpPr>
        <xdr:cNvPr id="3" name="Rectangle à coins arrondis 2"/>
        <xdr:cNvSpPr/>
      </xdr:nvSpPr>
      <xdr:spPr>
        <a:xfrm>
          <a:off x="2743200" y="2676525"/>
          <a:ext cx="0" cy="57150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Impression Etiquettes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MODELE" displayName="MODELE" ref="A1:M2" totalsRowShown="0" headerRowDxfId="29" dataDxfId="28">
  <autoFilter ref="A1:M2"/>
  <tableColumns count="13">
    <tableColumn id="1" name="Métiers" dataDxfId="27"/>
    <tableColumn id="2" name="OF" dataDxfId="26"/>
    <tableColumn id="3" name="OP" dataDxfId="25"/>
    <tableColumn id="4" name="Dénomination article" dataDxfId="24"/>
    <tableColumn id="5" name="Engagements OF, OP, HE (jeudi)" dataDxfId="23"/>
    <tableColumn id="6" name="HE" dataDxfId="22"/>
    <tableColumn id="7" name="Statut SAP" dataDxfId="21"/>
    <tableColumn id="8" name="HE (TOTAL)" dataDxfId="20"/>
    <tableColumn id="9" name="Nb OP planifié" dataDxfId="19"/>
    <tableColumn id="10" name="Nb OP réalisé" dataDxfId="18"/>
    <tableColumn id="11" name="Nb OP non terminé" dataDxfId="17"/>
    <tableColumn id="12" name="Cumul HE (%)" dataDxfId="16"/>
    <tableColumn id="13" name=" File d'attente h (DISP)" dataDxfId="15"/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id="3" name="S12" displayName="S12_" ref="A1:M7" totalsRowShown="0" headerRowDxfId="14" dataDxfId="13">
  <autoFilter ref="A1:M7"/>
  <tableColumns count="13">
    <tableColumn id="1" name="Métiers" dataDxfId="12"/>
    <tableColumn id="2" name="OF" dataDxfId="11"/>
    <tableColumn id="3" name="OP" dataDxfId="10"/>
    <tableColumn id="4" name="Dénomination article" dataDxfId="9"/>
    <tableColumn id="5" name="Engagements OF, OP, HE (jeudi)" dataDxfId="8"/>
    <tableColumn id="6" name="HE" dataDxfId="7"/>
    <tableColumn id="7" name="Statut SAP" dataDxfId="6"/>
    <tableColumn id="8" name="HE (TOTAL)" dataDxfId="5"/>
    <tableColumn id="9" name="Nb OP planifié" dataDxfId="4"/>
    <tableColumn id="10" name="Nb OP réalisé" dataDxfId="3"/>
    <tableColumn id="11" name="Nb OP non terminé" dataDxfId="2"/>
    <tableColumn id="12" name="Cumul HE (%)" dataDxfId="1"/>
    <tableColumn id="13" name=" File d'attente h (DISP)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W442"/>
  <sheetViews>
    <sheetView workbookViewId="0">
      <selection activeCell="A2" sqref="A2"/>
    </sheetView>
  </sheetViews>
  <sheetFormatPr baseColWidth="10" defaultRowHeight="15" x14ac:dyDescent="0.25"/>
  <cols>
    <col min="1" max="1" width="28.42578125" style="1" customWidth="1"/>
    <col min="2" max="3" width="12.7109375" style="1" customWidth="1"/>
    <col min="4" max="4" width="33.7109375" style="1" customWidth="1"/>
    <col min="5" max="5" width="24.85546875" style="1" hidden="1" customWidth="1"/>
    <col min="6" max="7" width="12.7109375" style="1" customWidth="1"/>
    <col min="8" max="8" width="12.85546875" style="1" customWidth="1"/>
    <col min="9" max="9" width="16" style="1" customWidth="1"/>
    <col min="10" max="10" width="15.140625" style="1" customWidth="1"/>
    <col min="11" max="11" width="20.140625" style="1" customWidth="1"/>
    <col min="12" max="12" width="15" style="1" customWidth="1"/>
    <col min="13" max="13" width="23" style="1" customWidth="1"/>
    <col min="14" max="16384" width="11.42578125" style="1"/>
  </cols>
  <sheetData>
    <row r="1" spans="1:13" ht="30" x14ac:dyDescent="0.25">
      <c r="A1" s="56" t="s">
        <v>3</v>
      </c>
      <c r="B1" s="57" t="s">
        <v>4</v>
      </c>
      <c r="C1" s="57" t="s">
        <v>5</v>
      </c>
      <c r="D1" s="57" t="s">
        <v>6</v>
      </c>
      <c r="E1" s="57" t="s">
        <v>7</v>
      </c>
      <c r="F1" s="57" t="s">
        <v>8</v>
      </c>
      <c r="G1" s="57" t="s">
        <v>9</v>
      </c>
      <c r="H1" s="57" t="s">
        <v>10</v>
      </c>
      <c r="I1" s="57" t="s">
        <v>11</v>
      </c>
      <c r="J1" s="57" t="s">
        <v>12</v>
      </c>
      <c r="K1" s="57" t="s">
        <v>13</v>
      </c>
      <c r="L1" s="57" t="s">
        <v>14</v>
      </c>
      <c r="M1" s="57" t="s">
        <v>20</v>
      </c>
    </row>
    <row r="2" spans="1:13" x14ac:dyDescent="0.25">
      <c r="A2" s="58"/>
      <c r="B2" s="59"/>
      <c r="C2" s="60"/>
      <c r="D2" s="60"/>
      <c r="E2" s="57"/>
      <c r="F2" s="57"/>
      <c r="G2" s="57"/>
      <c r="H2" s="58"/>
      <c r="I2" s="58"/>
      <c r="J2" s="58"/>
      <c r="K2" s="58"/>
      <c r="L2" s="61"/>
      <c r="M2" s="58"/>
    </row>
    <row r="11" spans="1:13" ht="18.75" x14ac:dyDescent="0.25">
      <c r="A11" s="14"/>
      <c r="B11" s="14"/>
      <c r="C11" s="14"/>
      <c r="D11" s="14"/>
      <c r="E11" s="14"/>
      <c r="F11" s="34"/>
      <c r="G11" s="14"/>
      <c r="H11" s="14"/>
      <c r="I11" s="14"/>
      <c r="J11" s="12"/>
      <c r="K11" s="12"/>
      <c r="L11" s="12"/>
      <c r="M11" s="12"/>
    </row>
    <row r="12" spans="1:13" x14ac:dyDescent="0.25">
      <c r="F12" s="34"/>
    </row>
    <row r="13" spans="1:13" x14ac:dyDescent="0.25">
      <c r="F13" s="34"/>
    </row>
    <row r="14" spans="1:13" x14ac:dyDescent="0.25">
      <c r="F14" s="34"/>
    </row>
    <row r="15" spans="1:13" x14ac:dyDescent="0.25">
      <c r="F15" s="34"/>
    </row>
    <row r="16" spans="1:13" x14ac:dyDescent="0.25">
      <c r="F16" s="34"/>
    </row>
    <row r="17" spans="6:23" ht="23.25" x14ac:dyDescent="0.25">
      <c r="F17" s="34"/>
      <c r="O17" s="47"/>
      <c r="P17" s="47"/>
      <c r="Q17" s="47"/>
      <c r="R17" s="8"/>
      <c r="S17" s="8"/>
      <c r="T17" s="8"/>
      <c r="U17" s="8"/>
      <c r="V17" s="8"/>
      <c r="W17" s="8"/>
    </row>
    <row r="18" spans="6:23" ht="23.25" x14ac:dyDescent="0.25">
      <c r="F18" s="34"/>
      <c r="O18" s="47"/>
      <c r="P18" s="47"/>
      <c r="Q18" s="47"/>
      <c r="R18" s="8"/>
      <c r="S18" s="8"/>
      <c r="T18" s="8"/>
      <c r="U18" s="8"/>
      <c r="V18" s="8"/>
      <c r="W18" s="8"/>
    </row>
    <row r="19" spans="6:23" ht="23.25" x14ac:dyDescent="0.25">
      <c r="F19" s="34"/>
      <c r="O19" s="47"/>
      <c r="P19" s="47"/>
      <c r="Q19" s="47"/>
      <c r="R19" s="8"/>
      <c r="S19" s="8"/>
      <c r="T19" s="8"/>
      <c r="U19" s="8"/>
      <c r="V19" s="8"/>
      <c r="W19" s="8"/>
    </row>
    <row r="20" spans="6:23" x14ac:dyDescent="0.25">
      <c r="F20" s="34"/>
      <c r="O20" s="8"/>
      <c r="P20" s="8"/>
      <c r="Q20" s="8"/>
      <c r="R20" s="8"/>
      <c r="S20" s="8"/>
      <c r="T20" s="8"/>
      <c r="U20" s="8"/>
      <c r="V20" s="8"/>
      <c r="W20" s="8"/>
    </row>
    <row r="21" spans="6:23" x14ac:dyDescent="0.25">
      <c r="F21" s="34"/>
      <c r="O21" s="48"/>
      <c r="P21" s="48"/>
      <c r="Q21" s="48"/>
      <c r="R21" s="48"/>
      <c r="S21" s="48"/>
      <c r="T21" s="48"/>
      <c r="U21" s="48"/>
      <c r="V21" s="48"/>
      <c r="W21" s="48"/>
    </row>
    <row r="22" spans="6:23" x14ac:dyDescent="0.25">
      <c r="F22" s="34"/>
      <c r="O22" s="8"/>
      <c r="P22" s="8"/>
      <c r="Q22" s="8"/>
      <c r="R22" s="8"/>
      <c r="S22" s="8"/>
      <c r="T22" s="8"/>
      <c r="U22" s="8"/>
      <c r="V22" s="8"/>
      <c r="W22" s="8"/>
    </row>
    <row r="23" spans="6:23" x14ac:dyDescent="0.25">
      <c r="F23" s="34"/>
      <c r="O23" s="49"/>
      <c r="P23" s="49"/>
      <c r="Q23" s="49"/>
      <c r="R23" s="49"/>
      <c r="S23" s="49"/>
      <c r="T23" s="49"/>
      <c r="U23" s="49"/>
      <c r="V23" s="49"/>
      <c r="W23" s="49"/>
    </row>
    <row r="24" spans="6:23" x14ac:dyDescent="0.25">
      <c r="F24" s="34"/>
    </row>
    <row r="25" spans="6:23" x14ac:dyDescent="0.25">
      <c r="F25" s="34"/>
    </row>
    <row r="26" spans="6:23" x14ac:dyDescent="0.25">
      <c r="F26" s="34"/>
    </row>
    <row r="27" spans="6:23" x14ac:dyDescent="0.25">
      <c r="F27" s="34"/>
    </row>
    <row r="28" spans="6:23" x14ac:dyDescent="0.25">
      <c r="F28" s="34"/>
    </row>
    <row r="29" spans="6:23" x14ac:dyDescent="0.25">
      <c r="F29" s="34"/>
    </row>
    <row r="30" spans="6:23" x14ac:dyDescent="0.25">
      <c r="F30" s="34"/>
    </row>
    <row r="31" spans="6:23" x14ac:dyDescent="0.25">
      <c r="F31" s="34"/>
    </row>
    <row r="32" spans="6:23" x14ac:dyDescent="0.25">
      <c r="F32" s="34"/>
    </row>
    <row r="33" spans="6:6" x14ac:dyDescent="0.25">
      <c r="F33" s="34"/>
    </row>
    <row r="34" spans="6:6" x14ac:dyDescent="0.25">
      <c r="F34" s="34"/>
    </row>
    <row r="35" spans="6:6" x14ac:dyDescent="0.25">
      <c r="F35" s="34"/>
    </row>
    <row r="36" spans="6:6" x14ac:dyDescent="0.25">
      <c r="F36" s="34"/>
    </row>
    <row r="37" spans="6:6" x14ac:dyDescent="0.25">
      <c r="F37" s="34"/>
    </row>
    <row r="38" spans="6:6" x14ac:dyDescent="0.25">
      <c r="F38" s="34"/>
    </row>
    <row r="39" spans="6:6" x14ac:dyDescent="0.25">
      <c r="F39" s="34"/>
    </row>
    <row r="40" spans="6:6" x14ac:dyDescent="0.25">
      <c r="F40" s="34"/>
    </row>
    <row r="41" spans="6:6" x14ac:dyDescent="0.25">
      <c r="F41" s="34"/>
    </row>
    <row r="42" spans="6:6" x14ac:dyDescent="0.25">
      <c r="F42" s="34"/>
    </row>
    <row r="43" spans="6:6" x14ac:dyDescent="0.25">
      <c r="F43" s="34"/>
    </row>
    <row r="44" spans="6:6" x14ac:dyDescent="0.25">
      <c r="F44" s="34"/>
    </row>
    <row r="45" spans="6:6" x14ac:dyDescent="0.25">
      <c r="F45" s="34"/>
    </row>
    <row r="46" spans="6:6" x14ac:dyDescent="0.25">
      <c r="F46" s="34"/>
    </row>
    <row r="47" spans="6:6" x14ac:dyDescent="0.25">
      <c r="F47" s="34"/>
    </row>
    <row r="48" spans="6:6" x14ac:dyDescent="0.25">
      <c r="F48" s="34"/>
    </row>
    <row r="49" spans="6:6" x14ac:dyDescent="0.25">
      <c r="F49" s="34"/>
    </row>
    <row r="50" spans="6:6" x14ac:dyDescent="0.25">
      <c r="F50" s="34"/>
    </row>
    <row r="51" spans="6:6" x14ac:dyDescent="0.25">
      <c r="F51" s="34"/>
    </row>
    <row r="52" spans="6:6" x14ac:dyDescent="0.25">
      <c r="F52" s="34"/>
    </row>
    <row r="53" spans="6:6" x14ac:dyDescent="0.25">
      <c r="F53" s="34"/>
    </row>
    <row r="54" spans="6:6" x14ac:dyDescent="0.25">
      <c r="F54" s="34"/>
    </row>
    <row r="55" spans="6:6" x14ac:dyDescent="0.25">
      <c r="F55" s="34"/>
    </row>
    <row r="56" spans="6:6" x14ac:dyDescent="0.25">
      <c r="F56" s="34"/>
    </row>
    <row r="57" spans="6:6" x14ac:dyDescent="0.25">
      <c r="F57" s="34"/>
    </row>
    <row r="58" spans="6:6" x14ac:dyDescent="0.25">
      <c r="F58" s="34"/>
    </row>
    <row r="59" spans="6:6" x14ac:dyDescent="0.25">
      <c r="F59" s="34"/>
    </row>
    <row r="60" spans="6:6" x14ac:dyDescent="0.25">
      <c r="F60" s="34"/>
    </row>
    <row r="61" spans="6:6" x14ac:dyDescent="0.25">
      <c r="F61" s="34"/>
    </row>
    <row r="62" spans="6:6" x14ac:dyDescent="0.25">
      <c r="F62" s="34"/>
    </row>
    <row r="63" spans="6:6" x14ac:dyDescent="0.25">
      <c r="F63" s="34"/>
    </row>
    <row r="64" spans="6:6" x14ac:dyDescent="0.25">
      <c r="F64" s="34"/>
    </row>
    <row r="65" spans="6:6" x14ac:dyDescent="0.25">
      <c r="F65" s="34"/>
    </row>
    <row r="66" spans="6:6" x14ac:dyDescent="0.25">
      <c r="F66" s="34"/>
    </row>
    <row r="67" spans="6:6" x14ac:dyDescent="0.25">
      <c r="F67" s="34"/>
    </row>
    <row r="68" spans="6:6" x14ac:dyDescent="0.25">
      <c r="F68" s="34"/>
    </row>
    <row r="69" spans="6:6" x14ac:dyDescent="0.25">
      <c r="F69" s="34"/>
    </row>
    <row r="70" spans="6:6" x14ac:dyDescent="0.25">
      <c r="F70" s="34"/>
    </row>
    <row r="71" spans="6:6" x14ac:dyDescent="0.25">
      <c r="F71" s="34"/>
    </row>
    <row r="72" spans="6:6" x14ac:dyDescent="0.25">
      <c r="F72" s="34"/>
    </row>
    <row r="73" spans="6:6" x14ac:dyDescent="0.25">
      <c r="F73" s="34"/>
    </row>
    <row r="74" spans="6:6" x14ac:dyDescent="0.25">
      <c r="F74" s="34"/>
    </row>
    <row r="75" spans="6:6" x14ac:dyDescent="0.25">
      <c r="F75" s="34"/>
    </row>
    <row r="76" spans="6:6" x14ac:dyDescent="0.25">
      <c r="F76" s="34"/>
    </row>
    <row r="77" spans="6:6" x14ac:dyDescent="0.25">
      <c r="F77" s="34"/>
    </row>
    <row r="78" spans="6:6" x14ac:dyDescent="0.25">
      <c r="F78" s="34"/>
    </row>
    <row r="79" spans="6:6" x14ac:dyDescent="0.25">
      <c r="F79" s="34"/>
    </row>
    <row r="80" spans="6:6" x14ac:dyDescent="0.25">
      <c r="F80" s="34"/>
    </row>
    <row r="81" spans="6:6" x14ac:dyDescent="0.25">
      <c r="F81" s="34"/>
    </row>
    <row r="82" spans="6:6" x14ac:dyDescent="0.25">
      <c r="F82" s="34"/>
    </row>
    <row r="83" spans="6:6" x14ac:dyDescent="0.25">
      <c r="F83" s="34"/>
    </row>
    <row r="84" spans="6:6" x14ac:dyDescent="0.25">
      <c r="F84" s="34"/>
    </row>
    <row r="85" spans="6:6" x14ac:dyDescent="0.25">
      <c r="F85" s="34"/>
    </row>
    <row r="86" spans="6:6" x14ac:dyDescent="0.25">
      <c r="F86" s="34"/>
    </row>
    <row r="87" spans="6:6" x14ac:dyDescent="0.25">
      <c r="F87" s="34"/>
    </row>
    <row r="88" spans="6:6" x14ac:dyDescent="0.25">
      <c r="F88" s="34"/>
    </row>
    <row r="89" spans="6:6" x14ac:dyDescent="0.25">
      <c r="F89" s="34"/>
    </row>
    <row r="90" spans="6:6" x14ac:dyDescent="0.25">
      <c r="F90" s="34"/>
    </row>
    <row r="91" spans="6:6" x14ac:dyDescent="0.25">
      <c r="F91" s="34"/>
    </row>
    <row r="92" spans="6:6" x14ac:dyDescent="0.25">
      <c r="F92" s="34"/>
    </row>
    <row r="93" spans="6:6" x14ac:dyDescent="0.25">
      <c r="F93" s="34"/>
    </row>
    <row r="94" spans="6:6" x14ac:dyDescent="0.25">
      <c r="F94" s="34"/>
    </row>
    <row r="95" spans="6:6" x14ac:dyDescent="0.25">
      <c r="F95" s="34"/>
    </row>
    <row r="96" spans="6:6" x14ac:dyDescent="0.25">
      <c r="F96" s="34"/>
    </row>
    <row r="97" spans="6:6" x14ac:dyDescent="0.25">
      <c r="F97" s="34"/>
    </row>
    <row r="98" spans="6:6" x14ac:dyDescent="0.25">
      <c r="F98" s="34"/>
    </row>
    <row r="99" spans="6:6" x14ac:dyDescent="0.25">
      <c r="F99" s="34"/>
    </row>
    <row r="100" spans="6:6" x14ac:dyDescent="0.25">
      <c r="F100" s="34"/>
    </row>
    <row r="101" spans="6:6" x14ac:dyDescent="0.25">
      <c r="F101" s="34"/>
    </row>
    <row r="102" spans="6:6" x14ac:dyDescent="0.25">
      <c r="F102" s="34"/>
    </row>
    <row r="103" spans="6:6" x14ac:dyDescent="0.25">
      <c r="F103" s="34"/>
    </row>
    <row r="104" spans="6:6" x14ac:dyDescent="0.25">
      <c r="F104" s="34"/>
    </row>
    <row r="105" spans="6:6" x14ac:dyDescent="0.25">
      <c r="F105" s="34"/>
    </row>
    <row r="106" spans="6:6" x14ac:dyDescent="0.25">
      <c r="F106" s="34"/>
    </row>
    <row r="107" spans="6:6" x14ac:dyDescent="0.25">
      <c r="F107" s="34"/>
    </row>
    <row r="108" spans="6:6" x14ac:dyDescent="0.25">
      <c r="F108" s="34"/>
    </row>
    <row r="109" spans="6:6" x14ac:dyDescent="0.25">
      <c r="F109" s="34"/>
    </row>
    <row r="110" spans="6:6" x14ac:dyDescent="0.25">
      <c r="F110" s="34"/>
    </row>
    <row r="111" spans="6:6" x14ac:dyDescent="0.25">
      <c r="F111" s="34"/>
    </row>
    <row r="112" spans="6:6" x14ac:dyDescent="0.25">
      <c r="F112" s="34"/>
    </row>
    <row r="113" spans="6:6" x14ac:dyDescent="0.25">
      <c r="F113" s="34"/>
    </row>
    <row r="114" spans="6:6" x14ac:dyDescent="0.25">
      <c r="F114" s="34"/>
    </row>
    <row r="115" spans="6:6" x14ac:dyDescent="0.25">
      <c r="F115" s="34"/>
    </row>
    <row r="116" spans="6:6" x14ac:dyDescent="0.25">
      <c r="F116" s="34"/>
    </row>
    <row r="117" spans="6:6" x14ac:dyDescent="0.25">
      <c r="F117" s="34"/>
    </row>
    <row r="118" spans="6:6" x14ac:dyDescent="0.25">
      <c r="F118" s="34"/>
    </row>
    <row r="119" spans="6:6" x14ac:dyDescent="0.25">
      <c r="F119" s="34"/>
    </row>
    <row r="120" spans="6:6" x14ac:dyDescent="0.25">
      <c r="F120" s="34"/>
    </row>
    <row r="121" spans="6:6" x14ac:dyDescent="0.25">
      <c r="F121" s="34"/>
    </row>
    <row r="122" spans="6:6" x14ac:dyDescent="0.25">
      <c r="F122" s="34"/>
    </row>
    <row r="123" spans="6:6" x14ac:dyDescent="0.25">
      <c r="F123" s="34"/>
    </row>
    <row r="124" spans="6:6" x14ac:dyDescent="0.25">
      <c r="F124" s="34"/>
    </row>
    <row r="125" spans="6:6" x14ac:dyDescent="0.25">
      <c r="F125" s="34"/>
    </row>
    <row r="126" spans="6:6" x14ac:dyDescent="0.25">
      <c r="F126" s="34"/>
    </row>
    <row r="127" spans="6:6" x14ac:dyDescent="0.25">
      <c r="F127" s="34"/>
    </row>
    <row r="128" spans="6:6" x14ac:dyDescent="0.25">
      <c r="F128" s="34"/>
    </row>
    <row r="129" spans="6:6" x14ac:dyDescent="0.25">
      <c r="F129" s="34"/>
    </row>
    <row r="130" spans="6:6" x14ac:dyDescent="0.25">
      <c r="F130" s="34"/>
    </row>
    <row r="131" spans="6:6" x14ac:dyDescent="0.25">
      <c r="F131" s="34"/>
    </row>
    <row r="132" spans="6:6" x14ac:dyDescent="0.25">
      <c r="F132" s="34"/>
    </row>
    <row r="133" spans="6:6" x14ac:dyDescent="0.25">
      <c r="F133" s="34"/>
    </row>
    <row r="134" spans="6:6" x14ac:dyDescent="0.25">
      <c r="F134" s="34"/>
    </row>
    <row r="135" spans="6:6" x14ac:dyDescent="0.25">
      <c r="F135" s="34"/>
    </row>
    <row r="136" spans="6:6" x14ac:dyDescent="0.25">
      <c r="F136" s="34"/>
    </row>
    <row r="137" spans="6:6" x14ac:dyDescent="0.25">
      <c r="F137" s="34"/>
    </row>
    <row r="138" spans="6:6" x14ac:dyDescent="0.25">
      <c r="F138" s="34"/>
    </row>
    <row r="139" spans="6:6" x14ac:dyDescent="0.25">
      <c r="F139" s="34"/>
    </row>
    <row r="140" spans="6:6" x14ac:dyDescent="0.25">
      <c r="F140" s="34"/>
    </row>
    <row r="141" spans="6:6" x14ac:dyDescent="0.25">
      <c r="F141" s="34"/>
    </row>
    <row r="142" spans="6:6" x14ac:dyDescent="0.25">
      <c r="F142" s="34"/>
    </row>
    <row r="143" spans="6:6" x14ac:dyDescent="0.25">
      <c r="F143" s="34"/>
    </row>
    <row r="144" spans="6:6" x14ac:dyDescent="0.25">
      <c r="F144" s="34"/>
    </row>
    <row r="145" spans="6:6" x14ac:dyDescent="0.25">
      <c r="F145" s="34"/>
    </row>
    <row r="146" spans="6:6" x14ac:dyDescent="0.25">
      <c r="F146" s="34"/>
    </row>
    <row r="147" spans="6:6" x14ac:dyDescent="0.25">
      <c r="F147" s="34"/>
    </row>
    <row r="148" spans="6:6" x14ac:dyDescent="0.25">
      <c r="F148" s="34"/>
    </row>
    <row r="149" spans="6:6" x14ac:dyDescent="0.25">
      <c r="F149" s="34"/>
    </row>
    <row r="150" spans="6:6" x14ac:dyDescent="0.25">
      <c r="F150" s="34"/>
    </row>
    <row r="151" spans="6:6" x14ac:dyDescent="0.25">
      <c r="F151" s="34"/>
    </row>
    <row r="152" spans="6:6" x14ac:dyDescent="0.25">
      <c r="F152" s="34"/>
    </row>
    <row r="153" spans="6:6" x14ac:dyDescent="0.25">
      <c r="F153" s="34"/>
    </row>
    <row r="154" spans="6:6" x14ac:dyDescent="0.25">
      <c r="F154" s="34"/>
    </row>
    <row r="155" spans="6:6" x14ac:dyDescent="0.25">
      <c r="F155" s="34"/>
    </row>
    <row r="156" spans="6:6" x14ac:dyDescent="0.25">
      <c r="F156" s="34"/>
    </row>
    <row r="157" spans="6:6" x14ac:dyDescent="0.25">
      <c r="F157" s="34"/>
    </row>
    <row r="158" spans="6:6" x14ac:dyDescent="0.25">
      <c r="F158" s="34"/>
    </row>
    <row r="159" spans="6:6" x14ac:dyDescent="0.25">
      <c r="F159" s="34"/>
    </row>
    <row r="160" spans="6:6" x14ac:dyDescent="0.25">
      <c r="F160" s="34"/>
    </row>
    <row r="161" spans="6:6" x14ac:dyDescent="0.25">
      <c r="F161" s="34"/>
    </row>
    <row r="162" spans="6:6" x14ac:dyDescent="0.25">
      <c r="F162" s="34"/>
    </row>
    <row r="163" spans="6:6" x14ac:dyDescent="0.25">
      <c r="F163" s="34"/>
    </row>
    <row r="164" spans="6:6" x14ac:dyDescent="0.25">
      <c r="F164" s="34"/>
    </row>
    <row r="165" spans="6:6" x14ac:dyDescent="0.25">
      <c r="F165" s="34"/>
    </row>
    <row r="166" spans="6:6" x14ac:dyDescent="0.25">
      <c r="F166" s="34"/>
    </row>
    <row r="167" spans="6:6" x14ac:dyDescent="0.25">
      <c r="F167" s="34"/>
    </row>
    <row r="168" spans="6:6" x14ac:dyDescent="0.25">
      <c r="F168" s="34"/>
    </row>
    <row r="169" spans="6:6" x14ac:dyDescent="0.25">
      <c r="F169" s="34"/>
    </row>
    <row r="170" spans="6:6" x14ac:dyDescent="0.25">
      <c r="F170" s="34"/>
    </row>
    <row r="171" spans="6:6" x14ac:dyDescent="0.25">
      <c r="F171" s="34"/>
    </row>
    <row r="172" spans="6:6" x14ac:dyDescent="0.25">
      <c r="F172" s="34"/>
    </row>
    <row r="173" spans="6:6" x14ac:dyDescent="0.25">
      <c r="F173" s="34"/>
    </row>
    <row r="174" spans="6:6" x14ac:dyDescent="0.25">
      <c r="F174" s="34"/>
    </row>
    <row r="175" spans="6:6" x14ac:dyDescent="0.25">
      <c r="F175" s="34"/>
    </row>
    <row r="176" spans="6:6" x14ac:dyDescent="0.25">
      <c r="F176" s="34"/>
    </row>
    <row r="177" spans="6:6" x14ac:dyDescent="0.25">
      <c r="F177" s="34"/>
    </row>
    <row r="178" spans="6:6" x14ac:dyDescent="0.25">
      <c r="F178" s="34"/>
    </row>
    <row r="179" spans="6:6" x14ac:dyDescent="0.25">
      <c r="F179" s="34"/>
    </row>
    <row r="180" spans="6:6" x14ac:dyDescent="0.25">
      <c r="F180" s="34"/>
    </row>
    <row r="181" spans="6:6" x14ac:dyDescent="0.25">
      <c r="F181" s="34"/>
    </row>
    <row r="182" spans="6:6" x14ac:dyDescent="0.25">
      <c r="F182" s="34"/>
    </row>
    <row r="183" spans="6:6" x14ac:dyDescent="0.25">
      <c r="F183" s="34"/>
    </row>
    <row r="184" spans="6:6" x14ac:dyDescent="0.25">
      <c r="F184" s="34"/>
    </row>
    <row r="185" spans="6:6" x14ac:dyDescent="0.25">
      <c r="F185" s="34"/>
    </row>
    <row r="186" spans="6:6" x14ac:dyDescent="0.25">
      <c r="F186" s="34"/>
    </row>
    <row r="187" spans="6:6" x14ac:dyDescent="0.25">
      <c r="F187" s="34"/>
    </row>
    <row r="188" spans="6:6" x14ac:dyDescent="0.25">
      <c r="F188" s="34"/>
    </row>
    <row r="189" spans="6:6" x14ac:dyDescent="0.25">
      <c r="F189" s="34"/>
    </row>
    <row r="190" spans="6:6" x14ac:dyDescent="0.25">
      <c r="F190" s="34"/>
    </row>
    <row r="191" spans="6:6" x14ac:dyDescent="0.25">
      <c r="F191" s="34"/>
    </row>
    <row r="192" spans="6:6" x14ac:dyDescent="0.25">
      <c r="F192" s="34"/>
    </row>
    <row r="193" spans="6:6" x14ac:dyDescent="0.25">
      <c r="F193" s="34"/>
    </row>
    <row r="194" spans="6:6" x14ac:dyDescent="0.25">
      <c r="F194" s="34"/>
    </row>
    <row r="195" spans="6:6" x14ac:dyDescent="0.25">
      <c r="F195" s="34"/>
    </row>
    <row r="196" spans="6:6" x14ac:dyDescent="0.25">
      <c r="F196" s="34"/>
    </row>
    <row r="197" spans="6:6" x14ac:dyDescent="0.25">
      <c r="F197" s="34"/>
    </row>
    <row r="198" spans="6:6" x14ac:dyDescent="0.25">
      <c r="F198" s="34"/>
    </row>
    <row r="199" spans="6:6" x14ac:dyDescent="0.25">
      <c r="F199" s="34"/>
    </row>
    <row r="200" spans="6:6" x14ac:dyDescent="0.25">
      <c r="F200" s="34"/>
    </row>
    <row r="201" spans="6:6" x14ac:dyDescent="0.25">
      <c r="F201" s="34"/>
    </row>
    <row r="202" spans="6:6" x14ac:dyDescent="0.25">
      <c r="F202" s="34"/>
    </row>
    <row r="203" spans="6:6" x14ac:dyDescent="0.25">
      <c r="F203" s="34"/>
    </row>
    <row r="204" spans="6:6" x14ac:dyDescent="0.25">
      <c r="F204" s="34"/>
    </row>
    <row r="205" spans="6:6" x14ac:dyDescent="0.25">
      <c r="F205" s="34"/>
    </row>
    <row r="206" spans="6:6" x14ac:dyDescent="0.25">
      <c r="F206" s="34"/>
    </row>
    <row r="207" spans="6:6" x14ac:dyDescent="0.25">
      <c r="F207" s="34"/>
    </row>
    <row r="208" spans="6:6" x14ac:dyDescent="0.25">
      <c r="F208" s="34"/>
    </row>
    <row r="209" spans="6:6" x14ac:dyDescent="0.25">
      <c r="F209" s="34"/>
    </row>
    <row r="210" spans="6:6" x14ac:dyDescent="0.25">
      <c r="F210" s="34"/>
    </row>
    <row r="211" spans="6:6" x14ac:dyDescent="0.25">
      <c r="F211" s="34"/>
    </row>
    <row r="212" spans="6:6" x14ac:dyDescent="0.25">
      <c r="F212" s="34"/>
    </row>
    <row r="213" spans="6:6" x14ac:dyDescent="0.25">
      <c r="F213" s="34"/>
    </row>
    <row r="214" spans="6:6" x14ac:dyDescent="0.25">
      <c r="F214" s="34"/>
    </row>
    <row r="215" spans="6:6" x14ac:dyDescent="0.25">
      <c r="F215" s="34"/>
    </row>
    <row r="216" spans="6:6" x14ac:dyDescent="0.25">
      <c r="F216" s="34"/>
    </row>
    <row r="217" spans="6:6" x14ac:dyDescent="0.25">
      <c r="F217" s="34"/>
    </row>
    <row r="218" spans="6:6" x14ac:dyDescent="0.25">
      <c r="F218" s="34"/>
    </row>
    <row r="219" spans="6:6" x14ac:dyDescent="0.25">
      <c r="F219" s="34"/>
    </row>
    <row r="220" spans="6:6" x14ac:dyDescent="0.25">
      <c r="F220" s="34"/>
    </row>
    <row r="221" spans="6:6" x14ac:dyDescent="0.25">
      <c r="F221" s="34"/>
    </row>
    <row r="222" spans="6:6" x14ac:dyDescent="0.25">
      <c r="F222" s="34"/>
    </row>
    <row r="223" spans="6:6" x14ac:dyDescent="0.25">
      <c r="F223" s="34"/>
    </row>
    <row r="224" spans="6:6" x14ac:dyDescent="0.25">
      <c r="F224" s="34"/>
    </row>
    <row r="225" spans="6:6" x14ac:dyDescent="0.25">
      <c r="F225" s="34"/>
    </row>
    <row r="226" spans="6:6" x14ac:dyDescent="0.25">
      <c r="F226" s="34"/>
    </row>
    <row r="227" spans="6:6" x14ac:dyDescent="0.25">
      <c r="F227" s="34"/>
    </row>
    <row r="228" spans="6:6" x14ac:dyDescent="0.25">
      <c r="F228" s="34"/>
    </row>
    <row r="229" spans="6:6" x14ac:dyDescent="0.25">
      <c r="F229" s="34"/>
    </row>
    <row r="230" spans="6:6" x14ac:dyDescent="0.25">
      <c r="F230" s="34"/>
    </row>
    <row r="231" spans="6:6" x14ac:dyDescent="0.25">
      <c r="F231" s="34"/>
    </row>
    <row r="232" spans="6:6" x14ac:dyDescent="0.25">
      <c r="F232" s="34"/>
    </row>
    <row r="233" spans="6:6" x14ac:dyDescent="0.25">
      <c r="F233" s="34"/>
    </row>
    <row r="234" spans="6:6" x14ac:dyDescent="0.25">
      <c r="F234" s="34"/>
    </row>
    <row r="235" spans="6:6" x14ac:dyDescent="0.25">
      <c r="F235" s="34"/>
    </row>
    <row r="236" spans="6:6" x14ac:dyDescent="0.25">
      <c r="F236" s="34"/>
    </row>
    <row r="237" spans="6:6" x14ac:dyDescent="0.25">
      <c r="F237" s="34"/>
    </row>
    <row r="238" spans="6:6" x14ac:dyDescent="0.25">
      <c r="F238" s="34"/>
    </row>
    <row r="239" spans="6:6" x14ac:dyDescent="0.25">
      <c r="F239" s="34"/>
    </row>
    <row r="240" spans="6:6" x14ac:dyDescent="0.25">
      <c r="F240" s="34"/>
    </row>
    <row r="241" spans="6:6" x14ac:dyDescent="0.25">
      <c r="F241" s="34"/>
    </row>
    <row r="242" spans="6:6" x14ac:dyDescent="0.25">
      <c r="F242" s="34"/>
    </row>
    <row r="243" spans="6:6" x14ac:dyDescent="0.25">
      <c r="F243" s="34"/>
    </row>
    <row r="244" spans="6:6" x14ac:dyDescent="0.25">
      <c r="F244" s="34"/>
    </row>
    <row r="245" spans="6:6" x14ac:dyDescent="0.25">
      <c r="F245" s="34"/>
    </row>
    <row r="246" spans="6:6" x14ac:dyDescent="0.25">
      <c r="F246" s="34"/>
    </row>
    <row r="247" spans="6:6" x14ac:dyDescent="0.25">
      <c r="F247" s="34"/>
    </row>
    <row r="248" spans="6:6" x14ac:dyDescent="0.25">
      <c r="F248" s="34"/>
    </row>
    <row r="249" spans="6:6" x14ac:dyDescent="0.25">
      <c r="F249" s="34"/>
    </row>
    <row r="250" spans="6:6" x14ac:dyDescent="0.25">
      <c r="F250" s="34"/>
    </row>
    <row r="251" spans="6:6" x14ac:dyDescent="0.25">
      <c r="F251" s="34"/>
    </row>
    <row r="252" spans="6:6" x14ac:dyDescent="0.25">
      <c r="F252" s="34"/>
    </row>
    <row r="253" spans="6:6" x14ac:dyDescent="0.25">
      <c r="F253" s="34"/>
    </row>
    <row r="254" spans="6:6" x14ac:dyDescent="0.25">
      <c r="F254" s="34"/>
    </row>
    <row r="255" spans="6:6" x14ac:dyDescent="0.25">
      <c r="F255" s="34"/>
    </row>
    <row r="256" spans="6:6" x14ac:dyDescent="0.25">
      <c r="F256" s="34"/>
    </row>
    <row r="257" spans="6:6" x14ac:dyDescent="0.25">
      <c r="F257" s="34"/>
    </row>
    <row r="258" spans="6:6" x14ac:dyDescent="0.25">
      <c r="F258" s="34"/>
    </row>
    <row r="259" spans="6:6" x14ac:dyDescent="0.25">
      <c r="F259" s="34"/>
    </row>
    <row r="260" spans="6:6" x14ac:dyDescent="0.25">
      <c r="F260" s="34"/>
    </row>
    <row r="261" spans="6:6" x14ac:dyDescent="0.25">
      <c r="F261" s="34"/>
    </row>
    <row r="262" spans="6:6" x14ac:dyDescent="0.25">
      <c r="F262" s="34"/>
    </row>
    <row r="263" spans="6:6" x14ac:dyDescent="0.25">
      <c r="F263" s="34"/>
    </row>
    <row r="264" spans="6:6" x14ac:dyDescent="0.25">
      <c r="F264" s="34"/>
    </row>
    <row r="265" spans="6:6" x14ac:dyDescent="0.25">
      <c r="F265" s="34"/>
    </row>
    <row r="266" spans="6:6" x14ac:dyDescent="0.25">
      <c r="F266" s="34"/>
    </row>
    <row r="267" spans="6:6" x14ac:dyDescent="0.25">
      <c r="F267" s="34"/>
    </row>
    <row r="268" spans="6:6" x14ac:dyDescent="0.25">
      <c r="F268" s="34"/>
    </row>
    <row r="269" spans="6:6" x14ac:dyDescent="0.25">
      <c r="F269" s="34"/>
    </row>
    <row r="270" spans="6:6" x14ac:dyDescent="0.25">
      <c r="F270" s="34"/>
    </row>
    <row r="271" spans="6:6" x14ac:dyDescent="0.25">
      <c r="F271" s="34"/>
    </row>
    <row r="272" spans="6:6" x14ac:dyDescent="0.25">
      <c r="F272" s="34"/>
    </row>
    <row r="273" spans="6:6" x14ac:dyDescent="0.25">
      <c r="F273" s="34"/>
    </row>
    <row r="274" spans="6:6" x14ac:dyDescent="0.25">
      <c r="F274" s="34"/>
    </row>
    <row r="275" spans="6:6" x14ac:dyDescent="0.25">
      <c r="F275" s="34"/>
    </row>
    <row r="276" spans="6:6" x14ac:dyDescent="0.25">
      <c r="F276" s="34"/>
    </row>
    <row r="277" spans="6:6" x14ac:dyDescent="0.25">
      <c r="F277" s="34"/>
    </row>
    <row r="278" spans="6:6" x14ac:dyDescent="0.25">
      <c r="F278" s="34"/>
    </row>
    <row r="279" spans="6:6" x14ac:dyDescent="0.25">
      <c r="F279" s="34"/>
    </row>
    <row r="280" spans="6:6" x14ac:dyDescent="0.25">
      <c r="F280" s="34"/>
    </row>
    <row r="281" spans="6:6" x14ac:dyDescent="0.25">
      <c r="F281" s="34"/>
    </row>
    <row r="282" spans="6:6" x14ac:dyDescent="0.25">
      <c r="F282" s="34"/>
    </row>
    <row r="283" spans="6:6" x14ac:dyDescent="0.25">
      <c r="F283" s="34"/>
    </row>
    <row r="284" spans="6:6" x14ac:dyDescent="0.25">
      <c r="F284" s="34"/>
    </row>
    <row r="285" spans="6:6" x14ac:dyDescent="0.25">
      <c r="F285" s="34"/>
    </row>
    <row r="286" spans="6:6" x14ac:dyDescent="0.25">
      <c r="F286" s="34"/>
    </row>
    <row r="287" spans="6:6" x14ac:dyDescent="0.25">
      <c r="F287" s="34"/>
    </row>
    <row r="288" spans="6:6" x14ac:dyDescent="0.25">
      <c r="F288" s="34"/>
    </row>
    <row r="289" spans="6:6" x14ac:dyDescent="0.25">
      <c r="F289" s="34"/>
    </row>
    <row r="290" spans="6:6" x14ac:dyDescent="0.25">
      <c r="F290" s="34"/>
    </row>
    <row r="291" spans="6:6" x14ac:dyDescent="0.25">
      <c r="F291" s="34"/>
    </row>
    <row r="292" spans="6:6" x14ac:dyDescent="0.25">
      <c r="F292" s="34"/>
    </row>
    <row r="293" spans="6:6" x14ac:dyDescent="0.25">
      <c r="F293" s="34"/>
    </row>
    <row r="294" spans="6:6" x14ac:dyDescent="0.25">
      <c r="F294" s="34"/>
    </row>
    <row r="295" spans="6:6" x14ac:dyDescent="0.25">
      <c r="F295" s="34"/>
    </row>
    <row r="296" spans="6:6" x14ac:dyDescent="0.25">
      <c r="F296" s="34"/>
    </row>
    <row r="297" spans="6:6" x14ac:dyDescent="0.25">
      <c r="F297" s="34"/>
    </row>
    <row r="298" spans="6:6" x14ac:dyDescent="0.25">
      <c r="F298" s="34"/>
    </row>
    <row r="299" spans="6:6" x14ac:dyDescent="0.25">
      <c r="F299" s="34"/>
    </row>
    <row r="300" spans="6:6" x14ac:dyDescent="0.25">
      <c r="F300" s="34"/>
    </row>
    <row r="301" spans="6:6" x14ac:dyDescent="0.25">
      <c r="F301" s="34"/>
    </row>
    <row r="302" spans="6:6" x14ac:dyDescent="0.25">
      <c r="F302" s="34"/>
    </row>
    <row r="303" spans="6:6" x14ac:dyDescent="0.25">
      <c r="F303" s="34"/>
    </row>
    <row r="304" spans="6:6" x14ac:dyDescent="0.25">
      <c r="F304" s="34"/>
    </row>
    <row r="305" spans="6:6" x14ac:dyDescent="0.25">
      <c r="F305" s="34"/>
    </row>
    <row r="306" spans="6:6" x14ac:dyDescent="0.25">
      <c r="F306" s="34"/>
    </row>
    <row r="307" spans="6:6" x14ac:dyDescent="0.25">
      <c r="F307" s="34"/>
    </row>
    <row r="308" spans="6:6" x14ac:dyDescent="0.25">
      <c r="F308" s="34"/>
    </row>
    <row r="309" spans="6:6" x14ac:dyDescent="0.25">
      <c r="F309" s="34"/>
    </row>
    <row r="310" spans="6:6" x14ac:dyDescent="0.25">
      <c r="F310" s="34"/>
    </row>
    <row r="311" spans="6:6" x14ac:dyDescent="0.25">
      <c r="F311" s="34"/>
    </row>
    <row r="312" spans="6:6" x14ac:dyDescent="0.25">
      <c r="F312" s="34"/>
    </row>
    <row r="313" spans="6:6" x14ac:dyDescent="0.25">
      <c r="F313" s="34"/>
    </row>
    <row r="314" spans="6:6" x14ac:dyDescent="0.25">
      <c r="F314" s="34"/>
    </row>
    <row r="315" spans="6:6" x14ac:dyDescent="0.25">
      <c r="F315" s="34"/>
    </row>
    <row r="316" spans="6:6" x14ac:dyDescent="0.25">
      <c r="F316" s="34"/>
    </row>
    <row r="317" spans="6:6" x14ac:dyDescent="0.25">
      <c r="F317" s="34"/>
    </row>
    <row r="318" spans="6:6" x14ac:dyDescent="0.25">
      <c r="F318" s="34"/>
    </row>
    <row r="319" spans="6:6" x14ac:dyDescent="0.25">
      <c r="F319" s="34"/>
    </row>
    <row r="320" spans="6:6" x14ac:dyDescent="0.25">
      <c r="F320" s="34"/>
    </row>
    <row r="321" spans="6:6" x14ac:dyDescent="0.25">
      <c r="F321" s="34"/>
    </row>
    <row r="322" spans="6:6" x14ac:dyDescent="0.25">
      <c r="F322" s="34"/>
    </row>
    <row r="323" spans="6:6" x14ac:dyDescent="0.25">
      <c r="F323" s="34"/>
    </row>
    <row r="324" spans="6:6" x14ac:dyDescent="0.25">
      <c r="F324" s="34"/>
    </row>
    <row r="325" spans="6:6" x14ac:dyDescent="0.25">
      <c r="F325" s="34"/>
    </row>
    <row r="326" spans="6:6" x14ac:dyDescent="0.25">
      <c r="F326" s="34"/>
    </row>
    <row r="327" spans="6:6" x14ac:dyDescent="0.25">
      <c r="F327" s="34"/>
    </row>
    <row r="328" spans="6:6" x14ac:dyDescent="0.25">
      <c r="F328" s="34"/>
    </row>
    <row r="329" spans="6:6" x14ac:dyDescent="0.25">
      <c r="F329" s="34"/>
    </row>
    <row r="330" spans="6:6" x14ac:dyDescent="0.25">
      <c r="F330" s="34"/>
    </row>
    <row r="331" spans="6:6" x14ac:dyDescent="0.25">
      <c r="F331" s="34"/>
    </row>
    <row r="332" spans="6:6" x14ac:dyDescent="0.25">
      <c r="F332" s="34"/>
    </row>
    <row r="333" spans="6:6" x14ac:dyDescent="0.25">
      <c r="F333" s="34"/>
    </row>
    <row r="334" spans="6:6" x14ac:dyDescent="0.25">
      <c r="F334" s="34"/>
    </row>
    <row r="335" spans="6:6" x14ac:dyDescent="0.25">
      <c r="F335" s="34"/>
    </row>
    <row r="336" spans="6:6" x14ac:dyDescent="0.25">
      <c r="F336" s="34"/>
    </row>
    <row r="337" spans="6:6" x14ac:dyDescent="0.25">
      <c r="F337" s="34"/>
    </row>
    <row r="338" spans="6:6" x14ac:dyDescent="0.25">
      <c r="F338" s="34"/>
    </row>
    <row r="339" spans="6:6" x14ac:dyDescent="0.25">
      <c r="F339" s="34"/>
    </row>
    <row r="340" spans="6:6" x14ac:dyDescent="0.25">
      <c r="F340" s="34"/>
    </row>
    <row r="341" spans="6:6" x14ac:dyDescent="0.25">
      <c r="F341" s="34"/>
    </row>
    <row r="342" spans="6:6" x14ac:dyDescent="0.25">
      <c r="F342" s="34"/>
    </row>
    <row r="343" spans="6:6" x14ac:dyDescent="0.25">
      <c r="F343" s="34"/>
    </row>
    <row r="344" spans="6:6" x14ac:dyDescent="0.25">
      <c r="F344" s="34"/>
    </row>
    <row r="345" spans="6:6" x14ac:dyDescent="0.25">
      <c r="F345" s="34"/>
    </row>
    <row r="346" spans="6:6" x14ac:dyDescent="0.25">
      <c r="F346" s="34"/>
    </row>
    <row r="347" spans="6:6" x14ac:dyDescent="0.25">
      <c r="F347" s="34"/>
    </row>
    <row r="348" spans="6:6" x14ac:dyDescent="0.25">
      <c r="F348" s="34"/>
    </row>
    <row r="349" spans="6:6" x14ac:dyDescent="0.25">
      <c r="F349" s="34"/>
    </row>
    <row r="350" spans="6:6" x14ac:dyDescent="0.25">
      <c r="F350" s="34"/>
    </row>
    <row r="351" spans="6:6" x14ac:dyDescent="0.25">
      <c r="F351" s="34"/>
    </row>
    <row r="352" spans="6:6" x14ac:dyDescent="0.25">
      <c r="F352" s="34"/>
    </row>
    <row r="353" spans="6:6" x14ac:dyDescent="0.25">
      <c r="F353" s="34"/>
    </row>
    <row r="354" spans="6:6" x14ac:dyDescent="0.25">
      <c r="F354" s="34"/>
    </row>
    <row r="355" spans="6:6" x14ac:dyDescent="0.25">
      <c r="F355" s="34"/>
    </row>
    <row r="356" spans="6:6" x14ac:dyDescent="0.25">
      <c r="F356" s="34"/>
    </row>
    <row r="357" spans="6:6" x14ac:dyDescent="0.25">
      <c r="F357" s="34"/>
    </row>
    <row r="358" spans="6:6" x14ac:dyDescent="0.25">
      <c r="F358" s="34"/>
    </row>
    <row r="359" spans="6:6" x14ac:dyDescent="0.25">
      <c r="F359" s="34"/>
    </row>
    <row r="360" spans="6:6" x14ac:dyDescent="0.25">
      <c r="F360" s="34"/>
    </row>
    <row r="361" spans="6:6" x14ac:dyDescent="0.25">
      <c r="F361" s="34"/>
    </row>
    <row r="362" spans="6:6" x14ac:dyDescent="0.25">
      <c r="F362" s="34"/>
    </row>
    <row r="363" spans="6:6" x14ac:dyDescent="0.25">
      <c r="F363" s="34"/>
    </row>
    <row r="364" spans="6:6" x14ac:dyDescent="0.25">
      <c r="F364" s="34"/>
    </row>
    <row r="365" spans="6:6" x14ac:dyDescent="0.25">
      <c r="F365" s="34"/>
    </row>
    <row r="366" spans="6:6" x14ac:dyDescent="0.25">
      <c r="F366" s="34"/>
    </row>
    <row r="367" spans="6:6" x14ac:dyDescent="0.25">
      <c r="F367" s="34"/>
    </row>
    <row r="368" spans="6:6" x14ac:dyDescent="0.25">
      <c r="F368" s="34"/>
    </row>
    <row r="369" spans="6:6" x14ac:dyDescent="0.25">
      <c r="F369" s="34"/>
    </row>
    <row r="370" spans="6:6" x14ac:dyDescent="0.25">
      <c r="F370" s="34"/>
    </row>
    <row r="371" spans="6:6" x14ac:dyDescent="0.25">
      <c r="F371" s="34"/>
    </row>
    <row r="372" spans="6:6" x14ac:dyDescent="0.25">
      <c r="F372" s="34"/>
    </row>
    <row r="373" spans="6:6" x14ac:dyDescent="0.25">
      <c r="F373" s="34"/>
    </row>
    <row r="374" spans="6:6" x14ac:dyDescent="0.25">
      <c r="F374" s="34"/>
    </row>
    <row r="375" spans="6:6" x14ac:dyDescent="0.25">
      <c r="F375" s="34"/>
    </row>
    <row r="376" spans="6:6" x14ac:dyDescent="0.25">
      <c r="F376" s="34"/>
    </row>
    <row r="377" spans="6:6" x14ac:dyDescent="0.25">
      <c r="F377" s="34"/>
    </row>
    <row r="378" spans="6:6" x14ac:dyDescent="0.25">
      <c r="F378" s="34"/>
    </row>
    <row r="379" spans="6:6" x14ac:dyDescent="0.25">
      <c r="F379" s="34"/>
    </row>
    <row r="380" spans="6:6" x14ac:dyDescent="0.25">
      <c r="F380" s="34"/>
    </row>
    <row r="381" spans="6:6" x14ac:dyDescent="0.25">
      <c r="F381" s="34"/>
    </row>
    <row r="382" spans="6:6" x14ac:dyDescent="0.25">
      <c r="F382" s="34"/>
    </row>
    <row r="383" spans="6:6" x14ac:dyDescent="0.25">
      <c r="F383" s="34"/>
    </row>
    <row r="384" spans="6:6" x14ac:dyDescent="0.25">
      <c r="F384" s="34"/>
    </row>
    <row r="385" spans="6:6" x14ac:dyDescent="0.25">
      <c r="F385" s="34"/>
    </row>
    <row r="386" spans="6:6" x14ac:dyDescent="0.25">
      <c r="F386" s="34"/>
    </row>
    <row r="387" spans="6:6" x14ac:dyDescent="0.25">
      <c r="F387" s="34"/>
    </row>
    <row r="388" spans="6:6" x14ac:dyDescent="0.25">
      <c r="F388" s="34"/>
    </row>
    <row r="389" spans="6:6" x14ac:dyDescent="0.25">
      <c r="F389" s="34"/>
    </row>
    <row r="390" spans="6:6" x14ac:dyDescent="0.25">
      <c r="F390" s="34"/>
    </row>
    <row r="391" spans="6:6" x14ac:dyDescent="0.25">
      <c r="F391" s="34"/>
    </row>
    <row r="392" spans="6:6" x14ac:dyDescent="0.25">
      <c r="F392" s="34"/>
    </row>
    <row r="393" spans="6:6" x14ac:dyDescent="0.25">
      <c r="F393" s="34"/>
    </row>
    <row r="394" spans="6:6" x14ac:dyDescent="0.25">
      <c r="F394" s="34"/>
    </row>
    <row r="395" spans="6:6" x14ac:dyDescent="0.25">
      <c r="F395" s="34"/>
    </row>
    <row r="396" spans="6:6" x14ac:dyDescent="0.25">
      <c r="F396" s="34"/>
    </row>
    <row r="397" spans="6:6" x14ac:dyDescent="0.25">
      <c r="F397" s="34"/>
    </row>
    <row r="398" spans="6:6" x14ac:dyDescent="0.25">
      <c r="F398" s="34"/>
    </row>
    <row r="399" spans="6:6" x14ac:dyDescent="0.25">
      <c r="F399" s="34"/>
    </row>
    <row r="400" spans="6:6" x14ac:dyDescent="0.25">
      <c r="F400" s="34"/>
    </row>
    <row r="401" spans="6:6" x14ac:dyDescent="0.25">
      <c r="F401" s="34"/>
    </row>
    <row r="402" spans="6:6" x14ac:dyDescent="0.25">
      <c r="F402" s="34"/>
    </row>
    <row r="403" spans="6:6" x14ac:dyDescent="0.25">
      <c r="F403" s="34"/>
    </row>
    <row r="404" spans="6:6" x14ac:dyDescent="0.25">
      <c r="F404" s="34"/>
    </row>
    <row r="405" spans="6:6" x14ac:dyDescent="0.25">
      <c r="F405" s="34"/>
    </row>
    <row r="406" spans="6:6" x14ac:dyDescent="0.25">
      <c r="F406" s="34"/>
    </row>
    <row r="407" spans="6:6" x14ac:dyDescent="0.25">
      <c r="F407" s="34"/>
    </row>
    <row r="408" spans="6:6" x14ac:dyDescent="0.25">
      <c r="F408" s="34"/>
    </row>
    <row r="409" spans="6:6" x14ac:dyDescent="0.25">
      <c r="F409" s="34"/>
    </row>
    <row r="410" spans="6:6" x14ac:dyDescent="0.25">
      <c r="F410" s="34"/>
    </row>
    <row r="411" spans="6:6" x14ac:dyDescent="0.25">
      <c r="F411" s="34"/>
    </row>
    <row r="412" spans="6:6" x14ac:dyDescent="0.25">
      <c r="F412" s="34"/>
    </row>
    <row r="413" spans="6:6" x14ac:dyDescent="0.25">
      <c r="F413" s="34"/>
    </row>
    <row r="414" spans="6:6" x14ac:dyDescent="0.25">
      <c r="F414" s="34"/>
    </row>
    <row r="415" spans="6:6" x14ac:dyDescent="0.25">
      <c r="F415" s="34"/>
    </row>
    <row r="416" spans="6:6" x14ac:dyDescent="0.25">
      <c r="F416" s="34"/>
    </row>
    <row r="417" spans="6:6" x14ac:dyDescent="0.25">
      <c r="F417" s="34"/>
    </row>
    <row r="418" spans="6:6" x14ac:dyDescent="0.25">
      <c r="F418" s="34"/>
    </row>
    <row r="419" spans="6:6" x14ac:dyDescent="0.25">
      <c r="F419" s="34"/>
    </row>
    <row r="420" spans="6:6" x14ac:dyDescent="0.25">
      <c r="F420" s="34"/>
    </row>
    <row r="421" spans="6:6" x14ac:dyDescent="0.25">
      <c r="F421" s="34"/>
    </row>
    <row r="422" spans="6:6" x14ac:dyDescent="0.25">
      <c r="F422" s="34"/>
    </row>
    <row r="423" spans="6:6" x14ac:dyDescent="0.25">
      <c r="F423" s="34"/>
    </row>
    <row r="424" spans="6:6" x14ac:dyDescent="0.25">
      <c r="F424" s="34"/>
    </row>
    <row r="425" spans="6:6" x14ac:dyDescent="0.25">
      <c r="F425" s="34"/>
    </row>
    <row r="426" spans="6:6" x14ac:dyDescent="0.25">
      <c r="F426" s="34"/>
    </row>
    <row r="427" spans="6:6" x14ac:dyDescent="0.25">
      <c r="F427" s="34"/>
    </row>
    <row r="428" spans="6:6" x14ac:dyDescent="0.25">
      <c r="F428" s="34"/>
    </row>
    <row r="429" spans="6:6" x14ac:dyDescent="0.25">
      <c r="F429" s="34"/>
    </row>
    <row r="430" spans="6:6" x14ac:dyDescent="0.25">
      <c r="F430" s="34"/>
    </row>
    <row r="431" spans="6:6" x14ac:dyDescent="0.25">
      <c r="F431" s="34"/>
    </row>
    <row r="432" spans="6:6" x14ac:dyDescent="0.25">
      <c r="F432" s="34"/>
    </row>
    <row r="433" spans="6:6" x14ac:dyDescent="0.25">
      <c r="F433" s="34"/>
    </row>
    <row r="434" spans="6:6" x14ac:dyDescent="0.25">
      <c r="F434" s="34"/>
    </row>
    <row r="435" spans="6:6" x14ac:dyDescent="0.25">
      <c r="F435" s="34"/>
    </row>
    <row r="436" spans="6:6" x14ac:dyDescent="0.25">
      <c r="F436" s="34"/>
    </row>
    <row r="437" spans="6:6" x14ac:dyDescent="0.25">
      <c r="F437" s="34"/>
    </row>
    <row r="438" spans="6:6" x14ac:dyDescent="0.25">
      <c r="F438" s="34"/>
    </row>
    <row r="439" spans="6:6" x14ac:dyDescent="0.25">
      <c r="F439" s="34"/>
    </row>
    <row r="440" spans="6:6" x14ac:dyDescent="0.25">
      <c r="F440" s="34"/>
    </row>
    <row r="441" spans="6:6" x14ac:dyDescent="0.25">
      <c r="F441" s="34"/>
    </row>
    <row r="442" spans="6:6" x14ac:dyDescent="0.25">
      <c r="F442" s="3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29"/>
  <sheetViews>
    <sheetView workbookViewId="0">
      <pane ySplit="2" topLeftCell="A3" activePane="bottomLeft" state="frozen"/>
      <selection pane="bottomLeft" activeCell="B9" sqref="B9"/>
    </sheetView>
  </sheetViews>
  <sheetFormatPr baseColWidth="10" defaultRowHeight="15" x14ac:dyDescent="0.25"/>
  <cols>
    <col min="1" max="1" width="11.42578125" style="1"/>
    <col min="2" max="2" width="28.42578125" style="1" customWidth="1"/>
    <col min="3" max="4" width="12.7109375" style="1" customWidth="1"/>
    <col min="5" max="5" width="33.7109375" style="1" customWidth="1"/>
    <col min="6" max="6" width="10.85546875" style="1" customWidth="1"/>
    <col min="7" max="12" width="12.7109375" style="1" customWidth="1"/>
    <col min="13" max="13" width="13.7109375" style="1" customWidth="1"/>
    <col min="14" max="14" width="12.7109375" style="1" customWidth="1"/>
    <col min="15" max="16384" width="11.42578125" style="1"/>
  </cols>
  <sheetData>
    <row r="1" spans="2:18" ht="30.75" thickBot="1" x14ac:dyDescent="0.3">
      <c r="P1" s="2" t="s">
        <v>0</v>
      </c>
      <c r="Q1" s="3" t="s">
        <v>1</v>
      </c>
      <c r="R1" s="3" t="s">
        <v>2</v>
      </c>
    </row>
    <row r="2" spans="2:18" ht="45.75" thickBot="1" x14ac:dyDescent="0.3">
      <c r="B2" s="27" t="s">
        <v>3</v>
      </c>
      <c r="C2" s="28" t="s">
        <v>4</v>
      </c>
      <c r="D2" s="28" t="s">
        <v>5</v>
      </c>
      <c r="E2" s="28" t="s">
        <v>6</v>
      </c>
      <c r="F2" s="28" t="s">
        <v>7</v>
      </c>
      <c r="G2" s="28" t="s">
        <v>8</v>
      </c>
      <c r="H2" s="28" t="s">
        <v>9</v>
      </c>
      <c r="I2" s="28" t="s">
        <v>10</v>
      </c>
      <c r="J2" s="29" t="s">
        <v>11</v>
      </c>
      <c r="K2" s="30" t="s">
        <v>12</v>
      </c>
      <c r="L2" s="31" t="s">
        <v>13</v>
      </c>
      <c r="M2" s="31" t="s">
        <v>14</v>
      </c>
      <c r="N2" s="32" t="s">
        <v>15</v>
      </c>
      <c r="P2" s="4"/>
      <c r="Q2" s="4"/>
      <c r="R2" s="5">
        <f ca="1">TODAY()</f>
        <v>44272</v>
      </c>
    </row>
    <row r="3" spans="2:18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2:18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2:18" ht="23.25" x14ac:dyDescent="0.25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P5" s="6"/>
      <c r="Q5" s="6"/>
    </row>
    <row r="6" spans="2:18" ht="23.25" x14ac:dyDescent="0.25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P6" s="6"/>
      <c r="Q6" s="6"/>
    </row>
    <row r="7" spans="2:18" x14ac:dyDescent="0.25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2:18" x14ac:dyDescent="0.25"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2:18" x14ac:dyDescent="0.25"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2:18" x14ac:dyDescent="0.25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2:18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2:18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2:18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2:18" x14ac:dyDescent="0.25">
      <c r="B14" s="13"/>
      <c r="C14" s="13"/>
      <c r="D14" s="13"/>
      <c r="E14" s="13"/>
      <c r="F14" s="13"/>
      <c r="G14" s="13"/>
      <c r="H14" s="13"/>
      <c r="I14" s="13"/>
      <c r="J14" s="12"/>
      <c r="K14" s="12"/>
      <c r="L14" s="12"/>
      <c r="M14" s="12"/>
      <c r="N14" s="12"/>
    </row>
    <row r="15" spans="2:18" x14ac:dyDescent="0.25">
      <c r="B15" s="13"/>
      <c r="C15" s="13"/>
      <c r="D15" s="13"/>
      <c r="E15" s="13"/>
      <c r="F15" s="13"/>
      <c r="G15" s="13"/>
      <c r="H15" s="13"/>
      <c r="I15" s="13"/>
      <c r="J15" s="12"/>
      <c r="K15" s="12"/>
      <c r="L15" s="12"/>
      <c r="M15" s="12"/>
      <c r="N15" s="12"/>
    </row>
    <row r="16" spans="2:18" x14ac:dyDescent="0.25">
      <c r="B16" s="13"/>
      <c r="C16" s="13"/>
      <c r="D16" s="13"/>
      <c r="E16" s="13"/>
      <c r="F16" s="13"/>
      <c r="G16" s="13"/>
      <c r="H16" s="13"/>
      <c r="I16" s="13"/>
      <c r="J16" s="12"/>
      <c r="K16" s="12"/>
      <c r="L16" s="12"/>
      <c r="M16" s="12"/>
      <c r="N16" s="12"/>
    </row>
    <row r="17" spans="2:24" ht="18.75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2"/>
      <c r="L17" s="12"/>
      <c r="M17" s="12"/>
      <c r="N17" s="12"/>
    </row>
    <row r="23" spans="2:24" ht="23.25" x14ac:dyDescent="0.25">
      <c r="P23" s="7"/>
      <c r="Q23" s="7"/>
      <c r="R23" s="7"/>
      <c r="S23" s="8"/>
      <c r="T23" s="8"/>
      <c r="U23" s="8"/>
      <c r="V23" s="8"/>
      <c r="W23" s="8"/>
      <c r="X23" s="8"/>
    </row>
    <row r="24" spans="2:24" ht="23.25" x14ac:dyDescent="0.25">
      <c r="P24" s="7"/>
      <c r="Q24" s="7"/>
      <c r="R24" s="7"/>
      <c r="S24" s="8"/>
      <c r="T24" s="8"/>
      <c r="U24" s="8"/>
      <c r="V24" s="8"/>
      <c r="W24" s="8"/>
      <c r="X24" s="8"/>
    </row>
    <row r="25" spans="2:24" ht="23.25" x14ac:dyDescent="0.25">
      <c r="P25" s="7"/>
      <c r="Q25" s="7"/>
      <c r="R25" s="7"/>
      <c r="S25" s="9"/>
      <c r="T25" s="9"/>
      <c r="U25" s="9"/>
      <c r="V25" s="9"/>
      <c r="W25" s="9"/>
      <c r="X25" s="8"/>
    </row>
    <row r="26" spans="2:24" x14ac:dyDescent="0.25">
      <c r="P26" s="8"/>
      <c r="Q26" s="8"/>
      <c r="R26" s="8"/>
      <c r="S26" s="8"/>
      <c r="T26" s="8"/>
      <c r="U26" s="8"/>
      <c r="V26" s="8"/>
      <c r="W26" s="8"/>
      <c r="X26" s="8"/>
    </row>
    <row r="27" spans="2:24" x14ac:dyDescent="0.25">
      <c r="P27" s="10"/>
      <c r="Q27" s="10"/>
      <c r="R27" s="10"/>
      <c r="S27" s="10"/>
      <c r="T27" s="10"/>
      <c r="U27" s="10"/>
      <c r="V27" s="10"/>
      <c r="W27" s="10"/>
      <c r="X27" s="10"/>
    </row>
    <row r="28" spans="2:24" x14ac:dyDescent="0.25">
      <c r="P28" s="8"/>
      <c r="Q28" s="8"/>
      <c r="R28" s="8"/>
      <c r="S28" s="8"/>
      <c r="T28" s="8"/>
      <c r="U28" s="8"/>
      <c r="V28" s="8"/>
      <c r="W28" s="8"/>
      <c r="X28" s="8"/>
    </row>
    <row r="29" spans="2:24" x14ac:dyDescent="0.25">
      <c r="P29" s="11"/>
      <c r="Q29" s="11"/>
      <c r="R29" s="11"/>
      <c r="S29" s="11"/>
      <c r="T29" s="11"/>
      <c r="U29" s="11"/>
      <c r="V29" s="11"/>
      <c r="W29" s="11"/>
      <c r="X29" s="1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X448"/>
  <sheetViews>
    <sheetView workbookViewId="0">
      <selection activeCell="B3" sqref="B3:B8"/>
    </sheetView>
  </sheetViews>
  <sheetFormatPr baseColWidth="10" defaultRowHeight="15" x14ac:dyDescent="0.25"/>
  <cols>
    <col min="1" max="1" width="11.42578125" style="1"/>
    <col min="2" max="2" width="28.42578125" style="1" customWidth="1"/>
    <col min="3" max="4" width="12.7109375" style="1" customWidth="1"/>
    <col min="5" max="5" width="33.7109375" style="1" customWidth="1"/>
    <col min="6" max="6" width="24.85546875" style="1" hidden="1" customWidth="1"/>
    <col min="7" max="12" width="12.7109375" style="1" customWidth="1"/>
    <col min="13" max="13" width="13.7109375" style="1" customWidth="1"/>
    <col min="14" max="14" width="12.7109375" style="1" customWidth="1"/>
    <col min="15" max="16384" width="11.42578125" style="1"/>
  </cols>
  <sheetData>
    <row r="1" spans="2:18" ht="30.75" thickBot="1" x14ac:dyDescent="0.3">
      <c r="P1" s="2" t="s">
        <v>0</v>
      </c>
      <c r="Q1" s="3" t="s">
        <v>1</v>
      </c>
      <c r="R1" s="3" t="s">
        <v>2</v>
      </c>
    </row>
    <row r="2" spans="2:18" ht="45.75" thickBot="1" x14ac:dyDescent="0.3">
      <c r="B2" s="27" t="s">
        <v>3</v>
      </c>
      <c r="C2" s="28" t="s">
        <v>4</v>
      </c>
      <c r="D2" s="28" t="s">
        <v>5</v>
      </c>
      <c r="E2" s="28" t="s">
        <v>6</v>
      </c>
      <c r="F2" s="28" t="s">
        <v>7</v>
      </c>
      <c r="G2" s="28" t="s">
        <v>8</v>
      </c>
      <c r="H2" s="28" t="s">
        <v>9</v>
      </c>
      <c r="I2" s="28" t="s">
        <v>10</v>
      </c>
      <c r="J2" s="29" t="s">
        <v>11</v>
      </c>
      <c r="K2" s="30" t="s">
        <v>12</v>
      </c>
      <c r="L2" s="31" t="s">
        <v>13</v>
      </c>
      <c r="M2" s="31" t="s">
        <v>14</v>
      </c>
      <c r="N2" s="32" t="s">
        <v>20</v>
      </c>
      <c r="P2" s="4">
        <f>Q2-1</f>
        <v>11</v>
      </c>
      <c r="Q2" s="4">
        <f>12</f>
        <v>12</v>
      </c>
      <c r="R2" s="5">
        <f ca="1">TODAY()</f>
        <v>44272</v>
      </c>
    </row>
    <row r="3" spans="2:18" x14ac:dyDescent="0.25">
      <c r="B3" s="62" t="s">
        <v>22</v>
      </c>
      <c r="C3" s="50">
        <v>2000001</v>
      </c>
      <c r="D3" s="35">
        <v>10</v>
      </c>
      <c r="E3" s="35" t="s">
        <v>17</v>
      </c>
      <c r="F3" s="37"/>
      <c r="G3" s="37">
        <v>6</v>
      </c>
      <c r="H3" s="37"/>
      <c r="I3" s="65">
        <v>29</v>
      </c>
      <c r="J3" s="65">
        <v>6</v>
      </c>
      <c r="K3" s="62">
        <v>0</v>
      </c>
      <c r="L3" s="62">
        <v>6</v>
      </c>
      <c r="M3" s="67">
        <v>0</v>
      </c>
      <c r="N3" s="62">
        <v>15</v>
      </c>
    </row>
    <row r="4" spans="2:18" x14ac:dyDescent="0.25">
      <c r="B4" s="63"/>
      <c r="C4" s="45">
        <v>2000001</v>
      </c>
      <c r="D4" s="33">
        <v>20</v>
      </c>
      <c r="E4" s="33" t="s">
        <v>17</v>
      </c>
      <c r="F4" s="43"/>
      <c r="G4" s="43">
        <v>7</v>
      </c>
      <c r="H4" s="43"/>
      <c r="I4" s="66"/>
      <c r="J4" s="66"/>
      <c r="K4" s="63"/>
      <c r="L4" s="63"/>
      <c r="M4" s="68"/>
      <c r="N4" s="63"/>
    </row>
    <row r="5" spans="2:18" ht="23.25" x14ac:dyDescent="0.25">
      <c r="B5" s="63"/>
      <c r="C5" s="45">
        <v>2000003</v>
      </c>
      <c r="D5" s="33">
        <v>80</v>
      </c>
      <c r="E5" s="33" t="s">
        <v>18</v>
      </c>
      <c r="F5" s="43"/>
      <c r="G5" s="43">
        <v>2</v>
      </c>
      <c r="H5" s="43"/>
      <c r="I5" s="66"/>
      <c r="J5" s="66"/>
      <c r="K5" s="63"/>
      <c r="L5" s="63"/>
      <c r="M5" s="68"/>
      <c r="N5" s="63"/>
      <c r="P5" s="46"/>
      <c r="Q5" s="46"/>
    </row>
    <row r="6" spans="2:18" ht="23.25" x14ac:dyDescent="0.25">
      <c r="B6" s="63"/>
      <c r="C6" s="45">
        <v>2000011</v>
      </c>
      <c r="D6" s="33">
        <v>500</v>
      </c>
      <c r="E6" s="33" t="s">
        <v>21</v>
      </c>
      <c r="F6" s="43"/>
      <c r="G6" s="43">
        <v>4</v>
      </c>
      <c r="H6" s="43"/>
      <c r="I6" s="66"/>
      <c r="J6" s="66"/>
      <c r="K6" s="63"/>
      <c r="L6" s="63"/>
      <c r="M6" s="68"/>
      <c r="N6" s="63"/>
      <c r="P6" s="46"/>
      <c r="Q6" s="46"/>
    </row>
    <row r="7" spans="2:18" x14ac:dyDescent="0.25">
      <c r="B7" s="63"/>
      <c r="C7" s="18">
        <v>2000065</v>
      </c>
      <c r="D7" s="44">
        <v>150</v>
      </c>
      <c r="E7" s="44" t="s">
        <v>16</v>
      </c>
      <c r="F7" s="43"/>
      <c r="G7" s="43">
        <v>5</v>
      </c>
      <c r="H7" s="43"/>
      <c r="I7" s="66"/>
      <c r="J7" s="66"/>
      <c r="K7" s="63"/>
      <c r="L7" s="63"/>
      <c r="M7" s="68"/>
      <c r="N7" s="63"/>
    </row>
    <row r="8" spans="2:18" x14ac:dyDescent="0.25">
      <c r="B8" s="64"/>
      <c r="C8" s="18">
        <v>2000069</v>
      </c>
      <c r="D8" s="44">
        <v>151</v>
      </c>
      <c r="E8" s="44" t="s">
        <v>17</v>
      </c>
      <c r="F8" s="43"/>
      <c r="G8" s="43">
        <v>5</v>
      </c>
      <c r="H8" s="43"/>
      <c r="I8" s="66"/>
      <c r="J8" s="66"/>
      <c r="K8" s="64"/>
      <c r="L8" s="64"/>
      <c r="M8" s="69"/>
      <c r="N8" s="64"/>
    </row>
    <row r="17" spans="2:24" ht="18.75" x14ac:dyDescent="0.25">
      <c r="B17" s="14"/>
      <c r="C17" s="14"/>
      <c r="D17" s="14"/>
      <c r="E17" s="14"/>
      <c r="F17" s="14"/>
      <c r="G17" s="34"/>
      <c r="H17" s="14"/>
      <c r="I17" s="14"/>
      <c r="J17" s="14"/>
      <c r="K17" s="12"/>
      <c r="L17" s="12"/>
      <c r="M17" s="12"/>
      <c r="N17" s="12"/>
    </row>
    <row r="18" spans="2:24" x14ac:dyDescent="0.25">
      <c r="G18" s="34"/>
    </row>
    <row r="19" spans="2:24" x14ac:dyDescent="0.25">
      <c r="G19" s="34"/>
    </row>
    <row r="20" spans="2:24" x14ac:dyDescent="0.25">
      <c r="G20" s="34"/>
    </row>
    <row r="21" spans="2:24" x14ac:dyDescent="0.25">
      <c r="G21" s="34"/>
    </row>
    <row r="22" spans="2:24" x14ac:dyDescent="0.25">
      <c r="G22" s="34"/>
    </row>
    <row r="23" spans="2:24" ht="23.25" x14ac:dyDescent="0.25">
      <c r="G23" s="34"/>
      <c r="P23" s="47"/>
      <c r="Q23" s="47"/>
      <c r="R23" s="47"/>
      <c r="S23" s="8"/>
      <c r="T23" s="8"/>
      <c r="U23" s="8"/>
      <c r="V23" s="8"/>
      <c r="W23" s="8"/>
      <c r="X23" s="8"/>
    </row>
    <row r="24" spans="2:24" ht="23.25" x14ac:dyDescent="0.25">
      <c r="G24" s="34"/>
      <c r="P24" s="47"/>
      <c r="Q24" s="47"/>
      <c r="R24" s="47"/>
      <c r="S24" s="8"/>
      <c r="T24" s="8"/>
      <c r="U24" s="8"/>
      <c r="V24" s="8"/>
      <c r="W24" s="8"/>
      <c r="X24" s="8"/>
    </row>
    <row r="25" spans="2:24" ht="23.25" x14ac:dyDescent="0.25">
      <c r="G25" s="34"/>
      <c r="P25" s="47"/>
      <c r="Q25" s="47"/>
      <c r="R25" s="47"/>
      <c r="S25" s="8"/>
      <c r="T25" s="8"/>
      <c r="U25" s="8"/>
      <c r="V25" s="8"/>
      <c r="W25" s="8"/>
      <c r="X25" s="8"/>
    </row>
    <row r="26" spans="2:24" x14ac:dyDescent="0.25">
      <c r="G26" s="34"/>
      <c r="P26" s="8"/>
      <c r="Q26" s="8"/>
      <c r="R26" s="8"/>
      <c r="S26" s="8"/>
      <c r="T26" s="8"/>
      <c r="U26" s="8"/>
      <c r="V26" s="8"/>
      <c r="W26" s="8"/>
      <c r="X26" s="8"/>
    </row>
    <row r="27" spans="2:24" x14ac:dyDescent="0.25">
      <c r="G27" s="34"/>
      <c r="P27" s="48"/>
      <c r="Q27" s="48"/>
      <c r="R27" s="48"/>
      <c r="S27" s="48"/>
      <c r="T27" s="48"/>
      <c r="U27" s="48"/>
      <c r="V27" s="48"/>
      <c r="W27" s="48"/>
      <c r="X27" s="48"/>
    </row>
    <row r="28" spans="2:24" x14ac:dyDescent="0.25">
      <c r="G28" s="34"/>
      <c r="P28" s="8"/>
      <c r="Q28" s="8"/>
      <c r="R28" s="8"/>
      <c r="S28" s="8"/>
      <c r="T28" s="8"/>
      <c r="U28" s="8"/>
      <c r="V28" s="8"/>
      <c r="W28" s="8"/>
      <c r="X28" s="8"/>
    </row>
    <row r="29" spans="2:24" x14ac:dyDescent="0.25">
      <c r="G29" s="34"/>
      <c r="P29" s="49"/>
      <c r="Q29" s="49"/>
      <c r="R29" s="49"/>
      <c r="S29" s="49"/>
      <c r="T29" s="49"/>
      <c r="U29" s="49"/>
      <c r="V29" s="49"/>
      <c r="W29" s="49"/>
      <c r="X29" s="49"/>
    </row>
    <row r="30" spans="2:24" x14ac:dyDescent="0.25">
      <c r="G30" s="34"/>
    </row>
    <row r="31" spans="2:24" x14ac:dyDescent="0.25">
      <c r="G31" s="34"/>
    </row>
    <row r="32" spans="2:24" x14ac:dyDescent="0.25">
      <c r="G32" s="34"/>
    </row>
    <row r="33" spans="7:7" x14ac:dyDescent="0.25">
      <c r="G33" s="34"/>
    </row>
    <row r="34" spans="7:7" x14ac:dyDescent="0.25">
      <c r="G34" s="34"/>
    </row>
    <row r="35" spans="7:7" x14ac:dyDescent="0.25">
      <c r="G35" s="34"/>
    </row>
    <row r="36" spans="7:7" x14ac:dyDescent="0.25">
      <c r="G36" s="34"/>
    </row>
    <row r="37" spans="7:7" x14ac:dyDescent="0.25">
      <c r="G37" s="34"/>
    </row>
    <row r="38" spans="7:7" x14ac:dyDescent="0.25">
      <c r="G38" s="34"/>
    </row>
    <row r="39" spans="7:7" x14ac:dyDescent="0.25">
      <c r="G39" s="34"/>
    </row>
    <row r="40" spans="7:7" x14ac:dyDescent="0.25">
      <c r="G40" s="34"/>
    </row>
    <row r="41" spans="7:7" x14ac:dyDescent="0.25">
      <c r="G41" s="34"/>
    </row>
    <row r="42" spans="7:7" x14ac:dyDescent="0.25">
      <c r="G42" s="34"/>
    </row>
    <row r="43" spans="7:7" x14ac:dyDescent="0.25">
      <c r="G43" s="34"/>
    </row>
    <row r="44" spans="7:7" x14ac:dyDescent="0.25">
      <c r="G44" s="34"/>
    </row>
    <row r="45" spans="7:7" x14ac:dyDescent="0.25">
      <c r="G45" s="34"/>
    </row>
    <row r="46" spans="7:7" x14ac:dyDescent="0.25">
      <c r="G46" s="34"/>
    </row>
    <row r="47" spans="7:7" x14ac:dyDescent="0.25">
      <c r="G47" s="34"/>
    </row>
    <row r="48" spans="7:7" x14ac:dyDescent="0.25">
      <c r="G48" s="34"/>
    </row>
    <row r="49" spans="7:7" x14ac:dyDescent="0.25">
      <c r="G49" s="34"/>
    </row>
    <row r="50" spans="7:7" x14ac:dyDescent="0.25">
      <c r="G50" s="34"/>
    </row>
    <row r="51" spans="7:7" x14ac:dyDescent="0.25">
      <c r="G51" s="34"/>
    </row>
    <row r="52" spans="7:7" x14ac:dyDescent="0.25">
      <c r="G52" s="34"/>
    </row>
    <row r="53" spans="7:7" x14ac:dyDescent="0.25">
      <c r="G53" s="34"/>
    </row>
    <row r="54" spans="7:7" x14ac:dyDescent="0.25">
      <c r="G54" s="34"/>
    </row>
    <row r="55" spans="7:7" x14ac:dyDescent="0.25">
      <c r="G55" s="34"/>
    </row>
    <row r="56" spans="7:7" x14ac:dyDescent="0.25">
      <c r="G56" s="34"/>
    </row>
    <row r="57" spans="7:7" x14ac:dyDescent="0.25">
      <c r="G57" s="34"/>
    </row>
    <row r="58" spans="7:7" x14ac:dyDescent="0.25">
      <c r="G58" s="34"/>
    </row>
    <row r="59" spans="7:7" x14ac:dyDescent="0.25">
      <c r="G59" s="34"/>
    </row>
    <row r="60" spans="7:7" x14ac:dyDescent="0.25">
      <c r="G60" s="34"/>
    </row>
    <row r="61" spans="7:7" x14ac:dyDescent="0.25">
      <c r="G61" s="34"/>
    </row>
    <row r="62" spans="7:7" x14ac:dyDescent="0.25">
      <c r="G62" s="34"/>
    </row>
    <row r="63" spans="7:7" x14ac:dyDescent="0.25">
      <c r="G63" s="34"/>
    </row>
    <row r="64" spans="7:7" x14ac:dyDescent="0.25">
      <c r="G64" s="34"/>
    </row>
    <row r="65" spans="7:7" x14ac:dyDescent="0.25">
      <c r="G65" s="34"/>
    </row>
    <row r="66" spans="7:7" x14ac:dyDescent="0.25">
      <c r="G66" s="34"/>
    </row>
    <row r="67" spans="7:7" x14ac:dyDescent="0.25">
      <c r="G67" s="34"/>
    </row>
    <row r="68" spans="7:7" x14ac:dyDescent="0.25">
      <c r="G68" s="34"/>
    </row>
    <row r="69" spans="7:7" x14ac:dyDescent="0.25">
      <c r="G69" s="34"/>
    </row>
    <row r="70" spans="7:7" x14ac:dyDescent="0.25">
      <c r="G70" s="34"/>
    </row>
    <row r="71" spans="7:7" x14ac:dyDescent="0.25">
      <c r="G71" s="34"/>
    </row>
    <row r="72" spans="7:7" x14ac:dyDescent="0.25">
      <c r="G72" s="34"/>
    </row>
    <row r="73" spans="7:7" x14ac:dyDescent="0.25">
      <c r="G73" s="34"/>
    </row>
    <row r="74" spans="7:7" x14ac:dyDescent="0.25">
      <c r="G74" s="34"/>
    </row>
    <row r="75" spans="7:7" x14ac:dyDescent="0.25">
      <c r="G75" s="34"/>
    </row>
    <row r="76" spans="7:7" x14ac:dyDescent="0.25">
      <c r="G76" s="34"/>
    </row>
    <row r="77" spans="7:7" x14ac:dyDescent="0.25">
      <c r="G77" s="34"/>
    </row>
    <row r="78" spans="7:7" x14ac:dyDescent="0.25">
      <c r="G78" s="34"/>
    </row>
    <row r="79" spans="7:7" x14ac:dyDescent="0.25">
      <c r="G79" s="34"/>
    </row>
    <row r="80" spans="7:7" x14ac:dyDescent="0.25">
      <c r="G80" s="34"/>
    </row>
    <row r="81" spans="7:7" x14ac:dyDescent="0.25">
      <c r="G81" s="34"/>
    </row>
    <row r="82" spans="7:7" x14ac:dyDescent="0.25">
      <c r="G82" s="34"/>
    </row>
    <row r="83" spans="7:7" x14ac:dyDescent="0.25">
      <c r="G83" s="34"/>
    </row>
    <row r="84" spans="7:7" x14ac:dyDescent="0.25">
      <c r="G84" s="34"/>
    </row>
    <row r="85" spans="7:7" x14ac:dyDescent="0.25">
      <c r="G85" s="34"/>
    </row>
    <row r="86" spans="7:7" x14ac:dyDescent="0.25">
      <c r="G86" s="34"/>
    </row>
    <row r="87" spans="7:7" x14ac:dyDescent="0.25">
      <c r="G87" s="34"/>
    </row>
    <row r="88" spans="7:7" x14ac:dyDescent="0.25">
      <c r="G88" s="34"/>
    </row>
    <row r="89" spans="7:7" x14ac:dyDescent="0.25">
      <c r="G89" s="34"/>
    </row>
    <row r="90" spans="7:7" x14ac:dyDescent="0.25">
      <c r="G90" s="34"/>
    </row>
    <row r="91" spans="7:7" x14ac:dyDescent="0.25">
      <c r="G91" s="34"/>
    </row>
    <row r="92" spans="7:7" x14ac:dyDescent="0.25">
      <c r="G92" s="34"/>
    </row>
    <row r="93" spans="7:7" x14ac:dyDescent="0.25">
      <c r="G93" s="34"/>
    </row>
    <row r="94" spans="7:7" x14ac:dyDescent="0.25">
      <c r="G94" s="34"/>
    </row>
    <row r="95" spans="7:7" x14ac:dyDescent="0.25">
      <c r="G95" s="34"/>
    </row>
    <row r="96" spans="7:7" x14ac:dyDescent="0.25">
      <c r="G96" s="34"/>
    </row>
    <row r="97" spans="7:7" x14ac:dyDescent="0.25">
      <c r="G97" s="34"/>
    </row>
    <row r="98" spans="7:7" x14ac:dyDescent="0.25">
      <c r="G98" s="34"/>
    </row>
    <row r="99" spans="7:7" x14ac:dyDescent="0.25">
      <c r="G99" s="34"/>
    </row>
    <row r="100" spans="7:7" x14ac:dyDescent="0.25">
      <c r="G100" s="34"/>
    </row>
    <row r="101" spans="7:7" x14ac:dyDescent="0.25">
      <c r="G101" s="34"/>
    </row>
    <row r="102" spans="7:7" x14ac:dyDescent="0.25">
      <c r="G102" s="34"/>
    </row>
    <row r="103" spans="7:7" x14ac:dyDescent="0.25">
      <c r="G103" s="34"/>
    </row>
    <row r="104" spans="7:7" x14ac:dyDescent="0.25">
      <c r="G104" s="34"/>
    </row>
    <row r="105" spans="7:7" x14ac:dyDescent="0.25">
      <c r="G105" s="34"/>
    </row>
    <row r="106" spans="7:7" x14ac:dyDescent="0.25">
      <c r="G106" s="34"/>
    </row>
    <row r="107" spans="7:7" x14ac:dyDescent="0.25">
      <c r="G107" s="34"/>
    </row>
    <row r="108" spans="7:7" x14ac:dyDescent="0.25">
      <c r="G108" s="34"/>
    </row>
    <row r="109" spans="7:7" x14ac:dyDescent="0.25">
      <c r="G109" s="34"/>
    </row>
    <row r="110" spans="7:7" x14ac:dyDescent="0.25">
      <c r="G110" s="34"/>
    </row>
    <row r="111" spans="7:7" x14ac:dyDescent="0.25">
      <c r="G111" s="34"/>
    </row>
    <row r="112" spans="7:7" x14ac:dyDescent="0.25">
      <c r="G112" s="34"/>
    </row>
    <row r="113" spans="7:7" x14ac:dyDescent="0.25">
      <c r="G113" s="34"/>
    </row>
    <row r="114" spans="7:7" x14ac:dyDescent="0.25">
      <c r="G114" s="34"/>
    </row>
    <row r="115" spans="7:7" x14ac:dyDescent="0.25">
      <c r="G115" s="34"/>
    </row>
    <row r="116" spans="7:7" x14ac:dyDescent="0.25">
      <c r="G116" s="34"/>
    </row>
    <row r="117" spans="7:7" x14ac:dyDescent="0.25">
      <c r="G117" s="34"/>
    </row>
    <row r="118" spans="7:7" x14ac:dyDescent="0.25">
      <c r="G118" s="34"/>
    </row>
    <row r="119" spans="7:7" x14ac:dyDescent="0.25">
      <c r="G119" s="34"/>
    </row>
    <row r="120" spans="7:7" x14ac:dyDescent="0.25">
      <c r="G120" s="34"/>
    </row>
    <row r="121" spans="7:7" x14ac:dyDescent="0.25">
      <c r="G121" s="34"/>
    </row>
    <row r="122" spans="7:7" x14ac:dyDescent="0.25">
      <c r="G122" s="34"/>
    </row>
    <row r="123" spans="7:7" x14ac:dyDescent="0.25">
      <c r="G123" s="34"/>
    </row>
    <row r="124" spans="7:7" x14ac:dyDescent="0.25">
      <c r="G124" s="34"/>
    </row>
    <row r="125" spans="7:7" x14ac:dyDescent="0.25">
      <c r="G125" s="34"/>
    </row>
    <row r="126" spans="7:7" x14ac:dyDescent="0.25">
      <c r="G126" s="34"/>
    </row>
    <row r="127" spans="7:7" x14ac:dyDescent="0.25">
      <c r="G127" s="34"/>
    </row>
    <row r="128" spans="7:7" x14ac:dyDescent="0.25">
      <c r="G128" s="34"/>
    </row>
    <row r="129" spans="7:7" x14ac:dyDescent="0.25">
      <c r="G129" s="34"/>
    </row>
    <row r="130" spans="7:7" x14ac:dyDescent="0.25">
      <c r="G130" s="34"/>
    </row>
    <row r="131" spans="7:7" x14ac:dyDescent="0.25">
      <c r="G131" s="34"/>
    </row>
    <row r="132" spans="7:7" x14ac:dyDescent="0.25">
      <c r="G132" s="34"/>
    </row>
    <row r="133" spans="7:7" x14ac:dyDescent="0.25">
      <c r="G133" s="34"/>
    </row>
    <row r="134" spans="7:7" x14ac:dyDescent="0.25">
      <c r="G134" s="34"/>
    </row>
    <row r="135" spans="7:7" x14ac:dyDescent="0.25">
      <c r="G135" s="34"/>
    </row>
    <row r="136" spans="7:7" x14ac:dyDescent="0.25">
      <c r="G136" s="34"/>
    </row>
    <row r="137" spans="7:7" x14ac:dyDescent="0.25">
      <c r="G137" s="34"/>
    </row>
    <row r="138" spans="7:7" x14ac:dyDescent="0.25">
      <c r="G138" s="34"/>
    </row>
    <row r="139" spans="7:7" x14ac:dyDescent="0.25">
      <c r="G139" s="34"/>
    </row>
    <row r="140" spans="7:7" x14ac:dyDescent="0.25">
      <c r="G140" s="34"/>
    </row>
    <row r="141" spans="7:7" x14ac:dyDescent="0.25">
      <c r="G141" s="34"/>
    </row>
    <row r="142" spans="7:7" x14ac:dyDescent="0.25">
      <c r="G142" s="34"/>
    </row>
    <row r="143" spans="7:7" x14ac:dyDescent="0.25">
      <c r="G143" s="34"/>
    </row>
    <row r="144" spans="7:7" x14ac:dyDescent="0.25">
      <c r="G144" s="34"/>
    </row>
    <row r="145" spans="7:7" x14ac:dyDescent="0.25">
      <c r="G145" s="34"/>
    </row>
    <row r="146" spans="7:7" x14ac:dyDescent="0.25">
      <c r="G146" s="34"/>
    </row>
    <row r="147" spans="7:7" x14ac:dyDescent="0.25">
      <c r="G147" s="34"/>
    </row>
    <row r="148" spans="7:7" x14ac:dyDescent="0.25">
      <c r="G148" s="34"/>
    </row>
    <row r="149" spans="7:7" x14ac:dyDescent="0.25">
      <c r="G149" s="34"/>
    </row>
    <row r="150" spans="7:7" x14ac:dyDescent="0.25">
      <c r="G150" s="34"/>
    </row>
    <row r="151" spans="7:7" x14ac:dyDescent="0.25">
      <c r="G151" s="34"/>
    </row>
    <row r="152" spans="7:7" x14ac:dyDescent="0.25">
      <c r="G152" s="34"/>
    </row>
    <row r="153" spans="7:7" x14ac:dyDescent="0.25">
      <c r="G153" s="34"/>
    </row>
    <row r="154" spans="7:7" x14ac:dyDescent="0.25">
      <c r="G154" s="34"/>
    </row>
    <row r="155" spans="7:7" x14ac:dyDescent="0.25">
      <c r="G155" s="34"/>
    </row>
    <row r="156" spans="7:7" x14ac:dyDescent="0.25">
      <c r="G156" s="34"/>
    </row>
    <row r="157" spans="7:7" x14ac:dyDescent="0.25">
      <c r="G157" s="34"/>
    </row>
    <row r="158" spans="7:7" x14ac:dyDescent="0.25">
      <c r="G158" s="34"/>
    </row>
    <row r="159" spans="7:7" x14ac:dyDescent="0.25">
      <c r="G159" s="34"/>
    </row>
    <row r="160" spans="7:7" x14ac:dyDescent="0.25">
      <c r="G160" s="34"/>
    </row>
    <row r="161" spans="7:7" x14ac:dyDescent="0.25">
      <c r="G161" s="34"/>
    </row>
    <row r="162" spans="7:7" x14ac:dyDescent="0.25">
      <c r="G162" s="34"/>
    </row>
    <row r="163" spans="7:7" x14ac:dyDescent="0.25">
      <c r="G163" s="34"/>
    </row>
    <row r="164" spans="7:7" x14ac:dyDescent="0.25">
      <c r="G164" s="34"/>
    </row>
    <row r="165" spans="7:7" x14ac:dyDescent="0.25">
      <c r="G165" s="34"/>
    </row>
    <row r="166" spans="7:7" x14ac:dyDescent="0.25">
      <c r="G166" s="34"/>
    </row>
    <row r="167" spans="7:7" x14ac:dyDescent="0.25">
      <c r="G167" s="34"/>
    </row>
    <row r="168" spans="7:7" x14ac:dyDescent="0.25">
      <c r="G168" s="34"/>
    </row>
    <row r="169" spans="7:7" x14ac:dyDescent="0.25">
      <c r="G169" s="34"/>
    </row>
    <row r="170" spans="7:7" x14ac:dyDescent="0.25">
      <c r="G170" s="34"/>
    </row>
    <row r="171" spans="7:7" x14ac:dyDescent="0.25">
      <c r="G171" s="34"/>
    </row>
    <row r="172" spans="7:7" x14ac:dyDescent="0.25">
      <c r="G172" s="34"/>
    </row>
    <row r="173" spans="7:7" x14ac:dyDescent="0.25">
      <c r="G173" s="34"/>
    </row>
    <row r="174" spans="7:7" x14ac:dyDescent="0.25">
      <c r="G174" s="34"/>
    </row>
    <row r="175" spans="7:7" x14ac:dyDescent="0.25">
      <c r="G175" s="34"/>
    </row>
    <row r="176" spans="7:7" x14ac:dyDescent="0.25">
      <c r="G176" s="34"/>
    </row>
    <row r="177" spans="7:7" x14ac:dyDescent="0.25">
      <c r="G177" s="34"/>
    </row>
    <row r="178" spans="7:7" x14ac:dyDescent="0.25">
      <c r="G178" s="34"/>
    </row>
    <row r="179" spans="7:7" x14ac:dyDescent="0.25">
      <c r="G179" s="34"/>
    </row>
    <row r="180" spans="7:7" x14ac:dyDescent="0.25">
      <c r="G180" s="34"/>
    </row>
    <row r="181" spans="7:7" x14ac:dyDescent="0.25">
      <c r="G181" s="34"/>
    </row>
    <row r="182" spans="7:7" x14ac:dyDescent="0.25">
      <c r="G182" s="34"/>
    </row>
    <row r="183" spans="7:7" x14ac:dyDescent="0.25">
      <c r="G183" s="34"/>
    </row>
    <row r="184" spans="7:7" x14ac:dyDescent="0.25">
      <c r="G184" s="34"/>
    </row>
    <row r="185" spans="7:7" x14ac:dyDescent="0.25">
      <c r="G185" s="34"/>
    </row>
    <row r="186" spans="7:7" x14ac:dyDescent="0.25">
      <c r="G186" s="34"/>
    </row>
    <row r="187" spans="7:7" x14ac:dyDescent="0.25">
      <c r="G187" s="34"/>
    </row>
    <row r="188" spans="7:7" x14ac:dyDescent="0.25">
      <c r="G188" s="34"/>
    </row>
    <row r="189" spans="7:7" x14ac:dyDescent="0.25">
      <c r="G189" s="34"/>
    </row>
    <row r="190" spans="7:7" x14ac:dyDescent="0.25">
      <c r="G190" s="34"/>
    </row>
    <row r="191" spans="7:7" x14ac:dyDescent="0.25">
      <c r="G191" s="34"/>
    </row>
    <row r="192" spans="7:7" x14ac:dyDescent="0.25">
      <c r="G192" s="34"/>
    </row>
    <row r="193" spans="7:7" x14ac:dyDescent="0.25">
      <c r="G193" s="34"/>
    </row>
    <row r="194" spans="7:7" x14ac:dyDescent="0.25">
      <c r="G194" s="34"/>
    </row>
    <row r="195" spans="7:7" x14ac:dyDescent="0.25">
      <c r="G195" s="34"/>
    </row>
    <row r="196" spans="7:7" x14ac:dyDescent="0.25">
      <c r="G196" s="34"/>
    </row>
    <row r="197" spans="7:7" x14ac:dyDescent="0.25">
      <c r="G197" s="34"/>
    </row>
    <row r="198" spans="7:7" x14ac:dyDescent="0.25">
      <c r="G198" s="34"/>
    </row>
    <row r="199" spans="7:7" x14ac:dyDescent="0.25">
      <c r="G199" s="34"/>
    </row>
    <row r="200" spans="7:7" x14ac:dyDescent="0.25">
      <c r="G200" s="34"/>
    </row>
    <row r="201" spans="7:7" x14ac:dyDescent="0.25">
      <c r="G201" s="34"/>
    </row>
    <row r="202" spans="7:7" x14ac:dyDescent="0.25">
      <c r="G202" s="34"/>
    </row>
    <row r="203" spans="7:7" x14ac:dyDescent="0.25">
      <c r="G203" s="34"/>
    </row>
    <row r="204" spans="7:7" x14ac:dyDescent="0.25">
      <c r="G204" s="34"/>
    </row>
    <row r="205" spans="7:7" x14ac:dyDescent="0.25">
      <c r="G205" s="34"/>
    </row>
    <row r="206" spans="7:7" x14ac:dyDescent="0.25">
      <c r="G206" s="34"/>
    </row>
    <row r="207" spans="7:7" x14ac:dyDescent="0.25">
      <c r="G207" s="34"/>
    </row>
    <row r="208" spans="7:7" x14ac:dyDescent="0.25">
      <c r="G208" s="34"/>
    </row>
    <row r="209" spans="7:7" x14ac:dyDescent="0.25">
      <c r="G209" s="34"/>
    </row>
    <row r="210" spans="7:7" x14ac:dyDescent="0.25">
      <c r="G210" s="34"/>
    </row>
    <row r="211" spans="7:7" x14ac:dyDescent="0.25">
      <c r="G211" s="34"/>
    </row>
    <row r="212" spans="7:7" x14ac:dyDescent="0.25">
      <c r="G212" s="34"/>
    </row>
    <row r="213" spans="7:7" x14ac:dyDescent="0.25">
      <c r="G213" s="34"/>
    </row>
    <row r="214" spans="7:7" x14ac:dyDescent="0.25">
      <c r="G214" s="34"/>
    </row>
    <row r="215" spans="7:7" x14ac:dyDescent="0.25">
      <c r="G215" s="34"/>
    </row>
    <row r="216" spans="7:7" x14ac:dyDescent="0.25">
      <c r="G216" s="34"/>
    </row>
    <row r="217" spans="7:7" x14ac:dyDescent="0.25">
      <c r="G217" s="34"/>
    </row>
    <row r="218" spans="7:7" x14ac:dyDescent="0.25">
      <c r="G218" s="34"/>
    </row>
    <row r="219" spans="7:7" x14ac:dyDescent="0.25">
      <c r="G219" s="34"/>
    </row>
    <row r="220" spans="7:7" x14ac:dyDescent="0.25">
      <c r="G220" s="34"/>
    </row>
    <row r="221" spans="7:7" x14ac:dyDescent="0.25">
      <c r="G221" s="34"/>
    </row>
    <row r="222" spans="7:7" x14ac:dyDescent="0.25">
      <c r="G222" s="34"/>
    </row>
    <row r="223" spans="7:7" x14ac:dyDescent="0.25">
      <c r="G223" s="34"/>
    </row>
    <row r="224" spans="7:7" x14ac:dyDescent="0.25">
      <c r="G224" s="34"/>
    </row>
    <row r="225" spans="7:7" x14ac:dyDescent="0.25">
      <c r="G225" s="34"/>
    </row>
    <row r="226" spans="7:7" x14ac:dyDescent="0.25">
      <c r="G226" s="34"/>
    </row>
    <row r="227" spans="7:7" x14ac:dyDescent="0.25">
      <c r="G227" s="34"/>
    </row>
    <row r="228" spans="7:7" x14ac:dyDescent="0.25">
      <c r="G228" s="34"/>
    </row>
    <row r="229" spans="7:7" x14ac:dyDescent="0.25">
      <c r="G229" s="34"/>
    </row>
    <row r="230" spans="7:7" x14ac:dyDescent="0.25">
      <c r="G230" s="34"/>
    </row>
    <row r="231" spans="7:7" x14ac:dyDescent="0.25">
      <c r="G231" s="34"/>
    </row>
    <row r="232" spans="7:7" x14ac:dyDescent="0.25">
      <c r="G232" s="34"/>
    </row>
    <row r="233" spans="7:7" x14ac:dyDescent="0.25">
      <c r="G233" s="34"/>
    </row>
    <row r="234" spans="7:7" x14ac:dyDescent="0.25">
      <c r="G234" s="34"/>
    </row>
    <row r="235" spans="7:7" x14ac:dyDescent="0.25">
      <c r="G235" s="34"/>
    </row>
    <row r="236" spans="7:7" x14ac:dyDescent="0.25">
      <c r="G236" s="34"/>
    </row>
    <row r="237" spans="7:7" x14ac:dyDescent="0.25">
      <c r="G237" s="34"/>
    </row>
    <row r="238" spans="7:7" x14ac:dyDescent="0.25">
      <c r="G238" s="34"/>
    </row>
    <row r="239" spans="7:7" x14ac:dyDescent="0.25">
      <c r="G239" s="34"/>
    </row>
    <row r="240" spans="7:7" x14ac:dyDescent="0.25">
      <c r="G240" s="34"/>
    </row>
    <row r="241" spans="7:7" x14ac:dyDescent="0.25">
      <c r="G241" s="34"/>
    </row>
    <row r="242" spans="7:7" x14ac:dyDescent="0.25">
      <c r="G242" s="34"/>
    </row>
    <row r="243" spans="7:7" x14ac:dyDescent="0.25">
      <c r="G243" s="34"/>
    </row>
    <row r="244" spans="7:7" x14ac:dyDescent="0.25">
      <c r="G244" s="34"/>
    </row>
    <row r="245" spans="7:7" x14ac:dyDescent="0.25">
      <c r="G245" s="34"/>
    </row>
    <row r="246" spans="7:7" x14ac:dyDescent="0.25">
      <c r="G246" s="34"/>
    </row>
    <row r="247" spans="7:7" x14ac:dyDescent="0.25">
      <c r="G247" s="34"/>
    </row>
    <row r="248" spans="7:7" x14ac:dyDescent="0.25">
      <c r="G248" s="34"/>
    </row>
    <row r="249" spans="7:7" x14ac:dyDescent="0.25">
      <c r="G249" s="34"/>
    </row>
    <row r="250" spans="7:7" x14ac:dyDescent="0.25">
      <c r="G250" s="34"/>
    </row>
    <row r="251" spans="7:7" x14ac:dyDescent="0.25">
      <c r="G251" s="34"/>
    </row>
    <row r="252" spans="7:7" x14ac:dyDescent="0.25">
      <c r="G252" s="34"/>
    </row>
    <row r="253" spans="7:7" x14ac:dyDescent="0.25">
      <c r="G253" s="34"/>
    </row>
    <row r="254" spans="7:7" x14ac:dyDescent="0.25">
      <c r="G254" s="34"/>
    </row>
    <row r="255" spans="7:7" x14ac:dyDescent="0.25">
      <c r="G255" s="34"/>
    </row>
    <row r="256" spans="7:7" x14ac:dyDescent="0.25">
      <c r="G256" s="34"/>
    </row>
    <row r="257" spans="7:7" x14ac:dyDescent="0.25">
      <c r="G257" s="34"/>
    </row>
    <row r="258" spans="7:7" x14ac:dyDescent="0.25">
      <c r="G258" s="34"/>
    </row>
    <row r="259" spans="7:7" x14ac:dyDescent="0.25">
      <c r="G259" s="34"/>
    </row>
    <row r="260" spans="7:7" x14ac:dyDescent="0.25">
      <c r="G260" s="34"/>
    </row>
    <row r="261" spans="7:7" x14ac:dyDescent="0.25">
      <c r="G261" s="34"/>
    </row>
    <row r="262" spans="7:7" x14ac:dyDescent="0.25">
      <c r="G262" s="34"/>
    </row>
    <row r="263" spans="7:7" x14ac:dyDescent="0.25">
      <c r="G263" s="34"/>
    </row>
    <row r="264" spans="7:7" x14ac:dyDescent="0.25">
      <c r="G264" s="34"/>
    </row>
    <row r="265" spans="7:7" x14ac:dyDescent="0.25">
      <c r="G265" s="34"/>
    </row>
    <row r="266" spans="7:7" x14ac:dyDescent="0.25">
      <c r="G266" s="34"/>
    </row>
    <row r="267" spans="7:7" x14ac:dyDescent="0.25">
      <c r="G267" s="34"/>
    </row>
    <row r="268" spans="7:7" x14ac:dyDescent="0.25">
      <c r="G268" s="34"/>
    </row>
    <row r="269" spans="7:7" x14ac:dyDescent="0.25">
      <c r="G269" s="34"/>
    </row>
    <row r="270" spans="7:7" x14ac:dyDescent="0.25">
      <c r="G270" s="34"/>
    </row>
    <row r="271" spans="7:7" x14ac:dyDescent="0.25">
      <c r="G271" s="34"/>
    </row>
    <row r="272" spans="7:7" x14ac:dyDescent="0.25">
      <c r="G272" s="34"/>
    </row>
    <row r="273" spans="7:7" x14ac:dyDescent="0.25">
      <c r="G273" s="34"/>
    </row>
    <row r="274" spans="7:7" x14ac:dyDescent="0.25">
      <c r="G274" s="34"/>
    </row>
    <row r="275" spans="7:7" x14ac:dyDescent="0.25">
      <c r="G275" s="34"/>
    </row>
    <row r="276" spans="7:7" x14ac:dyDescent="0.25">
      <c r="G276" s="34"/>
    </row>
    <row r="277" spans="7:7" x14ac:dyDescent="0.25">
      <c r="G277" s="34"/>
    </row>
    <row r="278" spans="7:7" x14ac:dyDescent="0.25">
      <c r="G278" s="34"/>
    </row>
    <row r="279" spans="7:7" x14ac:dyDescent="0.25">
      <c r="G279" s="34"/>
    </row>
    <row r="280" spans="7:7" x14ac:dyDescent="0.25">
      <c r="G280" s="34"/>
    </row>
    <row r="281" spans="7:7" x14ac:dyDescent="0.25">
      <c r="G281" s="34"/>
    </row>
    <row r="282" spans="7:7" x14ac:dyDescent="0.25">
      <c r="G282" s="34"/>
    </row>
    <row r="283" spans="7:7" x14ac:dyDescent="0.25">
      <c r="G283" s="34"/>
    </row>
    <row r="284" spans="7:7" x14ac:dyDescent="0.25">
      <c r="G284" s="34"/>
    </row>
    <row r="285" spans="7:7" x14ac:dyDescent="0.25">
      <c r="G285" s="34"/>
    </row>
    <row r="286" spans="7:7" x14ac:dyDescent="0.25">
      <c r="G286" s="34"/>
    </row>
    <row r="287" spans="7:7" x14ac:dyDescent="0.25">
      <c r="G287" s="34"/>
    </row>
    <row r="288" spans="7:7" x14ac:dyDescent="0.25">
      <c r="G288" s="34"/>
    </row>
    <row r="289" spans="7:7" x14ac:dyDescent="0.25">
      <c r="G289" s="34"/>
    </row>
    <row r="290" spans="7:7" x14ac:dyDescent="0.25">
      <c r="G290" s="34"/>
    </row>
    <row r="291" spans="7:7" x14ac:dyDescent="0.25">
      <c r="G291" s="34"/>
    </row>
    <row r="292" spans="7:7" x14ac:dyDescent="0.25">
      <c r="G292" s="34"/>
    </row>
    <row r="293" spans="7:7" x14ac:dyDescent="0.25">
      <c r="G293" s="34"/>
    </row>
    <row r="294" spans="7:7" x14ac:dyDescent="0.25">
      <c r="G294" s="34"/>
    </row>
    <row r="295" spans="7:7" x14ac:dyDescent="0.25">
      <c r="G295" s="34"/>
    </row>
    <row r="296" spans="7:7" x14ac:dyDescent="0.25">
      <c r="G296" s="34"/>
    </row>
    <row r="297" spans="7:7" x14ac:dyDescent="0.25">
      <c r="G297" s="34"/>
    </row>
    <row r="298" spans="7:7" x14ac:dyDescent="0.25">
      <c r="G298" s="34"/>
    </row>
    <row r="299" spans="7:7" x14ac:dyDescent="0.25">
      <c r="G299" s="34"/>
    </row>
    <row r="300" spans="7:7" x14ac:dyDescent="0.25">
      <c r="G300" s="34"/>
    </row>
    <row r="301" spans="7:7" x14ac:dyDescent="0.25">
      <c r="G301" s="34"/>
    </row>
    <row r="302" spans="7:7" x14ac:dyDescent="0.25">
      <c r="G302" s="34"/>
    </row>
    <row r="303" spans="7:7" x14ac:dyDescent="0.25">
      <c r="G303" s="34"/>
    </row>
    <row r="304" spans="7:7" x14ac:dyDescent="0.25">
      <c r="G304" s="34"/>
    </row>
    <row r="305" spans="7:7" x14ac:dyDescent="0.25">
      <c r="G305" s="34"/>
    </row>
    <row r="306" spans="7:7" x14ac:dyDescent="0.25">
      <c r="G306" s="34"/>
    </row>
    <row r="307" spans="7:7" x14ac:dyDescent="0.25">
      <c r="G307" s="34"/>
    </row>
    <row r="308" spans="7:7" x14ac:dyDescent="0.25">
      <c r="G308" s="34"/>
    </row>
    <row r="309" spans="7:7" x14ac:dyDescent="0.25">
      <c r="G309" s="34"/>
    </row>
    <row r="310" spans="7:7" x14ac:dyDescent="0.25">
      <c r="G310" s="34"/>
    </row>
    <row r="311" spans="7:7" x14ac:dyDescent="0.25">
      <c r="G311" s="34"/>
    </row>
    <row r="312" spans="7:7" x14ac:dyDescent="0.25">
      <c r="G312" s="34"/>
    </row>
    <row r="313" spans="7:7" x14ac:dyDescent="0.25">
      <c r="G313" s="34"/>
    </row>
    <row r="314" spans="7:7" x14ac:dyDescent="0.25">
      <c r="G314" s="34"/>
    </row>
    <row r="315" spans="7:7" x14ac:dyDescent="0.25">
      <c r="G315" s="34"/>
    </row>
    <row r="316" spans="7:7" x14ac:dyDescent="0.25">
      <c r="G316" s="34"/>
    </row>
    <row r="317" spans="7:7" x14ac:dyDescent="0.25">
      <c r="G317" s="34"/>
    </row>
    <row r="318" spans="7:7" x14ac:dyDescent="0.25">
      <c r="G318" s="34"/>
    </row>
    <row r="319" spans="7:7" x14ac:dyDescent="0.25">
      <c r="G319" s="34"/>
    </row>
    <row r="320" spans="7:7" x14ac:dyDescent="0.25">
      <c r="G320" s="34"/>
    </row>
    <row r="321" spans="7:7" x14ac:dyDescent="0.25">
      <c r="G321" s="34"/>
    </row>
    <row r="322" spans="7:7" x14ac:dyDescent="0.25">
      <c r="G322" s="34"/>
    </row>
    <row r="323" spans="7:7" x14ac:dyDescent="0.25">
      <c r="G323" s="34"/>
    </row>
    <row r="324" spans="7:7" x14ac:dyDescent="0.25">
      <c r="G324" s="34"/>
    </row>
    <row r="325" spans="7:7" x14ac:dyDescent="0.25">
      <c r="G325" s="34"/>
    </row>
    <row r="326" spans="7:7" x14ac:dyDescent="0.25">
      <c r="G326" s="34"/>
    </row>
    <row r="327" spans="7:7" x14ac:dyDescent="0.25">
      <c r="G327" s="34"/>
    </row>
    <row r="328" spans="7:7" x14ac:dyDescent="0.25">
      <c r="G328" s="34"/>
    </row>
    <row r="329" spans="7:7" x14ac:dyDescent="0.25">
      <c r="G329" s="34"/>
    </row>
    <row r="330" spans="7:7" x14ac:dyDescent="0.25">
      <c r="G330" s="34"/>
    </row>
    <row r="331" spans="7:7" x14ac:dyDescent="0.25">
      <c r="G331" s="34"/>
    </row>
    <row r="332" spans="7:7" x14ac:dyDescent="0.25">
      <c r="G332" s="34"/>
    </row>
    <row r="333" spans="7:7" x14ac:dyDescent="0.25">
      <c r="G333" s="34"/>
    </row>
    <row r="334" spans="7:7" x14ac:dyDescent="0.25">
      <c r="G334" s="34"/>
    </row>
    <row r="335" spans="7:7" x14ac:dyDescent="0.25">
      <c r="G335" s="34"/>
    </row>
    <row r="336" spans="7:7" x14ac:dyDescent="0.25">
      <c r="G336" s="34"/>
    </row>
    <row r="337" spans="7:7" x14ac:dyDescent="0.25">
      <c r="G337" s="34"/>
    </row>
    <row r="338" spans="7:7" x14ac:dyDescent="0.25">
      <c r="G338" s="34"/>
    </row>
    <row r="339" spans="7:7" x14ac:dyDescent="0.25">
      <c r="G339" s="34"/>
    </row>
    <row r="340" spans="7:7" x14ac:dyDescent="0.25">
      <c r="G340" s="34"/>
    </row>
    <row r="341" spans="7:7" x14ac:dyDescent="0.25">
      <c r="G341" s="34"/>
    </row>
    <row r="342" spans="7:7" x14ac:dyDescent="0.25">
      <c r="G342" s="34"/>
    </row>
    <row r="343" spans="7:7" x14ac:dyDescent="0.25">
      <c r="G343" s="34"/>
    </row>
    <row r="344" spans="7:7" x14ac:dyDescent="0.25">
      <c r="G344" s="34"/>
    </row>
    <row r="345" spans="7:7" x14ac:dyDescent="0.25">
      <c r="G345" s="34"/>
    </row>
    <row r="346" spans="7:7" x14ac:dyDescent="0.25">
      <c r="G346" s="34"/>
    </row>
    <row r="347" spans="7:7" x14ac:dyDescent="0.25">
      <c r="G347" s="34"/>
    </row>
    <row r="348" spans="7:7" x14ac:dyDescent="0.25">
      <c r="G348" s="34"/>
    </row>
    <row r="349" spans="7:7" x14ac:dyDescent="0.25">
      <c r="G349" s="34"/>
    </row>
    <row r="350" spans="7:7" x14ac:dyDescent="0.25">
      <c r="G350" s="34"/>
    </row>
    <row r="351" spans="7:7" x14ac:dyDescent="0.25">
      <c r="G351" s="34"/>
    </row>
    <row r="352" spans="7:7" x14ac:dyDescent="0.25">
      <c r="G352" s="34"/>
    </row>
    <row r="353" spans="7:7" x14ac:dyDescent="0.25">
      <c r="G353" s="34"/>
    </row>
    <row r="354" spans="7:7" x14ac:dyDescent="0.25">
      <c r="G354" s="34"/>
    </row>
    <row r="355" spans="7:7" x14ac:dyDescent="0.25">
      <c r="G355" s="34"/>
    </row>
    <row r="356" spans="7:7" x14ac:dyDescent="0.25">
      <c r="G356" s="34"/>
    </row>
    <row r="357" spans="7:7" x14ac:dyDescent="0.25">
      <c r="G357" s="34"/>
    </row>
    <row r="358" spans="7:7" x14ac:dyDescent="0.25">
      <c r="G358" s="34"/>
    </row>
    <row r="359" spans="7:7" x14ac:dyDescent="0.25">
      <c r="G359" s="34"/>
    </row>
    <row r="360" spans="7:7" x14ac:dyDescent="0.25">
      <c r="G360" s="34"/>
    </row>
    <row r="361" spans="7:7" x14ac:dyDescent="0.25">
      <c r="G361" s="34"/>
    </row>
    <row r="362" spans="7:7" x14ac:dyDescent="0.25">
      <c r="G362" s="34"/>
    </row>
    <row r="363" spans="7:7" x14ac:dyDescent="0.25">
      <c r="G363" s="34"/>
    </row>
    <row r="364" spans="7:7" x14ac:dyDescent="0.25">
      <c r="G364" s="34"/>
    </row>
    <row r="365" spans="7:7" x14ac:dyDescent="0.25">
      <c r="G365" s="34"/>
    </row>
    <row r="366" spans="7:7" x14ac:dyDescent="0.25">
      <c r="G366" s="34"/>
    </row>
    <row r="367" spans="7:7" x14ac:dyDescent="0.25">
      <c r="G367" s="34"/>
    </row>
    <row r="368" spans="7:7" x14ac:dyDescent="0.25">
      <c r="G368" s="34"/>
    </row>
    <row r="369" spans="7:7" x14ac:dyDescent="0.25">
      <c r="G369" s="34"/>
    </row>
    <row r="370" spans="7:7" x14ac:dyDescent="0.25">
      <c r="G370" s="34"/>
    </row>
    <row r="371" spans="7:7" x14ac:dyDescent="0.25">
      <c r="G371" s="34"/>
    </row>
    <row r="372" spans="7:7" x14ac:dyDescent="0.25">
      <c r="G372" s="34"/>
    </row>
    <row r="373" spans="7:7" x14ac:dyDescent="0.25">
      <c r="G373" s="34"/>
    </row>
    <row r="374" spans="7:7" x14ac:dyDescent="0.25">
      <c r="G374" s="34"/>
    </row>
    <row r="375" spans="7:7" x14ac:dyDescent="0.25">
      <c r="G375" s="34"/>
    </row>
    <row r="376" spans="7:7" x14ac:dyDescent="0.25">
      <c r="G376" s="34"/>
    </row>
    <row r="377" spans="7:7" x14ac:dyDescent="0.25">
      <c r="G377" s="34"/>
    </row>
    <row r="378" spans="7:7" x14ac:dyDescent="0.25">
      <c r="G378" s="34"/>
    </row>
    <row r="379" spans="7:7" x14ac:dyDescent="0.25">
      <c r="G379" s="34"/>
    </row>
    <row r="380" spans="7:7" x14ac:dyDescent="0.25">
      <c r="G380" s="34"/>
    </row>
    <row r="381" spans="7:7" x14ac:dyDescent="0.25">
      <c r="G381" s="34"/>
    </row>
    <row r="382" spans="7:7" x14ac:dyDescent="0.25">
      <c r="G382" s="34"/>
    </row>
    <row r="383" spans="7:7" x14ac:dyDescent="0.25">
      <c r="G383" s="34"/>
    </row>
    <row r="384" spans="7:7" x14ac:dyDescent="0.25">
      <c r="G384" s="34"/>
    </row>
    <row r="385" spans="7:7" x14ac:dyDescent="0.25">
      <c r="G385" s="34"/>
    </row>
    <row r="386" spans="7:7" x14ac:dyDescent="0.25">
      <c r="G386" s="34"/>
    </row>
    <row r="387" spans="7:7" x14ac:dyDescent="0.25">
      <c r="G387" s="34"/>
    </row>
    <row r="388" spans="7:7" x14ac:dyDescent="0.25">
      <c r="G388" s="34"/>
    </row>
    <row r="389" spans="7:7" x14ac:dyDescent="0.25">
      <c r="G389" s="34"/>
    </row>
    <row r="390" spans="7:7" x14ac:dyDescent="0.25">
      <c r="G390" s="34"/>
    </row>
    <row r="391" spans="7:7" x14ac:dyDescent="0.25">
      <c r="G391" s="34"/>
    </row>
    <row r="392" spans="7:7" x14ac:dyDescent="0.25">
      <c r="G392" s="34"/>
    </row>
    <row r="393" spans="7:7" x14ac:dyDescent="0.25">
      <c r="G393" s="34"/>
    </row>
    <row r="394" spans="7:7" x14ac:dyDescent="0.25">
      <c r="G394" s="34"/>
    </row>
    <row r="395" spans="7:7" x14ac:dyDescent="0.25">
      <c r="G395" s="34"/>
    </row>
    <row r="396" spans="7:7" x14ac:dyDescent="0.25">
      <c r="G396" s="34"/>
    </row>
    <row r="397" spans="7:7" x14ac:dyDescent="0.25">
      <c r="G397" s="34"/>
    </row>
    <row r="398" spans="7:7" x14ac:dyDescent="0.25">
      <c r="G398" s="34"/>
    </row>
    <row r="399" spans="7:7" x14ac:dyDescent="0.25">
      <c r="G399" s="34"/>
    </row>
    <row r="400" spans="7:7" x14ac:dyDescent="0.25">
      <c r="G400" s="34"/>
    </row>
    <row r="401" spans="7:7" x14ac:dyDescent="0.25">
      <c r="G401" s="34"/>
    </row>
    <row r="402" spans="7:7" x14ac:dyDescent="0.25">
      <c r="G402" s="34"/>
    </row>
    <row r="403" spans="7:7" x14ac:dyDescent="0.25">
      <c r="G403" s="34"/>
    </row>
    <row r="404" spans="7:7" x14ac:dyDescent="0.25">
      <c r="G404" s="34"/>
    </row>
    <row r="405" spans="7:7" x14ac:dyDescent="0.25">
      <c r="G405" s="34"/>
    </row>
    <row r="406" spans="7:7" x14ac:dyDescent="0.25">
      <c r="G406" s="34"/>
    </row>
    <row r="407" spans="7:7" x14ac:dyDescent="0.25">
      <c r="G407" s="34"/>
    </row>
    <row r="408" spans="7:7" x14ac:dyDescent="0.25">
      <c r="G408" s="34"/>
    </row>
    <row r="409" spans="7:7" x14ac:dyDescent="0.25">
      <c r="G409" s="34"/>
    </row>
    <row r="410" spans="7:7" x14ac:dyDescent="0.25">
      <c r="G410" s="34"/>
    </row>
    <row r="411" spans="7:7" x14ac:dyDescent="0.25">
      <c r="G411" s="34"/>
    </row>
    <row r="412" spans="7:7" x14ac:dyDescent="0.25">
      <c r="G412" s="34"/>
    </row>
    <row r="413" spans="7:7" x14ac:dyDescent="0.25">
      <c r="G413" s="34"/>
    </row>
    <row r="414" spans="7:7" x14ac:dyDescent="0.25">
      <c r="G414" s="34"/>
    </row>
    <row r="415" spans="7:7" x14ac:dyDescent="0.25">
      <c r="G415" s="34"/>
    </row>
    <row r="416" spans="7:7" x14ac:dyDescent="0.25">
      <c r="G416" s="34"/>
    </row>
    <row r="417" spans="7:7" x14ac:dyDescent="0.25">
      <c r="G417" s="34"/>
    </row>
    <row r="418" spans="7:7" x14ac:dyDescent="0.25">
      <c r="G418" s="34"/>
    </row>
    <row r="419" spans="7:7" x14ac:dyDescent="0.25">
      <c r="G419" s="34"/>
    </row>
    <row r="420" spans="7:7" x14ac:dyDescent="0.25">
      <c r="G420" s="34"/>
    </row>
    <row r="421" spans="7:7" x14ac:dyDescent="0.25">
      <c r="G421" s="34"/>
    </row>
    <row r="422" spans="7:7" x14ac:dyDescent="0.25">
      <c r="G422" s="34"/>
    </row>
    <row r="423" spans="7:7" x14ac:dyDescent="0.25">
      <c r="G423" s="34"/>
    </row>
    <row r="424" spans="7:7" x14ac:dyDescent="0.25">
      <c r="G424" s="34"/>
    </row>
    <row r="425" spans="7:7" x14ac:dyDescent="0.25">
      <c r="G425" s="34"/>
    </row>
    <row r="426" spans="7:7" x14ac:dyDescent="0.25">
      <c r="G426" s="34"/>
    </row>
    <row r="427" spans="7:7" x14ac:dyDescent="0.25">
      <c r="G427" s="34"/>
    </row>
    <row r="428" spans="7:7" x14ac:dyDescent="0.25">
      <c r="G428" s="34"/>
    </row>
    <row r="429" spans="7:7" x14ac:dyDescent="0.25">
      <c r="G429" s="34"/>
    </row>
    <row r="430" spans="7:7" x14ac:dyDescent="0.25">
      <c r="G430" s="34"/>
    </row>
    <row r="431" spans="7:7" x14ac:dyDescent="0.25">
      <c r="G431" s="34"/>
    </row>
    <row r="432" spans="7:7" x14ac:dyDescent="0.25">
      <c r="G432" s="34"/>
    </row>
    <row r="433" spans="7:7" x14ac:dyDescent="0.25">
      <c r="G433" s="34"/>
    </row>
    <row r="434" spans="7:7" x14ac:dyDescent="0.25">
      <c r="G434" s="34"/>
    </row>
    <row r="435" spans="7:7" x14ac:dyDescent="0.25">
      <c r="G435" s="34"/>
    </row>
    <row r="436" spans="7:7" x14ac:dyDescent="0.25">
      <c r="G436" s="34"/>
    </row>
    <row r="437" spans="7:7" x14ac:dyDescent="0.25">
      <c r="G437" s="34"/>
    </row>
    <row r="438" spans="7:7" x14ac:dyDescent="0.25">
      <c r="G438" s="34"/>
    </row>
    <row r="439" spans="7:7" x14ac:dyDescent="0.25">
      <c r="G439" s="34"/>
    </row>
    <row r="440" spans="7:7" x14ac:dyDescent="0.25">
      <c r="G440" s="34"/>
    </row>
    <row r="441" spans="7:7" x14ac:dyDescent="0.25">
      <c r="G441" s="34"/>
    </row>
    <row r="442" spans="7:7" x14ac:dyDescent="0.25">
      <c r="G442" s="34"/>
    </row>
    <row r="443" spans="7:7" x14ac:dyDescent="0.25">
      <c r="G443" s="34"/>
    </row>
    <row r="444" spans="7:7" x14ac:dyDescent="0.25">
      <c r="G444" s="34"/>
    </row>
    <row r="445" spans="7:7" x14ac:dyDescent="0.25">
      <c r="G445" s="34"/>
    </row>
    <row r="446" spans="7:7" x14ac:dyDescent="0.25">
      <c r="G446" s="34"/>
    </row>
    <row r="447" spans="7:7" x14ac:dyDescent="0.25">
      <c r="G447" s="34"/>
    </row>
    <row r="448" spans="7:7" x14ac:dyDescent="0.25">
      <c r="G448" s="34"/>
    </row>
  </sheetData>
  <mergeCells count="7">
    <mergeCell ref="N3:N8"/>
    <mergeCell ref="B3:B8"/>
    <mergeCell ref="I3:I8"/>
    <mergeCell ref="J3:J8"/>
    <mergeCell ref="K3:K8"/>
    <mergeCell ref="L3:L8"/>
    <mergeCell ref="M3:M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X29"/>
  <sheetViews>
    <sheetView workbookViewId="0">
      <pane ySplit="2" topLeftCell="A3" activePane="bottomLeft" state="frozen"/>
      <selection pane="bottomLeft" activeCell="J3" sqref="J3:J10"/>
    </sheetView>
  </sheetViews>
  <sheetFormatPr baseColWidth="10" defaultRowHeight="15" x14ac:dyDescent="0.25"/>
  <cols>
    <col min="1" max="1" width="11.42578125" style="1"/>
    <col min="2" max="2" width="28.42578125" style="1" customWidth="1"/>
    <col min="3" max="4" width="12.7109375" style="1" customWidth="1"/>
    <col min="5" max="5" width="33.7109375" style="1" customWidth="1"/>
    <col min="6" max="6" width="24.85546875" style="1" hidden="1" customWidth="1"/>
    <col min="7" max="12" width="12.7109375" style="1" customWidth="1"/>
    <col min="13" max="13" width="13.7109375" style="1" customWidth="1"/>
    <col min="14" max="14" width="12.7109375" style="1" customWidth="1"/>
    <col min="15" max="16384" width="11.42578125" style="1"/>
  </cols>
  <sheetData>
    <row r="1" spans="2:18" ht="30.75" thickBot="1" x14ac:dyDescent="0.3">
      <c r="P1" s="2" t="s">
        <v>0</v>
      </c>
      <c r="Q1" s="3" t="s">
        <v>1</v>
      </c>
      <c r="R1" s="3" t="s">
        <v>2</v>
      </c>
    </row>
    <row r="2" spans="2:18" ht="45.75" thickBot="1" x14ac:dyDescent="0.3">
      <c r="B2" s="27" t="s">
        <v>3</v>
      </c>
      <c r="C2" s="28" t="s">
        <v>4</v>
      </c>
      <c r="D2" s="28" t="s">
        <v>5</v>
      </c>
      <c r="E2" s="28" t="s">
        <v>6</v>
      </c>
      <c r="F2" s="28" t="s">
        <v>7</v>
      </c>
      <c r="G2" s="28" t="s">
        <v>8</v>
      </c>
      <c r="H2" s="28" t="s">
        <v>9</v>
      </c>
      <c r="I2" s="28" t="s">
        <v>10</v>
      </c>
      <c r="J2" s="29" t="s">
        <v>11</v>
      </c>
      <c r="K2" s="30" t="s">
        <v>12</v>
      </c>
      <c r="L2" s="31" t="s">
        <v>13</v>
      </c>
      <c r="M2" s="31" t="s">
        <v>14</v>
      </c>
      <c r="N2" s="32" t="s">
        <v>20</v>
      </c>
      <c r="P2" s="4">
        <f>Q2-1</f>
        <v>9</v>
      </c>
      <c r="Q2" s="4">
        <v>10</v>
      </c>
      <c r="R2" s="5">
        <f ca="1">TODAY()</f>
        <v>44272</v>
      </c>
    </row>
    <row r="3" spans="2:18" x14ac:dyDescent="0.25">
      <c r="B3" s="75" t="s">
        <v>22</v>
      </c>
      <c r="C3" s="25">
        <v>2000170</v>
      </c>
      <c r="D3" s="17">
        <v>152</v>
      </c>
      <c r="E3" s="17" t="s">
        <v>18</v>
      </c>
      <c r="F3" s="16"/>
      <c r="G3" s="26">
        <v>5</v>
      </c>
      <c r="H3" s="16" t="s">
        <v>19</v>
      </c>
      <c r="I3" s="78">
        <v>42</v>
      </c>
      <c r="J3" s="80">
        <v>8</v>
      </c>
      <c r="K3" s="83">
        <v>8</v>
      </c>
      <c r="L3" s="64">
        <v>0</v>
      </c>
      <c r="M3" s="69">
        <v>1</v>
      </c>
      <c r="N3" s="72">
        <v>0</v>
      </c>
    </row>
    <row r="4" spans="2:18" x14ac:dyDescent="0.25">
      <c r="B4" s="76"/>
      <c r="C4" s="18">
        <v>2000045</v>
      </c>
      <c r="D4" s="19">
        <v>157</v>
      </c>
      <c r="E4" s="19" t="s">
        <v>17</v>
      </c>
      <c r="F4" s="15"/>
      <c r="G4" s="20">
        <v>7</v>
      </c>
      <c r="H4" s="15" t="s">
        <v>19</v>
      </c>
      <c r="I4" s="66"/>
      <c r="J4" s="81"/>
      <c r="K4" s="84"/>
      <c r="L4" s="66"/>
      <c r="M4" s="70"/>
      <c r="N4" s="73"/>
    </row>
    <row r="5" spans="2:18" ht="23.25" x14ac:dyDescent="0.25">
      <c r="B5" s="76"/>
      <c r="C5" s="18">
        <v>2000031</v>
      </c>
      <c r="D5" s="19">
        <v>158</v>
      </c>
      <c r="E5" s="19" t="s">
        <v>18</v>
      </c>
      <c r="F5" s="15"/>
      <c r="G5" s="20">
        <v>5</v>
      </c>
      <c r="H5" s="40" t="s">
        <v>19</v>
      </c>
      <c r="I5" s="66"/>
      <c r="J5" s="81"/>
      <c r="K5" s="84"/>
      <c r="L5" s="66"/>
      <c r="M5" s="70"/>
      <c r="N5" s="73"/>
      <c r="P5" s="6"/>
      <c r="Q5" s="6"/>
    </row>
    <row r="6" spans="2:18" ht="23.25" x14ac:dyDescent="0.25">
      <c r="B6" s="76"/>
      <c r="C6" s="18">
        <v>2000032</v>
      </c>
      <c r="D6" s="19">
        <v>159</v>
      </c>
      <c r="E6" s="19" t="s">
        <v>16</v>
      </c>
      <c r="F6" s="15"/>
      <c r="G6" s="20">
        <v>5</v>
      </c>
      <c r="H6" s="38" t="s">
        <v>19</v>
      </c>
      <c r="I6" s="66"/>
      <c r="J6" s="81"/>
      <c r="K6" s="84"/>
      <c r="L6" s="66"/>
      <c r="M6" s="70"/>
      <c r="N6" s="73"/>
      <c r="P6" s="6"/>
      <c r="Q6" s="6"/>
    </row>
    <row r="7" spans="2:18" x14ac:dyDescent="0.25">
      <c r="B7" s="76"/>
      <c r="C7" s="18">
        <v>2000160</v>
      </c>
      <c r="D7" s="19">
        <v>153</v>
      </c>
      <c r="E7" s="19" t="s">
        <v>16</v>
      </c>
      <c r="F7" s="15"/>
      <c r="G7" s="20">
        <v>5</v>
      </c>
      <c r="H7" s="40" t="s">
        <v>19</v>
      </c>
      <c r="I7" s="66"/>
      <c r="J7" s="81"/>
      <c r="K7" s="84"/>
      <c r="L7" s="66"/>
      <c r="M7" s="70"/>
      <c r="N7" s="73"/>
    </row>
    <row r="8" spans="2:18" x14ac:dyDescent="0.25">
      <c r="B8" s="76"/>
      <c r="C8" s="18">
        <v>2000087</v>
      </c>
      <c r="D8" s="19">
        <v>154</v>
      </c>
      <c r="E8" s="19" t="s">
        <v>17</v>
      </c>
      <c r="F8" s="15"/>
      <c r="G8" s="20">
        <v>5</v>
      </c>
      <c r="H8" s="38" t="s">
        <v>19</v>
      </c>
      <c r="I8" s="66"/>
      <c r="J8" s="81"/>
      <c r="K8" s="84"/>
      <c r="L8" s="66"/>
      <c r="M8" s="70"/>
      <c r="N8" s="73"/>
    </row>
    <row r="9" spans="2:18" x14ac:dyDescent="0.25">
      <c r="B9" s="76"/>
      <c r="C9" s="18">
        <v>2000095</v>
      </c>
      <c r="D9" s="19">
        <v>155</v>
      </c>
      <c r="E9" s="19" t="s">
        <v>18</v>
      </c>
      <c r="F9" s="15"/>
      <c r="G9" s="20">
        <v>5</v>
      </c>
      <c r="H9" s="40" t="s">
        <v>19</v>
      </c>
      <c r="I9" s="66"/>
      <c r="J9" s="81"/>
      <c r="K9" s="84"/>
      <c r="L9" s="66"/>
      <c r="M9" s="70"/>
      <c r="N9" s="73"/>
    </row>
    <row r="10" spans="2:18" ht="15.75" thickBot="1" x14ac:dyDescent="0.3">
      <c r="B10" s="77"/>
      <c r="C10" s="21">
        <v>2000033</v>
      </c>
      <c r="D10" s="22">
        <v>156</v>
      </c>
      <c r="E10" s="22" t="s">
        <v>16</v>
      </c>
      <c r="F10" s="23"/>
      <c r="G10" s="24">
        <v>5</v>
      </c>
      <c r="H10" s="39" t="s">
        <v>19</v>
      </c>
      <c r="I10" s="79"/>
      <c r="J10" s="82"/>
      <c r="K10" s="85"/>
      <c r="L10" s="79"/>
      <c r="M10" s="71"/>
      <c r="N10" s="74"/>
    </row>
    <row r="11" spans="2:18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2:18" x14ac:dyDescent="0.25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2:18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2:18" x14ac:dyDescent="0.25">
      <c r="B14" s="13"/>
      <c r="C14" s="13"/>
      <c r="D14" s="13"/>
      <c r="E14" s="13"/>
      <c r="F14" s="13"/>
      <c r="G14" s="13"/>
      <c r="H14" s="13"/>
      <c r="I14" s="13"/>
      <c r="J14" s="12"/>
      <c r="K14" s="12"/>
      <c r="L14" s="12"/>
      <c r="M14" s="12"/>
      <c r="N14" s="12"/>
    </row>
    <row r="15" spans="2:18" x14ac:dyDescent="0.25">
      <c r="B15" s="13"/>
      <c r="C15" s="13"/>
      <c r="D15" s="13"/>
      <c r="E15" s="13"/>
      <c r="F15" s="13"/>
      <c r="G15" s="13"/>
      <c r="H15" s="13"/>
      <c r="I15" s="13"/>
      <c r="J15" s="12"/>
      <c r="K15" s="12"/>
      <c r="L15" s="12"/>
      <c r="M15" s="12"/>
      <c r="N15" s="12"/>
    </row>
    <row r="16" spans="2:18" x14ac:dyDescent="0.25">
      <c r="B16" s="13"/>
      <c r="C16" s="13"/>
      <c r="D16" s="13"/>
      <c r="E16" s="13"/>
      <c r="F16" s="13"/>
      <c r="G16" s="13"/>
      <c r="H16" s="13"/>
      <c r="I16" s="13"/>
      <c r="J16" s="12"/>
      <c r="K16" s="12"/>
      <c r="L16" s="12"/>
      <c r="M16" s="12"/>
      <c r="N16" s="12"/>
    </row>
    <row r="17" spans="2:24" ht="18.75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2"/>
      <c r="L17" s="12"/>
      <c r="M17" s="12"/>
      <c r="N17" s="12"/>
    </row>
    <row r="23" spans="2:24" ht="23.25" x14ac:dyDescent="0.25">
      <c r="P23" s="7"/>
      <c r="Q23" s="7"/>
      <c r="R23" s="7"/>
      <c r="S23" s="8"/>
      <c r="T23" s="8"/>
      <c r="U23" s="8"/>
      <c r="V23" s="8"/>
      <c r="W23" s="8"/>
      <c r="X23" s="8"/>
    </row>
    <row r="24" spans="2:24" ht="23.25" x14ac:dyDescent="0.25">
      <c r="P24" s="7"/>
      <c r="Q24" s="7"/>
      <c r="R24" s="7"/>
      <c r="S24" s="8"/>
      <c r="T24" s="8"/>
      <c r="U24" s="8"/>
      <c r="V24" s="8"/>
      <c r="W24" s="8"/>
      <c r="X24" s="8"/>
    </row>
    <row r="25" spans="2:24" ht="23.25" x14ac:dyDescent="0.25">
      <c r="P25" s="7"/>
      <c r="Q25" s="7"/>
      <c r="R25" s="7"/>
      <c r="S25" s="9"/>
      <c r="T25" s="9"/>
      <c r="U25" s="9"/>
      <c r="V25" s="9"/>
      <c r="W25" s="9"/>
      <c r="X25" s="8"/>
    </row>
    <row r="26" spans="2:24" x14ac:dyDescent="0.25">
      <c r="P26" s="8"/>
      <c r="Q26" s="8"/>
      <c r="R26" s="8"/>
      <c r="S26" s="8"/>
      <c r="T26" s="8"/>
      <c r="U26" s="8"/>
      <c r="V26" s="8"/>
      <c r="W26" s="8"/>
      <c r="X26" s="8"/>
    </row>
    <row r="27" spans="2:24" x14ac:dyDescent="0.25">
      <c r="P27" s="10"/>
      <c r="Q27" s="10"/>
      <c r="R27" s="10"/>
      <c r="S27" s="10"/>
      <c r="T27" s="10"/>
      <c r="U27" s="10"/>
      <c r="V27" s="10"/>
      <c r="W27" s="10"/>
      <c r="X27" s="10"/>
    </row>
    <row r="28" spans="2:24" x14ac:dyDescent="0.25">
      <c r="P28" s="8"/>
      <c r="Q28" s="8"/>
      <c r="R28" s="8"/>
      <c r="S28" s="8"/>
      <c r="T28" s="8"/>
      <c r="U28" s="8"/>
      <c r="V28" s="8"/>
      <c r="W28" s="8"/>
      <c r="X28" s="8"/>
    </row>
    <row r="29" spans="2:24" x14ac:dyDescent="0.25">
      <c r="P29" s="11"/>
      <c r="Q29" s="11"/>
      <c r="R29" s="11"/>
      <c r="S29" s="11"/>
      <c r="T29" s="11"/>
      <c r="U29" s="11"/>
      <c r="V29" s="11"/>
      <c r="W29" s="11"/>
      <c r="X29" s="11"/>
    </row>
  </sheetData>
  <mergeCells count="7">
    <mergeCell ref="M3:M10"/>
    <mergeCell ref="N3:N10"/>
    <mergeCell ref="B3:B10"/>
    <mergeCell ref="I3:I10"/>
    <mergeCell ref="J3:J10"/>
    <mergeCell ref="K3:K10"/>
    <mergeCell ref="L3:L1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X29"/>
  <sheetViews>
    <sheetView workbookViewId="0">
      <pane ySplit="2" topLeftCell="A3" activePane="bottomLeft" state="frozen"/>
      <selection pane="bottomLeft" activeCell="E17" sqref="E17"/>
    </sheetView>
  </sheetViews>
  <sheetFormatPr baseColWidth="10" defaultRowHeight="15" x14ac:dyDescent="0.25"/>
  <cols>
    <col min="1" max="1" width="11.42578125" style="1"/>
    <col min="2" max="2" width="28.42578125" style="1" customWidth="1"/>
    <col min="3" max="4" width="12.7109375" style="1" customWidth="1"/>
    <col min="5" max="5" width="33.7109375" style="1" customWidth="1"/>
    <col min="6" max="6" width="24.85546875" style="1" hidden="1" customWidth="1"/>
    <col min="7" max="12" width="12.7109375" style="1" customWidth="1"/>
    <col min="13" max="13" width="13.7109375" style="1" customWidth="1"/>
    <col min="14" max="14" width="12.7109375" style="1" customWidth="1"/>
    <col min="15" max="16384" width="11.42578125" style="1"/>
  </cols>
  <sheetData>
    <row r="1" spans="2:18" ht="30.75" thickBot="1" x14ac:dyDescent="0.3">
      <c r="P1" s="2" t="s">
        <v>0</v>
      </c>
      <c r="Q1" s="3" t="s">
        <v>1</v>
      </c>
      <c r="R1" s="3" t="s">
        <v>2</v>
      </c>
    </row>
    <row r="2" spans="2:18" ht="45.75" thickBot="1" x14ac:dyDescent="0.3">
      <c r="B2" s="27" t="s">
        <v>3</v>
      </c>
      <c r="C2" s="28" t="s">
        <v>4</v>
      </c>
      <c r="D2" s="28" t="s">
        <v>5</v>
      </c>
      <c r="E2" s="28" t="s">
        <v>6</v>
      </c>
      <c r="F2" s="28" t="s">
        <v>7</v>
      </c>
      <c r="G2" s="28" t="s">
        <v>8</v>
      </c>
      <c r="H2" s="28" t="s">
        <v>9</v>
      </c>
      <c r="I2" s="28" t="s">
        <v>10</v>
      </c>
      <c r="J2" s="29" t="s">
        <v>11</v>
      </c>
      <c r="K2" s="30" t="s">
        <v>12</v>
      </c>
      <c r="L2" s="31" t="s">
        <v>13</v>
      </c>
      <c r="M2" s="31" t="s">
        <v>14</v>
      </c>
      <c r="N2" s="32" t="s">
        <v>20</v>
      </c>
      <c r="P2" s="4">
        <f>Q2-1</f>
        <v>10</v>
      </c>
      <c r="Q2" s="4">
        <v>11</v>
      </c>
      <c r="R2" s="5">
        <f ca="1">TODAY()</f>
        <v>44272</v>
      </c>
    </row>
    <row r="3" spans="2:18" x14ac:dyDescent="0.25">
      <c r="B3" s="90" t="s">
        <v>22</v>
      </c>
      <c r="C3" s="42">
        <v>2000021</v>
      </c>
      <c r="D3" s="35">
        <v>160</v>
      </c>
      <c r="E3" s="35" t="s">
        <v>17</v>
      </c>
      <c r="F3" s="51"/>
      <c r="G3" s="36">
        <v>1</v>
      </c>
      <c r="H3" s="51"/>
      <c r="I3" s="91">
        <v>23</v>
      </c>
      <c r="J3" s="94">
        <v>10</v>
      </c>
      <c r="K3" s="94">
        <v>0</v>
      </c>
      <c r="L3" s="94">
        <v>10</v>
      </c>
      <c r="M3" s="67">
        <v>0</v>
      </c>
      <c r="N3" s="87">
        <v>16</v>
      </c>
    </row>
    <row r="4" spans="2:18" x14ac:dyDescent="0.25">
      <c r="B4" s="76"/>
      <c r="C4" s="41">
        <v>2012378</v>
      </c>
      <c r="D4" s="33">
        <v>30</v>
      </c>
      <c r="E4" s="33" t="s">
        <v>21</v>
      </c>
      <c r="F4" s="52"/>
      <c r="G4" s="20">
        <v>3</v>
      </c>
      <c r="H4" s="52"/>
      <c r="I4" s="92"/>
      <c r="J4" s="95"/>
      <c r="K4" s="95"/>
      <c r="L4" s="95"/>
      <c r="M4" s="68"/>
      <c r="N4" s="88"/>
    </row>
    <row r="5" spans="2:18" ht="23.25" x14ac:dyDescent="0.25">
      <c r="B5" s="76"/>
      <c r="C5" s="41">
        <v>2034756</v>
      </c>
      <c r="D5" s="33">
        <v>40</v>
      </c>
      <c r="E5" s="33" t="s">
        <v>21</v>
      </c>
      <c r="F5" s="52"/>
      <c r="G5" s="20">
        <v>3.5</v>
      </c>
      <c r="H5" s="52"/>
      <c r="I5" s="92"/>
      <c r="J5" s="95"/>
      <c r="K5" s="95"/>
      <c r="L5" s="95"/>
      <c r="M5" s="68"/>
      <c r="N5" s="88"/>
      <c r="P5" s="46"/>
      <c r="Q5" s="46"/>
    </row>
    <row r="6" spans="2:18" ht="23.25" x14ac:dyDescent="0.25">
      <c r="B6" s="76"/>
      <c r="C6" s="41">
        <v>2777777</v>
      </c>
      <c r="D6" s="33">
        <v>1500</v>
      </c>
      <c r="E6" s="33" t="s">
        <v>17</v>
      </c>
      <c r="F6" s="52"/>
      <c r="G6" s="20">
        <v>2</v>
      </c>
      <c r="H6" s="52"/>
      <c r="I6" s="92"/>
      <c r="J6" s="95"/>
      <c r="K6" s="95"/>
      <c r="L6" s="95"/>
      <c r="M6" s="68"/>
      <c r="N6" s="88"/>
      <c r="P6" s="46"/>
      <c r="Q6" s="46"/>
    </row>
    <row r="7" spans="2:18" x14ac:dyDescent="0.25">
      <c r="B7" s="76"/>
      <c r="C7" s="41">
        <v>2400023</v>
      </c>
      <c r="D7" s="33">
        <v>1700</v>
      </c>
      <c r="E7" s="33" t="s">
        <v>17</v>
      </c>
      <c r="F7" s="52"/>
      <c r="G7" s="20">
        <v>3</v>
      </c>
      <c r="H7" s="52"/>
      <c r="I7" s="92"/>
      <c r="J7" s="95"/>
      <c r="K7" s="95"/>
      <c r="L7" s="95"/>
      <c r="M7" s="68"/>
      <c r="N7" s="88"/>
    </row>
    <row r="8" spans="2:18" x14ac:dyDescent="0.25">
      <c r="B8" s="76"/>
      <c r="C8" s="18">
        <v>2000111</v>
      </c>
      <c r="D8" s="54">
        <v>300</v>
      </c>
      <c r="E8" s="54" t="s">
        <v>17</v>
      </c>
      <c r="F8" s="52"/>
      <c r="G8" s="20">
        <v>3.5</v>
      </c>
      <c r="H8" s="52"/>
      <c r="I8" s="92"/>
      <c r="J8" s="95"/>
      <c r="K8" s="95"/>
      <c r="L8" s="95"/>
      <c r="M8" s="68"/>
      <c r="N8" s="88"/>
    </row>
    <row r="9" spans="2:18" x14ac:dyDescent="0.25">
      <c r="B9" s="76"/>
      <c r="C9" s="18">
        <v>2112233</v>
      </c>
      <c r="D9" s="54">
        <v>400</v>
      </c>
      <c r="E9" s="54" t="s">
        <v>18</v>
      </c>
      <c r="F9" s="52"/>
      <c r="G9" s="20">
        <v>3</v>
      </c>
      <c r="H9" s="52"/>
      <c r="I9" s="92"/>
      <c r="J9" s="95"/>
      <c r="K9" s="95"/>
      <c r="L9" s="95"/>
      <c r="M9" s="68"/>
      <c r="N9" s="88"/>
    </row>
    <row r="10" spans="2:18" x14ac:dyDescent="0.25">
      <c r="B10" s="76"/>
      <c r="C10" s="18">
        <v>2033333</v>
      </c>
      <c r="D10" s="54">
        <v>10</v>
      </c>
      <c r="E10" s="54" t="s">
        <v>16</v>
      </c>
      <c r="F10" s="52"/>
      <c r="G10" s="20">
        <v>1</v>
      </c>
      <c r="H10" s="52"/>
      <c r="I10" s="92"/>
      <c r="J10" s="95"/>
      <c r="K10" s="95"/>
      <c r="L10" s="95"/>
      <c r="M10" s="68"/>
      <c r="N10" s="88"/>
    </row>
    <row r="11" spans="2:18" x14ac:dyDescent="0.25">
      <c r="B11" s="76"/>
      <c r="C11" s="18">
        <v>2121332</v>
      </c>
      <c r="D11" s="54">
        <v>30</v>
      </c>
      <c r="E11" s="54" t="s">
        <v>17</v>
      </c>
      <c r="F11" s="52"/>
      <c r="G11" s="20">
        <v>2</v>
      </c>
      <c r="H11" s="52"/>
      <c r="I11" s="92"/>
      <c r="J11" s="95"/>
      <c r="K11" s="95"/>
      <c r="L11" s="95"/>
      <c r="M11" s="68"/>
      <c r="N11" s="88"/>
    </row>
    <row r="12" spans="2:18" ht="15.75" thickBot="1" x14ac:dyDescent="0.3">
      <c r="B12" s="77"/>
      <c r="C12" s="21">
        <v>2112454</v>
      </c>
      <c r="D12" s="55">
        <v>80</v>
      </c>
      <c r="E12" s="55" t="s">
        <v>21</v>
      </c>
      <c r="F12" s="53"/>
      <c r="G12" s="24">
        <v>1</v>
      </c>
      <c r="H12" s="53"/>
      <c r="I12" s="93"/>
      <c r="J12" s="96"/>
      <c r="K12" s="96"/>
      <c r="L12" s="96"/>
      <c r="M12" s="86"/>
      <c r="N12" s="89"/>
    </row>
    <row r="13" spans="2:18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2:18" x14ac:dyDescent="0.25">
      <c r="B14" s="13"/>
      <c r="C14" s="13"/>
      <c r="D14" s="13"/>
      <c r="E14" s="13"/>
      <c r="F14" s="13"/>
      <c r="G14" s="13"/>
      <c r="H14" s="13"/>
      <c r="I14" s="13"/>
      <c r="J14" s="12"/>
      <c r="K14" s="12"/>
      <c r="L14" s="12"/>
      <c r="M14" s="12"/>
      <c r="N14" s="12"/>
    </row>
    <row r="15" spans="2:18" x14ac:dyDescent="0.25">
      <c r="B15" s="13"/>
      <c r="C15" s="13"/>
      <c r="D15" s="13"/>
      <c r="E15" s="13"/>
      <c r="F15" s="13"/>
      <c r="G15" s="13"/>
      <c r="H15" s="13"/>
      <c r="I15" s="13"/>
      <c r="J15" s="12"/>
      <c r="K15" s="12"/>
      <c r="L15" s="12"/>
      <c r="M15" s="12"/>
      <c r="N15" s="12"/>
    </row>
    <row r="16" spans="2:18" x14ac:dyDescent="0.25">
      <c r="B16" s="13"/>
      <c r="C16" s="13"/>
      <c r="D16" s="13"/>
      <c r="E16" s="13"/>
      <c r="F16" s="13"/>
      <c r="G16" s="13"/>
      <c r="H16" s="13"/>
      <c r="I16" s="13"/>
      <c r="J16" s="12"/>
      <c r="K16" s="12"/>
      <c r="L16" s="12"/>
      <c r="M16" s="12"/>
      <c r="N16" s="12"/>
    </row>
    <row r="17" spans="2:24" ht="18.75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2"/>
      <c r="L17" s="12"/>
      <c r="M17" s="12"/>
      <c r="N17" s="12"/>
    </row>
    <row r="23" spans="2:24" ht="23.25" x14ac:dyDescent="0.25">
      <c r="P23" s="47"/>
      <c r="Q23" s="47"/>
      <c r="R23" s="47"/>
      <c r="S23" s="8"/>
      <c r="T23" s="8"/>
      <c r="U23" s="8"/>
      <c r="V23" s="8"/>
      <c r="W23" s="8"/>
      <c r="X23" s="8"/>
    </row>
    <row r="24" spans="2:24" ht="23.25" x14ac:dyDescent="0.25">
      <c r="P24" s="47"/>
      <c r="Q24" s="47"/>
      <c r="R24" s="47"/>
      <c r="S24" s="8"/>
      <c r="T24" s="8"/>
      <c r="U24" s="8"/>
      <c r="V24" s="8"/>
      <c r="W24" s="8"/>
      <c r="X24" s="8"/>
    </row>
    <row r="25" spans="2:24" ht="23.25" x14ac:dyDescent="0.25">
      <c r="P25" s="47"/>
      <c r="Q25" s="47"/>
      <c r="R25" s="47"/>
      <c r="S25" s="8"/>
      <c r="T25" s="8"/>
      <c r="U25" s="8"/>
      <c r="V25" s="8"/>
      <c r="W25" s="8"/>
      <c r="X25" s="8"/>
    </row>
    <row r="26" spans="2:24" x14ac:dyDescent="0.25">
      <c r="P26" s="8"/>
      <c r="Q26" s="8"/>
      <c r="R26" s="8"/>
      <c r="S26" s="8"/>
      <c r="T26" s="8"/>
      <c r="U26" s="8"/>
      <c r="V26" s="8"/>
      <c r="W26" s="8"/>
      <c r="X26" s="8"/>
    </row>
    <row r="27" spans="2:24" x14ac:dyDescent="0.25">
      <c r="P27" s="48"/>
      <c r="Q27" s="48"/>
      <c r="R27" s="48"/>
      <c r="S27" s="48"/>
      <c r="T27" s="48"/>
      <c r="U27" s="48"/>
      <c r="V27" s="48"/>
      <c r="W27" s="48"/>
      <c r="X27" s="48"/>
    </row>
    <row r="28" spans="2:24" x14ac:dyDescent="0.25">
      <c r="P28" s="8"/>
      <c r="Q28" s="8"/>
      <c r="R28" s="8"/>
      <c r="S28" s="8"/>
      <c r="T28" s="8"/>
      <c r="U28" s="8"/>
      <c r="V28" s="8"/>
      <c r="W28" s="8"/>
      <c r="X28" s="8"/>
    </row>
    <row r="29" spans="2:24" x14ac:dyDescent="0.25">
      <c r="P29" s="49"/>
      <c r="Q29" s="49"/>
      <c r="R29" s="49"/>
      <c r="S29" s="49"/>
      <c r="T29" s="49"/>
      <c r="U29" s="49"/>
      <c r="V29" s="49"/>
      <c r="W29" s="49"/>
      <c r="X29" s="49"/>
    </row>
  </sheetData>
  <mergeCells count="7">
    <mergeCell ref="M3:M12"/>
    <mergeCell ref="N3:N12"/>
    <mergeCell ref="B3:B12"/>
    <mergeCell ref="I3:I12"/>
    <mergeCell ref="J3:J12"/>
    <mergeCell ref="K3:K12"/>
    <mergeCell ref="L3:L1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442"/>
  <sheetViews>
    <sheetView tabSelected="1" workbookViewId="0">
      <selection activeCell="B14" sqref="B14"/>
    </sheetView>
  </sheetViews>
  <sheetFormatPr baseColWidth="10" defaultRowHeight="15" x14ac:dyDescent="0.25"/>
  <cols>
    <col min="1" max="1" width="28.42578125" style="1" customWidth="1"/>
    <col min="2" max="3" width="12.7109375" style="1" customWidth="1"/>
    <col min="4" max="4" width="33.7109375" style="1" customWidth="1"/>
    <col min="5" max="5" width="24.85546875" style="1" hidden="1" customWidth="1"/>
    <col min="6" max="7" width="12.7109375" style="1" customWidth="1"/>
    <col min="8" max="8" width="12.85546875" style="1" customWidth="1"/>
    <col min="9" max="9" width="16" style="1" customWidth="1"/>
    <col min="10" max="10" width="15.140625" style="1" customWidth="1"/>
    <col min="11" max="11" width="20.140625" style="1" customWidth="1"/>
    <col min="12" max="12" width="15" style="1" customWidth="1"/>
    <col min="13" max="13" width="23" style="1" customWidth="1"/>
    <col min="14" max="16384" width="11.42578125" style="1"/>
  </cols>
  <sheetData>
    <row r="1" spans="1:13" ht="30" x14ac:dyDescent="0.25">
      <c r="A1" s="56" t="s">
        <v>3</v>
      </c>
      <c r="B1" s="57" t="s">
        <v>4</v>
      </c>
      <c r="C1" s="57" t="s">
        <v>5</v>
      </c>
      <c r="D1" s="57" t="s">
        <v>6</v>
      </c>
      <c r="E1" s="57" t="s">
        <v>7</v>
      </c>
      <c r="F1" s="57" t="s">
        <v>8</v>
      </c>
      <c r="G1" s="57" t="s">
        <v>9</v>
      </c>
      <c r="H1" s="57" t="s">
        <v>10</v>
      </c>
      <c r="I1" s="57" t="s">
        <v>11</v>
      </c>
      <c r="J1" s="57" t="s">
        <v>12</v>
      </c>
      <c r="K1" s="57" t="s">
        <v>13</v>
      </c>
      <c r="L1" s="57" t="s">
        <v>14</v>
      </c>
      <c r="M1" s="57" t="s">
        <v>20</v>
      </c>
    </row>
    <row r="2" spans="1:13" x14ac:dyDescent="0.25">
      <c r="A2" s="58" t="s">
        <v>23</v>
      </c>
      <c r="B2" s="59">
        <v>2000001</v>
      </c>
      <c r="C2" s="60">
        <v>10</v>
      </c>
      <c r="D2" s="60"/>
      <c r="E2" s="57">
        <v>6</v>
      </c>
      <c r="F2" s="57">
        <v>6</v>
      </c>
      <c r="G2" s="57"/>
      <c r="H2" s="58"/>
      <c r="I2" s="58"/>
      <c r="J2" s="58"/>
      <c r="K2" s="58"/>
      <c r="L2" s="61"/>
      <c r="M2" s="58"/>
    </row>
    <row r="3" spans="1:13" x14ac:dyDescent="0.25">
      <c r="A3" s="97" t="s">
        <v>23</v>
      </c>
      <c r="B3" s="98">
        <v>2000001</v>
      </c>
      <c r="C3" s="99">
        <v>20</v>
      </c>
      <c r="D3" s="99"/>
      <c r="E3" s="100">
        <v>7</v>
      </c>
      <c r="F3" s="100">
        <v>7</v>
      </c>
      <c r="G3" s="100"/>
      <c r="H3" s="97"/>
      <c r="I3" s="97"/>
      <c r="J3" s="97"/>
      <c r="K3" s="97"/>
      <c r="L3" s="101"/>
      <c r="M3" s="97"/>
    </row>
    <row r="4" spans="1:13" x14ac:dyDescent="0.25">
      <c r="A4" s="97" t="s">
        <v>23</v>
      </c>
      <c r="B4" s="98">
        <v>2000003</v>
      </c>
      <c r="C4" s="99">
        <v>80</v>
      </c>
      <c r="D4" s="99"/>
      <c r="E4" s="100">
        <v>2</v>
      </c>
      <c r="F4" s="100">
        <v>2</v>
      </c>
      <c r="G4" s="100"/>
      <c r="H4" s="97"/>
      <c r="I4" s="97"/>
      <c r="J4" s="97"/>
      <c r="K4" s="97"/>
      <c r="L4" s="101"/>
      <c r="M4" s="97"/>
    </row>
    <row r="5" spans="1:13" x14ac:dyDescent="0.25">
      <c r="A5" s="97" t="s">
        <v>24</v>
      </c>
      <c r="B5" s="98">
        <v>2000011</v>
      </c>
      <c r="C5" s="99">
        <v>500</v>
      </c>
      <c r="D5" s="99"/>
      <c r="E5" s="100">
        <v>4</v>
      </c>
      <c r="F5" s="100">
        <v>4</v>
      </c>
      <c r="G5" s="100"/>
      <c r="H5" s="97"/>
      <c r="I5" s="97"/>
      <c r="J5" s="97"/>
      <c r="K5" s="97"/>
      <c r="L5" s="101"/>
      <c r="M5" s="97"/>
    </row>
    <row r="6" spans="1:13" x14ac:dyDescent="0.25">
      <c r="A6" s="97" t="s">
        <v>24</v>
      </c>
      <c r="B6" s="98">
        <v>2000065</v>
      </c>
      <c r="C6" s="99">
        <v>150</v>
      </c>
      <c r="D6" s="99"/>
      <c r="E6" s="100">
        <v>5</v>
      </c>
      <c r="F6" s="100">
        <v>5</v>
      </c>
      <c r="G6" s="100"/>
      <c r="H6" s="97"/>
      <c r="I6" s="97"/>
      <c r="J6" s="97"/>
      <c r="K6" s="97"/>
      <c r="L6" s="101"/>
      <c r="M6" s="97"/>
    </row>
    <row r="7" spans="1:13" x14ac:dyDescent="0.25">
      <c r="A7" s="97" t="s">
        <v>24</v>
      </c>
      <c r="B7" s="98">
        <v>2000069</v>
      </c>
      <c r="C7" s="99">
        <v>151</v>
      </c>
      <c r="D7" s="99"/>
      <c r="E7" s="100">
        <v>5</v>
      </c>
      <c r="F7" s="100">
        <v>5</v>
      </c>
      <c r="G7" s="100"/>
      <c r="H7" s="97"/>
      <c r="I7" s="97"/>
      <c r="J7" s="97"/>
      <c r="K7" s="97"/>
      <c r="L7" s="101"/>
      <c r="M7" s="97"/>
    </row>
    <row r="11" spans="1:13" ht="18.75" x14ac:dyDescent="0.25">
      <c r="A11" s="14"/>
      <c r="B11" s="14"/>
      <c r="C11" s="14"/>
      <c r="D11" s="14"/>
      <c r="E11" s="14"/>
      <c r="F11" s="34"/>
      <c r="G11" s="14"/>
      <c r="H11" s="14"/>
      <c r="I11" s="14"/>
      <c r="J11" s="12"/>
      <c r="K11" s="12"/>
      <c r="L11" s="12"/>
      <c r="M11" s="12"/>
    </row>
    <row r="12" spans="1:13" x14ac:dyDescent="0.25">
      <c r="F12" s="34"/>
    </row>
    <row r="13" spans="1:13" x14ac:dyDescent="0.25">
      <c r="F13" s="34"/>
    </row>
    <row r="14" spans="1:13" x14ac:dyDescent="0.25">
      <c r="F14" s="34"/>
    </row>
    <row r="15" spans="1:13" x14ac:dyDescent="0.25">
      <c r="F15" s="34"/>
    </row>
    <row r="16" spans="1:13" x14ac:dyDescent="0.25">
      <c r="F16" s="34"/>
    </row>
    <row r="17" spans="6:23" ht="23.25" x14ac:dyDescent="0.25">
      <c r="F17" s="34"/>
      <c r="O17" s="47"/>
      <c r="P17" s="47"/>
      <c r="Q17" s="47"/>
      <c r="R17" s="8"/>
      <c r="S17" s="8"/>
      <c r="T17" s="8"/>
      <c r="U17" s="8"/>
      <c r="V17" s="8"/>
      <c r="W17" s="8"/>
    </row>
    <row r="18" spans="6:23" ht="23.25" x14ac:dyDescent="0.25">
      <c r="F18" s="34"/>
      <c r="O18" s="47"/>
      <c r="P18" s="47"/>
      <c r="Q18" s="47"/>
      <c r="R18" s="8"/>
      <c r="S18" s="8"/>
      <c r="T18" s="8"/>
      <c r="U18" s="8"/>
      <c r="V18" s="8"/>
      <c r="W18" s="8"/>
    </row>
    <row r="19" spans="6:23" ht="23.25" x14ac:dyDescent="0.25">
      <c r="F19" s="34"/>
      <c r="O19" s="47"/>
      <c r="P19" s="47"/>
      <c r="Q19" s="47"/>
      <c r="R19" s="8"/>
      <c r="S19" s="8"/>
      <c r="T19" s="8"/>
      <c r="U19" s="8"/>
      <c r="V19" s="8"/>
      <c r="W19" s="8"/>
    </row>
    <row r="20" spans="6:23" x14ac:dyDescent="0.25">
      <c r="F20" s="34"/>
      <c r="O20" s="8"/>
      <c r="P20" s="8"/>
      <c r="Q20" s="8"/>
      <c r="R20" s="8"/>
      <c r="S20" s="8"/>
      <c r="T20" s="8"/>
      <c r="U20" s="8"/>
      <c r="V20" s="8"/>
      <c r="W20" s="8"/>
    </row>
    <row r="21" spans="6:23" x14ac:dyDescent="0.25">
      <c r="F21" s="34"/>
      <c r="O21" s="48"/>
      <c r="P21" s="48"/>
      <c r="Q21" s="48"/>
      <c r="R21" s="48"/>
      <c r="S21" s="48"/>
      <c r="T21" s="48"/>
      <c r="U21" s="48"/>
      <c r="V21" s="48"/>
      <c r="W21" s="48"/>
    </row>
    <row r="22" spans="6:23" x14ac:dyDescent="0.25">
      <c r="F22" s="34"/>
      <c r="O22" s="8"/>
      <c r="P22" s="8"/>
      <c r="Q22" s="8"/>
      <c r="R22" s="8"/>
      <c r="S22" s="8"/>
      <c r="T22" s="8"/>
      <c r="U22" s="8"/>
      <c r="V22" s="8"/>
      <c r="W22" s="8"/>
    </row>
    <row r="23" spans="6:23" x14ac:dyDescent="0.25">
      <c r="F23" s="34"/>
      <c r="O23" s="49"/>
      <c r="P23" s="49"/>
      <c r="Q23" s="49"/>
      <c r="R23" s="49"/>
      <c r="S23" s="49"/>
      <c r="T23" s="49"/>
      <c r="U23" s="49"/>
      <c r="V23" s="49"/>
      <c r="W23" s="49"/>
    </row>
    <row r="24" spans="6:23" x14ac:dyDescent="0.25">
      <c r="F24" s="34"/>
    </row>
    <row r="25" spans="6:23" x14ac:dyDescent="0.25">
      <c r="F25" s="34"/>
    </row>
    <row r="26" spans="6:23" x14ac:dyDescent="0.25">
      <c r="F26" s="34"/>
    </row>
    <row r="27" spans="6:23" x14ac:dyDescent="0.25">
      <c r="F27" s="34"/>
    </row>
    <row r="28" spans="6:23" x14ac:dyDescent="0.25">
      <c r="F28" s="34"/>
    </row>
    <row r="29" spans="6:23" x14ac:dyDescent="0.25">
      <c r="F29" s="34"/>
    </row>
    <row r="30" spans="6:23" x14ac:dyDescent="0.25">
      <c r="F30" s="34"/>
    </row>
    <row r="31" spans="6:23" x14ac:dyDescent="0.25">
      <c r="F31" s="34"/>
    </row>
    <row r="32" spans="6:23" x14ac:dyDescent="0.25">
      <c r="F32" s="34"/>
    </row>
    <row r="33" spans="6:6" x14ac:dyDescent="0.25">
      <c r="F33" s="34"/>
    </row>
    <row r="34" spans="6:6" x14ac:dyDescent="0.25">
      <c r="F34" s="34"/>
    </row>
    <row r="35" spans="6:6" x14ac:dyDescent="0.25">
      <c r="F35" s="34"/>
    </row>
    <row r="36" spans="6:6" x14ac:dyDescent="0.25">
      <c r="F36" s="34"/>
    </row>
    <row r="37" spans="6:6" x14ac:dyDescent="0.25">
      <c r="F37" s="34"/>
    </row>
    <row r="38" spans="6:6" x14ac:dyDescent="0.25">
      <c r="F38" s="34"/>
    </row>
    <row r="39" spans="6:6" x14ac:dyDescent="0.25">
      <c r="F39" s="34"/>
    </row>
    <row r="40" spans="6:6" x14ac:dyDescent="0.25">
      <c r="F40" s="34"/>
    </row>
    <row r="41" spans="6:6" x14ac:dyDescent="0.25">
      <c r="F41" s="34"/>
    </row>
    <row r="42" spans="6:6" x14ac:dyDescent="0.25">
      <c r="F42" s="34"/>
    </row>
    <row r="43" spans="6:6" x14ac:dyDescent="0.25">
      <c r="F43" s="34"/>
    </row>
    <row r="44" spans="6:6" x14ac:dyDescent="0.25">
      <c r="F44" s="34"/>
    </row>
    <row r="45" spans="6:6" x14ac:dyDescent="0.25">
      <c r="F45" s="34"/>
    </row>
    <row r="46" spans="6:6" x14ac:dyDescent="0.25">
      <c r="F46" s="34"/>
    </row>
    <row r="47" spans="6:6" x14ac:dyDescent="0.25">
      <c r="F47" s="34"/>
    </row>
    <row r="48" spans="6:6" x14ac:dyDescent="0.25">
      <c r="F48" s="34"/>
    </row>
    <row r="49" spans="6:6" x14ac:dyDescent="0.25">
      <c r="F49" s="34"/>
    </row>
    <row r="50" spans="6:6" x14ac:dyDescent="0.25">
      <c r="F50" s="34"/>
    </row>
    <row r="51" spans="6:6" x14ac:dyDescent="0.25">
      <c r="F51" s="34"/>
    </row>
    <row r="52" spans="6:6" x14ac:dyDescent="0.25">
      <c r="F52" s="34"/>
    </row>
    <row r="53" spans="6:6" x14ac:dyDescent="0.25">
      <c r="F53" s="34"/>
    </row>
    <row r="54" spans="6:6" x14ac:dyDescent="0.25">
      <c r="F54" s="34"/>
    </row>
    <row r="55" spans="6:6" x14ac:dyDescent="0.25">
      <c r="F55" s="34"/>
    </row>
    <row r="56" spans="6:6" x14ac:dyDescent="0.25">
      <c r="F56" s="34"/>
    </row>
    <row r="57" spans="6:6" x14ac:dyDescent="0.25">
      <c r="F57" s="34"/>
    </row>
    <row r="58" spans="6:6" x14ac:dyDescent="0.25">
      <c r="F58" s="34"/>
    </row>
    <row r="59" spans="6:6" x14ac:dyDescent="0.25">
      <c r="F59" s="34"/>
    </row>
    <row r="60" spans="6:6" x14ac:dyDescent="0.25">
      <c r="F60" s="34"/>
    </row>
    <row r="61" spans="6:6" x14ac:dyDescent="0.25">
      <c r="F61" s="34"/>
    </row>
    <row r="62" spans="6:6" x14ac:dyDescent="0.25">
      <c r="F62" s="34"/>
    </row>
    <row r="63" spans="6:6" x14ac:dyDescent="0.25">
      <c r="F63" s="34"/>
    </row>
    <row r="64" spans="6:6" x14ac:dyDescent="0.25">
      <c r="F64" s="34"/>
    </row>
    <row r="65" spans="6:6" x14ac:dyDescent="0.25">
      <c r="F65" s="34"/>
    </row>
    <row r="66" spans="6:6" x14ac:dyDescent="0.25">
      <c r="F66" s="34"/>
    </row>
    <row r="67" spans="6:6" x14ac:dyDescent="0.25">
      <c r="F67" s="34"/>
    </row>
    <row r="68" spans="6:6" x14ac:dyDescent="0.25">
      <c r="F68" s="34"/>
    </row>
    <row r="69" spans="6:6" x14ac:dyDescent="0.25">
      <c r="F69" s="34"/>
    </row>
    <row r="70" spans="6:6" x14ac:dyDescent="0.25">
      <c r="F70" s="34"/>
    </row>
    <row r="71" spans="6:6" x14ac:dyDescent="0.25">
      <c r="F71" s="34"/>
    </row>
    <row r="72" spans="6:6" x14ac:dyDescent="0.25">
      <c r="F72" s="34"/>
    </row>
    <row r="73" spans="6:6" x14ac:dyDescent="0.25">
      <c r="F73" s="34"/>
    </row>
    <row r="74" spans="6:6" x14ac:dyDescent="0.25">
      <c r="F74" s="34"/>
    </row>
    <row r="75" spans="6:6" x14ac:dyDescent="0.25">
      <c r="F75" s="34"/>
    </row>
    <row r="76" spans="6:6" x14ac:dyDescent="0.25">
      <c r="F76" s="34"/>
    </row>
    <row r="77" spans="6:6" x14ac:dyDescent="0.25">
      <c r="F77" s="34"/>
    </row>
    <row r="78" spans="6:6" x14ac:dyDescent="0.25">
      <c r="F78" s="34"/>
    </row>
    <row r="79" spans="6:6" x14ac:dyDescent="0.25">
      <c r="F79" s="34"/>
    </row>
    <row r="80" spans="6:6" x14ac:dyDescent="0.25">
      <c r="F80" s="34"/>
    </row>
    <row r="81" spans="6:6" x14ac:dyDescent="0.25">
      <c r="F81" s="34"/>
    </row>
    <row r="82" spans="6:6" x14ac:dyDescent="0.25">
      <c r="F82" s="34"/>
    </row>
    <row r="83" spans="6:6" x14ac:dyDescent="0.25">
      <c r="F83" s="34"/>
    </row>
    <row r="84" spans="6:6" x14ac:dyDescent="0.25">
      <c r="F84" s="34"/>
    </row>
    <row r="85" spans="6:6" x14ac:dyDescent="0.25">
      <c r="F85" s="34"/>
    </row>
    <row r="86" spans="6:6" x14ac:dyDescent="0.25">
      <c r="F86" s="34"/>
    </row>
    <row r="87" spans="6:6" x14ac:dyDescent="0.25">
      <c r="F87" s="34"/>
    </row>
    <row r="88" spans="6:6" x14ac:dyDescent="0.25">
      <c r="F88" s="34"/>
    </row>
    <row r="89" spans="6:6" x14ac:dyDescent="0.25">
      <c r="F89" s="34"/>
    </row>
    <row r="90" spans="6:6" x14ac:dyDescent="0.25">
      <c r="F90" s="34"/>
    </row>
    <row r="91" spans="6:6" x14ac:dyDescent="0.25">
      <c r="F91" s="34"/>
    </row>
    <row r="92" spans="6:6" x14ac:dyDescent="0.25">
      <c r="F92" s="34"/>
    </row>
    <row r="93" spans="6:6" x14ac:dyDescent="0.25">
      <c r="F93" s="34"/>
    </row>
    <row r="94" spans="6:6" x14ac:dyDescent="0.25">
      <c r="F94" s="34"/>
    </row>
    <row r="95" spans="6:6" x14ac:dyDescent="0.25">
      <c r="F95" s="34"/>
    </row>
    <row r="96" spans="6:6" x14ac:dyDescent="0.25">
      <c r="F96" s="34"/>
    </row>
    <row r="97" spans="6:6" x14ac:dyDescent="0.25">
      <c r="F97" s="34"/>
    </row>
    <row r="98" spans="6:6" x14ac:dyDescent="0.25">
      <c r="F98" s="34"/>
    </row>
    <row r="99" spans="6:6" x14ac:dyDescent="0.25">
      <c r="F99" s="34"/>
    </row>
    <row r="100" spans="6:6" x14ac:dyDescent="0.25">
      <c r="F100" s="34"/>
    </row>
    <row r="101" spans="6:6" x14ac:dyDescent="0.25">
      <c r="F101" s="34"/>
    </row>
    <row r="102" spans="6:6" x14ac:dyDescent="0.25">
      <c r="F102" s="34"/>
    </row>
    <row r="103" spans="6:6" x14ac:dyDescent="0.25">
      <c r="F103" s="34"/>
    </row>
    <row r="104" spans="6:6" x14ac:dyDescent="0.25">
      <c r="F104" s="34"/>
    </row>
    <row r="105" spans="6:6" x14ac:dyDescent="0.25">
      <c r="F105" s="34"/>
    </row>
    <row r="106" spans="6:6" x14ac:dyDescent="0.25">
      <c r="F106" s="34"/>
    </row>
    <row r="107" spans="6:6" x14ac:dyDescent="0.25">
      <c r="F107" s="34"/>
    </row>
    <row r="108" spans="6:6" x14ac:dyDescent="0.25">
      <c r="F108" s="34"/>
    </row>
    <row r="109" spans="6:6" x14ac:dyDescent="0.25">
      <c r="F109" s="34"/>
    </row>
    <row r="110" spans="6:6" x14ac:dyDescent="0.25">
      <c r="F110" s="34"/>
    </row>
    <row r="111" spans="6:6" x14ac:dyDescent="0.25">
      <c r="F111" s="34"/>
    </row>
    <row r="112" spans="6:6" x14ac:dyDescent="0.25">
      <c r="F112" s="34"/>
    </row>
    <row r="113" spans="6:6" x14ac:dyDescent="0.25">
      <c r="F113" s="34"/>
    </row>
    <row r="114" spans="6:6" x14ac:dyDescent="0.25">
      <c r="F114" s="34"/>
    </row>
    <row r="115" spans="6:6" x14ac:dyDescent="0.25">
      <c r="F115" s="34"/>
    </row>
    <row r="116" spans="6:6" x14ac:dyDescent="0.25">
      <c r="F116" s="34"/>
    </row>
    <row r="117" spans="6:6" x14ac:dyDescent="0.25">
      <c r="F117" s="34"/>
    </row>
    <row r="118" spans="6:6" x14ac:dyDescent="0.25">
      <c r="F118" s="34"/>
    </row>
    <row r="119" spans="6:6" x14ac:dyDescent="0.25">
      <c r="F119" s="34"/>
    </row>
    <row r="120" spans="6:6" x14ac:dyDescent="0.25">
      <c r="F120" s="34"/>
    </row>
    <row r="121" spans="6:6" x14ac:dyDescent="0.25">
      <c r="F121" s="34"/>
    </row>
    <row r="122" spans="6:6" x14ac:dyDescent="0.25">
      <c r="F122" s="34"/>
    </row>
    <row r="123" spans="6:6" x14ac:dyDescent="0.25">
      <c r="F123" s="34"/>
    </row>
    <row r="124" spans="6:6" x14ac:dyDescent="0.25">
      <c r="F124" s="34"/>
    </row>
    <row r="125" spans="6:6" x14ac:dyDescent="0.25">
      <c r="F125" s="34"/>
    </row>
    <row r="126" spans="6:6" x14ac:dyDescent="0.25">
      <c r="F126" s="34"/>
    </row>
    <row r="127" spans="6:6" x14ac:dyDescent="0.25">
      <c r="F127" s="34"/>
    </row>
    <row r="128" spans="6:6" x14ac:dyDescent="0.25">
      <c r="F128" s="34"/>
    </row>
    <row r="129" spans="6:6" x14ac:dyDescent="0.25">
      <c r="F129" s="34"/>
    </row>
    <row r="130" spans="6:6" x14ac:dyDescent="0.25">
      <c r="F130" s="34"/>
    </row>
    <row r="131" spans="6:6" x14ac:dyDescent="0.25">
      <c r="F131" s="34"/>
    </row>
    <row r="132" spans="6:6" x14ac:dyDescent="0.25">
      <c r="F132" s="34"/>
    </row>
    <row r="133" spans="6:6" x14ac:dyDescent="0.25">
      <c r="F133" s="34"/>
    </row>
    <row r="134" spans="6:6" x14ac:dyDescent="0.25">
      <c r="F134" s="34"/>
    </row>
    <row r="135" spans="6:6" x14ac:dyDescent="0.25">
      <c r="F135" s="34"/>
    </row>
    <row r="136" spans="6:6" x14ac:dyDescent="0.25">
      <c r="F136" s="34"/>
    </row>
    <row r="137" spans="6:6" x14ac:dyDescent="0.25">
      <c r="F137" s="34"/>
    </row>
    <row r="138" spans="6:6" x14ac:dyDescent="0.25">
      <c r="F138" s="34"/>
    </row>
    <row r="139" spans="6:6" x14ac:dyDescent="0.25">
      <c r="F139" s="34"/>
    </row>
    <row r="140" spans="6:6" x14ac:dyDescent="0.25">
      <c r="F140" s="34"/>
    </row>
    <row r="141" spans="6:6" x14ac:dyDescent="0.25">
      <c r="F141" s="34"/>
    </row>
    <row r="142" spans="6:6" x14ac:dyDescent="0.25">
      <c r="F142" s="34"/>
    </row>
    <row r="143" spans="6:6" x14ac:dyDescent="0.25">
      <c r="F143" s="34"/>
    </row>
    <row r="144" spans="6:6" x14ac:dyDescent="0.25">
      <c r="F144" s="34"/>
    </row>
    <row r="145" spans="6:6" x14ac:dyDescent="0.25">
      <c r="F145" s="34"/>
    </row>
    <row r="146" spans="6:6" x14ac:dyDescent="0.25">
      <c r="F146" s="34"/>
    </row>
    <row r="147" spans="6:6" x14ac:dyDescent="0.25">
      <c r="F147" s="34"/>
    </row>
    <row r="148" spans="6:6" x14ac:dyDescent="0.25">
      <c r="F148" s="34"/>
    </row>
    <row r="149" spans="6:6" x14ac:dyDescent="0.25">
      <c r="F149" s="34"/>
    </row>
    <row r="150" spans="6:6" x14ac:dyDescent="0.25">
      <c r="F150" s="34"/>
    </row>
    <row r="151" spans="6:6" x14ac:dyDescent="0.25">
      <c r="F151" s="34"/>
    </row>
    <row r="152" spans="6:6" x14ac:dyDescent="0.25">
      <c r="F152" s="34"/>
    </row>
    <row r="153" spans="6:6" x14ac:dyDescent="0.25">
      <c r="F153" s="34"/>
    </row>
    <row r="154" spans="6:6" x14ac:dyDescent="0.25">
      <c r="F154" s="34"/>
    </row>
    <row r="155" spans="6:6" x14ac:dyDescent="0.25">
      <c r="F155" s="34"/>
    </row>
    <row r="156" spans="6:6" x14ac:dyDescent="0.25">
      <c r="F156" s="34"/>
    </row>
    <row r="157" spans="6:6" x14ac:dyDescent="0.25">
      <c r="F157" s="34"/>
    </row>
    <row r="158" spans="6:6" x14ac:dyDescent="0.25">
      <c r="F158" s="34"/>
    </row>
    <row r="159" spans="6:6" x14ac:dyDescent="0.25">
      <c r="F159" s="34"/>
    </row>
    <row r="160" spans="6:6" x14ac:dyDescent="0.25">
      <c r="F160" s="34"/>
    </row>
    <row r="161" spans="6:6" x14ac:dyDescent="0.25">
      <c r="F161" s="34"/>
    </row>
    <row r="162" spans="6:6" x14ac:dyDescent="0.25">
      <c r="F162" s="34"/>
    </row>
    <row r="163" spans="6:6" x14ac:dyDescent="0.25">
      <c r="F163" s="34"/>
    </row>
    <row r="164" spans="6:6" x14ac:dyDescent="0.25">
      <c r="F164" s="34"/>
    </row>
    <row r="165" spans="6:6" x14ac:dyDescent="0.25">
      <c r="F165" s="34"/>
    </row>
    <row r="166" spans="6:6" x14ac:dyDescent="0.25">
      <c r="F166" s="34"/>
    </row>
    <row r="167" spans="6:6" x14ac:dyDescent="0.25">
      <c r="F167" s="34"/>
    </row>
    <row r="168" spans="6:6" x14ac:dyDescent="0.25">
      <c r="F168" s="34"/>
    </row>
    <row r="169" spans="6:6" x14ac:dyDescent="0.25">
      <c r="F169" s="34"/>
    </row>
    <row r="170" spans="6:6" x14ac:dyDescent="0.25">
      <c r="F170" s="34"/>
    </row>
    <row r="171" spans="6:6" x14ac:dyDescent="0.25">
      <c r="F171" s="34"/>
    </row>
    <row r="172" spans="6:6" x14ac:dyDescent="0.25">
      <c r="F172" s="34"/>
    </row>
    <row r="173" spans="6:6" x14ac:dyDescent="0.25">
      <c r="F173" s="34"/>
    </row>
    <row r="174" spans="6:6" x14ac:dyDescent="0.25">
      <c r="F174" s="34"/>
    </row>
    <row r="175" spans="6:6" x14ac:dyDescent="0.25">
      <c r="F175" s="34"/>
    </row>
    <row r="176" spans="6:6" x14ac:dyDescent="0.25">
      <c r="F176" s="34"/>
    </row>
    <row r="177" spans="6:6" x14ac:dyDescent="0.25">
      <c r="F177" s="34"/>
    </row>
    <row r="178" spans="6:6" x14ac:dyDescent="0.25">
      <c r="F178" s="34"/>
    </row>
    <row r="179" spans="6:6" x14ac:dyDescent="0.25">
      <c r="F179" s="34"/>
    </row>
    <row r="180" spans="6:6" x14ac:dyDescent="0.25">
      <c r="F180" s="34"/>
    </row>
    <row r="181" spans="6:6" x14ac:dyDescent="0.25">
      <c r="F181" s="34"/>
    </row>
    <row r="182" spans="6:6" x14ac:dyDescent="0.25">
      <c r="F182" s="34"/>
    </row>
    <row r="183" spans="6:6" x14ac:dyDescent="0.25">
      <c r="F183" s="34"/>
    </row>
    <row r="184" spans="6:6" x14ac:dyDescent="0.25">
      <c r="F184" s="34"/>
    </row>
    <row r="185" spans="6:6" x14ac:dyDescent="0.25">
      <c r="F185" s="34"/>
    </row>
    <row r="186" spans="6:6" x14ac:dyDescent="0.25">
      <c r="F186" s="34"/>
    </row>
    <row r="187" spans="6:6" x14ac:dyDescent="0.25">
      <c r="F187" s="34"/>
    </row>
    <row r="188" spans="6:6" x14ac:dyDescent="0.25">
      <c r="F188" s="34"/>
    </row>
    <row r="189" spans="6:6" x14ac:dyDescent="0.25">
      <c r="F189" s="34"/>
    </row>
    <row r="190" spans="6:6" x14ac:dyDescent="0.25">
      <c r="F190" s="34"/>
    </row>
    <row r="191" spans="6:6" x14ac:dyDescent="0.25">
      <c r="F191" s="34"/>
    </row>
    <row r="192" spans="6:6" x14ac:dyDescent="0.25">
      <c r="F192" s="34"/>
    </row>
    <row r="193" spans="6:6" x14ac:dyDescent="0.25">
      <c r="F193" s="34"/>
    </row>
    <row r="194" spans="6:6" x14ac:dyDescent="0.25">
      <c r="F194" s="34"/>
    </row>
    <row r="195" spans="6:6" x14ac:dyDescent="0.25">
      <c r="F195" s="34"/>
    </row>
    <row r="196" spans="6:6" x14ac:dyDescent="0.25">
      <c r="F196" s="34"/>
    </row>
    <row r="197" spans="6:6" x14ac:dyDescent="0.25">
      <c r="F197" s="34"/>
    </row>
    <row r="198" spans="6:6" x14ac:dyDescent="0.25">
      <c r="F198" s="34"/>
    </row>
    <row r="199" spans="6:6" x14ac:dyDescent="0.25">
      <c r="F199" s="34"/>
    </row>
    <row r="200" spans="6:6" x14ac:dyDescent="0.25">
      <c r="F200" s="34"/>
    </row>
    <row r="201" spans="6:6" x14ac:dyDescent="0.25">
      <c r="F201" s="34"/>
    </row>
    <row r="202" spans="6:6" x14ac:dyDescent="0.25">
      <c r="F202" s="34"/>
    </row>
    <row r="203" spans="6:6" x14ac:dyDescent="0.25">
      <c r="F203" s="34"/>
    </row>
    <row r="204" spans="6:6" x14ac:dyDescent="0.25">
      <c r="F204" s="34"/>
    </row>
    <row r="205" spans="6:6" x14ac:dyDescent="0.25">
      <c r="F205" s="34"/>
    </row>
    <row r="206" spans="6:6" x14ac:dyDescent="0.25">
      <c r="F206" s="34"/>
    </row>
    <row r="207" spans="6:6" x14ac:dyDescent="0.25">
      <c r="F207" s="34"/>
    </row>
    <row r="208" spans="6:6" x14ac:dyDescent="0.25">
      <c r="F208" s="34"/>
    </row>
    <row r="209" spans="6:6" x14ac:dyDescent="0.25">
      <c r="F209" s="34"/>
    </row>
    <row r="210" spans="6:6" x14ac:dyDescent="0.25">
      <c r="F210" s="34"/>
    </row>
    <row r="211" spans="6:6" x14ac:dyDescent="0.25">
      <c r="F211" s="34"/>
    </row>
    <row r="212" spans="6:6" x14ac:dyDescent="0.25">
      <c r="F212" s="34"/>
    </row>
    <row r="213" spans="6:6" x14ac:dyDescent="0.25">
      <c r="F213" s="34"/>
    </row>
    <row r="214" spans="6:6" x14ac:dyDescent="0.25">
      <c r="F214" s="34"/>
    </row>
    <row r="215" spans="6:6" x14ac:dyDescent="0.25">
      <c r="F215" s="34"/>
    </row>
    <row r="216" spans="6:6" x14ac:dyDescent="0.25">
      <c r="F216" s="34"/>
    </row>
    <row r="217" spans="6:6" x14ac:dyDescent="0.25">
      <c r="F217" s="34"/>
    </row>
    <row r="218" spans="6:6" x14ac:dyDescent="0.25">
      <c r="F218" s="34"/>
    </row>
    <row r="219" spans="6:6" x14ac:dyDescent="0.25">
      <c r="F219" s="34"/>
    </row>
    <row r="220" spans="6:6" x14ac:dyDescent="0.25">
      <c r="F220" s="34"/>
    </row>
    <row r="221" spans="6:6" x14ac:dyDescent="0.25">
      <c r="F221" s="34"/>
    </row>
    <row r="222" spans="6:6" x14ac:dyDescent="0.25">
      <c r="F222" s="34"/>
    </row>
    <row r="223" spans="6:6" x14ac:dyDescent="0.25">
      <c r="F223" s="34"/>
    </row>
    <row r="224" spans="6:6" x14ac:dyDescent="0.25">
      <c r="F224" s="34"/>
    </row>
    <row r="225" spans="6:6" x14ac:dyDescent="0.25">
      <c r="F225" s="34"/>
    </row>
    <row r="226" spans="6:6" x14ac:dyDescent="0.25">
      <c r="F226" s="34"/>
    </row>
    <row r="227" spans="6:6" x14ac:dyDescent="0.25">
      <c r="F227" s="34"/>
    </row>
    <row r="228" spans="6:6" x14ac:dyDescent="0.25">
      <c r="F228" s="34"/>
    </row>
    <row r="229" spans="6:6" x14ac:dyDescent="0.25">
      <c r="F229" s="34"/>
    </row>
    <row r="230" spans="6:6" x14ac:dyDescent="0.25">
      <c r="F230" s="34"/>
    </row>
    <row r="231" spans="6:6" x14ac:dyDescent="0.25">
      <c r="F231" s="34"/>
    </row>
    <row r="232" spans="6:6" x14ac:dyDescent="0.25">
      <c r="F232" s="34"/>
    </row>
    <row r="233" spans="6:6" x14ac:dyDescent="0.25">
      <c r="F233" s="34"/>
    </row>
    <row r="234" spans="6:6" x14ac:dyDescent="0.25">
      <c r="F234" s="34"/>
    </row>
    <row r="235" spans="6:6" x14ac:dyDescent="0.25">
      <c r="F235" s="34"/>
    </row>
    <row r="236" spans="6:6" x14ac:dyDescent="0.25">
      <c r="F236" s="34"/>
    </row>
    <row r="237" spans="6:6" x14ac:dyDescent="0.25">
      <c r="F237" s="34"/>
    </row>
    <row r="238" spans="6:6" x14ac:dyDescent="0.25">
      <c r="F238" s="34"/>
    </row>
    <row r="239" spans="6:6" x14ac:dyDescent="0.25">
      <c r="F239" s="34"/>
    </row>
    <row r="240" spans="6:6" x14ac:dyDescent="0.25">
      <c r="F240" s="34"/>
    </row>
    <row r="241" spans="6:6" x14ac:dyDescent="0.25">
      <c r="F241" s="34"/>
    </row>
    <row r="242" spans="6:6" x14ac:dyDescent="0.25">
      <c r="F242" s="34"/>
    </row>
    <row r="243" spans="6:6" x14ac:dyDescent="0.25">
      <c r="F243" s="34"/>
    </row>
    <row r="244" spans="6:6" x14ac:dyDescent="0.25">
      <c r="F244" s="34"/>
    </row>
    <row r="245" spans="6:6" x14ac:dyDescent="0.25">
      <c r="F245" s="34"/>
    </row>
    <row r="246" spans="6:6" x14ac:dyDescent="0.25">
      <c r="F246" s="34"/>
    </row>
    <row r="247" spans="6:6" x14ac:dyDescent="0.25">
      <c r="F247" s="34"/>
    </row>
    <row r="248" spans="6:6" x14ac:dyDescent="0.25">
      <c r="F248" s="34"/>
    </row>
    <row r="249" spans="6:6" x14ac:dyDescent="0.25">
      <c r="F249" s="34"/>
    </row>
    <row r="250" spans="6:6" x14ac:dyDescent="0.25">
      <c r="F250" s="34"/>
    </row>
    <row r="251" spans="6:6" x14ac:dyDescent="0.25">
      <c r="F251" s="34"/>
    </row>
    <row r="252" spans="6:6" x14ac:dyDescent="0.25">
      <c r="F252" s="34"/>
    </row>
    <row r="253" spans="6:6" x14ac:dyDescent="0.25">
      <c r="F253" s="34"/>
    </row>
    <row r="254" spans="6:6" x14ac:dyDescent="0.25">
      <c r="F254" s="34"/>
    </row>
    <row r="255" spans="6:6" x14ac:dyDescent="0.25">
      <c r="F255" s="34"/>
    </row>
    <row r="256" spans="6:6" x14ac:dyDescent="0.25">
      <c r="F256" s="34"/>
    </row>
    <row r="257" spans="6:6" x14ac:dyDescent="0.25">
      <c r="F257" s="34"/>
    </row>
    <row r="258" spans="6:6" x14ac:dyDescent="0.25">
      <c r="F258" s="34"/>
    </row>
    <row r="259" spans="6:6" x14ac:dyDescent="0.25">
      <c r="F259" s="34"/>
    </row>
    <row r="260" spans="6:6" x14ac:dyDescent="0.25">
      <c r="F260" s="34"/>
    </row>
    <row r="261" spans="6:6" x14ac:dyDescent="0.25">
      <c r="F261" s="34"/>
    </row>
    <row r="262" spans="6:6" x14ac:dyDescent="0.25">
      <c r="F262" s="34"/>
    </row>
    <row r="263" spans="6:6" x14ac:dyDescent="0.25">
      <c r="F263" s="34"/>
    </row>
    <row r="264" spans="6:6" x14ac:dyDescent="0.25">
      <c r="F264" s="34"/>
    </row>
    <row r="265" spans="6:6" x14ac:dyDescent="0.25">
      <c r="F265" s="34"/>
    </row>
    <row r="266" spans="6:6" x14ac:dyDescent="0.25">
      <c r="F266" s="34"/>
    </row>
    <row r="267" spans="6:6" x14ac:dyDescent="0.25">
      <c r="F267" s="34"/>
    </row>
    <row r="268" spans="6:6" x14ac:dyDescent="0.25">
      <c r="F268" s="34"/>
    </row>
    <row r="269" spans="6:6" x14ac:dyDescent="0.25">
      <c r="F269" s="34"/>
    </row>
    <row r="270" spans="6:6" x14ac:dyDescent="0.25">
      <c r="F270" s="34"/>
    </row>
    <row r="271" spans="6:6" x14ac:dyDescent="0.25">
      <c r="F271" s="34"/>
    </row>
    <row r="272" spans="6:6" x14ac:dyDescent="0.25">
      <c r="F272" s="34"/>
    </row>
    <row r="273" spans="6:6" x14ac:dyDescent="0.25">
      <c r="F273" s="34"/>
    </row>
    <row r="274" spans="6:6" x14ac:dyDescent="0.25">
      <c r="F274" s="34"/>
    </row>
    <row r="275" spans="6:6" x14ac:dyDescent="0.25">
      <c r="F275" s="34"/>
    </row>
    <row r="276" spans="6:6" x14ac:dyDescent="0.25">
      <c r="F276" s="34"/>
    </row>
    <row r="277" spans="6:6" x14ac:dyDescent="0.25">
      <c r="F277" s="34"/>
    </row>
    <row r="278" spans="6:6" x14ac:dyDescent="0.25">
      <c r="F278" s="34"/>
    </row>
    <row r="279" spans="6:6" x14ac:dyDescent="0.25">
      <c r="F279" s="34"/>
    </row>
    <row r="280" spans="6:6" x14ac:dyDescent="0.25">
      <c r="F280" s="34"/>
    </row>
    <row r="281" spans="6:6" x14ac:dyDescent="0.25">
      <c r="F281" s="34"/>
    </row>
    <row r="282" spans="6:6" x14ac:dyDescent="0.25">
      <c r="F282" s="34"/>
    </row>
    <row r="283" spans="6:6" x14ac:dyDescent="0.25">
      <c r="F283" s="34"/>
    </row>
    <row r="284" spans="6:6" x14ac:dyDescent="0.25">
      <c r="F284" s="34"/>
    </row>
    <row r="285" spans="6:6" x14ac:dyDescent="0.25">
      <c r="F285" s="34"/>
    </row>
    <row r="286" spans="6:6" x14ac:dyDescent="0.25">
      <c r="F286" s="34"/>
    </row>
    <row r="287" spans="6:6" x14ac:dyDescent="0.25">
      <c r="F287" s="34"/>
    </row>
    <row r="288" spans="6:6" x14ac:dyDescent="0.25">
      <c r="F288" s="34"/>
    </row>
    <row r="289" spans="6:6" x14ac:dyDescent="0.25">
      <c r="F289" s="34"/>
    </row>
    <row r="290" spans="6:6" x14ac:dyDescent="0.25">
      <c r="F290" s="34"/>
    </row>
    <row r="291" spans="6:6" x14ac:dyDescent="0.25">
      <c r="F291" s="34"/>
    </row>
    <row r="292" spans="6:6" x14ac:dyDescent="0.25">
      <c r="F292" s="34"/>
    </row>
    <row r="293" spans="6:6" x14ac:dyDescent="0.25">
      <c r="F293" s="34"/>
    </row>
    <row r="294" spans="6:6" x14ac:dyDescent="0.25">
      <c r="F294" s="34"/>
    </row>
    <row r="295" spans="6:6" x14ac:dyDescent="0.25">
      <c r="F295" s="34"/>
    </row>
    <row r="296" spans="6:6" x14ac:dyDescent="0.25">
      <c r="F296" s="34"/>
    </row>
    <row r="297" spans="6:6" x14ac:dyDescent="0.25">
      <c r="F297" s="34"/>
    </row>
    <row r="298" spans="6:6" x14ac:dyDescent="0.25">
      <c r="F298" s="34"/>
    </row>
    <row r="299" spans="6:6" x14ac:dyDescent="0.25">
      <c r="F299" s="34"/>
    </row>
    <row r="300" spans="6:6" x14ac:dyDescent="0.25">
      <c r="F300" s="34"/>
    </row>
    <row r="301" spans="6:6" x14ac:dyDescent="0.25">
      <c r="F301" s="34"/>
    </row>
    <row r="302" spans="6:6" x14ac:dyDescent="0.25">
      <c r="F302" s="34"/>
    </row>
    <row r="303" spans="6:6" x14ac:dyDescent="0.25">
      <c r="F303" s="34"/>
    </row>
    <row r="304" spans="6:6" x14ac:dyDescent="0.25">
      <c r="F304" s="34"/>
    </row>
    <row r="305" spans="6:6" x14ac:dyDescent="0.25">
      <c r="F305" s="34"/>
    </row>
    <row r="306" spans="6:6" x14ac:dyDescent="0.25">
      <c r="F306" s="34"/>
    </row>
    <row r="307" spans="6:6" x14ac:dyDescent="0.25">
      <c r="F307" s="34"/>
    </row>
    <row r="308" spans="6:6" x14ac:dyDescent="0.25">
      <c r="F308" s="34"/>
    </row>
    <row r="309" spans="6:6" x14ac:dyDescent="0.25">
      <c r="F309" s="34"/>
    </row>
    <row r="310" spans="6:6" x14ac:dyDescent="0.25">
      <c r="F310" s="34"/>
    </row>
    <row r="311" spans="6:6" x14ac:dyDescent="0.25">
      <c r="F311" s="34"/>
    </row>
    <row r="312" spans="6:6" x14ac:dyDescent="0.25">
      <c r="F312" s="34"/>
    </row>
    <row r="313" spans="6:6" x14ac:dyDescent="0.25">
      <c r="F313" s="34"/>
    </row>
    <row r="314" spans="6:6" x14ac:dyDescent="0.25">
      <c r="F314" s="34"/>
    </row>
    <row r="315" spans="6:6" x14ac:dyDescent="0.25">
      <c r="F315" s="34"/>
    </row>
    <row r="316" spans="6:6" x14ac:dyDescent="0.25">
      <c r="F316" s="34"/>
    </row>
    <row r="317" spans="6:6" x14ac:dyDescent="0.25">
      <c r="F317" s="34"/>
    </row>
    <row r="318" spans="6:6" x14ac:dyDescent="0.25">
      <c r="F318" s="34"/>
    </row>
    <row r="319" spans="6:6" x14ac:dyDescent="0.25">
      <c r="F319" s="34"/>
    </row>
    <row r="320" spans="6:6" x14ac:dyDescent="0.25">
      <c r="F320" s="34"/>
    </row>
    <row r="321" spans="6:6" x14ac:dyDescent="0.25">
      <c r="F321" s="34"/>
    </row>
    <row r="322" spans="6:6" x14ac:dyDescent="0.25">
      <c r="F322" s="34"/>
    </row>
    <row r="323" spans="6:6" x14ac:dyDescent="0.25">
      <c r="F323" s="34"/>
    </row>
    <row r="324" spans="6:6" x14ac:dyDescent="0.25">
      <c r="F324" s="34"/>
    </row>
    <row r="325" spans="6:6" x14ac:dyDescent="0.25">
      <c r="F325" s="34"/>
    </row>
    <row r="326" spans="6:6" x14ac:dyDescent="0.25">
      <c r="F326" s="34"/>
    </row>
    <row r="327" spans="6:6" x14ac:dyDescent="0.25">
      <c r="F327" s="34"/>
    </row>
    <row r="328" spans="6:6" x14ac:dyDescent="0.25">
      <c r="F328" s="34"/>
    </row>
    <row r="329" spans="6:6" x14ac:dyDescent="0.25">
      <c r="F329" s="34"/>
    </row>
    <row r="330" spans="6:6" x14ac:dyDescent="0.25">
      <c r="F330" s="34"/>
    </row>
    <row r="331" spans="6:6" x14ac:dyDescent="0.25">
      <c r="F331" s="34"/>
    </row>
    <row r="332" spans="6:6" x14ac:dyDescent="0.25">
      <c r="F332" s="34"/>
    </row>
    <row r="333" spans="6:6" x14ac:dyDescent="0.25">
      <c r="F333" s="34"/>
    </row>
    <row r="334" spans="6:6" x14ac:dyDescent="0.25">
      <c r="F334" s="34"/>
    </row>
    <row r="335" spans="6:6" x14ac:dyDescent="0.25">
      <c r="F335" s="34"/>
    </row>
    <row r="336" spans="6:6" x14ac:dyDescent="0.25">
      <c r="F336" s="34"/>
    </row>
    <row r="337" spans="6:6" x14ac:dyDescent="0.25">
      <c r="F337" s="34"/>
    </row>
    <row r="338" spans="6:6" x14ac:dyDescent="0.25">
      <c r="F338" s="34"/>
    </row>
    <row r="339" spans="6:6" x14ac:dyDescent="0.25">
      <c r="F339" s="34"/>
    </row>
    <row r="340" spans="6:6" x14ac:dyDescent="0.25">
      <c r="F340" s="34"/>
    </row>
    <row r="341" spans="6:6" x14ac:dyDescent="0.25">
      <c r="F341" s="34"/>
    </row>
    <row r="342" spans="6:6" x14ac:dyDescent="0.25">
      <c r="F342" s="34"/>
    </row>
    <row r="343" spans="6:6" x14ac:dyDescent="0.25">
      <c r="F343" s="34"/>
    </row>
    <row r="344" spans="6:6" x14ac:dyDescent="0.25">
      <c r="F344" s="34"/>
    </row>
    <row r="345" spans="6:6" x14ac:dyDescent="0.25">
      <c r="F345" s="34"/>
    </row>
    <row r="346" spans="6:6" x14ac:dyDescent="0.25">
      <c r="F346" s="34"/>
    </row>
    <row r="347" spans="6:6" x14ac:dyDescent="0.25">
      <c r="F347" s="34"/>
    </row>
    <row r="348" spans="6:6" x14ac:dyDescent="0.25">
      <c r="F348" s="34"/>
    </row>
    <row r="349" spans="6:6" x14ac:dyDescent="0.25">
      <c r="F349" s="34"/>
    </row>
    <row r="350" spans="6:6" x14ac:dyDescent="0.25">
      <c r="F350" s="34"/>
    </row>
    <row r="351" spans="6:6" x14ac:dyDescent="0.25">
      <c r="F351" s="34"/>
    </row>
    <row r="352" spans="6:6" x14ac:dyDescent="0.25">
      <c r="F352" s="34"/>
    </row>
    <row r="353" spans="6:6" x14ac:dyDescent="0.25">
      <c r="F353" s="34"/>
    </row>
    <row r="354" spans="6:6" x14ac:dyDescent="0.25">
      <c r="F354" s="34"/>
    </row>
    <row r="355" spans="6:6" x14ac:dyDescent="0.25">
      <c r="F355" s="34"/>
    </row>
    <row r="356" spans="6:6" x14ac:dyDescent="0.25">
      <c r="F356" s="34"/>
    </row>
    <row r="357" spans="6:6" x14ac:dyDescent="0.25">
      <c r="F357" s="34"/>
    </row>
    <row r="358" spans="6:6" x14ac:dyDescent="0.25">
      <c r="F358" s="34"/>
    </row>
    <row r="359" spans="6:6" x14ac:dyDescent="0.25">
      <c r="F359" s="34"/>
    </row>
    <row r="360" spans="6:6" x14ac:dyDescent="0.25">
      <c r="F360" s="34"/>
    </row>
    <row r="361" spans="6:6" x14ac:dyDescent="0.25">
      <c r="F361" s="34"/>
    </row>
    <row r="362" spans="6:6" x14ac:dyDescent="0.25">
      <c r="F362" s="34"/>
    </row>
    <row r="363" spans="6:6" x14ac:dyDescent="0.25">
      <c r="F363" s="34"/>
    </row>
    <row r="364" spans="6:6" x14ac:dyDescent="0.25">
      <c r="F364" s="34"/>
    </row>
    <row r="365" spans="6:6" x14ac:dyDescent="0.25">
      <c r="F365" s="34"/>
    </row>
    <row r="366" spans="6:6" x14ac:dyDescent="0.25">
      <c r="F366" s="34"/>
    </row>
    <row r="367" spans="6:6" x14ac:dyDescent="0.25">
      <c r="F367" s="34"/>
    </row>
    <row r="368" spans="6:6" x14ac:dyDescent="0.25">
      <c r="F368" s="34"/>
    </row>
    <row r="369" spans="6:6" x14ac:dyDescent="0.25">
      <c r="F369" s="34"/>
    </row>
    <row r="370" spans="6:6" x14ac:dyDescent="0.25">
      <c r="F370" s="34"/>
    </row>
    <row r="371" spans="6:6" x14ac:dyDescent="0.25">
      <c r="F371" s="34"/>
    </row>
    <row r="372" spans="6:6" x14ac:dyDescent="0.25">
      <c r="F372" s="34"/>
    </row>
    <row r="373" spans="6:6" x14ac:dyDescent="0.25">
      <c r="F373" s="34"/>
    </row>
    <row r="374" spans="6:6" x14ac:dyDescent="0.25">
      <c r="F374" s="34"/>
    </row>
    <row r="375" spans="6:6" x14ac:dyDescent="0.25">
      <c r="F375" s="34"/>
    </row>
    <row r="376" spans="6:6" x14ac:dyDescent="0.25">
      <c r="F376" s="34"/>
    </row>
    <row r="377" spans="6:6" x14ac:dyDescent="0.25">
      <c r="F377" s="34"/>
    </row>
    <row r="378" spans="6:6" x14ac:dyDescent="0.25">
      <c r="F378" s="34"/>
    </row>
    <row r="379" spans="6:6" x14ac:dyDescent="0.25">
      <c r="F379" s="34"/>
    </row>
    <row r="380" spans="6:6" x14ac:dyDescent="0.25">
      <c r="F380" s="34"/>
    </row>
    <row r="381" spans="6:6" x14ac:dyDescent="0.25">
      <c r="F381" s="34"/>
    </row>
    <row r="382" spans="6:6" x14ac:dyDescent="0.25">
      <c r="F382" s="34"/>
    </row>
    <row r="383" spans="6:6" x14ac:dyDescent="0.25">
      <c r="F383" s="34"/>
    </row>
    <row r="384" spans="6:6" x14ac:dyDescent="0.25">
      <c r="F384" s="34"/>
    </row>
    <row r="385" spans="6:6" x14ac:dyDescent="0.25">
      <c r="F385" s="34"/>
    </row>
    <row r="386" spans="6:6" x14ac:dyDescent="0.25">
      <c r="F386" s="34"/>
    </row>
    <row r="387" spans="6:6" x14ac:dyDescent="0.25">
      <c r="F387" s="34"/>
    </row>
    <row r="388" spans="6:6" x14ac:dyDescent="0.25">
      <c r="F388" s="34"/>
    </row>
    <row r="389" spans="6:6" x14ac:dyDescent="0.25">
      <c r="F389" s="34"/>
    </row>
    <row r="390" spans="6:6" x14ac:dyDescent="0.25">
      <c r="F390" s="34"/>
    </row>
    <row r="391" spans="6:6" x14ac:dyDescent="0.25">
      <c r="F391" s="34"/>
    </row>
    <row r="392" spans="6:6" x14ac:dyDescent="0.25">
      <c r="F392" s="34"/>
    </row>
    <row r="393" spans="6:6" x14ac:dyDescent="0.25">
      <c r="F393" s="34"/>
    </row>
    <row r="394" spans="6:6" x14ac:dyDescent="0.25">
      <c r="F394" s="34"/>
    </row>
    <row r="395" spans="6:6" x14ac:dyDescent="0.25">
      <c r="F395" s="34"/>
    </row>
    <row r="396" spans="6:6" x14ac:dyDescent="0.25">
      <c r="F396" s="34"/>
    </row>
    <row r="397" spans="6:6" x14ac:dyDescent="0.25">
      <c r="F397" s="34"/>
    </row>
    <row r="398" spans="6:6" x14ac:dyDescent="0.25">
      <c r="F398" s="34"/>
    </row>
    <row r="399" spans="6:6" x14ac:dyDescent="0.25">
      <c r="F399" s="34"/>
    </row>
    <row r="400" spans="6:6" x14ac:dyDescent="0.25">
      <c r="F400" s="34"/>
    </row>
    <row r="401" spans="6:6" x14ac:dyDescent="0.25">
      <c r="F401" s="34"/>
    </row>
    <row r="402" spans="6:6" x14ac:dyDescent="0.25">
      <c r="F402" s="34"/>
    </row>
    <row r="403" spans="6:6" x14ac:dyDescent="0.25">
      <c r="F403" s="34"/>
    </row>
    <row r="404" spans="6:6" x14ac:dyDescent="0.25">
      <c r="F404" s="34"/>
    </row>
    <row r="405" spans="6:6" x14ac:dyDescent="0.25">
      <c r="F405" s="34"/>
    </row>
    <row r="406" spans="6:6" x14ac:dyDescent="0.25">
      <c r="F406" s="34"/>
    </row>
    <row r="407" spans="6:6" x14ac:dyDescent="0.25">
      <c r="F407" s="34"/>
    </row>
    <row r="408" spans="6:6" x14ac:dyDescent="0.25">
      <c r="F408" s="34"/>
    </row>
    <row r="409" spans="6:6" x14ac:dyDescent="0.25">
      <c r="F409" s="34"/>
    </row>
    <row r="410" spans="6:6" x14ac:dyDescent="0.25">
      <c r="F410" s="34"/>
    </row>
    <row r="411" spans="6:6" x14ac:dyDescent="0.25">
      <c r="F411" s="34"/>
    </row>
    <row r="412" spans="6:6" x14ac:dyDescent="0.25">
      <c r="F412" s="34"/>
    </row>
    <row r="413" spans="6:6" x14ac:dyDescent="0.25">
      <c r="F413" s="34"/>
    </row>
    <row r="414" spans="6:6" x14ac:dyDescent="0.25">
      <c r="F414" s="34"/>
    </row>
    <row r="415" spans="6:6" x14ac:dyDescent="0.25">
      <c r="F415" s="34"/>
    </row>
    <row r="416" spans="6:6" x14ac:dyDescent="0.25">
      <c r="F416" s="34"/>
    </row>
    <row r="417" spans="6:6" x14ac:dyDescent="0.25">
      <c r="F417" s="34"/>
    </row>
    <row r="418" spans="6:6" x14ac:dyDescent="0.25">
      <c r="F418" s="34"/>
    </row>
    <row r="419" spans="6:6" x14ac:dyDescent="0.25">
      <c r="F419" s="34"/>
    </row>
    <row r="420" spans="6:6" x14ac:dyDescent="0.25">
      <c r="F420" s="34"/>
    </row>
    <row r="421" spans="6:6" x14ac:dyDescent="0.25">
      <c r="F421" s="34"/>
    </row>
    <row r="422" spans="6:6" x14ac:dyDescent="0.25">
      <c r="F422" s="34"/>
    </row>
    <row r="423" spans="6:6" x14ac:dyDescent="0.25">
      <c r="F423" s="34"/>
    </row>
    <row r="424" spans="6:6" x14ac:dyDescent="0.25">
      <c r="F424" s="34"/>
    </row>
    <row r="425" spans="6:6" x14ac:dyDescent="0.25">
      <c r="F425" s="34"/>
    </row>
    <row r="426" spans="6:6" x14ac:dyDescent="0.25">
      <c r="F426" s="34"/>
    </row>
    <row r="427" spans="6:6" x14ac:dyDescent="0.25">
      <c r="F427" s="34"/>
    </row>
    <row r="428" spans="6:6" x14ac:dyDescent="0.25">
      <c r="F428" s="34"/>
    </row>
    <row r="429" spans="6:6" x14ac:dyDescent="0.25">
      <c r="F429" s="34"/>
    </row>
    <row r="430" spans="6:6" x14ac:dyDescent="0.25">
      <c r="F430" s="34"/>
    </row>
    <row r="431" spans="6:6" x14ac:dyDescent="0.25">
      <c r="F431" s="34"/>
    </row>
    <row r="432" spans="6:6" x14ac:dyDescent="0.25">
      <c r="F432" s="34"/>
    </row>
    <row r="433" spans="6:6" x14ac:dyDescent="0.25">
      <c r="F433" s="34"/>
    </row>
    <row r="434" spans="6:6" x14ac:dyDescent="0.25">
      <c r="F434" s="34"/>
    </row>
    <row r="435" spans="6:6" x14ac:dyDescent="0.25">
      <c r="F435" s="34"/>
    </row>
    <row r="436" spans="6:6" x14ac:dyDescent="0.25">
      <c r="F436" s="34"/>
    </row>
    <row r="437" spans="6:6" x14ac:dyDescent="0.25">
      <c r="F437" s="34"/>
    </row>
    <row r="438" spans="6:6" x14ac:dyDescent="0.25">
      <c r="F438" s="34"/>
    </row>
    <row r="439" spans="6:6" x14ac:dyDescent="0.25">
      <c r="F439" s="34"/>
    </row>
    <row r="440" spans="6:6" x14ac:dyDescent="0.25">
      <c r="F440" s="34"/>
    </row>
    <row r="441" spans="6:6" x14ac:dyDescent="0.25">
      <c r="F441" s="34"/>
    </row>
    <row r="442" spans="6:6" x14ac:dyDescent="0.25">
      <c r="F442" s="34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MODELE</vt:lpstr>
      <vt:lpstr>Feuil1</vt:lpstr>
      <vt:lpstr>SEC</vt:lpstr>
      <vt:lpstr>S10</vt:lpstr>
      <vt:lpstr>S11</vt:lpstr>
      <vt:lpstr>S12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2021-03-02T11:51:59Z</dcterms:created>
  <dcterms:modified xsi:type="dcterms:W3CDTF">2021-03-17T14:47:55Z</dcterms:modified>
</cp:coreProperties>
</file>