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7020" activeTab="1"/>
  </bookViews>
  <sheets>
    <sheet name="Journalier" sheetId="1" r:id="rId1"/>
    <sheet name="Problème 1" sheetId="2" r:id="rId2"/>
    <sheet name="Problème 2" sheetId="3" r:id="rId3"/>
  </sheets>
  <definedNames>
    <definedName name="DatePrévision">#REF!</definedName>
    <definedName name="Dépôt">#REF!</definedName>
    <definedName name="ExemptImpôt">#REF!</definedName>
    <definedName name="fAnnée">#REF!</definedName>
    <definedName name="fDate">#REF!</definedName>
    <definedName name="fJour">#REF!</definedName>
    <definedName name="fMois">#REF!</definedName>
    <definedName name="JoursSem">{"Lundi";"Mardi";"Mercredi";"Jeudi";"Vendredi";"Samedi";"Dimanche"}</definedName>
    <definedName name="JUILLET">#REF!</definedName>
    <definedName name="MoisAnnee">{"Janvier";"Février";"Mars";"Avril";"Mai";"Juin";"Juillet";"Août";"Septembre";"Octobre";"Novembre";"Décembre"}</definedName>
    <definedName name="NomSociété">#REF!</definedName>
    <definedName name="SAPBEXhrIndnt" hidden="1">1</definedName>
    <definedName name="SAPBEXrevision" hidden="1">1</definedName>
    <definedName name="SAPBEXsysID" hidden="1">"B01"</definedName>
    <definedName name="SAPBEXwbID" hidden="1">"3UC42LHB8P4N1O5BND9RBV5DB"</definedName>
    <definedName name="TauxImposition">#REF!</definedName>
    <definedName name="TaxeDeVente">#REF!</definedName>
    <definedName name="TDB">{"Janvier";"Février";"Mars";"Avril";"Mai";"Juin";"Juillet";"Août";"Septembre";"Octobre";"Novembre";"Décembre"}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" l="1" a="1"/>
  <c r="I5" i="2" s="1"/>
  <c r="B5" i="2" a="1"/>
  <c r="B5" i="2" s="1"/>
  <c r="D5" i="3" l="1"/>
  <c r="E5" i="3"/>
  <c r="NR65" i="1" l="1"/>
  <c r="NJ65" i="1"/>
  <c r="NB65" i="1"/>
  <c r="MT65" i="1"/>
  <c r="MK65" i="1"/>
  <c r="MC65" i="1"/>
  <c r="LU65" i="1"/>
  <c r="LM65" i="1"/>
  <c r="LD65" i="1"/>
  <c r="KV65" i="1"/>
  <c r="KN65" i="1"/>
  <c r="KM65" i="1"/>
  <c r="KF65" i="1"/>
  <c r="JW65" i="1"/>
  <c r="JO65" i="1"/>
  <c r="JG65" i="1"/>
  <c r="JB65" i="1"/>
  <c r="IX65" i="1"/>
  <c r="IR65" i="1"/>
  <c r="IP65" i="1"/>
  <c r="IJ65" i="1"/>
  <c r="IH65" i="1"/>
  <c r="IB65" i="1"/>
  <c r="HZ65" i="1"/>
  <c r="HQ65" i="1"/>
  <c r="HL65" i="1"/>
  <c r="HI65" i="1"/>
  <c r="HD65" i="1"/>
  <c r="HA65" i="1"/>
  <c r="GZ65" i="1"/>
  <c r="GV65" i="1"/>
  <c r="GS65" i="1"/>
  <c r="GJ65" i="1"/>
  <c r="GF65" i="1"/>
  <c r="GB65" i="1"/>
  <c r="FX65" i="1"/>
  <c r="FT65" i="1"/>
  <c r="FP65" i="1"/>
  <c r="FL65" i="1"/>
  <c r="FC65" i="1"/>
  <c r="EZ65" i="1"/>
  <c r="EV65" i="1"/>
  <c r="EU65" i="1"/>
  <c r="ER65" i="1"/>
  <c r="EM65" i="1"/>
  <c r="EJ65" i="1"/>
  <c r="EE65" i="1"/>
  <c r="ED65" i="1"/>
  <c r="DV65" i="1"/>
  <c r="DU65" i="1"/>
  <c r="DT65" i="1"/>
  <c r="DN65" i="1"/>
  <c r="DL65" i="1"/>
  <c r="DF65" i="1"/>
  <c r="DD65" i="1"/>
  <c r="CX65" i="1"/>
  <c r="CV65" i="1"/>
  <c r="CO65" i="1"/>
  <c r="CN65" i="1"/>
  <c r="CG65" i="1"/>
  <c r="CF65" i="1"/>
  <c r="BZ65" i="1"/>
  <c r="BY65" i="1"/>
  <c r="BP65" i="1"/>
  <c r="BO65" i="1"/>
  <c r="BH65" i="1"/>
  <c r="AZ65" i="1"/>
  <c r="AJ65" i="1"/>
  <c r="AI65" i="1"/>
  <c r="AH65" i="1"/>
  <c r="AB65" i="1"/>
  <c r="AA65" i="1"/>
  <c r="T65" i="1"/>
  <c r="S65" i="1"/>
  <c r="R65" i="1"/>
  <c r="K65" i="1"/>
  <c r="J65" i="1"/>
  <c r="NT79" i="1"/>
  <c r="NS79" i="1"/>
  <c r="NR79" i="1"/>
  <c r="NQ79" i="1"/>
  <c r="NP79" i="1"/>
  <c r="NO79" i="1"/>
  <c r="NN79" i="1"/>
  <c r="NM79" i="1"/>
  <c r="NL79" i="1"/>
  <c r="NK79" i="1"/>
  <c r="NJ79" i="1"/>
  <c r="NI79" i="1"/>
  <c r="NH79" i="1"/>
  <c r="NG79" i="1"/>
  <c r="NF79" i="1"/>
  <c r="NE79" i="1"/>
  <c r="ND79" i="1"/>
  <c r="NC79" i="1"/>
  <c r="NB79" i="1"/>
  <c r="NA79" i="1"/>
  <c r="MZ79" i="1"/>
  <c r="MY79" i="1"/>
  <c r="MX79" i="1"/>
  <c r="MW79" i="1"/>
  <c r="MV79" i="1"/>
  <c r="MU79" i="1"/>
  <c r="MT79" i="1"/>
  <c r="MS79" i="1"/>
  <c r="MR79" i="1"/>
  <c r="MQ79" i="1"/>
  <c r="MP79" i="1"/>
  <c r="MN79" i="1"/>
  <c r="MM79" i="1"/>
  <c r="ML79" i="1"/>
  <c r="MK79" i="1"/>
  <c r="MJ79" i="1"/>
  <c r="MI79" i="1"/>
  <c r="MH79" i="1"/>
  <c r="MG79" i="1"/>
  <c r="MF79" i="1"/>
  <c r="ME79" i="1"/>
  <c r="MD79" i="1"/>
  <c r="MC79" i="1"/>
  <c r="MB79" i="1"/>
  <c r="MA79" i="1"/>
  <c r="LZ79" i="1"/>
  <c r="LY79" i="1"/>
  <c r="LX79" i="1"/>
  <c r="LW79" i="1"/>
  <c r="LV79" i="1"/>
  <c r="LU79" i="1"/>
  <c r="LT79" i="1"/>
  <c r="LS79" i="1"/>
  <c r="LR79" i="1"/>
  <c r="LQ79" i="1"/>
  <c r="LP79" i="1"/>
  <c r="LO79" i="1"/>
  <c r="LN79" i="1"/>
  <c r="LM79" i="1"/>
  <c r="LL79" i="1"/>
  <c r="LK79" i="1"/>
  <c r="LI79" i="1"/>
  <c r="LH79" i="1"/>
  <c r="LG79" i="1"/>
  <c r="LF79" i="1"/>
  <c r="LE79" i="1"/>
  <c r="LD79" i="1"/>
  <c r="LC79" i="1"/>
  <c r="LB79" i="1"/>
  <c r="LA79" i="1"/>
  <c r="KZ79" i="1"/>
  <c r="KY79" i="1"/>
  <c r="KX79" i="1"/>
  <c r="KW79" i="1"/>
  <c r="KV79" i="1"/>
  <c r="KU79" i="1"/>
  <c r="KT79" i="1"/>
  <c r="KS79" i="1"/>
  <c r="KR79" i="1"/>
  <c r="KQ79" i="1"/>
  <c r="KP79" i="1"/>
  <c r="KO79" i="1"/>
  <c r="KN79" i="1"/>
  <c r="KM79" i="1"/>
  <c r="KL79" i="1"/>
  <c r="KK79" i="1"/>
  <c r="KJ79" i="1"/>
  <c r="KI79" i="1"/>
  <c r="KH79" i="1"/>
  <c r="KG79" i="1"/>
  <c r="KF79" i="1"/>
  <c r="KE79" i="1"/>
  <c r="KC79" i="1"/>
  <c r="KB79" i="1"/>
  <c r="KA79" i="1"/>
  <c r="JZ79" i="1"/>
  <c r="JY79" i="1"/>
  <c r="JX79" i="1"/>
  <c r="JW79" i="1"/>
  <c r="JV79" i="1"/>
  <c r="JU79" i="1"/>
  <c r="JT79" i="1"/>
  <c r="JS79" i="1"/>
  <c r="JR79" i="1"/>
  <c r="JQ79" i="1"/>
  <c r="JP79" i="1"/>
  <c r="JO79" i="1"/>
  <c r="JN79" i="1"/>
  <c r="JM79" i="1"/>
  <c r="JL79" i="1"/>
  <c r="JK79" i="1"/>
  <c r="JJ79" i="1"/>
  <c r="JI79" i="1"/>
  <c r="JH79" i="1"/>
  <c r="JG79" i="1"/>
  <c r="JF79" i="1"/>
  <c r="JE79" i="1"/>
  <c r="JD79" i="1"/>
  <c r="JC79" i="1"/>
  <c r="JB79" i="1"/>
  <c r="JA79" i="1"/>
  <c r="IZ79" i="1"/>
  <c r="IX79" i="1"/>
  <c r="IW79" i="1"/>
  <c r="IV79" i="1"/>
  <c r="IU79" i="1"/>
  <c r="IT79" i="1"/>
  <c r="IS79" i="1"/>
  <c r="IR79" i="1"/>
  <c r="IQ79" i="1"/>
  <c r="IP79" i="1"/>
  <c r="IO79" i="1"/>
  <c r="IN79" i="1"/>
  <c r="IM79" i="1"/>
  <c r="IL79" i="1"/>
  <c r="IK79" i="1"/>
  <c r="IJ79" i="1"/>
  <c r="II79" i="1"/>
  <c r="IH79" i="1"/>
  <c r="IG79" i="1"/>
  <c r="IF79" i="1"/>
  <c r="IE79" i="1"/>
  <c r="ID79" i="1"/>
  <c r="IC79" i="1"/>
  <c r="IB79" i="1"/>
  <c r="IA79" i="1"/>
  <c r="HZ79" i="1"/>
  <c r="HY79" i="1"/>
  <c r="HX79" i="1"/>
  <c r="HW79" i="1"/>
  <c r="HV79" i="1"/>
  <c r="HU79" i="1"/>
  <c r="HT79" i="1"/>
  <c r="HR79" i="1"/>
  <c r="HQ79" i="1"/>
  <c r="HP79" i="1"/>
  <c r="HO79" i="1"/>
  <c r="HN79" i="1"/>
  <c r="HM79" i="1"/>
  <c r="HL79" i="1"/>
  <c r="HK79" i="1"/>
  <c r="HJ79" i="1"/>
  <c r="HI79" i="1"/>
  <c r="HH79" i="1"/>
  <c r="HG79" i="1"/>
  <c r="HF79" i="1"/>
  <c r="HE79" i="1"/>
  <c r="HD79" i="1"/>
  <c r="HC79" i="1"/>
  <c r="HB79" i="1"/>
  <c r="HA79" i="1"/>
  <c r="GZ79" i="1"/>
  <c r="GY79" i="1"/>
  <c r="GX79" i="1"/>
  <c r="GW79" i="1"/>
  <c r="GV79" i="1"/>
  <c r="GU79" i="1"/>
  <c r="GT79" i="1"/>
  <c r="GS79" i="1"/>
  <c r="GR79" i="1"/>
  <c r="GQ79" i="1"/>
  <c r="GP79" i="1"/>
  <c r="GO79" i="1"/>
  <c r="GN79" i="1"/>
  <c r="GL79" i="1"/>
  <c r="GK79" i="1"/>
  <c r="GJ79" i="1"/>
  <c r="GI79" i="1"/>
  <c r="GH79" i="1"/>
  <c r="GG79" i="1"/>
  <c r="GF79" i="1"/>
  <c r="GE79" i="1"/>
  <c r="GD79" i="1"/>
  <c r="GC79" i="1"/>
  <c r="GB79" i="1"/>
  <c r="GA79" i="1"/>
  <c r="FZ79" i="1"/>
  <c r="FY79" i="1"/>
  <c r="FX79" i="1"/>
  <c r="FW79" i="1"/>
  <c r="FV79" i="1"/>
  <c r="FU79" i="1"/>
  <c r="FT79" i="1"/>
  <c r="FS79" i="1"/>
  <c r="FR79" i="1"/>
  <c r="FQ79" i="1"/>
  <c r="FP79" i="1"/>
  <c r="FO79" i="1"/>
  <c r="FN79" i="1"/>
  <c r="FM79" i="1"/>
  <c r="FL79" i="1"/>
  <c r="FK79" i="1"/>
  <c r="FJ79" i="1"/>
  <c r="FI79" i="1"/>
  <c r="FG79" i="1"/>
  <c r="FF79" i="1"/>
  <c r="FE79" i="1"/>
  <c r="FD79" i="1"/>
  <c r="FC79" i="1"/>
  <c r="FB79" i="1"/>
  <c r="FA79" i="1"/>
  <c r="EZ79" i="1"/>
  <c r="EY79" i="1"/>
  <c r="EX79" i="1"/>
  <c r="EW79" i="1"/>
  <c r="EV79" i="1"/>
  <c r="EU79" i="1"/>
  <c r="ET79" i="1"/>
  <c r="ES79" i="1"/>
  <c r="ER79" i="1"/>
  <c r="EQ79" i="1"/>
  <c r="EP79" i="1"/>
  <c r="EO79" i="1"/>
  <c r="EN79" i="1"/>
  <c r="EM79" i="1"/>
  <c r="EL79" i="1"/>
  <c r="EK79" i="1"/>
  <c r="EJ79" i="1"/>
  <c r="EI79" i="1"/>
  <c r="EH79" i="1"/>
  <c r="EG79" i="1"/>
  <c r="EF79" i="1"/>
  <c r="EE79" i="1"/>
  <c r="ED79" i="1"/>
  <c r="EC79" i="1"/>
  <c r="EA79" i="1"/>
  <c r="DZ79" i="1"/>
  <c r="DY79" i="1"/>
  <c r="DX79" i="1"/>
  <c r="DW79" i="1"/>
  <c r="DV79" i="1"/>
  <c r="DU79" i="1"/>
  <c r="DT79" i="1"/>
  <c r="DS79" i="1"/>
  <c r="DR79" i="1"/>
  <c r="DQ79" i="1"/>
  <c r="DP79" i="1"/>
  <c r="DO79" i="1"/>
  <c r="DN79" i="1"/>
  <c r="DM79" i="1"/>
  <c r="DL79" i="1"/>
  <c r="DK79" i="1"/>
  <c r="DJ79" i="1"/>
  <c r="DI79" i="1"/>
  <c r="DH79" i="1"/>
  <c r="DG79" i="1"/>
  <c r="DF79" i="1"/>
  <c r="DE79" i="1"/>
  <c r="DD79" i="1"/>
  <c r="DC79" i="1"/>
  <c r="DB79" i="1"/>
  <c r="DA79" i="1"/>
  <c r="CZ79" i="1"/>
  <c r="CY79" i="1"/>
  <c r="CX79" i="1"/>
  <c r="CV79" i="1"/>
  <c r="CU79" i="1"/>
  <c r="CT79" i="1"/>
  <c r="CS79" i="1"/>
  <c r="CR79" i="1"/>
  <c r="CQ79" i="1"/>
  <c r="CP79" i="1"/>
  <c r="CO79" i="1"/>
  <c r="CN79" i="1"/>
  <c r="CM79" i="1"/>
  <c r="CL79" i="1"/>
  <c r="CK79" i="1"/>
  <c r="CJ79" i="1"/>
  <c r="CI79" i="1"/>
  <c r="CH79" i="1"/>
  <c r="CG79" i="1"/>
  <c r="CF79" i="1"/>
  <c r="CE79" i="1"/>
  <c r="CD79" i="1"/>
  <c r="CC79" i="1"/>
  <c r="CB79" i="1"/>
  <c r="CA79" i="1"/>
  <c r="BZ79" i="1"/>
  <c r="BY79" i="1"/>
  <c r="BX79" i="1"/>
  <c r="BW79" i="1"/>
  <c r="BV79" i="1"/>
  <c r="BU79" i="1"/>
  <c r="BT79" i="1"/>
  <c r="BS79" i="1"/>
  <c r="BR79" i="1"/>
  <c r="BP79" i="1"/>
  <c r="BO79" i="1"/>
  <c r="BN79" i="1"/>
  <c r="BM79" i="1"/>
  <c r="BL79" i="1"/>
  <c r="BK79" i="1"/>
  <c r="BJ79" i="1"/>
  <c r="BI79" i="1"/>
  <c r="BH79" i="1"/>
  <c r="BG79" i="1"/>
  <c r="BF79" i="1"/>
  <c r="BE79" i="1"/>
  <c r="BD79" i="1"/>
  <c r="BC79" i="1"/>
  <c r="BB79" i="1"/>
  <c r="BA79" i="1"/>
  <c r="AZ79" i="1"/>
  <c r="AY79" i="1"/>
  <c r="AX79" i="1"/>
  <c r="AW79" i="1"/>
  <c r="AV79" i="1"/>
  <c r="AU79" i="1"/>
  <c r="AT79" i="1"/>
  <c r="AS79" i="1"/>
  <c r="AR79" i="1"/>
  <c r="AM79" i="1"/>
  <c r="AL79" i="1"/>
  <c r="AK79" i="1"/>
  <c r="AF79" i="1"/>
  <c r="Y79" i="1"/>
  <c r="R79" i="1"/>
  <c r="K79" i="1"/>
  <c r="J79" i="1"/>
  <c r="I79" i="1"/>
  <c r="H79" i="1"/>
  <c r="G79" i="1"/>
  <c r="F79" i="1"/>
  <c r="E79" i="1"/>
  <c r="A79" i="1"/>
  <c r="NT78" i="1"/>
  <c r="NS78" i="1"/>
  <c r="NR78" i="1"/>
  <c r="NQ78" i="1"/>
  <c r="NP78" i="1"/>
  <c r="NO78" i="1"/>
  <c r="NN78" i="1"/>
  <c r="NM78" i="1"/>
  <c r="NL78" i="1"/>
  <c r="NK78" i="1"/>
  <c r="NJ78" i="1"/>
  <c r="NI78" i="1"/>
  <c r="NH78" i="1"/>
  <c r="NG78" i="1"/>
  <c r="NF78" i="1"/>
  <c r="NE78" i="1"/>
  <c r="ND78" i="1"/>
  <c r="NC78" i="1"/>
  <c r="NB78" i="1"/>
  <c r="NA78" i="1"/>
  <c r="MZ78" i="1"/>
  <c r="MY78" i="1"/>
  <c r="MX78" i="1"/>
  <c r="MW78" i="1"/>
  <c r="MV78" i="1"/>
  <c r="MU78" i="1"/>
  <c r="MT78" i="1"/>
  <c r="MS78" i="1"/>
  <c r="MR78" i="1"/>
  <c r="MQ78" i="1"/>
  <c r="MP78" i="1"/>
  <c r="MN78" i="1"/>
  <c r="MM78" i="1"/>
  <c r="ML78" i="1"/>
  <c r="MK78" i="1"/>
  <c r="MJ78" i="1"/>
  <c r="MI78" i="1"/>
  <c r="MH78" i="1"/>
  <c r="MG78" i="1"/>
  <c r="MF78" i="1"/>
  <c r="ME78" i="1"/>
  <c r="MD78" i="1"/>
  <c r="MC78" i="1"/>
  <c r="MB78" i="1"/>
  <c r="MA78" i="1"/>
  <c r="LZ78" i="1"/>
  <c r="LY78" i="1"/>
  <c r="LX78" i="1"/>
  <c r="LW78" i="1"/>
  <c r="LV78" i="1"/>
  <c r="LU78" i="1"/>
  <c r="LT78" i="1"/>
  <c r="LS78" i="1"/>
  <c r="LR78" i="1"/>
  <c r="LQ78" i="1"/>
  <c r="LP78" i="1"/>
  <c r="LO78" i="1"/>
  <c r="LN78" i="1"/>
  <c r="LM78" i="1"/>
  <c r="LL78" i="1"/>
  <c r="LK78" i="1"/>
  <c r="LI78" i="1"/>
  <c r="LH78" i="1"/>
  <c r="LG78" i="1"/>
  <c r="LF78" i="1"/>
  <c r="LE78" i="1"/>
  <c r="LD78" i="1"/>
  <c r="LC78" i="1"/>
  <c r="LB78" i="1"/>
  <c r="LA78" i="1"/>
  <c r="KZ78" i="1"/>
  <c r="KY78" i="1"/>
  <c r="KX78" i="1"/>
  <c r="KW78" i="1"/>
  <c r="KV78" i="1"/>
  <c r="KU78" i="1"/>
  <c r="KT78" i="1"/>
  <c r="KS78" i="1"/>
  <c r="KR78" i="1"/>
  <c r="KQ78" i="1"/>
  <c r="KP78" i="1"/>
  <c r="KO78" i="1"/>
  <c r="KN78" i="1"/>
  <c r="KM78" i="1"/>
  <c r="KL78" i="1"/>
  <c r="KK78" i="1"/>
  <c r="KJ78" i="1"/>
  <c r="KI78" i="1"/>
  <c r="KH78" i="1"/>
  <c r="KG78" i="1"/>
  <c r="KF78" i="1"/>
  <c r="KE78" i="1"/>
  <c r="KC78" i="1"/>
  <c r="KB78" i="1"/>
  <c r="KA78" i="1"/>
  <c r="JZ78" i="1"/>
  <c r="JY78" i="1"/>
  <c r="JX78" i="1"/>
  <c r="JW78" i="1"/>
  <c r="JV78" i="1"/>
  <c r="JU78" i="1"/>
  <c r="JT78" i="1"/>
  <c r="JS78" i="1"/>
  <c r="JR78" i="1"/>
  <c r="JQ78" i="1"/>
  <c r="JP78" i="1"/>
  <c r="JO78" i="1"/>
  <c r="JN78" i="1"/>
  <c r="JM78" i="1"/>
  <c r="JL78" i="1"/>
  <c r="JK78" i="1"/>
  <c r="JJ78" i="1"/>
  <c r="JI78" i="1"/>
  <c r="JH78" i="1"/>
  <c r="JG78" i="1"/>
  <c r="JF78" i="1"/>
  <c r="JE78" i="1"/>
  <c r="JD78" i="1"/>
  <c r="JC78" i="1"/>
  <c r="JB78" i="1"/>
  <c r="JA78" i="1"/>
  <c r="IZ78" i="1"/>
  <c r="IX78" i="1"/>
  <c r="IW78" i="1"/>
  <c r="IV78" i="1"/>
  <c r="IU78" i="1"/>
  <c r="IT78" i="1"/>
  <c r="IS78" i="1"/>
  <c r="IR78" i="1"/>
  <c r="IQ78" i="1"/>
  <c r="IP78" i="1"/>
  <c r="IO78" i="1"/>
  <c r="IN78" i="1"/>
  <c r="IM78" i="1"/>
  <c r="IL78" i="1"/>
  <c r="IK78" i="1"/>
  <c r="IJ78" i="1"/>
  <c r="II78" i="1"/>
  <c r="IH78" i="1"/>
  <c r="IG78" i="1"/>
  <c r="IF78" i="1"/>
  <c r="IE78" i="1"/>
  <c r="ID78" i="1"/>
  <c r="IC78" i="1"/>
  <c r="IB78" i="1"/>
  <c r="IA78" i="1"/>
  <c r="HZ78" i="1"/>
  <c r="HY78" i="1"/>
  <c r="HX78" i="1"/>
  <c r="HW78" i="1"/>
  <c r="HV78" i="1"/>
  <c r="HU78" i="1"/>
  <c r="HT78" i="1"/>
  <c r="HR78" i="1"/>
  <c r="HQ78" i="1"/>
  <c r="HP78" i="1"/>
  <c r="HO78" i="1"/>
  <c r="HN78" i="1"/>
  <c r="HM78" i="1"/>
  <c r="HL78" i="1"/>
  <c r="HK78" i="1"/>
  <c r="HJ78" i="1"/>
  <c r="HI78" i="1"/>
  <c r="HH78" i="1"/>
  <c r="HG78" i="1"/>
  <c r="HF78" i="1"/>
  <c r="HE78" i="1"/>
  <c r="HD78" i="1"/>
  <c r="HC78" i="1"/>
  <c r="HB78" i="1"/>
  <c r="HA78" i="1"/>
  <c r="GZ78" i="1"/>
  <c r="GY78" i="1"/>
  <c r="GX78" i="1"/>
  <c r="GW78" i="1"/>
  <c r="GV78" i="1"/>
  <c r="GU78" i="1"/>
  <c r="GT78" i="1"/>
  <c r="GS78" i="1"/>
  <c r="GR78" i="1"/>
  <c r="GQ78" i="1"/>
  <c r="GP78" i="1"/>
  <c r="GO78" i="1"/>
  <c r="GN78" i="1"/>
  <c r="GL78" i="1"/>
  <c r="GK78" i="1"/>
  <c r="GJ78" i="1"/>
  <c r="GI78" i="1"/>
  <c r="GH78" i="1"/>
  <c r="GG78" i="1"/>
  <c r="GF78" i="1"/>
  <c r="GE78" i="1"/>
  <c r="GD78" i="1"/>
  <c r="GC78" i="1"/>
  <c r="GB78" i="1"/>
  <c r="GA78" i="1"/>
  <c r="FZ78" i="1"/>
  <c r="FY78" i="1"/>
  <c r="FX78" i="1"/>
  <c r="FW78" i="1"/>
  <c r="FV78" i="1"/>
  <c r="FU78" i="1"/>
  <c r="FT78" i="1"/>
  <c r="FS78" i="1"/>
  <c r="FR78" i="1"/>
  <c r="FQ78" i="1"/>
  <c r="FP78" i="1"/>
  <c r="FO78" i="1"/>
  <c r="FN78" i="1"/>
  <c r="FM78" i="1"/>
  <c r="FL78" i="1"/>
  <c r="FK78" i="1"/>
  <c r="FJ78" i="1"/>
  <c r="FI78" i="1"/>
  <c r="FG78" i="1"/>
  <c r="FF78" i="1"/>
  <c r="FE78" i="1"/>
  <c r="FD78" i="1"/>
  <c r="FC78" i="1"/>
  <c r="FB78" i="1"/>
  <c r="FA78" i="1"/>
  <c r="EZ78" i="1"/>
  <c r="EY78" i="1"/>
  <c r="EX78" i="1"/>
  <c r="EW78" i="1"/>
  <c r="EV78" i="1"/>
  <c r="EU78" i="1"/>
  <c r="ET78" i="1"/>
  <c r="ES78" i="1"/>
  <c r="ER78" i="1"/>
  <c r="EQ78" i="1"/>
  <c r="EP78" i="1"/>
  <c r="EO78" i="1"/>
  <c r="EN78" i="1"/>
  <c r="EM78" i="1"/>
  <c r="EL78" i="1"/>
  <c r="EK78" i="1"/>
  <c r="EJ78" i="1"/>
  <c r="EI78" i="1"/>
  <c r="EH78" i="1"/>
  <c r="EG78" i="1"/>
  <c r="EF78" i="1"/>
  <c r="EE78" i="1"/>
  <c r="ED78" i="1"/>
  <c r="EC78" i="1"/>
  <c r="EA78" i="1"/>
  <c r="DZ78" i="1"/>
  <c r="DY78" i="1"/>
  <c r="DX78" i="1"/>
  <c r="DW78" i="1"/>
  <c r="DV78" i="1"/>
  <c r="DU78" i="1"/>
  <c r="DT78" i="1"/>
  <c r="DS78" i="1"/>
  <c r="DR78" i="1"/>
  <c r="DQ78" i="1"/>
  <c r="DP78" i="1"/>
  <c r="DO78" i="1"/>
  <c r="DN78" i="1"/>
  <c r="DM78" i="1"/>
  <c r="DL78" i="1"/>
  <c r="DK78" i="1"/>
  <c r="DJ78" i="1"/>
  <c r="DI78" i="1"/>
  <c r="DH78" i="1"/>
  <c r="DG78" i="1"/>
  <c r="DF78" i="1"/>
  <c r="DE78" i="1"/>
  <c r="DD78" i="1"/>
  <c r="DC78" i="1"/>
  <c r="DB78" i="1"/>
  <c r="DA78" i="1"/>
  <c r="CZ78" i="1"/>
  <c r="CY78" i="1"/>
  <c r="CX78" i="1"/>
  <c r="CV78" i="1"/>
  <c r="CU78" i="1"/>
  <c r="CT78" i="1"/>
  <c r="CS78" i="1"/>
  <c r="CR78" i="1"/>
  <c r="CQ78" i="1"/>
  <c r="CP78" i="1"/>
  <c r="CO78" i="1"/>
  <c r="CN78" i="1"/>
  <c r="CM78" i="1"/>
  <c r="CL78" i="1"/>
  <c r="CK78" i="1"/>
  <c r="CJ78" i="1"/>
  <c r="CI78" i="1"/>
  <c r="CH78" i="1"/>
  <c r="CG78" i="1"/>
  <c r="CF78" i="1"/>
  <c r="CE78" i="1"/>
  <c r="CD78" i="1"/>
  <c r="CC78" i="1"/>
  <c r="CB78" i="1"/>
  <c r="CA78" i="1"/>
  <c r="BZ78" i="1"/>
  <c r="BY78" i="1"/>
  <c r="BX78" i="1"/>
  <c r="BW78" i="1"/>
  <c r="BV78" i="1"/>
  <c r="BU78" i="1"/>
  <c r="BT78" i="1"/>
  <c r="BS78" i="1"/>
  <c r="BR78" i="1"/>
  <c r="BP78" i="1"/>
  <c r="BO78" i="1"/>
  <c r="BN78" i="1"/>
  <c r="BM78" i="1"/>
  <c r="BL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Y78" i="1"/>
  <c r="AX78" i="1"/>
  <c r="AW78" i="1"/>
  <c r="AV78" i="1"/>
  <c r="AU78" i="1"/>
  <c r="AT78" i="1"/>
  <c r="AS78" i="1"/>
  <c r="AR78" i="1"/>
  <c r="AQ78" i="1"/>
  <c r="AP78" i="1"/>
  <c r="AO78" i="1"/>
  <c r="AM78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A78" i="1"/>
  <c r="NT77" i="1"/>
  <c r="NS77" i="1"/>
  <c r="NR77" i="1"/>
  <c r="NQ77" i="1"/>
  <c r="NP77" i="1"/>
  <c r="NO77" i="1"/>
  <c r="NN77" i="1"/>
  <c r="NM77" i="1"/>
  <c r="NL77" i="1"/>
  <c r="NK77" i="1"/>
  <c r="NJ77" i="1"/>
  <c r="NI77" i="1"/>
  <c r="NH77" i="1"/>
  <c r="NG77" i="1"/>
  <c r="NF77" i="1"/>
  <c r="NE77" i="1"/>
  <c r="ND77" i="1"/>
  <c r="NC77" i="1"/>
  <c r="NB77" i="1"/>
  <c r="NA77" i="1"/>
  <c r="MZ77" i="1"/>
  <c r="MY77" i="1"/>
  <c r="MX77" i="1"/>
  <c r="MW77" i="1"/>
  <c r="MV77" i="1"/>
  <c r="MU77" i="1"/>
  <c r="MT77" i="1"/>
  <c r="MS77" i="1"/>
  <c r="MR77" i="1"/>
  <c r="MQ77" i="1"/>
  <c r="MP77" i="1"/>
  <c r="MN77" i="1"/>
  <c r="MM77" i="1"/>
  <c r="ML77" i="1"/>
  <c r="MK77" i="1"/>
  <c r="MJ77" i="1"/>
  <c r="MI77" i="1"/>
  <c r="MH77" i="1"/>
  <c r="MG77" i="1"/>
  <c r="MF77" i="1"/>
  <c r="ME77" i="1"/>
  <c r="MD77" i="1"/>
  <c r="MC77" i="1"/>
  <c r="MB77" i="1"/>
  <c r="MA77" i="1"/>
  <c r="LZ77" i="1"/>
  <c r="LY77" i="1"/>
  <c r="LX77" i="1"/>
  <c r="LW77" i="1"/>
  <c r="LV77" i="1"/>
  <c r="LU77" i="1"/>
  <c r="LT77" i="1"/>
  <c r="LS77" i="1"/>
  <c r="LR77" i="1"/>
  <c r="LQ77" i="1"/>
  <c r="LP77" i="1"/>
  <c r="LO77" i="1"/>
  <c r="LN77" i="1"/>
  <c r="LM77" i="1"/>
  <c r="LL77" i="1"/>
  <c r="LK77" i="1"/>
  <c r="LI77" i="1"/>
  <c r="LH77" i="1"/>
  <c r="LG77" i="1"/>
  <c r="LF77" i="1"/>
  <c r="LE77" i="1"/>
  <c r="LD77" i="1"/>
  <c r="LC77" i="1"/>
  <c r="LB77" i="1"/>
  <c r="LA77" i="1"/>
  <c r="KZ77" i="1"/>
  <c r="KY77" i="1"/>
  <c r="KX77" i="1"/>
  <c r="KW77" i="1"/>
  <c r="KV77" i="1"/>
  <c r="KU77" i="1"/>
  <c r="KT77" i="1"/>
  <c r="KS77" i="1"/>
  <c r="KR77" i="1"/>
  <c r="KQ77" i="1"/>
  <c r="KP77" i="1"/>
  <c r="KO77" i="1"/>
  <c r="KN77" i="1"/>
  <c r="KM77" i="1"/>
  <c r="KL77" i="1"/>
  <c r="KK77" i="1"/>
  <c r="KJ77" i="1"/>
  <c r="KI77" i="1"/>
  <c r="KH77" i="1"/>
  <c r="KG77" i="1"/>
  <c r="KF77" i="1"/>
  <c r="KE77" i="1"/>
  <c r="KC77" i="1"/>
  <c r="KB77" i="1"/>
  <c r="KA77" i="1"/>
  <c r="JZ77" i="1"/>
  <c r="JY77" i="1"/>
  <c r="JX77" i="1"/>
  <c r="JW77" i="1"/>
  <c r="JV77" i="1"/>
  <c r="JU77" i="1"/>
  <c r="JT77" i="1"/>
  <c r="JS77" i="1"/>
  <c r="JR77" i="1"/>
  <c r="JQ77" i="1"/>
  <c r="JP77" i="1"/>
  <c r="JO77" i="1"/>
  <c r="JN77" i="1"/>
  <c r="JM77" i="1"/>
  <c r="JL77" i="1"/>
  <c r="JK77" i="1"/>
  <c r="JJ77" i="1"/>
  <c r="JI77" i="1"/>
  <c r="JH77" i="1"/>
  <c r="JG77" i="1"/>
  <c r="JF77" i="1"/>
  <c r="JE77" i="1"/>
  <c r="JD77" i="1"/>
  <c r="JC77" i="1"/>
  <c r="JB77" i="1"/>
  <c r="JA77" i="1"/>
  <c r="IZ77" i="1"/>
  <c r="IX77" i="1"/>
  <c r="IW77" i="1"/>
  <c r="IV77" i="1"/>
  <c r="IU77" i="1"/>
  <c r="IT77" i="1"/>
  <c r="IS77" i="1"/>
  <c r="IR77" i="1"/>
  <c r="IQ77" i="1"/>
  <c r="IP77" i="1"/>
  <c r="IO77" i="1"/>
  <c r="IN77" i="1"/>
  <c r="IM77" i="1"/>
  <c r="IL77" i="1"/>
  <c r="IK77" i="1"/>
  <c r="IJ77" i="1"/>
  <c r="II77" i="1"/>
  <c r="IH77" i="1"/>
  <c r="IG77" i="1"/>
  <c r="IF77" i="1"/>
  <c r="IE77" i="1"/>
  <c r="ID77" i="1"/>
  <c r="IC77" i="1"/>
  <c r="IB77" i="1"/>
  <c r="IA77" i="1"/>
  <c r="HZ77" i="1"/>
  <c r="HY77" i="1"/>
  <c r="HX77" i="1"/>
  <c r="HW77" i="1"/>
  <c r="HV77" i="1"/>
  <c r="HU77" i="1"/>
  <c r="HT77" i="1"/>
  <c r="HR77" i="1"/>
  <c r="HQ77" i="1"/>
  <c r="HP77" i="1"/>
  <c r="HO77" i="1"/>
  <c r="HN77" i="1"/>
  <c r="HM77" i="1"/>
  <c r="HL77" i="1"/>
  <c r="HK77" i="1"/>
  <c r="HJ77" i="1"/>
  <c r="HI77" i="1"/>
  <c r="HH77" i="1"/>
  <c r="HG77" i="1"/>
  <c r="HF77" i="1"/>
  <c r="HE77" i="1"/>
  <c r="HD77" i="1"/>
  <c r="HC77" i="1"/>
  <c r="HB77" i="1"/>
  <c r="HA77" i="1"/>
  <c r="GZ77" i="1"/>
  <c r="GY77" i="1"/>
  <c r="GX77" i="1"/>
  <c r="GW77" i="1"/>
  <c r="GV77" i="1"/>
  <c r="GU77" i="1"/>
  <c r="GT77" i="1"/>
  <c r="GS77" i="1"/>
  <c r="GR77" i="1"/>
  <c r="GQ77" i="1"/>
  <c r="GP77" i="1"/>
  <c r="GO77" i="1"/>
  <c r="GN77" i="1"/>
  <c r="GL77" i="1"/>
  <c r="GK77" i="1"/>
  <c r="GJ77" i="1"/>
  <c r="GI77" i="1"/>
  <c r="GH77" i="1"/>
  <c r="GG77" i="1"/>
  <c r="GF77" i="1"/>
  <c r="GE77" i="1"/>
  <c r="GD77" i="1"/>
  <c r="GC77" i="1"/>
  <c r="GB77" i="1"/>
  <c r="GA77" i="1"/>
  <c r="FZ77" i="1"/>
  <c r="FY77" i="1"/>
  <c r="FX77" i="1"/>
  <c r="FW77" i="1"/>
  <c r="FV77" i="1"/>
  <c r="FU77" i="1"/>
  <c r="FT77" i="1"/>
  <c r="FS77" i="1"/>
  <c r="FR77" i="1"/>
  <c r="FQ77" i="1"/>
  <c r="FP77" i="1"/>
  <c r="FO77" i="1"/>
  <c r="FN77" i="1"/>
  <c r="FM77" i="1"/>
  <c r="FL77" i="1"/>
  <c r="FK77" i="1"/>
  <c r="FJ77" i="1"/>
  <c r="FI77" i="1"/>
  <c r="FG77" i="1"/>
  <c r="FF77" i="1"/>
  <c r="FE77" i="1"/>
  <c r="FD77" i="1"/>
  <c r="FC77" i="1"/>
  <c r="FB77" i="1"/>
  <c r="FA77" i="1"/>
  <c r="EZ77" i="1"/>
  <c r="EY77" i="1"/>
  <c r="EX77" i="1"/>
  <c r="EW77" i="1"/>
  <c r="EV77" i="1"/>
  <c r="EU77" i="1"/>
  <c r="ET77" i="1"/>
  <c r="ES77" i="1"/>
  <c r="ER77" i="1"/>
  <c r="EQ77" i="1"/>
  <c r="EP77" i="1"/>
  <c r="EO77" i="1"/>
  <c r="EN77" i="1"/>
  <c r="EM77" i="1"/>
  <c r="EL77" i="1"/>
  <c r="EK77" i="1"/>
  <c r="EJ77" i="1"/>
  <c r="EI77" i="1"/>
  <c r="EH77" i="1"/>
  <c r="EG77" i="1"/>
  <c r="EF77" i="1"/>
  <c r="EE77" i="1"/>
  <c r="ED77" i="1"/>
  <c r="EC77" i="1"/>
  <c r="EA77" i="1"/>
  <c r="DZ77" i="1"/>
  <c r="DY77" i="1"/>
  <c r="DX77" i="1"/>
  <c r="DW77" i="1"/>
  <c r="DV77" i="1"/>
  <c r="DU77" i="1"/>
  <c r="DT77" i="1"/>
  <c r="DS77" i="1"/>
  <c r="DR77" i="1"/>
  <c r="DQ77" i="1"/>
  <c r="DP77" i="1"/>
  <c r="DO77" i="1"/>
  <c r="DN77" i="1"/>
  <c r="DM77" i="1"/>
  <c r="DL77" i="1"/>
  <c r="DK77" i="1"/>
  <c r="DJ77" i="1"/>
  <c r="DI77" i="1"/>
  <c r="DH77" i="1"/>
  <c r="DG77" i="1"/>
  <c r="DF77" i="1"/>
  <c r="DE77" i="1"/>
  <c r="DD77" i="1"/>
  <c r="DC77" i="1"/>
  <c r="DB77" i="1"/>
  <c r="DA77" i="1"/>
  <c r="CZ77" i="1"/>
  <c r="CY77" i="1"/>
  <c r="CX77" i="1"/>
  <c r="CV77" i="1"/>
  <c r="CU77" i="1"/>
  <c r="CT77" i="1"/>
  <c r="CS77" i="1"/>
  <c r="CR77" i="1"/>
  <c r="CQ77" i="1"/>
  <c r="CP77" i="1"/>
  <c r="CO77" i="1"/>
  <c r="CN77" i="1"/>
  <c r="CM77" i="1"/>
  <c r="CL77" i="1"/>
  <c r="CK77" i="1"/>
  <c r="CJ77" i="1"/>
  <c r="CI77" i="1"/>
  <c r="CH77" i="1"/>
  <c r="CG77" i="1"/>
  <c r="CF77" i="1"/>
  <c r="CE77" i="1"/>
  <c r="CD77" i="1"/>
  <c r="CC77" i="1"/>
  <c r="CB77" i="1"/>
  <c r="CA77" i="1"/>
  <c r="BZ77" i="1"/>
  <c r="BY77" i="1"/>
  <c r="BX77" i="1"/>
  <c r="BW77" i="1"/>
  <c r="BV77" i="1"/>
  <c r="BU77" i="1"/>
  <c r="BT77" i="1"/>
  <c r="BS77" i="1"/>
  <c r="BR77" i="1"/>
  <c r="BP77" i="1"/>
  <c r="BO77" i="1"/>
  <c r="BN77" i="1"/>
  <c r="BM77" i="1"/>
  <c r="BL77" i="1"/>
  <c r="BK77" i="1"/>
  <c r="BJ77" i="1"/>
  <c r="BI77" i="1"/>
  <c r="BH77" i="1"/>
  <c r="BG77" i="1"/>
  <c r="BF77" i="1"/>
  <c r="BE77" i="1"/>
  <c r="BD77" i="1"/>
  <c r="BC77" i="1"/>
  <c r="BB77" i="1"/>
  <c r="BA77" i="1"/>
  <c r="AZ77" i="1"/>
  <c r="AY77" i="1"/>
  <c r="AX77" i="1"/>
  <c r="AW77" i="1"/>
  <c r="AV77" i="1"/>
  <c r="AU77" i="1"/>
  <c r="AT77" i="1"/>
  <c r="AS77" i="1"/>
  <c r="AR77" i="1"/>
  <c r="AQ77" i="1"/>
  <c r="AP77" i="1"/>
  <c r="AO77" i="1"/>
  <c r="AM77" i="1"/>
  <c r="AL77" i="1"/>
  <c r="AK77" i="1"/>
  <c r="AJ77" i="1"/>
  <c r="AJ79" i="1" s="1"/>
  <c r="AI77" i="1"/>
  <c r="AH77" i="1"/>
  <c r="AG77" i="1"/>
  <c r="AF77" i="1"/>
  <c r="AE77" i="1"/>
  <c r="AD77" i="1"/>
  <c r="AC77" i="1"/>
  <c r="AB77" i="1"/>
  <c r="AB79" i="1" s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L79" i="1" s="1"/>
  <c r="K77" i="1"/>
  <c r="J77" i="1"/>
  <c r="I77" i="1"/>
  <c r="H77" i="1"/>
  <c r="G77" i="1"/>
  <c r="F77" i="1"/>
  <c r="E77" i="1"/>
  <c r="A77" i="1"/>
  <c r="NT76" i="1"/>
  <c r="NS76" i="1"/>
  <c r="NR76" i="1"/>
  <c r="NQ76" i="1"/>
  <c r="NP76" i="1"/>
  <c r="NO76" i="1"/>
  <c r="NN76" i="1"/>
  <c r="NM76" i="1"/>
  <c r="NL76" i="1"/>
  <c r="NK76" i="1"/>
  <c r="NJ76" i="1"/>
  <c r="NI76" i="1"/>
  <c r="NH76" i="1"/>
  <c r="NG76" i="1"/>
  <c r="NF76" i="1"/>
  <c r="NE76" i="1"/>
  <c r="ND76" i="1"/>
  <c r="NC76" i="1"/>
  <c r="NB76" i="1"/>
  <c r="NA76" i="1"/>
  <c r="MZ76" i="1"/>
  <c r="MY76" i="1"/>
  <c r="MX76" i="1"/>
  <c r="MW76" i="1"/>
  <c r="MV76" i="1"/>
  <c r="MU76" i="1"/>
  <c r="MT76" i="1"/>
  <c r="MS76" i="1"/>
  <c r="MR76" i="1"/>
  <c r="MQ76" i="1"/>
  <c r="MP76" i="1"/>
  <c r="MN76" i="1"/>
  <c r="MM76" i="1"/>
  <c r="ML76" i="1"/>
  <c r="MK76" i="1"/>
  <c r="MJ76" i="1"/>
  <c r="MI76" i="1"/>
  <c r="MH76" i="1"/>
  <c r="MG76" i="1"/>
  <c r="MF76" i="1"/>
  <c r="ME76" i="1"/>
  <c r="MD76" i="1"/>
  <c r="MC76" i="1"/>
  <c r="MB76" i="1"/>
  <c r="MA76" i="1"/>
  <c r="LZ76" i="1"/>
  <c r="LY76" i="1"/>
  <c r="LX76" i="1"/>
  <c r="LW76" i="1"/>
  <c r="LV76" i="1"/>
  <c r="LU76" i="1"/>
  <c r="LT76" i="1"/>
  <c r="LS76" i="1"/>
  <c r="LR76" i="1"/>
  <c r="LQ76" i="1"/>
  <c r="LP76" i="1"/>
  <c r="LO76" i="1"/>
  <c r="LN76" i="1"/>
  <c r="LM76" i="1"/>
  <c r="LL76" i="1"/>
  <c r="LK76" i="1"/>
  <c r="LI76" i="1"/>
  <c r="LH76" i="1"/>
  <c r="LG76" i="1"/>
  <c r="LF76" i="1"/>
  <c r="LE76" i="1"/>
  <c r="LD76" i="1"/>
  <c r="LC76" i="1"/>
  <c r="LB76" i="1"/>
  <c r="LA76" i="1"/>
  <c r="KZ76" i="1"/>
  <c r="KY76" i="1"/>
  <c r="KX76" i="1"/>
  <c r="KW76" i="1"/>
  <c r="KV76" i="1"/>
  <c r="KU76" i="1"/>
  <c r="KT76" i="1"/>
  <c r="KS76" i="1"/>
  <c r="KR76" i="1"/>
  <c r="KQ76" i="1"/>
  <c r="KP76" i="1"/>
  <c r="KO76" i="1"/>
  <c r="KN76" i="1"/>
  <c r="KM76" i="1"/>
  <c r="KL76" i="1"/>
  <c r="KK76" i="1"/>
  <c r="KJ76" i="1"/>
  <c r="KI76" i="1"/>
  <c r="KH76" i="1"/>
  <c r="KG76" i="1"/>
  <c r="KF76" i="1"/>
  <c r="KE76" i="1"/>
  <c r="KC76" i="1"/>
  <c r="KB76" i="1"/>
  <c r="KA76" i="1"/>
  <c r="JZ76" i="1"/>
  <c r="JY76" i="1"/>
  <c r="JX76" i="1"/>
  <c r="JW76" i="1"/>
  <c r="JV76" i="1"/>
  <c r="JU76" i="1"/>
  <c r="JT76" i="1"/>
  <c r="JS76" i="1"/>
  <c r="JR76" i="1"/>
  <c r="JQ76" i="1"/>
  <c r="JP76" i="1"/>
  <c r="JO76" i="1"/>
  <c r="JN76" i="1"/>
  <c r="JM76" i="1"/>
  <c r="JL76" i="1"/>
  <c r="JK76" i="1"/>
  <c r="JJ76" i="1"/>
  <c r="JI76" i="1"/>
  <c r="JH76" i="1"/>
  <c r="JG76" i="1"/>
  <c r="JF76" i="1"/>
  <c r="JE76" i="1"/>
  <c r="JD76" i="1"/>
  <c r="JC76" i="1"/>
  <c r="JB76" i="1"/>
  <c r="JA76" i="1"/>
  <c r="IZ76" i="1"/>
  <c r="IX76" i="1"/>
  <c r="IW76" i="1"/>
  <c r="IV76" i="1"/>
  <c r="IU76" i="1"/>
  <c r="IT76" i="1"/>
  <c r="IS76" i="1"/>
  <c r="IR76" i="1"/>
  <c r="IQ76" i="1"/>
  <c r="IP76" i="1"/>
  <c r="IO76" i="1"/>
  <c r="IN76" i="1"/>
  <c r="IM76" i="1"/>
  <c r="IL76" i="1"/>
  <c r="IK76" i="1"/>
  <c r="IJ76" i="1"/>
  <c r="II76" i="1"/>
  <c r="IH76" i="1"/>
  <c r="IG76" i="1"/>
  <c r="IF76" i="1"/>
  <c r="IE76" i="1"/>
  <c r="ID76" i="1"/>
  <c r="IC76" i="1"/>
  <c r="IB76" i="1"/>
  <c r="IA76" i="1"/>
  <c r="HZ76" i="1"/>
  <c r="HY76" i="1"/>
  <c r="HX76" i="1"/>
  <c r="HW76" i="1"/>
  <c r="HV76" i="1"/>
  <c r="HU76" i="1"/>
  <c r="HT76" i="1"/>
  <c r="HR76" i="1"/>
  <c r="HQ76" i="1"/>
  <c r="HP76" i="1"/>
  <c r="HO76" i="1"/>
  <c r="HN76" i="1"/>
  <c r="HM76" i="1"/>
  <c r="HL76" i="1"/>
  <c r="HK76" i="1"/>
  <c r="HJ76" i="1"/>
  <c r="HI76" i="1"/>
  <c r="HH76" i="1"/>
  <c r="HG76" i="1"/>
  <c r="HF76" i="1"/>
  <c r="HE76" i="1"/>
  <c r="HD76" i="1"/>
  <c r="HC76" i="1"/>
  <c r="HB76" i="1"/>
  <c r="HA76" i="1"/>
  <c r="GZ76" i="1"/>
  <c r="GY76" i="1"/>
  <c r="GX76" i="1"/>
  <c r="GW76" i="1"/>
  <c r="GV76" i="1"/>
  <c r="GU76" i="1"/>
  <c r="GT76" i="1"/>
  <c r="GS76" i="1"/>
  <c r="GR76" i="1"/>
  <c r="GQ76" i="1"/>
  <c r="GP76" i="1"/>
  <c r="GO76" i="1"/>
  <c r="GN76" i="1"/>
  <c r="GL76" i="1"/>
  <c r="GK76" i="1"/>
  <c r="GJ76" i="1"/>
  <c r="GI76" i="1"/>
  <c r="GH76" i="1"/>
  <c r="GG76" i="1"/>
  <c r="GF76" i="1"/>
  <c r="GE76" i="1"/>
  <c r="GD76" i="1"/>
  <c r="GC76" i="1"/>
  <c r="GB76" i="1"/>
  <c r="GA76" i="1"/>
  <c r="FZ76" i="1"/>
  <c r="FY76" i="1"/>
  <c r="FX76" i="1"/>
  <c r="FW76" i="1"/>
  <c r="FV76" i="1"/>
  <c r="FU76" i="1"/>
  <c r="FT76" i="1"/>
  <c r="FS76" i="1"/>
  <c r="FR76" i="1"/>
  <c r="FQ76" i="1"/>
  <c r="FP76" i="1"/>
  <c r="FO76" i="1"/>
  <c r="FN76" i="1"/>
  <c r="FM76" i="1"/>
  <c r="FL76" i="1"/>
  <c r="FK76" i="1"/>
  <c r="FJ76" i="1"/>
  <c r="FI76" i="1"/>
  <c r="FG76" i="1"/>
  <c r="FF76" i="1"/>
  <c r="FE76" i="1"/>
  <c r="FD76" i="1"/>
  <c r="FC76" i="1"/>
  <c r="FB76" i="1"/>
  <c r="FA76" i="1"/>
  <c r="EZ76" i="1"/>
  <c r="EY76" i="1"/>
  <c r="EX76" i="1"/>
  <c r="EW76" i="1"/>
  <c r="EV76" i="1"/>
  <c r="EU76" i="1"/>
  <c r="ET76" i="1"/>
  <c r="ES76" i="1"/>
  <c r="ER76" i="1"/>
  <c r="EQ76" i="1"/>
  <c r="EP76" i="1"/>
  <c r="EO76" i="1"/>
  <c r="EN76" i="1"/>
  <c r="EM76" i="1"/>
  <c r="EL76" i="1"/>
  <c r="EK76" i="1"/>
  <c r="EJ76" i="1"/>
  <c r="EI76" i="1"/>
  <c r="EH76" i="1"/>
  <c r="EG76" i="1"/>
  <c r="EF76" i="1"/>
  <c r="EE76" i="1"/>
  <c r="ED76" i="1"/>
  <c r="EC76" i="1"/>
  <c r="EA76" i="1"/>
  <c r="DZ76" i="1"/>
  <c r="DY76" i="1"/>
  <c r="DX76" i="1"/>
  <c r="DW76" i="1"/>
  <c r="DV76" i="1"/>
  <c r="DU76" i="1"/>
  <c r="DT76" i="1"/>
  <c r="DS76" i="1"/>
  <c r="DR76" i="1"/>
  <c r="DQ76" i="1"/>
  <c r="DP76" i="1"/>
  <c r="DO76" i="1"/>
  <c r="DN76" i="1"/>
  <c r="DM76" i="1"/>
  <c r="DL76" i="1"/>
  <c r="DK76" i="1"/>
  <c r="DJ76" i="1"/>
  <c r="DI76" i="1"/>
  <c r="DH76" i="1"/>
  <c r="DG76" i="1"/>
  <c r="DF76" i="1"/>
  <c r="DE76" i="1"/>
  <c r="DD76" i="1"/>
  <c r="DC76" i="1"/>
  <c r="DB76" i="1"/>
  <c r="DA76" i="1"/>
  <c r="CZ76" i="1"/>
  <c r="CY76" i="1"/>
  <c r="CX76" i="1"/>
  <c r="CV76" i="1"/>
  <c r="CU76" i="1"/>
  <c r="CT76" i="1"/>
  <c r="CS76" i="1"/>
  <c r="CR76" i="1"/>
  <c r="CQ76" i="1"/>
  <c r="CP76" i="1"/>
  <c r="CO76" i="1"/>
  <c r="CN76" i="1"/>
  <c r="CM76" i="1"/>
  <c r="CL76" i="1"/>
  <c r="CK76" i="1"/>
  <c r="CJ76" i="1"/>
  <c r="CI76" i="1"/>
  <c r="CH76" i="1"/>
  <c r="CG76" i="1"/>
  <c r="CF76" i="1"/>
  <c r="CE76" i="1"/>
  <c r="CD76" i="1"/>
  <c r="CC76" i="1"/>
  <c r="CB76" i="1"/>
  <c r="CA76" i="1"/>
  <c r="BZ76" i="1"/>
  <c r="BY76" i="1"/>
  <c r="BX76" i="1"/>
  <c r="BW76" i="1"/>
  <c r="BV76" i="1"/>
  <c r="BU76" i="1"/>
  <c r="BT76" i="1"/>
  <c r="BS76" i="1"/>
  <c r="BR76" i="1"/>
  <c r="BP76" i="1"/>
  <c r="BO76" i="1"/>
  <c r="BN76" i="1"/>
  <c r="BM76" i="1"/>
  <c r="BL76" i="1"/>
  <c r="BK76" i="1"/>
  <c r="BJ76" i="1"/>
  <c r="BI76" i="1"/>
  <c r="BH76" i="1"/>
  <c r="BG76" i="1"/>
  <c r="BF76" i="1"/>
  <c r="BE76" i="1"/>
  <c r="BD76" i="1"/>
  <c r="BC76" i="1"/>
  <c r="BB76" i="1"/>
  <c r="BA76" i="1"/>
  <c r="AZ76" i="1"/>
  <c r="AY76" i="1"/>
  <c r="AX76" i="1"/>
  <c r="AW76" i="1"/>
  <c r="AV76" i="1"/>
  <c r="AU76" i="1"/>
  <c r="AT76" i="1"/>
  <c r="AS76" i="1"/>
  <c r="AR76" i="1"/>
  <c r="AQ76" i="1"/>
  <c r="AP76" i="1"/>
  <c r="AO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A76" i="1"/>
  <c r="NT75" i="1"/>
  <c r="NS75" i="1"/>
  <c r="NR75" i="1"/>
  <c r="NQ75" i="1"/>
  <c r="NP75" i="1"/>
  <c r="NO75" i="1"/>
  <c r="NN75" i="1"/>
  <c r="NM75" i="1"/>
  <c r="NL75" i="1"/>
  <c r="NK75" i="1"/>
  <c r="NJ75" i="1"/>
  <c r="NI75" i="1"/>
  <c r="NH75" i="1"/>
  <c r="NG75" i="1"/>
  <c r="NF75" i="1"/>
  <c r="NE75" i="1"/>
  <c r="ND75" i="1"/>
  <c r="NC75" i="1"/>
  <c r="NB75" i="1"/>
  <c r="NA75" i="1"/>
  <c r="MZ75" i="1"/>
  <c r="MY75" i="1"/>
  <c r="MX75" i="1"/>
  <c r="MW75" i="1"/>
  <c r="MV75" i="1"/>
  <c r="MU75" i="1"/>
  <c r="MT75" i="1"/>
  <c r="MS75" i="1"/>
  <c r="MR75" i="1"/>
  <c r="MQ75" i="1"/>
  <c r="MP75" i="1"/>
  <c r="MN75" i="1"/>
  <c r="MM75" i="1"/>
  <c r="ML75" i="1"/>
  <c r="MK75" i="1"/>
  <c r="MJ75" i="1"/>
  <c r="MI75" i="1"/>
  <c r="MH75" i="1"/>
  <c r="MG75" i="1"/>
  <c r="MF75" i="1"/>
  <c r="ME75" i="1"/>
  <c r="MD75" i="1"/>
  <c r="MC75" i="1"/>
  <c r="MB75" i="1"/>
  <c r="MA75" i="1"/>
  <c r="LZ75" i="1"/>
  <c r="LY75" i="1"/>
  <c r="LX75" i="1"/>
  <c r="LW75" i="1"/>
  <c r="LV75" i="1"/>
  <c r="LU75" i="1"/>
  <c r="LT75" i="1"/>
  <c r="LS75" i="1"/>
  <c r="LR75" i="1"/>
  <c r="LQ75" i="1"/>
  <c r="LP75" i="1"/>
  <c r="LO75" i="1"/>
  <c r="LN75" i="1"/>
  <c r="LM75" i="1"/>
  <c r="LL75" i="1"/>
  <c r="LK75" i="1"/>
  <c r="LI75" i="1"/>
  <c r="LH75" i="1"/>
  <c r="LG75" i="1"/>
  <c r="LF75" i="1"/>
  <c r="LE75" i="1"/>
  <c r="LD75" i="1"/>
  <c r="LC75" i="1"/>
  <c r="LB75" i="1"/>
  <c r="LA75" i="1"/>
  <c r="KZ75" i="1"/>
  <c r="KY75" i="1"/>
  <c r="KX75" i="1"/>
  <c r="KW75" i="1"/>
  <c r="KV75" i="1"/>
  <c r="KU75" i="1"/>
  <c r="KT75" i="1"/>
  <c r="KS75" i="1"/>
  <c r="KR75" i="1"/>
  <c r="KQ75" i="1"/>
  <c r="KP75" i="1"/>
  <c r="KO75" i="1"/>
  <c r="KN75" i="1"/>
  <c r="KM75" i="1"/>
  <c r="KL75" i="1"/>
  <c r="KK75" i="1"/>
  <c r="KJ75" i="1"/>
  <c r="KI75" i="1"/>
  <c r="KH75" i="1"/>
  <c r="KG75" i="1"/>
  <c r="KF75" i="1"/>
  <c r="KE75" i="1"/>
  <c r="KC75" i="1"/>
  <c r="KB75" i="1"/>
  <c r="KA75" i="1"/>
  <c r="JZ75" i="1"/>
  <c r="JY75" i="1"/>
  <c r="JX75" i="1"/>
  <c r="JW75" i="1"/>
  <c r="JV75" i="1"/>
  <c r="JU75" i="1"/>
  <c r="JT75" i="1"/>
  <c r="JS75" i="1"/>
  <c r="JR75" i="1"/>
  <c r="JQ75" i="1"/>
  <c r="JP75" i="1"/>
  <c r="JO75" i="1"/>
  <c r="JN75" i="1"/>
  <c r="JM75" i="1"/>
  <c r="JL75" i="1"/>
  <c r="JK75" i="1"/>
  <c r="JJ75" i="1"/>
  <c r="JI75" i="1"/>
  <c r="JH75" i="1"/>
  <c r="JG75" i="1"/>
  <c r="JF75" i="1"/>
  <c r="JE75" i="1"/>
  <c r="JD75" i="1"/>
  <c r="JC75" i="1"/>
  <c r="JB75" i="1"/>
  <c r="JA75" i="1"/>
  <c r="IZ75" i="1"/>
  <c r="IX75" i="1"/>
  <c r="IW75" i="1"/>
  <c r="IV75" i="1"/>
  <c r="IU75" i="1"/>
  <c r="IT75" i="1"/>
  <c r="IS75" i="1"/>
  <c r="IR75" i="1"/>
  <c r="IQ75" i="1"/>
  <c r="IP75" i="1"/>
  <c r="IO75" i="1"/>
  <c r="IN75" i="1"/>
  <c r="IM75" i="1"/>
  <c r="IL75" i="1"/>
  <c r="IK75" i="1"/>
  <c r="IJ75" i="1"/>
  <c r="II75" i="1"/>
  <c r="IH75" i="1"/>
  <c r="IG75" i="1"/>
  <c r="IF75" i="1"/>
  <c r="IE75" i="1"/>
  <c r="ID75" i="1"/>
  <c r="IC75" i="1"/>
  <c r="IB75" i="1"/>
  <c r="IA75" i="1"/>
  <c r="HZ75" i="1"/>
  <c r="HY75" i="1"/>
  <c r="HX75" i="1"/>
  <c r="HW75" i="1"/>
  <c r="HV75" i="1"/>
  <c r="HU75" i="1"/>
  <c r="HT75" i="1"/>
  <c r="HR75" i="1"/>
  <c r="HQ75" i="1"/>
  <c r="HP75" i="1"/>
  <c r="HO75" i="1"/>
  <c r="HN75" i="1"/>
  <c r="HM75" i="1"/>
  <c r="HL75" i="1"/>
  <c r="HK75" i="1"/>
  <c r="HJ75" i="1"/>
  <c r="HI75" i="1"/>
  <c r="HH75" i="1"/>
  <c r="HG75" i="1"/>
  <c r="HF75" i="1"/>
  <c r="HE75" i="1"/>
  <c r="HD75" i="1"/>
  <c r="HC75" i="1"/>
  <c r="HB75" i="1"/>
  <c r="HA75" i="1"/>
  <c r="GZ75" i="1"/>
  <c r="GY75" i="1"/>
  <c r="GX75" i="1"/>
  <c r="GW75" i="1"/>
  <c r="GV75" i="1"/>
  <c r="GU75" i="1"/>
  <c r="GT75" i="1"/>
  <c r="GS75" i="1"/>
  <c r="GR75" i="1"/>
  <c r="GQ75" i="1"/>
  <c r="GP75" i="1"/>
  <c r="GO75" i="1"/>
  <c r="GN75" i="1"/>
  <c r="GL75" i="1"/>
  <c r="GK75" i="1"/>
  <c r="GJ75" i="1"/>
  <c r="GI75" i="1"/>
  <c r="GH75" i="1"/>
  <c r="GG75" i="1"/>
  <c r="GF75" i="1"/>
  <c r="GE75" i="1"/>
  <c r="GD75" i="1"/>
  <c r="GC75" i="1"/>
  <c r="GB75" i="1"/>
  <c r="GA75" i="1"/>
  <c r="FZ75" i="1"/>
  <c r="FY75" i="1"/>
  <c r="FX75" i="1"/>
  <c r="FW75" i="1"/>
  <c r="FV75" i="1"/>
  <c r="FU75" i="1"/>
  <c r="FT75" i="1"/>
  <c r="FS75" i="1"/>
  <c r="FR75" i="1"/>
  <c r="FQ75" i="1"/>
  <c r="FP75" i="1"/>
  <c r="FO75" i="1"/>
  <c r="FN75" i="1"/>
  <c r="FM75" i="1"/>
  <c r="FL75" i="1"/>
  <c r="FK75" i="1"/>
  <c r="FJ75" i="1"/>
  <c r="FI75" i="1"/>
  <c r="FG75" i="1"/>
  <c r="FF75" i="1"/>
  <c r="FE75" i="1"/>
  <c r="FD75" i="1"/>
  <c r="FC75" i="1"/>
  <c r="FB75" i="1"/>
  <c r="FA75" i="1"/>
  <c r="EZ75" i="1"/>
  <c r="EY75" i="1"/>
  <c r="EX75" i="1"/>
  <c r="EW75" i="1"/>
  <c r="EV75" i="1"/>
  <c r="EU75" i="1"/>
  <c r="ET75" i="1"/>
  <c r="ES75" i="1"/>
  <c r="ER75" i="1"/>
  <c r="EQ75" i="1"/>
  <c r="EP75" i="1"/>
  <c r="EO75" i="1"/>
  <c r="EN75" i="1"/>
  <c r="EM75" i="1"/>
  <c r="EL75" i="1"/>
  <c r="EK75" i="1"/>
  <c r="EJ75" i="1"/>
  <c r="EI75" i="1"/>
  <c r="EH75" i="1"/>
  <c r="EG75" i="1"/>
  <c r="EF75" i="1"/>
  <c r="EE75" i="1"/>
  <c r="ED75" i="1"/>
  <c r="EC75" i="1"/>
  <c r="EA75" i="1"/>
  <c r="DZ75" i="1"/>
  <c r="DY75" i="1"/>
  <c r="DX75" i="1"/>
  <c r="DW75" i="1"/>
  <c r="DV75" i="1"/>
  <c r="DU75" i="1"/>
  <c r="DT75" i="1"/>
  <c r="DS75" i="1"/>
  <c r="DR75" i="1"/>
  <c r="DQ75" i="1"/>
  <c r="DP75" i="1"/>
  <c r="DO75" i="1"/>
  <c r="DN75" i="1"/>
  <c r="DM75" i="1"/>
  <c r="DL75" i="1"/>
  <c r="DK75" i="1"/>
  <c r="DJ75" i="1"/>
  <c r="DI75" i="1"/>
  <c r="DH75" i="1"/>
  <c r="DG75" i="1"/>
  <c r="DF75" i="1"/>
  <c r="DE75" i="1"/>
  <c r="DD75" i="1"/>
  <c r="DC75" i="1"/>
  <c r="DB75" i="1"/>
  <c r="DA75" i="1"/>
  <c r="CZ75" i="1"/>
  <c r="CY75" i="1"/>
  <c r="CX75" i="1"/>
  <c r="CV75" i="1"/>
  <c r="CU75" i="1"/>
  <c r="CT75" i="1"/>
  <c r="CS75" i="1"/>
  <c r="CR75" i="1"/>
  <c r="CQ75" i="1"/>
  <c r="CP75" i="1"/>
  <c r="CO75" i="1"/>
  <c r="CN75" i="1"/>
  <c r="CM75" i="1"/>
  <c r="CL75" i="1"/>
  <c r="CK75" i="1"/>
  <c r="CJ75" i="1"/>
  <c r="CI75" i="1"/>
  <c r="CH75" i="1"/>
  <c r="CG75" i="1"/>
  <c r="CF75" i="1"/>
  <c r="CE75" i="1"/>
  <c r="CD75" i="1"/>
  <c r="CC75" i="1"/>
  <c r="CB75" i="1"/>
  <c r="CA75" i="1"/>
  <c r="BZ75" i="1"/>
  <c r="BY75" i="1"/>
  <c r="BX75" i="1"/>
  <c r="BW75" i="1"/>
  <c r="BV75" i="1"/>
  <c r="BU75" i="1"/>
  <c r="BT75" i="1"/>
  <c r="BS75" i="1"/>
  <c r="BR75" i="1"/>
  <c r="BP75" i="1"/>
  <c r="BO75" i="1"/>
  <c r="BN75" i="1"/>
  <c r="BM75" i="1"/>
  <c r="BL75" i="1"/>
  <c r="BK75" i="1"/>
  <c r="BJ75" i="1"/>
  <c r="BI75" i="1"/>
  <c r="BH75" i="1"/>
  <c r="BG75" i="1"/>
  <c r="BF75" i="1"/>
  <c r="BE75" i="1"/>
  <c r="BD75" i="1"/>
  <c r="BC75" i="1"/>
  <c r="BB75" i="1"/>
  <c r="BA75" i="1"/>
  <c r="AZ75" i="1"/>
  <c r="AY75" i="1"/>
  <c r="AX75" i="1"/>
  <c r="AW75" i="1"/>
  <c r="AV75" i="1"/>
  <c r="AU75" i="1"/>
  <c r="AT75" i="1"/>
  <c r="AS75" i="1"/>
  <c r="AR75" i="1"/>
  <c r="AQ75" i="1"/>
  <c r="AP75" i="1"/>
  <c r="AP79" i="1" s="1"/>
  <c r="AO75" i="1"/>
  <c r="AM75" i="1"/>
  <c r="AL75" i="1"/>
  <c r="AK75" i="1"/>
  <c r="AJ75" i="1"/>
  <c r="AI75" i="1"/>
  <c r="AH75" i="1"/>
  <c r="AG75" i="1"/>
  <c r="AG79" i="1" s="1"/>
  <c r="AF75" i="1"/>
  <c r="AE75" i="1"/>
  <c r="AE79" i="1" s="1"/>
  <c r="AD75" i="1"/>
  <c r="AC75" i="1"/>
  <c r="AB75" i="1"/>
  <c r="AA75" i="1"/>
  <c r="Z75" i="1"/>
  <c r="Y75" i="1"/>
  <c r="X75" i="1"/>
  <c r="W75" i="1"/>
  <c r="W79" i="1" s="1"/>
  <c r="V75" i="1"/>
  <c r="U75" i="1"/>
  <c r="T75" i="1"/>
  <c r="S75" i="1"/>
  <c r="R75" i="1"/>
  <c r="Q75" i="1"/>
  <c r="Q79" i="1" s="1"/>
  <c r="P75" i="1"/>
  <c r="O75" i="1"/>
  <c r="O79" i="1" s="1"/>
  <c r="N75" i="1"/>
  <c r="M75" i="1"/>
  <c r="L75" i="1"/>
  <c r="K75" i="1"/>
  <c r="J75" i="1"/>
  <c r="I75" i="1"/>
  <c r="H75" i="1"/>
  <c r="G75" i="1"/>
  <c r="F75" i="1"/>
  <c r="E75" i="1"/>
  <c r="A75" i="1"/>
  <c r="A73" i="1"/>
  <c r="A72" i="1"/>
  <c r="NV71" i="1"/>
  <c r="NU71" i="1"/>
  <c r="NT71" i="1"/>
  <c r="NS71" i="1"/>
  <c r="NR71" i="1"/>
  <c r="NQ71" i="1"/>
  <c r="NP71" i="1"/>
  <c r="NO71" i="1"/>
  <c r="NN71" i="1"/>
  <c r="NM71" i="1"/>
  <c r="NL71" i="1"/>
  <c r="NK71" i="1"/>
  <c r="NJ71" i="1"/>
  <c r="NI71" i="1"/>
  <c r="NH71" i="1"/>
  <c r="NG71" i="1"/>
  <c r="NF71" i="1"/>
  <c r="NE71" i="1"/>
  <c r="ND71" i="1"/>
  <c r="NC71" i="1"/>
  <c r="NB71" i="1"/>
  <c r="NA71" i="1"/>
  <c r="MZ71" i="1"/>
  <c r="MY71" i="1"/>
  <c r="MX71" i="1"/>
  <c r="MW71" i="1"/>
  <c r="MV71" i="1"/>
  <c r="MU71" i="1"/>
  <c r="MT71" i="1"/>
  <c r="MS71" i="1"/>
  <c r="MR71" i="1"/>
  <c r="MQ71" i="1"/>
  <c r="MP71" i="1"/>
  <c r="MO71" i="1"/>
  <c r="MN71" i="1"/>
  <c r="MM71" i="1"/>
  <c r="ML71" i="1"/>
  <c r="MK71" i="1"/>
  <c r="MJ71" i="1"/>
  <c r="MI71" i="1"/>
  <c r="MH71" i="1"/>
  <c r="MG71" i="1"/>
  <c r="MF71" i="1"/>
  <c r="ME71" i="1"/>
  <c r="MD71" i="1"/>
  <c r="MC71" i="1"/>
  <c r="MB71" i="1"/>
  <c r="MA71" i="1"/>
  <c r="LZ71" i="1"/>
  <c r="LY71" i="1"/>
  <c r="LX71" i="1"/>
  <c r="LW71" i="1"/>
  <c r="LV71" i="1"/>
  <c r="LU71" i="1"/>
  <c r="LT71" i="1"/>
  <c r="LS71" i="1"/>
  <c r="LR71" i="1"/>
  <c r="LQ71" i="1"/>
  <c r="LP71" i="1"/>
  <c r="LO71" i="1"/>
  <c r="LN71" i="1"/>
  <c r="LM71" i="1"/>
  <c r="LL71" i="1"/>
  <c r="LK71" i="1"/>
  <c r="LJ71" i="1"/>
  <c r="LI71" i="1"/>
  <c r="LH71" i="1"/>
  <c r="LG71" i="1"/>
  <c r="LF71" i="1"/>
  <c r="LE71" i="1"/>
  <c r="LD71" i="1"/>
  <c r="LC71" i="1"/>
  <c r="LB71" i="1"/>
  <c r="LA71" i="1"/>
  <c r="KZ71" i="1"/>
  <c r="KY71" i="1"/>
  <c r="KX71" i="1"/>
  <c r="KW71" i="1"/>
  <c r="KV71" i="1"/>
  <c r="KU71" i="1"/>
  <c r="KT71" i="1"/>
  <c r="KS71" i="1"/>
  <c r="KR71" i="1"/>
  <c r="KQ71" i="1"/>
  <c r="KP71" i="1"/>
  <c r="KO71" i="1"/>
  <c r="KN71" i="1"/>
  <c r="KM71" i="1"/>
  <c r="KL71" i="1"/>
  <c r="KK71" i="1"/>
  <c r="KJ71" i="1"/>
  <c r="KI71" i="1"/>
  <c r="KH71" i="1"/>
  <c r="KG71" i="1"/>
  <c r="KF71" i="1"/>
  <c r="KE71" i="1"/>
  <c r="KD71" i="1"/>
  <c r="KC71" i="1"/>
  <c r="KB71" i="1"/>
  <c r="KA71" i="1"/>
  <c r="JZ71" i="1"/>
  <c r="JY71" i="1"/>
  <c r="JX71" i="1"/>
  <c r="JW71" i="1"/>
  <c r="JV71" i="1"/>
  <c r="JU71" i="1"/>
  <c r="JT71" i="1"/>
  <c r="JS71" i="1"/>
  <c r="JR71" i="1"/>
  <c r="JQ71" i="1"/>
  <c r="JP71" i="1"/>
  <c r="JO71" i="1"/>
  <c r="JN71" i="1"/>
  <c r="JM71" i="1"/>
  <c r="JL71" i="1"/>
  <c r="JK71" i="1"/>
  <c r="JJ71" i="1"/>
  <c r="JI71" i="1"/>
  <c r="JH71" i="1"/>
  <c r="JG71" i="1"/>
  <c r="JF71" i="1"/>
  <c r="JE71" i="1"/>
  <c r="JD71" i="1"/>
  <c r="JC71" i="1"/>
  <c r="JB71" i="1"/>
  <c r="JA71" i="1"/>
  <c r="IZ71" i="1"/>
  <c r="IY71" i="1"/>
  <c r="IX71" i="1"/>
  <c r="IW71" i="1"/>
  <c r="IV71" i="1"/>
  <c r="IU71" i="1"/>
  <c r="IT71" i="1"/>
  <c r="IS71" i="1"/>
  <c r="IR71" i="1"/>
  <c r="IQ71" i="1"/>
  <c r="IP71" i="1"/>
  <c r="IO71" i="1"/>
  <c r="IN71" i="1"/>
  <c r="IM71" i="1"/>
  <c r="IL71" i="1"/>
  <c r="IK71" i="1"/>
  <c r="IJ71" i="1"/>
  <c r="II71" i="1"/>
  <c r="IH71" i="1"/>
  <c r="IG71" i="1"/>
  <c r="IF71" i="1"/>
  <c r="IE71" i="1"/>
  <c r="ID71" i="1"/>
  <c r="IC71" i="1"/>
  <c r="IB71" i="1"/>
  <c r="IA71" i="1"/>
  <c r="HZ71" i="1"/>
  <c r="HY71" i="1"/>
  <c r="HX71" i="1"/>
  <c r="HW71" i="1"/>
  <c r="HV71" i="1"/>
  <c r="HU71" i="1"/>
  <c r="HT71" i="1"/>
  <c r="HS71" i="1"/>
  <c r="HR71" i="1"/>
  <c r="HQ71" i="1"/>
  <c r="HP71" i="1"/>
  <c r="HO71" i="1"/>
  <c r="HN71" i="1"/>
  <c r="HM71" i="1"/>
  <c r="HL71" i="1"/>
  <c r="HK71" i="1"/>
  <c r="HJ71" i="1"/>
  <c r="HI71" i="1"/>
  <c r="HH71" i="1"/>
  <c r="HG71" i="1"/>
  <c r="HF71" i="1"/>
  <c r="HE71" i="1"/>
  <c r="HD71" i="1"/>
  <c r="HC71" i="1"/>
  <c r="HB71" i="1"/>
  <c r="HA71" i="1"/>
  <c r="GZ71" i="1"/>
  <c r="GY71" i="1"/>
  <c r="GX71" i="1"/>
  <c r="GW71" i="1"/>
  <c r="GV71" i="1"/>
  <c r="GU71" i="1"/>
  <c r="GT71" i="1"/>
  <c r="GS71" i="1"/>
  <c r="GR71" i="1"/>
  <c r="GQ71" i="1"/>
  <c r="GP71" i="1"/>
  <c r="GO71" i="1"/>
  <c r="GN71" i="1"/>
  <c r="GM71" i="1"/>
  <c r="GL71" i="1"/>
  <c r="GK71" i="1"/>
  <c r="GJ71" i="1"/>
  <c r="GI71" i="1"/>
  <c r="GH71" i="1"/>
  <c r="GG71" i="1"/>
  <c r="GF71" i="1"/>
  <c r="GE71" i="1"/>
  <c r="GD71" i="1"/>
  <c r="GC71" i="1"/>
  <c r="GB71" i="1"/>
  <c r="GA71" i="1"/>
  <c r="FZ71" i="1"/>
  <c r="FY71" i="1"/>
  <c r="FX71" i="1"/>
  <c r="FW71" i="1"/>
  <c r="FV71" i="1"/>
  <c r="FU71" i="1"/>
  <c r="FT71" i="1"/>
  <c r="FS71" i="1"/>
  <c r="FR71" i="1"/>
  <c r="FQ71" i="1"/>
  <c r="FP71" i="1"/>
  <c r="FO71" i="1"/>
  <c r="FN71" i="1"/>
  <c r="FM71" i="1"/>
  <c r="FL71" i="1"/>
  <c r="FK71" i="1"/>
  <c r="FJ71" i="1"/>
  <c r="FI71" i="1"/>
  <c r="FH71" i="1"/>
  <c r="FG71" i="1"/>
  <c r="FF71" i="1"/>
  <c r="FE71" i="1"/>
  <c r="FD71" i="1"/>
  <c r="FC71" i="1"/>
  <c r="FB71" i="1"/>
  <c r="FA71" i="1"/>
  <c r="EZ71" i="1"/>
  <c r="EY71" i="1"/>
  <c r="EX71" i="1"/>
  <c r="EW71" i="1"/>
  <c r="EV71" i="1"/>
  <c r="EU71" i="1"/>
  <c r="ET71" i="1"/>
  <c r="ES71" i="1"/>
  <c r="ER71" i="1"/>
  <c r="EQ71" i="1"/>
  <c r="EP71" i="1"/>
  <c r="EO71" i="1"/>
  <c r="EN71" i="1"/>
  <c r="EM71" i="1"/>
  <c r="EL71" i="1"/>
  <c r="EK71" i="1"/>
  <c r="EJ71" i="1"/>
  <c r="EI71" i="1"/>
  <c r="EH71" i="1"/>
  <c r="EG71" i="1"/>
  <c r="EF71" i="1"/>
  <c r="EE71" i="1"/>
  <c r="ED71" i="1"/>
  <c r="EC71" i="1"/>
  <c r="EB71" i="1"/>
  <c r="EA71" i="1"/>
  <c r="DZ71" i="1"/>
  <c r="DY71" i="1"/>
  <c r="DX71" i="1"/>
  <c r="DW71" i="1"/>
  <c r="DV71" i="1"/>
  <c r="DU71" i="1"/>
  <c r="DT71" i="1"/>
  <c r="DS71" i="1"/>
  <c r="DR71" i="1"/>
  <c r="DQ71" i="1"/>
  <c r="DP71" i="1"/>
  <c r="DO71" i="1"/>
  <c r="DN71" i="1"/>
  <c r="DM71" i="1"/>
  <c r="DL71" i="1"/>
  <c r="DK71" i="1"/>
  <c r="DJ71" i="1"/>
  <c r="DI71" i="1"/>
  <c r="DH71" i="1"/>
  <c r="DG71" i="1"/>
  <c r="DF71" i="1"/>
  <c r="DE71" i="1"/>
  <c r="DD71" i="1"/>
  <c r="DC71" i="1"/>
  <c r="DB71" i="1"/>
  <c r="DA71" i="1"/>
  <c r="CZ71" i="1"/>
  <c r="CY71" i="1"/>
  <c r="CX71" i="1"/>
  <c r="CW71" i="1"/>
  <c r="CV71" i="1"/>
  <c r="CU71" i="1"/>
  <c r="CT71" i="1"/>
  <c r="CS71" i="1"/>
  <c r="CR71" i="1"/>
  <c r="CQ71" i="1"/>
  <c r="CP71" i="1"/>
  <c r="CO71" i="1"/>
  <c r="CN71" i="1"/>
  <c r="CM71" i="1"/>
  <c r="CL71" i="1"/>
  <c r="CK71" i="1"/>
  <c r="CJ71" i="1"/>
  <c r="CI71" i="1"/>
  <c r="CH71" i="1"/>
  <c r="CG71" i="1"/>
  <c r="CF71" i="1"/>
  <c r="CE71" i="1"/>
  <c r="CD71" i="1"/>
  <c r="CC71" i="1"/>
  <c r="CB71" i="1"/>
  <c r="CA71" i="1"/>
  <c r="BZ71" i="1"/>
  <c r="BY71" i="1"/>
  <c r="BX71" i="1"/>
  <c r="BW71" i="1"/>
  <c r="BV71" i="1"/>
  <c r="BU71" i="1"/>
  <c r="BT71" i="1"/>
  <c r="BS71" i="1"/>
  <c r="BR71" i="1"/>
  <c r="BQ71" i="1"/>
  <c r="BP71" i="1"/>
  <c r="BO71" i="1"/>
  <c r="BN71" i="1"/>
  <c r="BM71" i="1"/>
  <c r="BL71" i="1"/>
  <c r="BK71" i="1"/>
  <c r="BJ71" i="1"/>
  <c r="BI71" i="1"/>
  <c r="BH71" i="1"/>
  <c r="BG71" i="1"/>
  <c r="BF71" i="1"/>
  <c r="BE71" i="1"/>
  <c r="BD71" i="1"/>
  <c r="BC71" i="1"/>
  <c r="BB71" i="1"/>
  <c r="BA71" i="1"/>
  <c r="AZ71" i="1"/>
  <c r="AY71" i="1"/>
  <c r="AX71" i="1"/>
  <c r="AW71" i="1"/>
  <c r="AV71" i="1"/>
  <c r="AU71" i="1"/>
  <c r="AT71" i="1"/>
  <c r="AS71" i="1"/>
  <c r="AR71" i="1"/>
  <c r="AQ71" i="1"/>
  <c r="AP71" i="1"/>
  <c r="AO71" i="1"/>
  <c r="AN71" i="1"/>
  <c r="AM71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N71" i="1"/>
  <c r="M71" i="1"/>
  <c r="L71" i="1"/>
  <c r="K71" i="1"/>
  <c r="J71" i="1"/>
  <c r="I71" i="1"/>
  <c r="H71" i="1"/>
  <c r="G71" i="1"/>
  <c r="F71" i="1"/>
  <c r="E71" i="1"/>
  <c r="A71" i="1"/>
  <c r="NT70" i="1"/>
  <c r="NS70" i="1"/>
  <c r="NR70" i="1"/>
  <c r="NQ70" i="1"/>
  <c r="NP70" i="1"/>
  <c r="NO70" i="1"/>
  <c r="NN70" i="1"/>
  <c r="NM70" i="1"/>
  <c r="NL70" i="1"/>
  <c r="NK70" i="1"/>
  <c r="NJ70" i="1"/>
  <c r="NI70" i="1"/>
  <c r="NH70" i="1"/>
  <c r="NG70" i="1"/>
  <c r="NF70" i="1"/>
  <c r="NE70" i="1"/>
  <c r="ND70" i="1"/>
  <c r="NC70" i="1"/>
  <c r="NB70" i="1"/>
  <c r="NA70" i="1"/>
  <c r="MZ70" i="1"/>
  <c r="MY70" i="1"/>
  <c r="MX70" i="1"/>
  <c r="MW70" i="1"/>
  <c r="MV70" i="1"/>
  <c r="MU70" i="1"/>
  <c r="MT70" i="1"/>
  <c r="MS70" i="1"/>
  <c r="MR70" i="1"/>
  <c r="MQ70" i="1"/>
  <c r="MP70" i="1"/>
  <c r="MN70" i="1"/>
  <c r="MM70" i="1"/>
  <c r="ML70" i="1"/>
  <c r="MK70" i="1"/>
  <c r="MJ70" i="1"/>
  <c r="MI70" i="1"/>
  <c r="MH70" i="1"/>
  <c r="MG70" i="1"/>
  <c r="MF70" i="1"/>
  <c r="ME70" i="1"/>
  <c r="MD70" i="1"/>
  <c r="MC70" i="1"/>
  <c r="MB70" i="1"/>
  <c r="MA70" i="1"/>
  <c r="LZ70" i="1"/>
  <c r="LY70" i="1"/>
  <c r="LX70" i="1"/>
  <c r="LW70" i="1"/>
  <c r="LV70" i="1"/>
  <c r="LU70" i="1"/>
  <c r="LT70" i="1"/>
  <c r="LS70" i="1"/>
  <c r="LR70" i="1"/>
  <c r="LQ70" i="1"/>
  <c r="LP70" i="1"/>
  <c r="LO70" i="1"/>
  <c r="LN70" i="1"/>
  <c r="LM70" i="1"/>
  <c r="LL70" i="1"/>
  <c r="LK70" i="1"/>
  <c r="LJ70" i="1"/>
  <c r="LI70" i="1"/>
  <c r="LH70" i="1"/>
  <c r="LG70" i="1"/>
  <c r="LF70" i="1"/>
  <c r="LE70" i="1"/>
  <c r="LD70" i="1"/>
  <c r="LC70" i="1"/>
  <c r="LB70" i="1"/>
  <c r="LA70" i="1"/>
  <c r="KZ70" i="1"/>
  <c r="KY70" i="1"/>
  <c r="KX70" i="1"/>
  <c r="KW70" i="1"/>
  <c r="KV70" i="1"/>
  <c r="KU70" i="1"/>
  <c r="KT70" i="1"/>
  <c r="KS70" i="1"/>
  <c r="KR70" i="1"/>
  <c r="KQ70" i="1"/>
  <c r="KP70" i="1"/>
  <c r="KO70" i="1"/>
  <c r="KN70" i="1"/>
  <c r="KM70" i="1"/>
  <c r="KL70" i="1"/>
  <c r="KK70" i="1"/>
  <c r="KJ70" i="1"/>
  <c r="KI70" i="1"/>
  <c r="KH70" i="1"/>
  <c r="KG70" i="1"/>
  <c r="KF70" i="1"/>
  <c r="KE70" i="1"/>
  <c r="KC70" i="1"/>
  <c r="KB70" i="1"/>
  <c r="KA70" i="1"/>
  <c r="JZ70" i="1"/>
  <c r="JY70" i="1"/>
  <c r="JX70" i="1"/>
  <c r="JW70" i="1"/>
  <c r="JV70" i="1"/>
  <c r="JU70" i="1"/>
  <c r="JT70" i="1"/>
  <c r="JS70" i="1"/>
  <c r="JR70" i="1"/>
  <c r="JQ70" i="1"/>
  <c r="JP70" i="1"/>
  <c r="JO70" i="1"/>
  <c r="JN70" i="1"/>
  <c r="JM70" i="1"/>
  <c r="JL70" i="1"/>
  <c r="JK70" i="1"/>
  <c r="JJ70" i="1"/>
  <c r="JI70" i="1"/>
  <c r="JH70" i="1"/>
  <c r="JG70" i="1"/>
  <c r="JF70" i="1"/>
  <c r="JE70" i="1"/>
  <c r="JD70" i="1"/>
  <c r="JC70" i="1"/>
  <c r="JB70" i="1"/>
  <c r="JA70" i="1"/>
  <c r="IZ70" i="1"/>
  <c r="IX70" i="1"/>
  <c r="IW70" i="1"/>
  <c r="IV70" i="1"/>
  <c r="IU70" i="1"/>
  <c r="IT70" i="1"/>
  <c r="IS70" i="1"/>
  <c r="IR70" i="1"/>
  <c r="IQ70" i="1"/>
  <c r="IP70" i="1"/>
  <c r="IO70" i="1"/>
  <c r="IN70" i="1"/>
  <c r="IM70" i="1"/>
  <c r="IL70" i="1"/>
  <c r="IK70" i="1"/>
  <c r="IJ70" i="1"/>
  <c r="II70" i="1"/>
  <c r="IH70" i="1"/>
  <c r="IG70" i="1"/>
  <c r="IF70" i="1"/>
  <c r="IE70" i="1"/>
  <c r="ID70" i="1"/>
  <c r="IC70" i="1"/>
  <c r="IB70" i="1"/>
  <c r="IA70" i="1"/>
  <c r="HZ70" i="1"/>
  <c r="HY70" i="1"/>
  <c r="HX70" i="1"/>
  <c r="HW70" i="1"/>
  <c r="HV70" i="1"/>
  <c r="HU70" i="1"/>
  <c r="HT70" i="1"/>
  <c r="HR70" i="1"/>
  <c r="HQ70" i="1"/>
  <c r="HP70" i="1"/>
  <c r="HO70" i="1"/>
  <c r="HN70" i="1"/>
  <c r="HM70" i="1"/>
  <c r="HL70" i="1"/>
  <c r="HK70" i="1"/>
  <c r="HJ70" i="1"/>
  <c r="HI70" i="1"/>
  <c r="HH70" i="1"/>
  <c r="HG70" i="1"/>
  <c r="HF70" i="1"/>
  <c r="HE70" i="1"/>
  <c r="HD70" i="1"/>
  <c r="HC70" i="1"/>
  <c r="HB70" i="1"/>
  <c r="HA70" i="1"/>
  <c r="GZ70" i="1"/>
  <c r="GY70" i="1"/>
  <c r="GX70" i="1"/>
  <c r="GW70" i="1"/>
  <c r="GV70" i="1"/>
  <c r="GU70" i="1"/>
  <c r="GT70" i="1"/>
  <c r="GS70" i="1"/>
  <c r="GR70" i="1"/>
  <c r="GQ70" i="1"/>
  <c r="GP70" i="1"/>
  <c r="GO70" i="1"/>
  <c r="GN70" i="1"/>
  <c r="GL70" i="1"/>
  <c r="GK70" i="1"/>
  <c r="GJ70" i="1"/>
  <c r="GI70" i="1"/>
  <c r="GH70" i="1"/>
  <c r="GG70" i="1"/>
  <c r="GF70" i="1"/>
  <c r="GE70" i="1"/>
  <c r="GD70" i="1"/>
  <c r="GC70" i="1"/>
  <c r="GB70" i="1"/>
  <c r="GA70" i="1"/>
  <c r="FZ70" i="1"/>
  <c r="FY70" i="1"/>
  <c r="FX70" i="1"/>
  <c r="FW70" i="1"/>
  <c r="FV70" i="1"/>
  <c r="FU70" i="1"/>
  <c r="FT70" i="1"/>
  <c r="FS70" i="1"/>
  <c r="FR70" i="1"/>
  <c r="FQ70" i="1"/>
  <c r="FP70" i="1"/>
  <c r="FO70" i="1"/>
  <c r="FN70" i="1"/>
  <c r="FM70" i="1"/>
  <c r="FL70" i="1"/>
  <c r="FK70" i="1"/>
  <c r="FJ70" i="1"/>
  <c r="FI70" i="1"/>
  <c r="FG70" i="1"/>
  <c r="FF70" i="1"/>
  <c r="FE70" i="1"/>
  <c r="FD70" i="1"/>
  <c r="FC70" i="1"/>
  <c r="FB70" i="1"/>
  <c r="FA70" i="1"/>
  <c r="EZ70" i="1"/>
  <c r="EY70" i="1"/>
  <c r="EX70" i="1"/>
  <c r="EW70" i="1"/>
  <c r="EV70" i="1"/>
  <c r="EU70" i="1"/>
  <c r="ET70" i="1"/>
  <c r="ES70" i="1"/>
  <c r="ER70" i="1"/>
  <c r="EQ70" i="1"/>
  <c r="EP70" i="1"/>
  <c r="EO70" i="1"/>
  <c r="EN70" i="1"/>
  <c r="EM70" i="1"/>
  <c r="EL70" i="1"/>
  <c r="EK70" i="1"/>
  <c r="EJ70" i="1"/>
  <c r="EI70" i="1"/>
  <c r="EH70" i="1"/>
  <c r="EG70" i="1"/>
  <c r="EF70" i="1"/>
  <c r="EE70" i="1"/>
  <c r="ED70" i="1"/>
  <c r="EC70" i="1"/>
  <c r="EA70" i="1"/>
  <c r="DZ70" i="1"/>
  <c r="DY70" i="1"/>
  <c r="DX70" i="1"/>
  <c r="DW70" i="1"/>
  <c r="DV70" i="1"/>
  <c r="DU70" i="1"/>
  <c r="DT70" i="1"/>
  <c r="DS70" i="1"/>
  <c r="DR70" i="1"/>
  <c r="DQ70" i="1"/>
  <c r="DP70" i="1"/>
  <c r="DO70" i="1"/>
  <c r="DN70" i="1"/>
  <c r="DM70" i="1"/>
  <c r="DL70" i="1"/>
  <c r="DK70" i="1"/>
  <c r="DJ70" i="1"/>
  <c r="DI70" i="1"/>
  <c r="DH70" i="1"/>
  <c r="DG70" i="1"/>
  <c r="DF70" i="1"/>
  <c r="DE70" i="1"/>
  <c r="DD70" i="1"/>
  <c r="DC70" i="1"/>
  <c r="DB70" i="1"/>
  <c r="DA70" i="1"/>
  <c r="CZ70" i="1"/>
  <c r="CY70" i="1"/>
  <c r="CX70" i="1"/>
  <c r="CV70" i="1"/>
  <c r="CU70" i="1"/>
  <c r="CT70" i="1"/>
  <c r="CS70" i="1"/>
  <c r="CR70" i="1"/>
  <c r="CQ70" i="1"/>
  <c r="CP70" i="1"/>
  <c r="CO70" i="1"/>
  <c r="CN70" i="1"/>
  <c r="CM70" i="1"/>
  <c r="CL70" i="1"/>
  <c r="CK70" i="1"/>
  <c r="CJ70" i="1"/>
  <c r="CI70" i="1"/>
  <c r="CH70" i="1"/>
  <c r="CG70" i="1"/>
  <c r="CF70" i="1"/>
  <c r="CE70" i="1"/>
  <c r="CD70" i="1"/>
  <c r="CC70" i="1"/>
  <c r="CB70" i="1"/>
  <c r="CA70" i="1"/>
  <c r="BZ70" i="1"/>
  <c r="BY70" i="1"/>
  <c r="BX70" i="1"/>
  <c r="BW70" i="1"/>
  <c r="BV70" i="1"/>
  <c r="BU70" i="1"/>
  <c r="BT70" i="1"/>
  <c r="BS70" i="1"/>
  <c r="BR70" i="1"/>
  <c r="BP70" i="1"/>
  <c r="BO70" i="1"/>
  <c r="BN70" i="1"/>
  <c r="BM70" i="1"/>
  <c r="BL70" i="1"/>
  <c r="BK70" i="1"/>
  <c r="BJ70" i="1"/>
  <c r="BI70" i="1"/>
  <c r="BH70" i="1"/>
  <c r="BG70" i="1"/>
  <c r="BF70" i="1"/>
  <c r="BE70" i="1"/>
  <c r="BD70" i="1"/>
  <c r="BC70" i="1"/>
  <c r="BB70" i="1"/>
  <c r="BA70" i="1"/>
  <c r="AZ70" i="1"/>
  <c r="AY70" i="1"/>
  <c r="AX70" i="1"/>
  <c r="AW70" i="1"/>
  <c r="AV70" i="1"/>
  <c r="AU70" i="1"/>
  <c r="AT70" i="1"/>
  <c r="AS70" i="1"/>
  <c r="AR70" i="1"/>
  <c r="AQ70" i="1"/>
  <c r="AP70" i="1"/>
  <c r="AO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70" i="1"/>
  <c r="JY69" i="1"/>
  <c r="JQ69" i="1"/>
  <c r="IF69" i="1"/>
  <c r="A69" i="1"/>
  <c r="ME68" i="1"/>
  <c r="A68" i="1"/>
  <c r="NT67" i="1"/>
  <c r="NS67" i="1"/>
  <c r="NR67" i="1"/>
  <c r="NQ67" i="1"/>
  <c r="NQ69" i="1" s="1"/>
  <c r="NP67" i="1"/>
  <c r="NP69" i="1" s="1"/>
  <c r="NO67" i="1"/>
  <c r="NO69" i="1" s="1"/>
  <c r="NN67" i="1"/>
  <c r="NM67" i="1"/>
  <c r="NM69" i="1" s="1"/>
  <c r="NM56" i="1" s="1"/>
  <c r="NL67" i="1"/>
  <c r="NK67" i="1"/>
  <c r="NJ67" i="1"/>
  <c r="NI67" i="1"/>
  <c r="NI69" i="1" s="1"/>
  <c r="NH67" i="1"/>
  <c r="NH69" i="1" s="1"/>
  <c r="NG67" i="1"/>
  <c r="NF67" i="1"/>
  <c r="NF69" i="1" s="1"/>
  <c r="NF57" i="1" s="1"/>
  <c r="NE67" i="1"/>
  <c r="ND67" i="1"/>
  <c r="ND69" i="1" s="1"/>
  <c r="NC67" i="1"/>
  <c r="NC69" i="1" s="1"/>
  <c r="NB67" i="1"/>
  <c r="NA67" i="1"/>
  <c r="NA69" i="1" s="1"/>
  <c r="NA57" i="1" s="1"/>
  <c r="MZ67" i="1"/>
  <c r="MZ69" i="1" s="1"/>
  <c r="MY67" i="1"/>
  <c r="MX67" i="1"/>
  <c r="MX69" i="1" s="1"/>
  <c r="MW67" i="1"/>
  <c r="MV67" i="1"/>
  <c r="MV69" i="1" s="1"/>
  <c r="MU67" i="1"/>
  <c r="MT67" i="1"/>
  <c r="MS67" i="1"/>
  <c r="MS69" i="1" s="1"/>
  <c r="MR67" i="1"/>
  <c r="MR69" i="1" s="1"/>
  <c r="MQ67" i="1"/>
  <c r="MP67" i="1"/>
  <c r="MP69" i="1" s="1"/>
  <c r="MN67" i="1"/>
  <c r="MM67" i="1"/>
  <c r="ML67" i="1"/>
  <c r="MK67" i="1"/>
  <c r="MK69" i="1" s="1"/>
  <c r="MJ67" i="1"/>
  <c r="MJ69" i="1" s="1"/>
  <c r="MJ56" i="1" s="1"/>
  <c r="MI67" i="1"/>
  <c r="MI69" i="1" s="1"/>
  <c r="MH67" i="1"/>
  <c r="MG67" i="1"/>
  <c r="MG69" i="1" s="1"/>
  <c r="MF67" i="1"/>
  <c r="MF69" i="1" s="1"/>
  <c r="ME67" i="1"/>
  <c r="ME69" i="1" s="1"/>
  <c r="MD67" i="1"/>
  <c r="MC67" i="1"/>
  <c r="MC69" i="1" s="1"/>
  <c r="MB67" i="1"/>
  <c r="MA67" i="1"/>
  <c r="LZ67" i="1"/>
  <c r="LY67" i="1"/>
  <c r="LX67" i="1"/>
  <c r="LW67" i="1"/>
  <c r="LV67" i="1"/>
  <c r="LV69" i="1" s="1"/>
  <c r="LU67" i="1"/>
  <c r="LT67" i="1"/>
  <c r="LT69" i="1" s="1"/>
  <c r="LT56" i="1" s="1"/>
  <c r="LS67" i="1"/>
  <c r="LS69" i="1" s="1"/>
  <c r="LR67" i="1"/>
  <c r="LR69" i="1" s="1"/>
  <c r="LR56" i="1" s="1"/>
  <c r="LQ67" i="1"/>
  <c r="LP67" i="1"/>
  <c r="LP69" i="1" s="1"/>
  <c r="LO67" i="1"/>
  <c r="LN67" i="1"/>
  <c r="LM67" i="1"/>
  <c r="LM69" i="1" s="1"/>
  <c r="LM56" i="1" s="1"/>
  <c r="LL67" i="1"/>
  <c r="LK67" i="1"/>
  <c r="LK69" i="1" s="1"/>
  <c r="LI67" i="1"/>
  <c r="LH67" i="1"/>
  <c r="LH69" i="1" s="1"/>
  <c r="LG67" i="1"/>
  <c r="LF67" i="1"/>
  <c r="LE67" i="1"/>
  <c r="LE69" i="1" s="1"/>
  <c r="LE56" i="1" s="1"/>
  <c r="LD67" i="1"/>
  <c r="LD69" i="1" s="1"/>
  <c r="LD57" i="1" s="1"/>
  <c r="LC67" i="1"/>
  <c r="LB67" i="1"/>
  <c r="LA67" i="1"/>
  <c r="KZ67" i="1"/>
  <c r="KZ69" i="1" s="1"/>
  <c r="KY67" i="1"/>
  <c r="KX67" i="1"/>
  <c r="KW67" i="1"/>
  <c r="KW69" i="1" s="1"/>
  <c r="KV67" i="1"/>
  <c r="KU67" i="1"/>
  <c r="KT67" i="1"/>
  <c r="KT69" i="1" s="1"/>
  <c r="KS67" i="1"/>
  <c r="KS69" i="1" s="1"/>
  <c r="KR67" i="1"/>
  <c r="KR69" i="1" s="1"/>
  <c r="KR72" i="1" s="1"/>
  <c r="KQ67" i="1"/>
  <c r="KP67" i="1"/>
  <c r="KO67" i="1"/>
  <c r="KO69" i="1" s="1"/>
  <c r="KN67" i="1"/>
  <c r="KN69" i="1" s="1"/>
  <c r="KM67" i="1"/>
  <c r="KL67" i="1"/>
  <c r="KK67" i="1"/>
  <c r="KJ67" i="1"/>
  <c r="KJ69" i="1" s="1"/>
  <c r="KI67" i="1"/>
  <c r="KH67" i="1"/>
  <c r="KG67" i="1"/>
  <c r="KG69" i="1" s="1"/>
  <c r="KF67" i="1"/>
  <c r="KF69" i="1" s="1"/>
  <c r="KE67" i="1"/>
  <c r="KE69" i="1" s="1"/>
  <c r="KE57" i="1" s="1"/>
  <c r="KC67" i="1"/>
  <c r="KB67" i="1"/>
  <c r="KB69" i="1" s="1"/>
  <c r="KB57" i="1" s="1"/>
  <c r="KA67" i="1"/>
  <c r="JZ67" i="1"/>
  <c r="JY67" i="1"/>
  <c r="JX67" i="1"/>
  <c r="JW67" i="1"/>
  <c r="JV67" i="1"/>
  <c r="JV69" i="1" s="1"/>
  <c r="JV56" i="1" s="1"/>
  <c r="JU67" i="1"/>
  <c r="JT67" i="1"/>
  <c r="JT69" i="1" s="1"/>
  <c r="JT56" i="1" s="1"/>
  <c r="JS67" i="1"/>
  <c r="JS69" i="1" s="1"/>
  <c r="JR67" i="1"/>
  <c r="JQ67" i="1"/>
  <c r="JP67" i="1"/>
  <c r="JP69" i="1" s="1"/>
  <c r="JO67" i="1"/>
  <c r="JO69" i="1" s="1"/>
  <c r="JO56" i="1" s="1"/>
  <c r="JN67" i="1"/>
  <c r="JN69" i="1" s="1"/>
  <c r="JN56" i="1" s="1"/>
  <c r="JM67" i="1"/>
  <c r="JM69" i="1" s="1"/>
  <c r="JL67" i="1"/>
  <c r="JL69" i="1" s="1"/>
  <c r="JK67" i="1"/>
  <c r="JK69" i="1" s="1"/>
  <c r="JK72" i="1" s="1"/>
  <c r="JJ67" i="1"/>
  <c r="JI67" i="1"/>
  <c r="JI69" i="1" s="1"/>
  <c r="JH67" i="1"/>
  <c r="JG67" i="1"/>
  <c r="JF67" i="1"/>
  <c r="JE67" i="1"/>
  <c r="JD67" i="1"/>
  <c r="JD69" i="1" s="1"/>
  <c r="JD72" i="1" s="1"/>
  <c r="JC67" i="1"/>
  <c r="JB67" i="1"/>
  <c r="JA67" i="1"/>
  <c r="JA69" i="1" s="1"/>
  <c r="JA57" i="1" s="1"/>
  <c r="IZ67" i="1"/>
  <c r="IX67" i="1"/>
  <c r="IW67" i="1"/>
  <c r="IV67" i="1"/>
  <c r="IU67" i="1"/>
  <c r="IT67" i="1"/>
  <c r="IS67" i="1"/>
  <c r="IS69" i="1" s="1"/>
  <c r="IR67" i="1"/>
  <c r="IR69" i="1" s="1"/>
  <c r="IQ67" i="1"/>
  <c r="IQ69" i="1" s="1"/>
  <c r="IQ56" i="1" s="1"/>
  <c r="IP67" i="1"/>
  <c r="IO67" i="1"/>
  <c r="IO69" i="1" s="1"/>
  <c r="IN67" i="1"/>
  <c r="IN69" i="1" s="1"/>
  <c r="IN72" i="1" s="1"/>
  <c r="IM67" i="1"/>
  <c r="IL67" i="1"/>
  <c r="IK67" i="1"/>
  <c r="IK69" i="1" s="1"/>
  <c r="IJ67" i="1"/>
  <c r="II67" i="1"/>
  <c r="II69" i="1" s="1"/>
  <c r="IH67" i="1"/>
  <c r="IG67" i="1"/>
  <c r="IF67" i="1"/>
  <c r="IE67" i="1"/>
  <c r="ID67" i="1"/>
  <c r="IC67" i="1"/>
  <c r="IC69" i="1" s="1"/>
  <c r="IB67" i="1"/>
  <c r="IA67" i="1"/>
  <c r="IA69" i="1" s="1"/>
  <c r="IA56" i="1" s="1"/>
  <c r="HZ67" i="1"/>
  <c r="HY67" i="1"/>
  <c r="HX67" i="1"/>
  <c r="HX69" i="1" s="1"/>
  <c r="HW67" i="1"/>
  <c r="HW69" i="1" s="1"/>
  <c r="HV67" i="1"/>
  <c r="HU67" i="1"/>
  <c r="HU69" i="1" s="1"/>
  <c r="HU57" i="1" s="1"/>
  <c r="HT67" i="1"/>
  <c r="HR67" i="1"/>
  <c r="HR69" i="1" s="1"/>
  <c r="HQ67" i="1"/>
  <c r="HP67" i="1"/>
  <c r="HO67" i="1"/>
  <c r="HN67" i="1"/>
  <c r="HM67" i="1"/>
  <c r="HM69" i="1" s="1"/>
  <c r="HL67" i="1"/>
  <c r="HL69" i="1" s="1"/>
  <c r="HL57" i="1" s="1"/>
  <c r="HK67" i="1"/>
  <c r="HJ67" i="1"/>
  <c r="HI67" i="1"/>
  <c r="HI69" i="1" s="1"/>
  <c r="HI57" i="1" s="1"/>
  <c r="HH67" i="1"/>
  <c r="HH69" i="1" s="1"/>
  <c r="HG67" i="1"/>
  <c r="HG69" i="1" s="1"/>
  <c r="HF67" i="1"/>
  <c r="HE67" i="1"/>
  <c r="HE69" i="1" s="1"/>
  <c r="HD67" i="1"/>
  <c r="HC67" i="1"/>
  <c r="HB67" i="1"/>
  <c r="HA67" i="1"/>
  <c r="GZ67" i="1"/>
  <c r="GY67" i="1"/>
  <c r="GX67" i="1"/>
  <c r="GW67" i="1"/>
  <c r="GW69" i="1" s="1"/>
  <c r="GV67" i="1"/>
  <c r="GV69" i="1" s="1"/>
  <c r="GV57" i="1" s="1"/>
  <c r="GU67" i="1"/>
  <c r="GU69" i="1" s="1"/>
  <c r="GU57" i="1" s="1"/>
  <c r="GT67" i="1"/>
  <c r="GT69" i="1" s="1"/>
  <c r="GS67" i="1"/>
  <c r="GR67" i="1"/>
  <c r="GR69" i="1" s="1"/>
  <c r="GR57" i="1" s="1"/>
  <c r="GQ67" i="1"/>
  <c r="GP67" i="1"/>
  <c r="GO67" i="1"/>
  <c r="GO69" i="1" s="1"/>
  <c r="GN67" i="1"/>
  <c r="GL67" i="1"/>
  <c r="GK67" i="1"/>
  <c r="GJ67" i="1"/>
  <c r="GI67" i="1"/>
  <c r="GH67" i="1"/>
  <c r="GG67" i="1"/>
  <c r="GG69" i="1" s="1"/>
  <c r="GG56" i="1" s="1"/>
  <c r="GF67" i="1"/>
  <c r="GE67" i="1"/>
  <c r="GD67" i="1"/>
  <c r="GD69" i="1" s="1"/>
  <c r="GC67" i="1"/>
  <c r="GB67" i="1"/>
  <c r="GB69" i="1" s="1"/>
  <c r="GA67" i="1"/>
  <c r="GA69" i="1" s="1"/>
  <c r="GA56" i="1" s="1"/>
  <c r="FZ67" i="1"/>
  <c r="FY67" i="1"/>
  <c r="FY69" i="1" s="1"/>
  <c r="FY57" i="1" s="1"/>
  <c r="FX67" i="1"/>
  <c r="FW67" i="1"/>
  <c r="FW69" i="1" s="1"/>
  <c r="FW56" i="1" s="1"/>
  <c r="FV67" i="1"/>
  <c r="FU67" i="1"/>
  <c r="FU69" i="1" s="1"/>
  <c r="FU56" i="1" s="1"/>
  <c r="FT67" i="1"/>
  <c r="FS67" i="1"/>
  <c r="FR67" i="1"/>
  <c r="FQ67" i="1"/>
  <c r="FQ69" i="1" s="1"/>
  <c r="FP67" i="1"/>
  <c r="FO67" i="1"/>
  <c r="FN67" i="1"/>
  <c r="FM67" i="1"/>
  <c r="FL67" i="1"/>
  <c r="FL69" i="1" s="1"/>
  <c r="FK67" i="1"/>
  <c r="FK69" i="1" s="1"/>
  <c r="FK57" i="1" s="1"/>
  <c r="FJ67" i="1"/>
  <c r="FI67" i="1"/>
  <c r="FI69" i="1" s="1"/>
  <c r="FG67" i="1"/>
  <c r="FG69" i="1" s="1"/>
  <c r="FF67" i="1"/>
  <c r="FF69" i="1" s="1"/>
  <c r="FF56" i="1" s="1"/>
  <c r="FE67" i="1"/>
  <c r="FD67" i="1"/>
  <c r="FD69" i="1" s="1"/>
  <c r="FC67" i="1"/>
  <c r="FC69" i="1" s="1"/>
  <c r="FB67" i="1"/>
  <c r="FA67" i="1"/>
  <c r="FA69" i="1" s="1"/>
  <c r="FA57" i="1" s="1"/>
  <c r="EZ67" i="1"/>
  <c r="EZ69" i="1" s="1"/>
  <c r="EZ56" i="1" s="1"/>
  <c r="EY67" i="1"/>
  <c r="EX67" i="1"/>
  <c r="EW67" i="1"/>
  <c r="EV67" i="1"/>
  <c r="EV69" i="1" s="1"/>
  <c r="EV57" i="1" s="1"/>
  <c r="EU67" i="1"/>
  <c r="ET67" i="1"/>
  <c r="ES67" i="1"/>
  <c r="ES69" i="1" s="1"/>
  <c r="ER67" i="1"/>
  <c r="ER69" i="1" s="1"/>
  <c r="EQ67" i="1"/>
  <c r="EQ69" i="1" s="1"/>
  <c r="EP67" i="1"/>
  <c r="EO67" i="1"/>
  <c r="EO69" i="1" s="1"/>
  <c r="EO73" i="1" s="1"/>
  <c r="EN67" i="1"/>
  <c r="EN69" i="1" s="1"/>
  <c r="EN57" i="1" s="1"/>
  <c r="EM67" i="1"/>
  <c r="EL67" i="1"/>
  <c r="EK67" i="1"/>
  <c r="EK69" i="1" s="1"/>
  <c r="EJ67" i="1"/>
  <c r="EI67" i="1"/>
  <c r="EH67" i="1"/>
  <c r="EG67" i="1"/>
  <c r="EF67" i="1"/>
  <c r="EE67" i="1"/>
  <c r="ED67" i="1"/>
  <c r="EC67" i="1"/>
  <c r="EC69" i="1" s="1"/>
  <c r="EA67" i="1"/>
  <c r="DZ67" i="1"/>
  <c r="DZ69" i="1" s="1"/>
  <c r="DY67" i="1"/>
  <c r="DX67" i="1"/>
  <c r="DW67" i="1"/>
  <c r="DV67" i="1"/>
  <c r="DU67" i="1"/>
  <c r="DU69" i="1" s="1"/>
  <c r="DU57" i="1" s="1"/>
  <c r="DT67" i="1"/>
  <c r="DS67" i="1"/>
  <c r="DS69" i="1" s="1"/>
  <c r="DR67" i="1"/>
  <c r="DR69" i="1" s="1"/>
  <c r="DQ67" i="1"/>
  <c r="DP67" i="1"/>
  <c r="DO67" i="1"/>
  <c r="DN67" i="1"/>
  <c r="DM67" i="1"/>
  <c r="DM69" i="1" s="1"/>
  <c r="DL67" i="1"/>
  <c r="DK67" i="1"/>
  <c r="DK69" i="1" s="1"/>
  <c r="DJ67" i="1"/>
  <c r="DI67" i="1"/>
  <c r="DI69" i="1" s="1"/>
  <c r="DH67" i="1"/>
  <c r="DH69" i="1" s="1"/>
  <c r="DH56" i="1" s="1"/>
  <c r="DG67" i="1"/>
  <c r="DG69" i="1" s="1"/>
  <c r="DF67" i="1"/>
  <c r="DE67" i="1"/>
  <c r="DE69" i="1" s="1"/>
  <c r="DD67" i="1"/>
  <c r="DC67" i="1"/>
  <c r="DC69" i="1" s="1"/>
  <c r="DB67" i="1"/>
  <c r="DA67" i="1"/>
  <c r="DA69" i="1" s="1"/>
  <c r="CZ67" i="1"/>
  <c r="CY67" i="1"/>
  <c r="CX67" i="1"/>
  <c r="CV67" i="1"/>
  <c r="CV69" i="1" s="1"/>
  <c r="CV72" i="1" s="1"/>
  <c r="CU67" i="1"/>
  <c r="CT67" i="1"/>
  <c r="CS67" i="1"/>
  <c r="CS69" i="1" s="1"/>
  <c r="CR67" i="1"/>
  <c r="CQ67" i="1"/>
  <c r="CP67" i="1"/>
  <c r="CO67" i="1"/>
  <c r="CN67" i="1"/>
  <c r="CN69" i="1" s="1"/>
  <c r="CM67" i="1"/>
  <c r="CM69" i="1" s="1"/>
  <c r="CL67" i="1"/>
  <c r="CK67" i="1"/>
  <c r="CK69" i="1" s="1"/>
  <c r="CJ67" i="1"/>
  <c r="CJ69" i="1" s="1"/>
  <c r="CI67" i="1"/>
  <c r="CI69" i="1" s="1"/>
  <c r="CH67" i="1"/>
  <c r="CG67" i="1"/>
  <c r="CG69" i="1" s="1"/>
  <c r="CG56" i="1" s="1"/>
  <c r="CF67" i="1"/>
  <c r="CF69" i="1" s="1"/>
  <c r="CF57" i="1" s="1"/>
  <c r="CE67" i="1"/>
  <c r="CD67" i="1"/>
  <c r="CC67" i="1"/>
  <c r="CC69" i="1" s="1"/>
  <c r="CB67" i="1"/>
  <c r="CB69" i="1" s="1"/>
  <c r="CB56" i="1" s="1"/>
  <c r="CA67" i="1"/>
  <c r="BZ67" i="1"/>
  <c r="BY67" i="1"/>
  <c r="BY69" i="1" s="1"/>
  <c r="BY57" i="1" s="1"/>
  <c r="BX67" i="1"/>
  <c r="BX69" i="1" s="1"/>
  <c r="BX72" i="1" s="1"/>
  <c r="BW67" i="1"/>
  <c r="BV67" i="1"/>
  <c r="BU67" i="1"/>
  <c r="BT67" i="1"/>
  <c r="BT69" i="1" s="1"/>
  <c r="BT57" i="1" s="1"/>
  <c r="BS67" i="1"/>
  <c r="BR67" i="1"/>
  <c r="BP67" i="1"/>
  <c r="BO67" i="1"/>
  <c r="BO69" i="1" s="1"/>
  <c r="BO57" i="1" s="1"/>
  <c r="BN67" i="1"/>
  <c r="BN69" i="1" s="1"/>
  <c r="BM67" i="1"/>
  <c r="BL67" i="1"/>
  <c r="BK67" i="1"/>
  <c r="BJ67" i="1"/>
  <c r="BI67" i="1"/>
  <c r="BI69" i="1" s="1"/>
  <c r="BH67" i="1"/>
  <c r="BG67" i="1"/>
  <c r="BG69" i="1" s="1"/>
  <c r="BF67" i="1"/>
  <c r="BF69" i="1" s="1"/>
  <c r="BE67" i="1"/>
  <c r="BE69" i="1" s="1"/>
  <c r="BE57" i="1" s="1"/>
  <c r="BD67" i="1"/>
  <c r="BC67" i="1"/>
  <c r="BC69" i="1" s="1"/>
  <c r="BB67" i="1"/>
  <c r="BA67" i="1"/>
  <c r="BA69" i="1" s="1"/>
  <c r="AZ67" i="1"/>
  <c r="AY67" i="1"/>
  <c r="AY69" i="1" s="1"/>
  <c r="AX67" i="1"/>
  <c r="AW67" i="1"/>
  <c r="AV67" i="1"/>
  <c r="AU67" i="1"/>
  <c r="AT67" i="1"/>
  <c r="AT69" i="1" s="1"/>
  <c r="AS67" i="1"/>
  <c r="AR67" i="1"/>
  <c r="AQ67" i="1"/>
  <c r="AQ69" i="1" s="1"/>
  <c r="AQ68" i="1" s="1"/>
  <c r="AP67" i="1"/>
  <c r="AP69" i="1" s="1"/>
  <c r="AP57" i="1" s="1"/>
  <c r="AO67" i="1"/>
  <c r="AO69" i="1" s="1"/>
  <c r="AO57" i="1" s="1"/>
  <c r="AM67" i="1"/>
  <c r="AL67" i="1"/>
  <c r="AK67" i="1"/>
  <c r="AK69" i="1" s="1"/>
  <c r="AK57" i="1" s="1"/>
  <c r="AJ67" i="1"/>
  <c r="AI67" i="1"/>
  <c r="AI69" i="1" s="1"/>
  <c r="AI68" i="1" s="1"/>
  <c r="AH67" i="1"/>
  <c r="AG67" i="1"/>
  <c r="AG69" i="1" s="1"/>
  <c r="AG72" i="1" s="1"/>
  <c r="AF67" i="1"/>
  <c r="AE67" i="1"/>
  <c r="AE69" i="1" s="1"/>
  <c r="AD67" i="1"/>
  <c r="AC67" i="1"/>
  <c r="AC69" i="1" s="1"/>
  <c r="AC56" i="1" s="1"/>
  <c r="AB67" i="1"/>
  <c r="AA67" i="1"/>
  <c r="AA69" i="1" s="1"/>
  <c r="Z67" i="1"/>
  <c r="Y67" i="1"/>
  <c r="X67" i="1"/>
  <c r="W67" i="1"/>
  <c r="W69" i="1" s="1"/>
  <c r="V67" i="1"/>
  <c r="U67" i="1"/>
  <c r="T67" i="1"/>
  <c r="S67" i="1"/>
  <c r="S69" i="1" s="1"/>
  <c r="R67" i="1"/>
  <c r="Q67" i="1"/>
  <c r="Q69" i="1" s="1"/>
  <c r="P67" i="1"/>
  <c r="O67" i="1"/>
  <c r="N67" i="1"/>
  <c r="M67" i="1"/>
  <c r="M69" i="1" s="1"/>
  <c r="L67" i="1"/>
  <c r="K67" i="1"/>
  <c r="J67" i="1"/>
  <c r="J69" i="1" s="1"/>
  <c r="J56" i="1" s="1"/>
  <c r="I67" i="1"/>
  <c r="I69" i="1" s="1"/>
  <c r="H67" i="1"/>
  <c r="G67" i="1"/>
  <c r="F67" i="1"/>
  <c r="F69" i="1" s="1"/>
  <c r="F57" i="1" s="1"/>
  <c r="E67" i="1"/>
  <c r="A67" i="1"/>
  <c r="NT65" i="1"/>
  <c r="NS65" i="1"/>
  <c r="NQ65" i="1"/>
  <c r="NP65" i="1"/>
  <c r="NO65" i="1"/>
  <c r="NN65" i="1"/>
  <c r="NM65" i="1"/>
  <c r="NL65" i="1"/>
  <c r="NK65" i="1"/>
  <c r="NI65" i="1"/>
  <c r="NH65" i="1"/>
  <c r="NG65" i="1"/>
  <c r="NF65" i="1"/>
  <c r="NE65" i="1"/>
  <c r="ND65" i="1"/>
  <c r="NC65" i="1"/>
  <c r="NA65" i="1"/>
  <c r="MZ65" i="1"/>
  <c r="MY65" i="1"/>
  <c r="MX65" i="1"/>
  <c r="MW65" i="1"/>
  <c r="MV65" i="1"/>
  <c r="MU65" i="1"/>
  <c r="MS65" i="1"/>
  <c r="MR65" i="1"/>
  <c r="MQ65" i="1"/>
  <c r="MP65" i="1"/>
  <c r="MN65" i="1"/>
  <c r="MM65" i="1"/>
  <c r="ML65" i="1"/>
  <c r="MJ65" i="1"/>
  <c r="MI65" i="1"/>
  <c r="MH65" i="1"/>
  <c r="MG65" i="1"/>
  <c r="MF65" i="1"/>
  <c r="ME65" i="1"/>
  <c r="MD65" i="1"/>
  <c r="MB65" i="1"/>
  <c r="MA65" i="1"/>
  <c r="LZ65" i="1"/>
  <c r="LY65" i="1"/>
  <c r="LX65" i="1"/>
  <c r="LW65" i="1"/>
  <c r="LV65" i="1"/>
  <c r="LT65" i="1"/>
  <c r="LS65" i="1"/>
  <c r="LR65" i="1"/>
  <c r="LQ65" i="1"/>
  <c r="LP65" i="1"/>
  <c r="LO65" i="1"/>
  <c r="LN65" i="1"/>
  <c r="LL65" i="1"/>
  <c r="LK65" i="1"/>
  <c r="LI65" i="1"/>
  <c r="LH65" i="1"/>
  <c r="LG65" i="1"/>
  <c r="LF65" i="1"/>
  <c r="LE65" i="1"/>
  <c r="LC65" i="1"/>
  <c r="LB65" i="1"/>
  <c r="LA65" i="1"/>
  <c r="KZ65" i="1"/>
  <c r="KY65" i="1"/>
  <c r="KX65" i="1"/>
  <c r="KW65" i="1"/>
  <c r="KU65" i="1"/>
  <c r="KT65" i="1"/>
  <c r="KS65" i="1"/>
  <c r="KR65" i="1"/>
  <c r="KQ65" i="1"/>
  <c r="KP65" i="1"/>
  <c r="KO65" i="1"/>
  <c r="KL65" i="1"/>
  <c r="KK65" i="1"/>
  <c r="KJ65" i="1"/>
  <c r="KI65" i="1"/>
  <c r="KH65" i="1"/>
  <c r="KG65" i="1"/>
  <c r="KE65" i="1"/>
  <c r="KC65" i="1"/>
  <c r="KB65" i="1"/>
  <c r="KA65" i="1"/>
  <c r="JZ65" i="1"/>
  <c r="JY65" i="1"/>
  <c r="JX65" i="1"/>
  <c r="JV65" i="1"/>
  <c r="JU65" i="1"/>
  <c r="JT65" i="1"/>
  <c r="JS65" i="1"/>
  <c r="JR65" i="1"/>
  <c r="JQ65" i="1"/>
  <c r="JP65" i="1"/>
  <c r="JN65" i="1"/>
  <c r="JM65" i="1"/>
  <c r="JL65" i="1"/>
  <c r="JK65" i="1"/>
  <c r="JJ65" i="1"/>
  <c r="JI65" i="1"/>
  <c r="JH65" i="1"/>
  <c r="JF65" i="1"/>
  <c r="JE65" i="1"/>
  <c r="JD65" i="1"/>
  <c r="JC65" i="1"/>
  <c r="JA65" i="1"/>
  <c r="IZ65" i="1"/>
  <c r="IW65" i="1"/>
  <c r="IV65" i="1"/>
  <c r="IU65" i="1"/>
  <c r="IT65" i="1"/>
  <c r="IS65" i="1"/>
  <c r="IQ65" i="1"/>
  <c r="IO65" i="1"/>
  <c r="IN65" i="1"/>
  <c r="IM65" i="1"/>
  <c r="IL65" i="1"/>
  <c r="IK65" i="1"/>
  <c r="II65" i="1"/>
  <c r="IG65" i="1"/>
  <c r="IF65" i="1"/>
  <c r="IE65" i="1"/>
  <c r="ID65" i="1"/>
  <c r="IC65" i="1"/>
  <c r="IA65" i="1"/>
  <c r="HY65" i="1"/>
  <c r="HX65" i="1"/>
  <c r="HW65" i="1"/>
  <c r="HV65" i="1"/>
  <c r="HU65" i="1"/>
  <c r="HR65" i="1"/>
  <c r="HP65" i="1"/>
  <c r="HO65" i="1"/>
  <c r="HN65" i="1"/>
  <c r="HM65" i="1"/>
  <c r="HK65" i="1"/>
  <c r="HJ65" i="1"/>
  <c r="HH65" i="1"/>
  <c r="HG65" i="1"/>
  <c r="HF65" i="1"/>
  <c r="HE65" i="1"/>
  <c r="HC65" i="1"/>
  <c r="HB65" i="1"/>
  <c r="GY65" i="1"/>
  <c r="GX65" i="1"/>
  <c r="GW65" i="1"/>
  <c r="GU65" i="1"/>
  <c r="GT65" i="1"/>
  <c r="GR65" i="1"/>
  <c r="GQ65" i="1"/>
  <c r="GP65" i="1"/>
  <c r="GO65" i="1"/>
  <c r="GL65" i="1"/>
  <c r="GK65" i="1"/>
  <c r="GI65" i="1"/>
  <c r="GH65" i="1"/>
  <c r="GG65" i="1"/>
  <c r="GE65" i="1"/>
  <c r="GD65" i="1"/>
  <c r="GC65" i="1"/>
  <c r="GA65" i="1"/>
  <c r="FZ65" i="1"/>
  <c r="FY65" i="1"/>
  <c r="FW65" i="1"/>
  <c r="FV65" i="1"/>
  <c r="FU65" i="1"/>
  <c r="FS65" i="1"/>
  <c r="FR65" i="1"/>
  <c r="FQ65" i="1"/>
  <c r="FO65" i="1"/>
  <c r="FN65" i="1"/>
  <c r="FM65" i="1"/>
  <c r="FK65" i="1"/>
  <c r="FJ65" i="1"/>
  <c r="FI65" i="1"/>
  <c r="FG65" i="1"/>
  <c r="FF65" i="1"/>
  <c r="FE65" i="1"/>
  <c r="FD65" i="1"/>
  <c r="FB65" i="1"/>
  <c r="FA65" i="1"/>
  <c r="EY65" i="1"/>
  <c r="EX65" i="1"/>
  <c r="EW65" i="1"/>
  <c r="ET65" i="1"/>
  <c r="ES65" i="1"/>
  <c r="EQ65" i="1"/>
  <c r="EP65" i="1"/>
  <c r="EO65" i="1"/>
  <c r="EN65" i="1"/>
  <c r="EL65" i="1"/>
  <c r="EK65" i="1"/>
  <c r="EI65" i="1"/>
  <c r="EH65" i="1"/>
  <c r="EG65" i="1"/>
  <c r="EF65" i="1"/>
  <c r="EC65" i="1"/>
  <c r="EA65" i="1"/>
  <c r="DZ65" i="1"/>
  <c r="DY65" i="1"/>
  <c r="DX65" i="1"/>
  <c r="DW65" i="1"/>
  <c r="DS65" i="1"/>
  <c r="DR65" i="1"/>
  <c r="DQ65" i="1"/>
  <c r="DP65" i="1"/>
  <c r="DO65" i="1"/>
  <c r="DM65" i="1"/>
  <c r="DK65" i="1"/>
  <c r="DJ65" i="1"/>
  <c r="DI65" i="1"/>
  <c r="DH65" i="1"/>
  <c r="DG65" i="1"/>
  <c r="DE65" i="1"/>
  <c r="DC65" i="1"/>
  <c r="DB65" i="1"/>
  <c r="DA65" i="1"/>
  <c r="CZ65" i="1"/>
  <c r="CY65" i="1"/>
  <c r="CU65" i="1"/>
  <c r="CT65" i="1"/>
  <c r="CS65" i="1"/>
  <c r="CR65" i="1"/>
  <c r="CQ65" i="1"/>
  <c r="CP65" i="1"/>
  <c r="CM65" i="1"/>
  <c r="CL65" i="1"/>
  <c r="CK65" i="1"/>
  <c r="CJ65" i="1"/>
  <c r="CI65" i="1"/>
  <c r="CH65" i="1"/>
  <c r="CE65" i="1"/>
  <c r="CD65" i="1"/>
  <c r="CC65" i="1"/>
  <c r="CB65" i="1"/>
  <c r="CA65" i="1"/>
  <c r="BW65" i="1"/>
  <c r="BV65" i="1"/>
  <c r="BU65" i="1"/>
  <c r="BT65" i="1"/>
  <c r="BS65" i="1"/>
  <c r="BR65" i="1"/>
  <c r="BN65" i="1"/>
  <c r="BM65" i="1"/>
  <c r="BL65" i="1"/>
  <c r="BK65" i="1"/>
  <c r="BJ65" i="1"/>
  <c r="BI65" i="1"/>
  <c r="BG65" i="1"/>
  <c r="BF65" i="1"/>
  <c r="BE65" i="1"/>
  <c r="BD65" i="1"/>
  <c r="BC65" i="1"/>
  <c r="BB65" i="1"/>
  <c r="BA65" i="1"/>
  <c r="AY65" i="1"/>
  <c r="AX65" i="1"/>
  <c r="AW65" i="1"/>
  <c r="AV65" i="1"/>
  <c r="AU65" i="1"/>
  <c r="AT65" i="1"/>
  <c r="AS65" i="1"/>
  <c r="AQ65" i="1"/>
  <c r="AP65" i="1"/>
  <c r="AO65" i="1"/>
  <c r="AM65" i="1"/>
  <c r="AL65" i="1"/>
  <c r="AK65" i="1"/>
  <c r="AG65" i="1"/>
  <c r="AF65" i="1"/>
  <c r="AE65" i="1"/>
  <c r="AD65" i="1"/>
  <c r="AC65" i="1"/>
  <c r="Z65" i="1"/>
  <c r="Y65" i="1"/>
  <c r="X65" i="1"/>
  <c r="W65" i="1"/>
  <c r="V65" i="1"/>
  <c r="U65" i="1"/>
  <c r="Q65" i="1"/>
  <c r="P65" i="1"/>
  <c r="O65" i="1"/>
  <c r="N65" i="1"/>
  <c r="M65" i="1"/>
  <c r="I65" i="1"/>
  <c r="H65" i="1"/>
  <c r="G65" i="1"/>
  <c r="F65" i="1"/>
  <c r="E65" i="1"/>
  <c r="A65" i="1"/>
  <c r="A64" i="1"/>
  <c r="A63" i="1"/>
  <c r="NT62" i="1"/>
  <c r="NS62" i="1"/>
  <c r="NR62" i="1"/>
  <c r="NQ62" i="1"/>
  <c r="NQ64" i="1" s="1"/>
  <c r="NP62" i="1"/>
  <c r="NP64" i="1" s="1"/>
  <c r="NO62" i="1"/>
  <c r="NO64" i="1" s="1"/>
  <c r="NN62" i="1"/>
  <c r="NM62" i="1"/>
  <c r="NM63" i="1" s="1"/>
  <c r="NL62" i="1"/>
  <c r="NL64" i="1" s="1"/>
  <c r="NK62" i="1"/>
  <c r="NJ62" i="1"/>
  <c r="NI62" i="1"/>
  <c r="NI64" i="1" s="1"/>
  <c r="NH62" i="1"/>
  <c r="NH64" i="1" s="1"/>
  <c r="NG62" i="1"/>
  <c r="NG64" i="1" s="1"/>
  <c r="NF62" i="1"/>
  <c r="NF63" i="1" s="1"/>
  <c r="NE62" i="1"/>
  <c r="ND62" i="1"/>
  <c r="NC62" i="1"/>
  <c r="NB62" i="1"/>
  <c r="NA62" i="1"/>
  <c r="NA63" i="1" s="1"/>
  <c r="MZ62" i="1"/>
  <c r="MZ64" i="1" s="1"/>
  <c r="MY62" i="1"/>
  <c r="MY64" i="1" s="1"/>
  <c r="MX62" i="1"/>
  <c r="MW62" i="1"/>
  <c r="MV62" i="1"/>
  <c r="MV64" i="1" s="1"/>
  <c r="MU62" i="1"/>
  <c r="MU63" i="1" s="1"/>
  <c r="MT62" i="1"/>
  <c r="MS62" i="1"/>
  <c r="MS64" i="1" s="1"/>
  <c r="MR62" i="1"/>
  <c r="MR64" i="1" s="1"/>
  <c r="MQ62" i="1"/>
  <c r="MP62" i="1"/>
  <c r="MN62" i="1"/>
  <c r="MN64" i="1" s="1"/>
  <c r="MM62" i="1"/>
  <c r="ML62" i="1"/>
  <c r="MK62" i="1"/>
  <c r="MK64" i="1" s="1"/>
  <c r="MJ62" i="1"/>
  <c r="MJ63" i="1" s="1"/>
  <c r="MI62" i="1"/>
  <c r="MI64" i="1" s="1"/>
  <c r="MH62" i="1"/>
  <c r="MG62" i="1"/>
  <c r="MG63" i="1" s="1"/>
  <c r="MF62" i="1"/>
  <c r="MF64" i="1" s="1"/>
  <c r="ME62" i="1"/>
  <c r="MD62" i="1"/>
  <c r="MC62" i="1"/>
  <c r="MC64" i="1" s="1"/>
  <c r="MB62" i="1"/>
  <c r="MB64" i="1" s="1"/>
  <c r="MA62" i="1"/>
  <c r="MA64" i="1" s="1"/>
  <c r="LZ62" i="1"/>
  <c r="LZ63" i="1" s="1"/>
  <c r="LY62" i="1"/>
  <c r="LX62" i="1"/>
  <c r="LX64" i="1" s="1"/>
  <c r="LW62" i="1"/>
  <c r="LV62" i="1"/>
  <c r="LU62" i="1"/>
  <c r="LU64" i="1" s="1"/>
  <c r="LT62" i="1"/>
  <c r="LT64" i="1" s="1"/>
  <c r="LS62" i="1"/>
  <c r="LS64" i="1" s="1"/>
  <c r="LR62" i="1"/>
  <c r="LQ62" i="1"/>
  <c r="LP62" i="1"/>
  <c r="LP64" i="1" s="1"/>
  <c r="LO62" i="1"/>
  <c r="LO63" i="1" s="1"/>
  <c r="LN62" i="1"/>
  <c r="LM62" i="1"/>
  <c r="LM64" i="1" s="1"/>
  <c r="LL62" i="1"/>
  <c r="LL64" i="1" s="1"/>
  <c r="LK62" i="1"/>
  <c r="LK64" i="1" s="1"/>
  <c r="LI62" i="1"/>
  <c r="LH62" i="1"/>
  <c r="LH64" i="1" s="1"/>
  <c r="LG62" i="1"/>
  <c r="LF62" i="1"/>
  <c r="LE62" i="1"/>
  <c r="LE64" i="1" s="1"/>
  <c r="LD62" i="1"/>
  <c r="LD63" i="1" s="1"/>
  <c r="LC62" i="1"/>
  <c r="LC64" i="1" s="1"/>
  <c r="LB62" i="1"/>
  <c r="LA62" i="1"/>
  <c r="LA63" i="1" s="1"/>
  <c r="KZ62" i="1"/>
  <c r="KZ64" i="1" s="1"/>
  <c r="KY62" i="1"/>
  <c r="KX62" i="1"/>
  <c r="KW62" i="1"/>
  <c r="KW64" i="1" s="1"/>
  <c r="KV62" i="1"/>
  <c r="KV64" i="1" s="1"/>
  <c r="KU62" i="1"/>
  <c r="KU64" i="1" s="1"/>
  <c r="KT62" i="1"/>
  <c r="KT63" i="1" s="1"/>
  <c r="KS62" i="1"/>
  <c r="KR62" i="1"/>
  <c r="KQ62" i="1"/>
  <c r="KP62" i="1"/>
  <c r="KO62" i="1"/>
  <c r="KO63" i="1" s="1"/>
  <c r="KN62" i="1"/>
  <c r="KN64" i="1" s="1"/>
  <c r="KM62" i="1"/>
  <c r="KM64" i="1" s="1"/>
  <c r="KL62" i="1"/>
  <c r="KK62" i="1"/>
  <c r="KJ62" i="1"/>
  <c r="KJ64" i="1" s="1"/>
  <c r="KI62" i="1"/>
  <c r="KI63" i="1" s="1"/>
  <c r="KH62" i="1"/>
  <c r="KG62" i="1"/>
  <c r="KG64" i="1" s="1"/>
  <c r="KF62" i="1"/>
  <c r="KF64" i="1" s="1"/>
  <c r="KE62" i="1"/>
  <c r="KE64" i="1" s="1"/>
  <c r="KC62" i="1"/>
  <c r="KB62" i="1"/>
  <c r="KB64" i="1" s="1"/>
  <c r="KA62" i="1"/>
  <c r="JZ62" i="1"/>
  <c r="JY62" i="1"/>
  <c r="JY64" i="1" s="1"/>
  <c r="JX62" i="1"/>
  <c r="JX64" i="1" s="1"/>
  <c r="JW62" i="1"/>
  <c r="JW64" i="1" s="1"/>
  <c r="JV62" i="1"/>
  <c r="JV64" i="1" s="1"/>
  <c r="JU62" i="1"/>
  <c r="JU63" i="1" s="1"/>
  <c r="JT62" i="1"/>
  <c r="JT64" i="1" s="1"/>
  <c r="JS62" i="1"/>
  <c r="JR62" i="1"/>
  <c r="JQ62" i="1"/>
  <c r="JQ64" i="1" s="1"/>
  <c r="JP62" i="1"/>
  <c r="JP64" i="1" s="1"/>
  <c r="JO62" i="1"/>
  <c r="JN62" i="1"/>
  <c r="JN63" i="1" s="1"/>
  <c r="JM62" i="1"/>
  <c r="JM64" i="1" s="1"/>
  <c r="JL62" i="1"/>
  <c r="JL64" i="1" s="1"/>
  <c r="JK62" i="1"/>
  <c r="JJ62" i="1"/>
  <c r="JI62" i="1"/>
  <c r="JI63" i="1" s="1"/>
  <c r="JH62" i="1"/>
  <c r="JG62" i="1"/>
  <c r="JG64" i="1" s="1"/>
  <c r="JF62" i="1"/>
  <c r="JF64" i="1" s="1"/>
  <c r="JE62" i="1"/>
  <c r="JE64" i="1" s="1"/>
  <c r="JD62" i="1"/>
  <c r="JD64" i="1" s="1"/>
  <c r="JC62" i="1"/>
  <c r="JC63" i="1" s="1"/>
  <c r="JB62" i="1"/>
  <c r="JA62" i="1"/>
  <c r="JA64" i="1" s="1"/>
  <c r="IZ62" i="1"/>
  <c r="IZ64" i="1" s="1"/>
  <c r="IX62" i="1"/>
  <c r="IW62" i="1"/>
  <c r="IW64" i="1" s="1"/>
  <c r="IV62" i="1"/>
  <c r="IV64" i="1" s="1"/>
  <c r="IU62" i="1"/>
  <c r="IT62" i="1"/>
  <c r="IS62" i="1"/>
  <c r="IS64" i="1" s="1"/>
  <c r="IR62" i="1"/>
  <c r="IQ62" i="1"/>
  <c r="IQ64" i="1" s="1"/>
  <c r="IP62" i="1"/>
  <c r="IP64" i="1" s="1"/>
  <c r="IO62" i="1"/>
  <c r="IO64" i="1" s="1"/>
  <c r="IN62" i="1"/>
  <c r="IN64" i="1" s="1"/>
  <c r="IM62" i="1"/>
  <c r="IL62" i="1"/>
  <c r="IK62" i="1"/>
  <c r="IK64" i="1" s="1"/>
  <c r="IJ62" i="1"/>
  <c r="IJ64" i="1" s="1"/>
  <c r="II62" i="1"/>
  <c r="II64" i="1" s="1"/>
  <c r="IH62" i="1"/>
  <c r="IH63" i="1" s="1"/>
  <c r="IG62" i="1"/>
  <c r="IG64" i="1" s="1"/>
  <c r="IF62" i="1"/>
  <c r="IF64" i="1" s="1"/>
  <c r="IE62" i="1"/>
  <c r="ID62" i="1"/>
  <c r="IC62" i="1"/>
  <c r="IC64" i="1" s="1"/>
  <c r="IB62" i="1"/>
  <c r="IA62" i="1"/>
  <c r="IA64" i="1" s="1"/>
  <c r="HZ62" i="1"/>
  <c r="HZ64" i="1" s="1"/>
  <c r="HY62" i="1"/>
  <c r="HY64" i="1" s="1"/>
  <c r="HX62" i="1"/>
  <c r="HX64" i="1" s="1"/>
  <c r="HW62" i="1"/>
  <c r="HW63" i="1" s="1"/>
  <c r="HV62" i="1"/>
  <c r="HU62" i="1"/>
  <c r="HU64" i="1" s="1"/>
  <c r="HT62" i="1"/>
  <c r="HT64" i="1" s="1"/>
  <c r="HR62" i="1"/>
  <c r="HR64" i="1" s="1"/>
  <c r="HQ62" i="1"/>
  <c r="HQ64" i="1" s="1"/>
  <c r="HP62" i="1"/>
  <c r="HP64" i="1" s="1"/>
  <c r="HO62" i="1"/>
  <c r="HN62" i="1"/>
  <c r="HM62" i="1"/>
  <c r="HM64" i="1" s="1"/>
  <c r="HL62" i="1"/>
  <c r="HL63" i="1" s="1"/>
  <c r="HK62" i="1"/>
  <c r="HK64" i="1" s="1"/>
  <c r="HJ62" i="1"/>
  <c r="HJ64" i="1" s="1"/>
  <c r="HI62" i="1"/>
  <c r="HI63" i="1" s="1"/>
  <c r="HH62" i="1"/>
  <c r="HH64" i="1" s="1"/>
  <c r="HG62" i="1"/>
  <c r="HF62" i="1"/>
  <c r="HE62" i="1"/>
  <c r="HE64" i="1" s="1"/>
  <c r="HD62" i="1"/>
  <c r="HD64" i="1" s="1"/>
  <c r="HC62" i="1"/>
  <c r="HC64" i="1" s="1"/>
  <c r="HB62" i="1"/>
  <c r="HB63" i="1" s="1"/>
  <c r="HA62" i="1"/>
  <c r="HA64" i="1" s="1"/>
  <c r="GZ62" i="1"/>
  <c r="GZ64" i="1" s="1"/>
  <c r="GY62" i="1"/>
  <c r="GX62" i="1"/>
  <c r="GW62" i="1"/>
  <c r="GW64" i="1" s="1"/>
  <c r="GV62" i="1"/>
  <c r="GV64" i="1" s="1"/>
  <c r="GU62" i="1"/>
  <c r="GU64" i="1" s="1"/>
  <c r="GT62" i="1"/>
  <c r="GT64" i="1" s="1"/>
  <c r="GS62" i="1"/>
  <c r="GR62" i="1"/>
  <c r="GR64" i="1" s="1"/>
  <c r="GQ62" i="1"/>
  <c r="GQ63" i="1" s="1"/>
  <c r="GP62" i="1"/>
  <c r="GO62" i="1"/>
  <c r="GO64" i="1" s="1"/>
  <c r="GN62" i="1"/>
  <c r="GN64" i="1" s="1"/>
  <c r="GL62" i="1"/>
  <c r="GK62" i="1"/>
  <c r="GK64" i="1" s="1"/>
  <c r="GJ62" i="1"/>
  <c r="GJ64" i="1" s="1"/>
  <c r="GI62" i="1"/>
  <c r="GH62" i="1"/>
  <c r="GH64" i="1" s="1"/>
  <c r="GG62" i="1"/>
  <c r="GG64" i="1" s="1"/>
  <c r="GF62" i="1"/>
  <c r="GF63" i="1" s="1"/>
  <c r="GE62" i="1"/>
  <c r="GE64" i="1" s="1"/>
  <c r="GD62" i="1"/>
  <c r="GD64" i="1" s="1"/>
  <c r="GC62" i="1"/>
  <c r="GC64" i="1" s="1"/>
  <c r="GB62" i="1"/>
  <c r="GB64" i="1" s="1"/>
  <c r="GA62" i="1"/>
  <c r="GA64" i="1" s="1"/>
  <c r="FZ62" i="1"/>
  <c r="FZ64" i="1" s="1"/>
  <c r="FY62" i="1"/>
  <c r="FY64" i="1" s="1"/>
  <c r="FX62" i="1"/>
  <c r="FX64" i="1" s="1"/>
  <c r="FW62" i="1"/>
  <c r="FW64" i="1" s="1"/>
  <c r="FV62" i="1"/>
  <c r="FV63" i="1" s="1"/>
  <c r="FU62" i="1"/>
  <c r="FU64" i="1" s="1"/>
  <c r="FT62" i="1"/>
  <c r="FT64" i="1" s="1"/>
  <c r="FS62" i="1"/>
  <c r="FS64" i="1" s="1"/>
  <c r="FR62" i="1"/>
  <c r="FR64" i="1" s="1"/>
  <c r="FQ62" i="1"/>
  <c r="FQ63" i="1" s="1"/>
  <c r="FP62" i="1"/>
  <c r="FP64" i="1" s="1"/>
  <c r="FO62" i="1"/>
  <c r="FO64" i="1" s="1"/>
  <c r="FN62" i="1"/>
  <c r="FN64" i="1" s="1"/>
  <c r="FM62" i="1"/>
  <c r="FM64" i="1" s="1"/>
  <c r="FL62" i="1"/>
  <c r="FL64" i="1" s="1"/>
  <c r="FK62" i="1"/>
  <c r="FK63" i="1" s="1"/>
  <c r="FJ62" i="1"/>
  <c r="FJ64" i="1" s="1"/>
  <c r="FI62" i="1"/>
  <c r="FI64" i="1" s="1"/>
  <c r="FG62" i="1"/>
  <c r="FG64" i="1" s="1"/>
  <c r="FF62" i="1"/>
  <c r="FF64" i="1" s="1"/>
  <c r="FE62" i="1"/>
  <c r="FD62" i="1"/>
  <c r="FD64" i="1" s="1"/>
  <c r="FC62" i="1"/>
  <c r="FC64" i="1" s="1"/>
  <c r="FB62" i="1"/>
  <c r="FB64" i="1" s="1"/>
  <c r="FA62" i="1"/>
  <c r="FA63" i="1" s="1"/>
  <c r="EZ62" i="1"/>
  <c r="EZ63" i="1" s="1"/>
  <c r="EY62" i="1"/>
  <c r="EY64" i="1" s="1"/>
  <c r="EX62" i="1"/>
  <c r="EX64" i="1" s="1"/>
  <c r="EW62" i="1"/>
  <c r="EV62" i="1"/>
  <c r="EV64" i="1" s="1"/>
  <c r="EU62" i="1"/>
  <c r="EU64" i="1" s="1"/>
  <c r="ET62" i="1"/>
  <c r="ET64" i="1" s="1"/>
  <c r="ES62" i="1"/>
  <c r="ES64" i="1" s="1"/>
  <c r="ER62" i="1"/>
  <c r="ER64" i="1" s="1"/>
  <c r="EQ62" i="1"/>
  <c r="EP62" i="1"/>
  <c r="EP63" i="1" s="1"/>
  <c r="EO62" i="1"/>
  <c r="EN62" i="1"/>
  <c r="EN64" i="1" s="1"/>
  <c r="EM62" i="1"/>
  <c r="EM64" i="1" s="1"/>
  <c r="EL62" i="1"/>
  <c r="EL64" i="1" s="1"/>
  <c r="EK62" i="1"/>
  <c r="EK63" i="1" s="1"/>
  <c r="EJ62" i="1"/>
  <c r="EJ64" i="1" s="1"/>
  <c r="EI62" i="1"/>
  <c r="EI64" i="1" s="1"/>
  <c r="EH62" i="1"/>
  <c r="EH64" i="1" s="1"/>
  <c r="EG62" i="1"/>
  <c r="EG63" i="1" s="1"/>
  <c r="EF62" i="1"/>
  <c r="EF64" i="1" s="1"/>
  <c r="EE62" i="1"/>
  <c r="EE64" i="1" s="1"/>
  <c r="ED62" i="1"/>
  <c r="ED64" i="1" s="1"/>
  <c r="EC62" i="1"/>
  <c r="EC64" i="1" s="1"/>
  <c r="EA62" i="1"/>
  <c r="EA64" i="1" s="1"/>
  <c r="DZ62" i="1"/>
  <c r="DZ64" i="1" s="1"/>
  <c r="DY62" i="1"/>
  <c r="DY64" i="1" s="1"/>
  <c r="DX62" i="1"/>
  <c r="DX64" i="1" s="1"/>
  <c r="DW62" i="1"/>
  <c r="DW64" i="1" s="1"/>
  <c r="DV62" i="1"/>
  <c r="DU62" i="1"/>
  <c r="DU63" i="1" s="1"/>
  <c r="DT62" i="1"/>
  <c r="DT63" i="1" s="1"/>
  <c r="DS62" i="1"/>
  <c r="DS64" i="1" s="1"/>
  <c r="DR62" i="1"/>
  <c r="DR64" i="1" s="1"/>
  <c r="DQ62" i="1"/>
  <c r="DQ64" i="1" s="1"/>
  <c r="DP62" i="1"/>
  <c r="DP64" i="1" s="1"/>
  <c r="DO62" i="1"/>
  <c r="DO64" i="1" s="1"/>
  <c r="DN62" i="1"/>
  <c r="DM62" i="1"/>
  <c r="DM64" i="1" s="1"/>
  <c r="DL62" i="1"/>
  <c r="DL64" i="1" s="1"/>
  <c r="DK62" i="1"/>
  <c r="DK63" i="1" s="1"/>
  <c r="DJ62" i="1"/>
  <c r="DJ63" i="1" s="1"/>
  <c r="DI62" i="1"/>
  <c r="DI64" i="1" s="1"/>
  <c r="DH62" i="1"/>
  <c r="DH64" i="1" s="1"/>
  <c r="DG62" i="1"/>
  <c r="DG64" i="1" s="1"/>
  <c r="DF62" i="1"/>
  <c r="DE62" i="1"/>
  <c r="DE64" i="1" s="1"/>
  <c r="DD62" i="1"/>
  <c r="DD64" i="1" s="1"/>
  <c r="DC62" i="1"/>
  <c r="DC64" i="1" s="1"/>
  <c r="DB62" i="1"/>
  <c r="DB64" i="1" s="1"/>
  <c r="DA62" i="1"/>
  <c r="DA64" i="1" s="1"/>
  <c r="CZ62" i="1"/>
  <c r="CZ64" i="1" s="1"/>
  <c r="CY62" i="1"/>
  <c r="CY64" i="1" s="1"/>
  <c r="CX62" i="1"/>
  <c r="CX64" i="1" s="1"/>
  <c r="CV62" i="1"/>
  <c r="CV64" i="1" s="1"/>
  <c r="CU62" i="1"/>
  <c r="CU64" i="1" s="1"/>
  <c r="CT62" i="1"/>
  <c r="CT64" i="1" s="1"/>
  <c r="CS62" i="1"/>
  <c r="CR62" i="1"/>
  <c r="CR64" i="1" s="1"/>
  <c r="CQ62" i="1"/>
  <c r="CQ64" i="1" s="1"/>
  <c r="CP62" i="1"/>
  <c r="CP64" i="1" s="1"/>
  <c r="CO62" i="1"/>
  <c r="CO63" i="1" s="1"/>
  <c r="CN62" i="1"/>
  <c r="CN64" i="1" s="1"/>
  <c r="CM62" i="1"/>
  <c r="CM64" i="1" s="1"/>
  <c r="CL62" i="1"/>
  <c r="CL63" i="1" s="1"/>
  <c r="CK62" i="1"/>
  <c r="CJ62" i="1"/>
  <c r="CJ64" i="1" s="1"/>
  <c r="CI62" i="1"/>
  <c r="CI64" i="1" s="1"/>
  <c r="CH62" i="1"/>
  <c r="CG62" i="1"/>
  <c r="CG63" i="1" s="1"/>
  <c r="CF62" i="1"/>
  <c r="CF63" i="1" s="1"/>
  <c r="CE62" i="1"/>
  <c r="CE64" i="1" s="1"/>
  <c r="CD62" i="1"/>
  <c r="CD64" i="1" s="1"/>
  <c r="CC62" i="1"/>
  <c r="CB62" i="1"/>
  <c r="CB64" i="1" s="1"/>
  <c r="CA62" i="1"/>
  <c r="CA64" i="1" s="1"/>
  <c r="BZ62" i="1"/>
  <c r="BZ64" i="1" s="1"/>
  <c r="BY62" i="1"/>
  <c r="BY64" i="1" s="1"/>
  <c r="BX62" i="1"/>
  <c r="BX64" i="1" s="1"/>
  <c r="BW62" i="1"/>
  <c r="BW64" i="1" s="1"/>
  <c r="BV62" i="1"/>
  <c r="BV64" i="1" s="1"/>
  <c r="BU62" i="1"/>
  <c r="BT62" i="1"/>
  <c r="BT64" i="1" s="1"/>
  <c r="BS62" i="1"/>
  <c r="BS64" i="1" s="1"/>
  <c r="BR62" i="1"/>
  <c r="BR64" i="1" s="1"/>
  <c r="BP62" i="1"/>
  <c r="BP64" i="1" s="1"/>
  <c r="BO62" i="1"/>
  <c r="BO63" i="1" s="1"/>
  <c r="BN62" i="1"/>
  <c r="BN63" i="1" s="1"/>
  <c r="BM62" i="1"/>
  <c r="BL62" i="1"/>
  <c r="BL64" i="1" s="1"/>
  <c r="BK62" i="1"/>
  <c r="BK64" i="1" s="1"/>
  <c r="BJ62" i="1"/>
  <c r="BJ64" i="1" s="1"/>
  <c r="BI62" i="1"/>
  <c r="BI64" i="1" s="1"/>
  <c r="BH62" i="1"/>
  <c r="BH64" i="1" s="1"/>
  <c r="BG62" i="1"/>
  <c r="BG64" i="1" s="1"/>
  <c r="BF62" i="1"/>
  <c r="BF63" i="1" s="1"/>
  <c r="BE62" i="1"/>
  <c r="BE64" i="1" s="1"/>
  <c r="BD62" i="1"/>
  <c r="BD64" i="1" s="1"/>
  <c r="BC62" i="1"/>
  <c r="BC64" i="1" s="1"/>
  <c r="BB62" i="1"/>
  <c r="BA62" i="1"/>
  <c r="BA63" i="1" s="1"/>
  <c r="AZ62" i="1"/>
  <c r="AZ64" i="1" s="1"/>
  <c r="AY62" i="1"/>
  <c r="AY64" i="1" s="1"/>
  <c r="AX62" i="1"/>
  <c r="AX64" i="1" s="1"/>
  <c r="AW62" i="1"/>
  <c r="AW64" i="1" s="1"/>
  <c r="AV62" i="1"/>
  <c r="AV64" i="1" s="1"/>
  <c r="AU62" i="1"/>
  <c r="AU64" i="1" s="1"/>
  <c r="AT62" i="1"/>
  <c r="AS62" i="1"/>
  <c r="AS64" i="1" s="1"/>
  <c r="AR62" i="1"/>
  <c r="AR63" i="1" s="1"/>
  <c r="AQ62" i="1"/>
  <c r="AQ64" i="1" s="1"/>
  <c r="AP62" i="1"/>
  <c r="AP64" i="1" s="1"/>
  <c r="AO62" i="1"/>
  <c r="AO64" i="1" s="1"/>
  <c r="AM62" i="1"/>
  <c r="AM64" i="1" s="1"/>
  <c r="AL62" i="1"/>
  <c r="AL64" i="1" s="1"/>
  <c r="AK62" i="1"/>
  <c r="AK64" i="1" s="1"/>
  <c r="AJ62" i="1"/>
  <c r="AJ64" i="1" s="1"/>
  <c r="AI62" i="1"/>
  <c r="AH62" i="1"/>
  <c r="AH64" i="1" s="1"/>
  <c r="AG62" i="1"/>
  <c r="AF62" i="1"/>
  <c r="AF64" i="1" s="1"/>
  <c r="AE62" i="1"/>
  <c r="AE64" i="1" s="1"/>
  <c r="AD62" i="1"/>
  <c r="AD64" i="1" s="1"/>
  <c r="AC62" i="1"/>
  <c r="AC63" i="1" s="1"/>
  <c r="AB62" i="1"/>
  <c r="AB64" i="1" s="1"/>
  <c r="AA62" i="1"/>
  <c r="AA64" i="1" s="1"/>
  <c r="Z62" i="1"/>
  <c r="Z64" i="1" s="1"/>
  <c r="Y62" i="1"/>
  <c r="Y64" i="1" s="1"/>
  <c r="X62" i="1"/>
  <c r="X64" i="1" s="1"/>
  <c r="W62" i="1"/>
  <c r="V62" i="1"/>
  <c r="V64" i="1" s="1"/>
  <c r="U62" i="1"/>
  <c r="U63" i="1" s="1"/>
  <c r="T62" i="1"/>
  <c r="T63" i="1" s="1"/>
  <c r="S62" i="1"/>
  <c r="S64" i="1" s="1"/>
  <c r="R62" i="1"/>
  <c r="R64" i="1" s="1"/>
  <c r="Q62" i="1"/>
  <c r="Q63" i="1" s="1"/>
  <c r="P62" i="1"/>
  <c r="P64" i="1" s="1"/>
  <c r="O62" i="1"/>
  <c r="O64" i="1" s="1"/>
  <c r="N62" i="1"/>
  <c r="N64" i="1" s="1"/>
  <c r="M62" i="1"/>
  <c r="M63" i="1" s="1"/>
  <c r="L62" i="1"/>
  <c r="L63" i="1" s="1"/>
  <c r="K62" i="1"/>
  <c r="K64" i="1" s="1"/>
  <c r="J62" i="1"/>
  <c r="J64" i="1" s="1"/>
  <c r="I62" i="1"/>
  <c r="I64" i="1" s="1"/>
  <c r="H62" i="1"/>
  <c r="H64" i="1" s="1"/>
  <c r="G62" i="1"/>
  <c r="G64" i="1" s="1"/>
  <c r="F62" i="1"/>
  <c r="F64" i="1" s="1"/>
  <c r="E62" i="1"/>
  <c r="E63" i="1" s="1"/>
  <c r="A62" i="1"/>
  <c r="NV61" i="1"/>
  <c r="NU61" i="1"/>
  <c r="NT61" i="1"/>
  <c r="NS61" i="1"/>
  <c r="NR61" i="1"/>
  <c r="NQ61" i="1"/>
  <c r="NP61" i="1"/>
  <c r="NO61" i="1"/>
  <c r="NN61" i="1"/>
  <c r="NM61" i="1"/>
  <c r="NL61" i="1"/>
  <c r="NK61" i="1"/>
  <c r="NJ61" i="1"/>
  <c r="NI61" i="1"/>
  <c r="NH61" i="1"/>
  <c r="NG61" i="1"/>
  <c r="NF61" i="1"/>
  <c r="NE61" i="1"/>
  <c r="ND61" i="1"/>
  <c r="NC61" i="1"/>
  <c r="NB61" i="1"/>
  <c r="NA61" i="1"/>
  <c r="MZ61" i="1"/>
  <c r="MY61" i="1"/>
  <c r="MX61" i="1"/>
  <c r="MW61" i="1"/>
  <c r="MV61" i="1"/>
  <c r="MU61" i="1"/>
  <c r="MT61" i="1"/>
  <c r="MS61" i="1"/>
  <c r="MR61" i="1"/>
  <c r="MQ61" i="1"/>
  <c r="MP61" i="1"/>
  <c r="MO61" i="1"/>
  <c r="MN61" i="1"/>
  <c r="MM61" i="1"/>
  <c r="ML61" i="1"/>
  <c r="MK61" i="1"/>
  <c r="MJ61" i="1"/>
  <c r="MI61" i="1"/>
  <c r="MH61" i="1"/>
  <c r="MG61" i="1"/>
  <c r="MF61" i="1"/>
  <c r="ME61" i="1"/>
  <c r="MD61" i="1"/>
  <c r="MC61" i="1"/>
  <c r="MB61" i="1"/>
  <c r="MA61" i="1"/>
  <c r="LZ61" i="1"/>
  <c r="LY61" i="1"/>
  <c r="LX61" i="1"/>
  <c r="LW61" i="1"/>
  <c r="LV61" i="1"/>
  <c r="LU61" i="1"/>
  <c r="LT61" i="1"/>
  <c r="LS61" i="1"/>
  <c r="LR61" i="1"/>
  <c r="LQ61" i="1"/>
  <c r="LP61" i="1"/>
  <c r="LO61" i="1"/>
  <c r="LN61" i="1"/>
  <c r="LM61" i="1"/>
  <c r="LL61" i="1"/>
  <c r="LK61" i="1"/>
  <c r="LJ61" i="1"/>
  <c r="LI61" i="1"/>
  <c r="LH61" i="1"/>
  <c r="LG61" i="1"/>
  <c r="LF61" i="1"/>
  <c r="LE61" i="1"/>
  <c r="LD61" i="1"/>
  <c r="LC61" i="1"/>
  <c r="LB61" i="1"/>
  <c r="LA61" i="1"/>
  <c r="KZ61" i="1"/>
  <c r="KY61" i="1"/>
  <c r="KX61" i="1"/>
  <c r="KW61" i="1"/>
  <c r="KV61" i="1"/>
  <c r="KU61" i="1"/>
  <c r="KT61" i="1"/>
  <c r="KS61" i="1"/>
  <c r="KR61" i="1"/>
  <c r="KQ61" i="1"/>
  <c r="KP61" i="1"/>
  <c r="KO61" i="1"/>
  <c r="KN61" i="1"/>
  <c r="KM61" i="1"/>
  <c r="KL61" i="1"/>
  <c r="KK61" i="1"/>
  <c r="KJ61" i="1"/>
  <c r="KI61" i="1"/>
  <c r="KH61" i="1"/>
  <c r="KG61" i="1"/>
  <c r="KF61" i="1"/>
  <c r="KE61" i="1"/>
  <c r="KD61" i="1"/>
  <c r="KC61" i="1"/>
  <c r="KB61" i="1"/>
  <c r="KA61" i="1"/>
  <c r="JZ61" i="1"/>
  <c r="JY61" i="1"/>
  <c r="JX61" i="1"/>
  <c r="JW61" i="1"/>
  <c r="JV61" i="1"/>
  <c r="JU61" i="1"/>
  <c r="JT61" i="1"/>
  <c r="JS61" i="1"/>
  <c r="JR61" i="1"/>
  <c r="JQ61" i="1"/>
  <c r="JP61" i="1"/>
  <c r="JO61" i="1"/>
  <c r="JN61" i="1"/>
  <c r="JM61" i="1"/>
  <c r="JL61" i="1"/>
  <c r="JK61" i="1"/>
  <c r="JJ61" i="1"/>
  <c r="JI61" i="1"/>
  <c r="JH61" i="1"/>
  <c r="JG61" i="1"/>
  <c r="JF61" i="1"/>
  <c r="JE61" i="1"/>
  <c r="JD61" i="1"/>
  <c r="JC61" i="1"/>
  <c r="JB61" i="1"/>
  <c r="JA61" i="1"/>
  <c r="IZ61" i="1"/>
  <c r="IY61" i="1"/>
  <c r="IX61" i="1"/>
  <c r="IW61" i="1"/>
  <c r="IV61" i="1"/>
  <c r="IU61" i="1"/>
  <c r="IT61" i="1"/>
  <c r="IS61" i="1"/>
  <c r="IR61" i="1"/>
  <c r="IQ61" i="1"/>
  <c r="IP61" i="1"/>
  <c r="IO61" i="1"/>
  <c r="IN61" i="1"/>
  <c r="IM61" i="1"/>
  <c r="IL61" i="1"/>
  <c r="IK61" i="1"/>
  <c r="IJ61" i="1"/>
  <c r="II61" i="1"/>
  <c r="IH61" i="1"/>
  <c r="IG61" i="1"/>
  <c r="IF61" i="1"/>
  <c r="IE61" i="1"/>
  <c r="ID61" i="1"/>
  <c r="IC61" i="1"/>
  <c r="IB61" i="1"/>
  <c r="IA61" i="1"/>
  <c r="HZ61" i="1"/>
  <c r="HY61" i="1"/>
  <c r="HX61" i="1"/>
  <c r="HW61" i="1"/>
  <c r="HV61" i="1"/>
  <c r="HU61" i="1"/>
  <c r="HT61" i="1"/>
  <c r="HS61" i="1"/>
  <c r="HR61" i="1"/>
  <c r="HQ61" i="1"/>
  <c r="HP61" i="1"/>
  <c r="HO61" i="1"/>
  <c r="HN61" i="1"/>
  <c r="HM61" i="1"/>
  <c r="HL61" i="1"/>
  <c r="HK61" i="1"/>
  <c r="HJ61" i="1"/>
  <c r="HI61" i="1"/>
  <c r="HH61" i="1"/>
  <c r="HG61" i="1"/>
  <c r="HF61" i="1"/>
  <c r="HE61" i="1"/>
  <c r="HD61" i="1"/>
  <c r="HC61" i="1"/>
  <c r="HB61" i="1"/>
  <c r="HA61" i="1"/>
  <c r="GZ61" i="1"/>
  <c r="GY61" i="1"/>
  <c r="GX61" i="1"/>
  <c r="GW61" i="1"/>
  <c r="GV61" i="1"/>
  <c r="GU61" i="1"/>
  <c r="GT61" i="1"/>
  <c r="GS61" i="1"/>
  <c r="GR61" i="1"/>
  <c r="GQ61" i="1"/>
  <c r="GP61" i="1"/>
  <c r="GO61" i="1"/>
  <c r="GN61" i="1"/>
  <c r="GM61" i="1"/>
  <c r="GL61" i="1"/>
  <c r="GK61" i="1"/>
  <c r="GJ61" i="1"/>
  <c r="GI61" i="1"/>
  <c r="GH61" i="1"/>
  <c r="GG61" i="1"/>
  <c r="GF61" i="1"/>
  <c r="GE61" i="1"/>
  <c r="GD61" i="1"/>
  <c r="GC61" i="1"/>
  <c r="GB61" i="1"/>
  <c r="GA61" i="1"/>
  <c r="FZ61" i="1"/>
  <c r="FY61" i="1"/>
  <c r="FX61" i="1"/>
  <c r="FW61" i="1"/>
  <c r="FV61" i="1"/>
  <c r="FU61" i="1"/>
  <c r="FT61" i="1"/>
  <c r="FS61" i="1"/>
  <c r="FR61" i="1"/>
  <c r="FQ61" i="1"/>
  <c r="FP61" i="1"/>
  <c r="FO61" i="1"/>
  <c r="FN61" i="1"/>
  <c r="FM61" i="1"/>
  <c r="FL61" i="1"/>
  <c r="FK61" i="1"/>
  <c r="FJ61" i="1"/>
  <c r="FI61" i="1"/>
  <c r="FH61" i="1"/>
  <c r="FG61" i="1"/>
  <c r="FF61" i="1"/>
  <c r="FE61" i="1"/>
  <c r="FD61" i="1"/>
  <c r="FC61" i="1"/>
  <c r="FB61" i="1"/>
  <c r="FA61" i="1"/>
  <c r="EZ61" i="1"/>
  <c r="EY61" i="1"/>
  <c r="EX61" i="1"/>
  <c r="EW61" i="1"/>
  <c r="EV61" i="1"/>
  <c r="EU61" i="1"/>
  <c r="ET61" i="1"/>
  <c r="ES61" i="1"/>
  <c r="ER61" i="1"/>
  <c r="EQ61" i="1"/>
  <c r="EP61" i="1"/>
  <c r="EO61" i="1"/>
  <c r="EN61" i="1"/>
  <c r="EM61" i="1"/>
  <c r="EL61" i="1"/>
  <c r="EK61" i="1"/>
  <c r="EJ61" i="1"/>
  <c r="EI61" i="1"/>
  <c r="EH61" i="1"/>
  <c r="EG61" i="1"/>
  <c r="EF61" i="1"/>
  <c r="EE61" i="1"/>
  <c r="ED61" i="1"/>
  <c r="EC61" i="1"/>
  <c r="EB61" i="1"/>
  <c r="EA61" i="1"/>
  <c r="DZ61" i="1"/>
  <c r="DY61" i="1"/>
  <c r="DX61" i="1"/>
  <c r="DW61" i="1"/>
  <c r="DV61" i="1"/>
  <c r="DU61" i="1"/>
  <c r="DT61" i="1"/>
  <c r="DS61" i="1"/>
  <c r="DR61" i="1"/>
  <c r="DQ61" i="1"/>
  <c r="DP61" i="1"/>
  <c r="DO61" i="1"/>
  <c r="DN61" i="1"/>
  <c r="DM61" i="1"/>
  <c r="DL61" i="1"/>
  <c r="DK61" i="1"/>
  <c r="DJ61" i="1"/>
  <c r="DI61" i="1"/>
  <c r="DH61" i="1"/>
  <c r="DG61" i="1"/>
  <c r="DF61" i="1"/>
  <c r="DE61" i="1"/>
  <c r="DD61" i="1"/>
  <c r="DC61" i="1"/>
  <c r="DB61" i="1"/>
  <c r="DA61" i="1"/>
  <c r="CZ61" i="1"/>
  <c r="CY61" i="1"/>
  <c r="CX61" i="1"/>
  <c r="CW61" i="1"/>
  <c r="CV61" i="1"/>
  <c r="CU61" i="1"/>
  <c r="CT61" i="1"/>
  <c r="CS61" i="1"/>
  <c r="CR61" i="1"/>
  <c r="CQ61" i="1"/>
  <c r="CP61" i="1"/>
  <c r="CO61" i="1"/>
  <c r="CN61" i="1"/>
  <c r="CM61" i="1"/>
  <c r="CL61" i="1"/>
  <c r="CK61" i="1"/>
  <c r="CJ61" i="1"/>
  <c r="CI61" i="1"/>
  <c r="CH61" i="1"/>
  <c r="CG61" i="1"/>
  <c r="CF61" i="1"/>
  <c r="CE61" i="1"/>
  <c r="CD61" i="1"/>
  <c r="CC61" i="1"/>
  <c r="CB61" i="1"/>
  <c r="CA61" i="1"/>
  <c r="BZ61" i="1"/>
  <c r="BY61" i="1"/>
  <c r="BX61" i="1"/>
  <c r="BW61" i="1"/>
  <c r="BV61" i="1"/>
  <c r="BU61" i="1"/>
  <c r="BT61" i="1"/>
  <c r="BS61" i="1"/>
  <c r="BR61" i="1"/>
  <c r="BQ61" i="1"/>
  <c r="BP61" i="1"/>
  <c r="BO61" i="1"/>
  <c r="BN61" i="1"/>
  <c r="BM61" i="1"/>
  <c r="BL61" i="1"/>
  <c r="BK61" i="1"/>
  <c r="BJ61" i="1"/>
  <c r="BI61" i="1"/>
  <c r="BH61" i="1"/>
  <c r="BG61" i="1"/>
  <c r="BF61" i="1"/>
  <c r="BE61" i="1"/>
  <c r="BD61" i="1"/>
  <c r="BC61" i="1"/>
  <c r="BB61" i="1"/>
  <c r="BA61" i="1"/>
  <c r="AZ61" i="1"/>
  <c r="AY61" i="1"/>
  <c r="AX61" i="1"/>
  <c r="AW61" i="1"/>
  <c r="AV61" i="1"/>
  <c r="AU61" i="1"/>
  <c r="AT61" i="1"/>
  <c r="AS61" i="1"/>
  <c r="AR61" i="1"/>
  <c r="AQ61" i="1"/>
  <c r="AP61" i="1"/>
  <c r="AO61" i="1"/>
  <c r="AN61" i="1"/>
  <c r="AM61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N61" i="1"/>
  <c r="M61" i="1"/>
  <c r="L61" i="1"/>
  <c r="K61" i="1"/>
  <c r="J61" i="1"/>
  <c r="I61" i="1"/>
  <c r="H61" i="1"/>
  <c r="G61" i="1"/>
  <c r="F61" i="1"/>
  <c r="E61" i="1"/>
  <c r="A61" i="1"/>
  <c r="NT60" i="1"/>
  <c r="NS60" i="1"/>
  <c r="NR60" i="1"/>
  <c r="NQ60" i="1"/>
  <c r="NP60" i="1"/>
  <c r="NO60" i="1"/>
  <c r="NN60" i="1"/>
  <c r="NM60" i="1"/>
  <c r="NL60" i="1"/>
  <c r="NK60" i="1"/>
  <c r="NJ60" i="1"/>
  <c r="NI60" i="1"/>
  <c r="NH60" i="1"/>
  <c r="NG60" i="1"/>
  <c r="NF60" i="1"/>
  <c r="NE60" i="1"/>
  <c r="ND60" i="1"/>
  <c r="NC60" i="1"/>
  <c r="NB60" i="1"/>
  <c r="NA60" i="1"/>
  <c r="MZ60" i="1"/>
  <c r="MY60" i="1"/>
  <c r="MX60" i="1"/>
  <c r="MW60" i="1"/>
  <c r="MV60" i="1"/>
  <c r="MU60" i="1"/>
  <c r="MT60" i="1"/>
  <c r="MS60" i="1"/>
  <c r="MR60" i="1"/>
  <c r="MQ60" i="1"/>
  <c r="MP60" i="1"/>
  <c r="MN60" i="1"/>
  <c r="MM60" i="1"/>
  <c r="ML60" i="1"/>
  <c r="MK60" i="1"/>
  <c r="MJ60" i="1"/>
  <c r="MI60" i="1"/>
  <c r="MH60" i="1"/>
  <c r="MG60" i="1"/>
  <c r="MF60" i="1"/>
  <c r="ME60" i="1"/>
  <c r="MD60" i="1"/>
  <c r="MC60" i="1"/>
  <c r="MB60" i="1"/>
  <c r="MA60" i="1"/>
  <c r="LZ60" i="1"/>
  <c r="LY60" i="1"/>
  <c r="LX60" i="1"/>
  <c r="LW60" i="1"/>
  <c r="LV60" i="1"/>
  <c r="LU60" i="1"/>
  <c r="LT60" i="1"/>
  <c r="LS60" i="1"/>
  <c r="LR60" i="1"/>
  <c r="LQ60" i="1"/>
  <c r="LP60" i="1"/>
  <c r="LO60" i="1"/>
  <c r="LN60" i="1"/>
  <c r="LM60" i="1"/>
  <c r="LL60" i="1"/>
  <c r="LK60" i="1"/>
  <c r="LI60" i="1"/>
  <c r="LH60" i="1"/>
  <c r="LG60" i="1"/>
  <c r="LF60" i="1"/>
  <c r="LE60" i="1"/>
  <c r="LD60" i="1"/>
  <c r="LC60" i="1"/>
  <c r="LB60" i="1"/>
  <c r="LA60" i="1"/>
  <c r="KZ60" i="1"/>
  <c r="KY60" i="1"/>
  <c r="KX60" i="1"/>
  <c r="KW60" i="1"/>
  <c r="KV60" i="1"/>
  <c r="KU60" i="1"/>
  <c r="KT60" i="1"/>
  <c r="KS60" i="1"/>
  <c r="KR60" i="1"/>
  <c r="KQ60" i="1"/>
  <c r="KP60" i="1"/>
  <c r="KO60" i="1"/>
  <c r="KN60" i="1"/>
  <c r="KM60" i="1"/>
  <c r="KL60" i="1"/>
  <c r="KK60" i="1"/>
  <c r="KJ60" i="1"/>
  <c r="KI60" i="1"/>
  <c r="KH60" i="1"/>
  <c r="KG60" i="1"/>
  <c r="KF60" i="1"/>
  <c r="KE60" i="1"/>
  <c r="KC60" i="1"/>
  <c r="KB60" i="1"/>
  <c r="KA60" i="1"/>
  <c r="JZ60" i="1"/>
  <c r="JY60" i="1"/>
  <c r="JX60" i="1"/>
  <c r="JW60" i="1"/>
  <c r="JV60" i="1"/>
  <c r="JU60" i="1"/>
  <c r="JT60" i="1"/>
  <c r="JS60" i="1"/>
  <c r="JR60" i="1"/>
  <c r="JQ60" i="1"/>
  <c r="JP60" i="1"/>
  <c r="JO60" i="1"/>
  <c r="JN60" i="1"/>
  <c r="JM60" i="1"/>
  <c r="JL60" i="1"/>
  <c r="JK60" i="1"/>
  <c r="JJ60" i="1"/>
  <c r="JI60" i="1"/>
  <c r="JH60" i="1"/>
  <c r="JG60" i="1"/>
  <c r="JF60" i="1"/>
  <c r="JE60" i="1"/>
  <c r="JD60" i="1"/>
  <c r="JC60" i="1"/>
  <c r="JB60" i="1"/>
  <c r="JA60" i="1"/>
  <c r="IZ60" i="1"/>
  <c r="IX60" i="1"/>
  <c r="IW60" i="1"/>
  <c r="IV60" i="1"/>
  <c r="IU60" i="1"/>
  <c r="IT60" i="1"/>
  <c r="IS60" i="1"/>
  <c r="IR60" i="1"/>
  <c r="IQ60" i="1"/>
  <c r="IP60" i="1"/>
  <c r="IO60" i="1"/>
  <c r="IN60" i="1"/>
  <c r="IM60" i="1"/>
  <c r="IL60" i="1"/>
  <c r="IK60" i="1"/>
  <c r="IJ60" i="1"/>
  <c r="II60" i="1"/>
  <c r="IH60" i="1"/>
  <c r="IG60" i="1"/>
  <c r="IF60" i="1"/>
  <c r="IE60" i="1"/>
  <c r="ID60" i="1"/>
  <c r="IC60" i="1"/>
  <c r="IB60" i="1"/>
  <c r="IA60" i="1"/>
  <c r="HZ60" i="1"/>
  <c r="HY60" i="1"/>
  <c r="HX60" i="1"/>
  <c r="HW60" i="1"/>
  <c r="HV60" i="1"/>
  <c r="HU60" i="1"/>
  <c r="HT60" i="1"/>
  <c r="HR60" i="1"/>
  <c r="HQ60" i="1"/>
  <c r="HP60" i="1"/>
  <c r="HO60" i="1"/>
  <c r="HN60" i="1"/>
  <c r="HM60" i="1"/>
  <c r="HL60" i="1"/>
  <c r="HK60" i="1"/>
  <c r="HJ60" i="1"/>
  <c r="HI60" i="1"/>
  <c r="HH60" i="1"/>
  <c r="HG60" i="1"/>
  <c r="HF60" i="1"/>
  <c r="HE60" i="1"/>
  <c r="HD60" i="1"/>
  <c r="HC60" i="1"/>
  <c r="HB60" i="1"/>
  <c r="HA60" i="1"/>
  <c r="GZ60" i="1"/>
  <c r="GY60" i="1"/>
  <c r="GX60" i="1"/>
  <c r="GW60" i="1"/>
  <c r="GV60" i="1"/>
  <c r="GU60" i="1"/>
  <c r="GT60" i="1"/>
  <c r="GS60" i="1"/>
  <c r="GR60" i="1"/>
  <c r="GQ60" i="1"/>
  <c r="GP60" i="1"/>
  <c r="GO60" i="1"/>
  <c r="GN60" i="1"/>
  <c r="GL60" i="1"/>
  <c r="GK60" i="1"/>
  <c r="GJ60" i="1"/>
  <c r="GI60" i="1"/>
  <c r="GH60" i="1"/>
  <c r="GG60" i="1"/>
  <c r="GF60" i="1"/>
  <c r="GE60" i="1"/>
  <c r="GD60" i="1"/>
  <c r="GC60" i="1"/>
  <c r="GB60" i="1"/>
  <c r="GA60" i="1"/>
  <c r="FZ60" i="1"/>
  <c r="FY60" i="1"/>
  <c r="FX60" i="1"/>
  <c r="FW60" i="1"/>
  <c r="FV60" i="1"/>
  <c r="FU60" i="1"/>
  <c r="FT60" i="1"/>
  <c r="FS60" i="1"/>
  <c r="FR60" i="1"/>
  <c r="FQ60" i="1"/>
  <c r="FP60" i="1"/>
  <c r="FO60" i="1"/>
  <c r="FN60" i="1"/>
  <c r="FM60" i="1"/>
  <c r="FL60" i="1"/>
  <c r="FK60" i="1"/>
  <c r="FJ60" i="1"/>
  <c r="FI60" i="1"/>
  <c r="FG60" i="1"/>
  <c r="FF60" i="1"/>
  <c r="FE60" i="1"/>
  <c r="FD60" i="1"/>
  <c r="FC60" i="1"/>
  <c r="FB60" i="1"/>
  <c r="FA60" i="1"/>
  <c r="EZ60" i="1"/>
  <c r="EY60" i="1"/>
  <c r="EX60" i="1"/>
  <c r="EW60" i="1"/>
  <c r="EV60" i="1"/>
  <c r="EU60" i="1"/>
  <c r="ET60" i="1"/>
  <c r="ES60" i="1"/>
  <c r="ER60" i="1"/>
  <c r="EQ60" i="1"/>
  <c r="EP60" i="1"/>
  <c r="EO60" i="1"/>
  <c r="EN60" i="1"/>
  <c r="EM60" i="1"/>
  <c r="EL60" i="1"/>
  <c r="EK60" i="1"/>
  <c r="EJ60" i="1"/>
  <c r="EI60" i="1"/>
  <c r="EH60" i="1"/>
  <c r="EG60" i="1"/>
  <c r="EF60" i="1"/>
  <c r="EE60" i="1"/>
  <c r="ED60" i="1"/>
  <c r="EC60" i="1"/>
  <c r="EA60" i="1"/>
  <c r="DZ60" i="1"/>
  <c r="DY60" i="1"/>
  <c r="DX60" i="1"/>
  <c r="DW60" i="1"/>
  <c r="DV60" i="1"/>
  <c r="DU60" i="1"/>
  <c r="DT60" i="1"/>
  <c r="DS60" i="1"/>
  <c r="DR60" i="1"/>
  <c r="DQ60" i="1"/>
  <c r="DP60" i="1"/>
  <c r="DO60" i="1"/>
  <c r="DN60" i="1"/>
  <c r="DM60" i="1"/>
  <c r="DL60" i="1"/>
  <c r="DK60" i="1"/>
  <c r="DJ60" i="1"/>
  <c r="DI60" i="1"/>
  <c r="DH60" i="1"/>
  <c r="DG60" i="1"/>
  <c r="DF60" i="1"/>
  <c r="DE60" i="1"/>
  <c r="DD60" i="1"/>
  <c r="DC60" i="1"/>
  <c r="DB60" i="1"/>
  <c r="DA60" i="1"/>
  <c r="CZ60" i="1"/>
  <c r="CY60" i="1"/>
  <c r="CX60" i="1"/>
  <c r="CV60" i="1"/>
  <c r="CU60" i="1"/>
  <c r="CT60" i="1"/>
  <c r="CS60" i="1"/>
  <c r="CR60" i="1"/>
  <c r="CQ60" i="1"/>
  <c r="CP60" i="1"/>
  <c r="CO60" i="1"/>
  <c r="CN60" i="1"/>
  <c r="CM60" i="1"/>
  <c r="CL60" i="1"/>
  <c r="CK60" i="1"/>
  <c r="CJ60" i="1"/>
  <c r="CI60" i="1"/>
  <c r="CH60" i="1"/>
  <c r="CG60" i="1"/>
  <c r="CF60" i="1"/>
  <c r="CE60" i="1"/>
  <c r="CD60" i="1"/>
  <c r="CC60" i="1"/>
  <c r="CB60" i="1"/>
  <c r="CA60" i="1"/>
  <c r="BZ60" i="1"/>
  <c r="BY60" i="1"/>
  <c r="BX60" i="1"/>
  <c r="BW60" i="1"/>
  <c r="BV60" i="1"/>
  <c r="BU60" i="1"/>
  <c r="BT60" i="1"/>
  <c r="BS60" i="1"/>
  <c r="BR60" i="1"/>
  <c r="BP60" i="1"/>
  <c r="BO60" i="1"/>
  <c r="BN60" i="1"/>
  <c r="BM60" i="1"/>
  <c r="BL60" i="1"/>
  <c r="BK60" i="1"/>
  <c r="BJ60" i="1"/>
  <c r="BI60" i="1"/>
  <c r="BH60" i="1"/>
  <c r="BG60" i="1"/>
  <c r="BF60" i="1"/>
  <c r="BE60" i="1"/>
  <c r="BD60" i="1"/>
  <c r="BC60" i="1"/>
  <c r="BB60" i="1"/>
  <c r="BA60" i="1"/>
  <c r="AZ60" i="1"/>
  <c r="AY60" i="1"/>
  <c r="AX60" i="1"/>
  <c r="AW60" i="1"/>
  <c r="AV60" i="1"/>
  <c r="AU60" i="1"/>
  <c r="AT60" i="1"/>
  <c r="AS60" i="1"/>
  <c r="AR60" i="1"/>
  <c r="AQ60" i="1"/>
  <c r="AP60" i="1"/>
  <c r="AO60" i="1"/>
  <c r="AM60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A60" i="1"/>
  <c r="NT59" i="1"/>
  <c r="NS59" i="1"/>
  <c r="NR59" i="1"/>
  <c r="NQ59" i="1"/>
  <c r="NP59" i="1"/>
  <c r="NO59" i="1"/>
  <c r="NN59" i="1"/>
  <c r="NM59" i="1"/>
  <c r="NL59" i="1"/>
  <c r="NK59" i="1"/>
  <c r="NJ59" i="1"/>
  <c r="NI59" i="1"/>
  <c r="NH59" i="1"/>
  <c r="NG59" i="1"/>
  <c r="NF59" i="1"/>
  <c r="NE59" i="1"/>
  <c r="ND59" i="1"/>
  <c r="NC59" i="1"/>
  <c r="NB59" i="1"/>
  <c r="NA59" i="1"/>
  <c r="MZ59" i="1"/>
  <c r="MY59" i="1"/>
  <c r="MX59" i="1"/>
  <c r="MW59" i="1"/>
  <c r="MV59" i="1"/>
  <c r="MU59" i="1"/>
  <c r="MT59" i="1"/>
  <c r="MS59" i="1"/>
  <c r="MR59" i="1"/>
  <c r="MQ59" i="1"/>
  <c r="MP59" i="1"/>
  <c r="MN59" i="1"/>
  <c r="MM59" i="1"/>
  <c r="ML59" i="1"/>
  <c r="MK59" i="1"/>
  <c r="MJ59" i="1"/>
  <c r="MI59" i="1"/>
  <c r="MH59" i="1"/>
  <c r="MG59" i="1"/>
  <c r="MF59" i="1"/>
  <c r="ME59" i="1"/>
  <c r="MD59" i="1"/>
  <c r="MC59" i="1"/>
  <c r="MB59" i="1"/>
  <c r="MA59" i="1"/>
  <c r="LZ59" i="1"/>
  <c r="LY59" i="1"/>
  <c r="LX59" i="1"/>
  <c r="LW59" i="1"/>
  <c r="LV59" i="1"/>
  <c r="LU59" i="1"/>
  <c r="LT59" i="1"/>
  <c r="LS59" i="1"/>
  <c r="LR59" i="1"/>
  <c r="LQ59" i="1"/>
  <c r="LP59" i="1"/>
  <c r="LO59" i="1"/>
  <c r="LN59" i="1"/>
  <c r="LM59" i="1"/>
  <c r="LL59" i="1"/>
  <c r="LK59" i="1"/>
  <c r="LI59" i="1"/>
  <c r="LH59" i="1"/>
  <c r="LG59" i="1"/>
  <c r="LF59" i="1"/>
  <c r="LE59" i="1"/>
  <c r="LD59" i="1"/>
  <c r="LC59" i="1"/>
  <c r="LB59" i="1"/>
  <c r="LA59" i="1"/>
  <c r="KZ59" i="1"/>
  <c r="KY59" i="1"/>
  <c r="KX59" i="1"/>
  <c r="KW59" i="1"/>
  <c r="KV59" i="1"/>
  <c r="KU59" i="1"/>
  <c r="KT59" i="1"/>
  <c r="KS59" i="1"/>
  <c r="KR59" i="1"/>
  <c r="KQ59" i="1"/>
  <c r="KP59" i="1"/>
  <c r="KO59" i="1"/>
  <c r="KN59" i="1"/>
  <c r="KM59" i="1"/>
  <c r="KL59" i="1"/>
  <c r="KK59" i="1"/>
  <c r="KJ59" i="1"/>
  <c r="KI59" i="1"/>
  <c r="KH59" i="1"/>
  <c r="KG59" i="1"/>
  <c r="KF59" i="1"/>
  <c r="KE59" i="1"/>
  <c r="KC59" i="1"/>
  <c r="KB59" i="1"/>
  <c r="KA59" i="1"/>
  <c r="JZ59" i="1"/>
  <c r="JY59" i="1"/>
  <c r="JX59" i="1"/>
  <c r="JW59" i="1"/>
  <c r="JV59" i="1"/>
  <c r="JU59" i="1"/>
  <c r="JT59" i="1"/>
  <c r="JS59" i="1"/>
  <c r="JR59" i="1"/>
  <c r="JQ59" i="1"/>
  <c r="JP59" i="1"/>
  <c r="JO59" i="1"/>
  <c r="JN59" i="1"/>
  <c r="JM59" i="1"/>
  <c r="JL59" i="1"/>
  <c r="JK59" i="1"/>
  <c r="JJ59" i="1"/>
  <c r="JI59" i="1"/>
  <c r="JH59" i="1"/>
  <c r="JG59" i="1"/>
  <c r="JF59" i="1"/>
  <c r="JE59" i="1"/>
  <c r="JD59" i="1"/>
  <c r="JC59" i="1"/>
  <c r="JB59" i="1"/>
  <c r="JA59" i="1"/>
  <c r="IZ59" i="1"/>
  <c r="IX59" i="1"/>
  <c r="IW59" i="1"/>
  <c r="IV59" i="1"/>
  <c r="IU59" i="1"/>
  <c r="IT59" i="1"/>
  <c r="IS59" i="1"/>
  <c r="IR59" i="1"/>
  <c r="IQ59" i="1"/>
  <c r="IP59" i="1"/>
  <c r="IO59" i="1"/>
  <c r="IN59" i="1"/>
  <c r="IM59" i="1"/>
  <c r="IL59" i="1"/>
  <c r="IK59" i="1"/>
  <c r="IJ59" i="1"/>
  <c r="II59" i="1"/>
  <c r="IH59" i="1"/>
  <c r="IG59" i="1"/>
  <c r="IF59" i="1"/>
  <c r="IE59" i="1"/>
  <c r="ID59" i="1"/>
  <c r="IC59" i="1"/>
  <c r="IB59" i="1"/>
  <c r="IA59" i="1"/>
  <c r="HZ59" i="1"/>
  <c r="HY59" i="1"/>
  <c r="HX59" i="1"/>
  <c r="HW59" i="1"/>
  <c r="HV59" i="1"/>
  <c r="HU59" i="1"/>
  <c r="HT59" i="1"/>
  <c r="HR59" i="1"/>
  <c r="HQ59" i="1"/>
  <c r="HP59" i="1"/>
  <c r="HO59" i="1"/>
  <c r="HN59" i="1"/>
  <c r="HM59" i="1"/>
  <c r="HL59" i="1"/>
  <c r="HK59" i="1"/>
  <c r="HJ59" i="1"/>
  <c r="HI59" i="1"/>
  <c r="HH59" i="1"/>
  <c r="HG59" i="1"/>
  <c r="HF59" i="1"/>
  <c r="HE59" i="1"/>
  <c r="HD59" i="1"/>
  <c r="HC59" i="1"/>
  <c r="HB59" i="1"/>
  <c r="HA59" i="1"/>
  <c r="GZ59" i="1"/>
  <c r="GY59" i="1"/>
  <c r="GX59" i="1"/>
  <c r="GW59" i="1"/>
  <c r="GV59" i="1"/>
  <c r="GU59" i="1"/>
  <c r="GT59" i="1"/>
  <c r="GS59" i="1"/>
  <c r="GR59" i="1"/>
  <c r="GQ59" i="1"/>
  <c r="GP59" i="1"/>
  <c r="GO59" i="1"/>
  <c r="GN59" i="1"/>
  <c r="GL59" i="1"/>
  <c r="GK59" i="1"/>
  <c r="GJ59" i="1"/>
  <c r="GI59" i="1"/>
  <c r="GH59" i="1"/>
  <c r="GG59" i="1"/>
  <c r="GF59" i="1"/>
  <c r="GE59" i="1"/>
  <c r="GD59" i="1"/>
  <c r="GC59" i="1"/>
  <c r="GB59" i="1"/>
  <c r="GA59" i="1"/>
  <c r="FZ59" i="1"/>
  <c r="FY59" i="1"/>
  <c r="FX59" i="1"/>
  <c r="FW59" i="1"/>
  <c r="FV59" i="1"/>
  <c r="FU59" i="1"/>
  <c r="FT59" i="1"/>
  <c r="FS59" i="1"/>
  <c r="FR59" i="1"/>
  <c r="FQ59" i="1"/>
  <c r="FP59" i="1"/>
  <c r="FO59" i="1"/>
  <c r="FN59" i="1"/>
  <c r="FM59" i="1"/>
  <c r="FL59" i="1"/>
  <c r="FK59" i="1"/>
  <c r="FJ59" i="1"/>
  <c r="FI59" i="1"/>
  <c r="FG59" i="1"/>
  <c r="FF59" i="1"/>
  <c r="FE59" i="1"/>
  <c r="FD59" i="1"/>
  <c r="FC59" i="1"/>
  <c r="FB59" i="1"/>
  <c r="FA59" i="1"/>
  <c r="EZ59" i="1"/>
  <c r="EY59" i="1"/>
  <c r="EX59" i="1"/>
  <c r="EW59" i="1"/>
  <c r="EV59" i="1"/>
  <c r="EU59" i="1"/>
  <c r="ET59" i="1"/>
  <c r="ES59" i="1"/>
  <c r="ER59" i="1"/>
  <c r="EQ59" i="1"/>
  <c r="EP59" i="1"/>
  <c r="EO59" i="1"/>
  <c r="EN59" i="1"/>
  <c r="EM59" i="1"/>
  <c r="EL59" i="1"/>
  <c r="EK59" i="1"/>
  <c r="EJ59" i="1"/>
  <c r="EI59" i="1"/>
  <c r="EH59" i="1"/>
  <c r="EG59" i="1"/>
  <c r="EF59" i="1"/>
  <c r="EE59" i="1"/>
  <c r="ED59" i="1"/>
  <c r="EC59" i="1"/>
  <c r="EA59" i="1"/>
  <c r="DZ59" i="1"/>
  <c r="DY59" i="1"/>
  <c r="DX59" i="1"/>
  <c r="DW59" i="1"/>
  <c r="DV59" i="1"/>
  <c r="DU59" i="1"/>
  <c r="DT59" i="1"/>
  <c r="DS59" i="1"/>
  <c r="DR59" i="1"/>
  <c r="DQ59" i="1"/>
  <c r="DP59" i="1"/>
  <c r="DO59" i="1"/>
  <c r="DN59" i="1"/>
  <c r="DM59" i="1"/>
  <c r="DL59" i="1"/>
  <c r="DK59" i="1"/>
  <c r="DJ59" i="1"/>
  <c r="DI59" i="1"/>
  <c r="DH59" i="1"/>
  <c r="DG59" i="1"/>
  <c r="DF59" i="1"/>
  <c r="DE59" i="1"/>
  <c r="DD59" i="1"/>
  <c r="DC59" i="1"/>
  <c r="DB59" i="1"/>
  <c r="DA59" i="1"/>
  <c r="CZ59" i="1"/>
  <c r="CY59" i="1"/>
  <c r="CX59" i="1"/>
  <c r="CV59" i="1"/>
  <c r="CU59" i="1"/>
  <c r="CT59" i="1"/>
  <c r="CS59" i="1"/>
  <c r="CR59" i="1"/>
  <c r="CQ59" i="1"/>
  <c r="CP59" i="1"/>
  <c r="CO59" i="1"/>
  <c r="CN59" i="1"/>
  <c r="CM59" i="1"/>
  <c r="CL59" i="1"/>
  <c r="CK59" i="1"/>
  <c r="CJ59" i="1"/>
  <c r="CI59" i="1"/>
  <c r="CH59" i="1"/>
  <c r="CG59" i="1"/>
  <c r="CF59" i="1"/>
  <c r="CE59" i="1"/>
  <c r="CD59" i="1"/>
  <c r="CC59" i="1"/>
  <c r="CB59" i="1"/>
  <c r="CA59" i="1"/>
  <c r="BZ59" i="1"/>
  <c r="BY59" i="1"/>
  <c r="BX59" i="1"/>
  <c r="BW59" i="1"/>
  <c r="BV59" i="1"/>
  <c r="BU59" i="1"/>
  <c r="BT59" i="1"/>
  <c r="BS59" i="1"/>
  <c r="BR59" i="1"/>
  <c r="BP59" i="1"/>
  <c r="BO59" i="1"/>
  <c r="BN59" i="1"/>
  <c r="BM59" i="1"/>
  <c r="BL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Y59" i="1"/>
  <c r="AX59" i="1"/>
  <c r="AW59" i="1"/>
  <c r="AV59" i="1"/>
  <c r="AU59" i="1"/>
  <c r="AT59" i="1"/>
  <c r="AS59" i="1"/>
  <c r="AR59" i="1"/>
  <c r="AQ59" i="1"/>
  <c r="AP59" i="1"/>
  <c r="AO59" i="1"/>
  <c r="AM59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A59" i="1"/>
  <c r="NT58" i="1"/>
  <c r="NS58" i="1"/>
  <c r="NR58" i="1"/>
  <c r="NQ58" i="1"/>
  <c r="NP58" i="1"/>
  <c r="NO58" i="1"/>
  <c r="NN58" i="1"/>
  <c r="NM58" i="1"/>
  <c r="NL58" i="1"/>
  <c r="NK58" i="1"/>
  <c r="NJ58" i="1"/>
  <c r="NI58" i="1"/>
  <c r="NH58" i="1"/>
  <c r="NG58" i="1"/>
  <c r="NF58" i="1"/>
  <c r="NE58" i="1"/>
  <c r="ND58" i="1"/>
  <c r="NC58" i="1"/>
  <c r="NB58" i="1"/>
  <c r="NA58" i="1"/>
  <c r="MZ58" i="1"/>
  <c r="MY58" i="1"/>
  <c r="MX58" i="1"/>
  <c r="MW58" i="1"/>
  <c r="MV58" i="1"/>
  <c r="MU58" i="1"/>
  <c r="MT58" i="1"/>
  <c r="MS58" i="1"/>
  <c r="MR58" i="1"/>
  <c r="MQ58" i="1"/>
  <c r="MP58" i="1"/>
  <c r="MN58" i="1"/>
  <c r="MM58" i="1"/>
  <c r="ML58" i="1"/>
  <c r="MK58" i="1"/>
  <c r="MJ58" i="1"/>
  <c r="MI58" i="1"/>
  <c r="MH58" i="1"/>
  <c r="MG58" i="1"/>
  <c r="MF58" i="1"/>
  <c r="ME58" i="1"/>
  <c r="MD58" i="1"/>
  <c r="MC58" i="1"/>
  <c r="MB58" i="1"/>
  <c r="MA58" i="1"/>
  <c r="LZ58" i="1"/>
  <c r="LY58" i="1"/>
  <c r="LX58" i="1"/>
  <c r="LW58" i="1"/>
  <c r="LV58" i="1"/>
  <c r="LU58" i="1"/>
  <c r="LT58" i="1"/>
  <c r="LS58" i="1"/>
  <c r="LR58" i="1"/>
  <c r="LQ58" i="1"/>
  <c r="LP58" i="1"/>
  <c r="LO58" i="1"/>
  <c r="LN58" i="1"/>
  <c r="LM58" i="1"/>
  <c r="LL58" i="1"/>
  <c r="LK58" i="1"/>
  <c r="LI58" i="1"/>
  <c r="LH58" i="1"/>
  <c r="LG58" i="1"/>
  <c r="LF58" i="1"/>
  <c r="LE58" i="1"/>
  <c r="LD58" i="1"/>
  <c r="LC58" i="1"/>
  <c r="LB58" i="1"/>
  <c r="LA58" i="1"/>
  <c r="KZ58" i="1"/>
  <c r="KY58" i="1"/>
  <c r="KX58" i="1"/>
  <c r="KW58" i="1"/>
  <c r="KV58" i="1"/>
  <c r="KU58" i="1"/>
  <c r="KT58" i="1"/>
  <c r="KS58" i="1"/>
  <c r="KR58" i="1"/>
  <c r="KQ58" i="1"/>
  <c r="KP58" i="1"/>
  <c r="KO58" i="1"/>
  <c r="KN58" i="1"/>
  <c r="KM58" i="1"/>
  <c r="KL58" i="1"/>
  <c r="KK58" i="1"/>
  <c r="KJ58" i="1"/>
  <c r="KI58" i="1"/>
  <c r="KH58" i="1"/>
  <c r="KG58" i="1"/>
  <c r="KF58" i="1"/>
  <c r="KE58" i="1"/>
  <c r="KC58" i="1"/>
  <c r="KB58" i="1"/>
  <c r="KA58" i="1"/>
  <c r="JZ58" i="1"/>
  <c r="JY58" i="1"/>
  <c r="JX58" i="1"/>
  <c r="JW58" i="1"/>
  <c r="JV58" i="1"/>
  <c r="JU58" i="1"/>
  <c r="JT58" i="1"/>
  <c r="JS58" i="1"/>
  <c r="JR58" i="1"/>
  <c r="JQ58" i="1"/>
  <c r="JP58" i="1"/>
  <c r="JO58" i="1"/>
  <c r="JN58" i="1"/>
  <c r="JM58" i="1"/>
  <c r="JL58" i="1"/>
  <c r="JK58" i="1"/>
  <c r="JJ58" i="1"/>
  <c r="JI58" i="1"/>
  <c r="JH58" i="1"/>
  <c r="JG58" i="1"/>
  <c r="JF58" i="1"/>
  <c r="JE58" i="1"/>
  <c r="JD58" i="1"/>
  <c r="JC58" i="1"/>
  <c r="JB58" i="1"/>
  <c r="JA58" i="1"/>
  <c r="IZ58" i="1"/>
  <c r="IX58" i="1"/>
  <c r="IW58" i="1"/>
  <c r="IV58" i="1"/>
  <c r="IU58" i="1"/>
  <c r="IT58" i="1"/>
  <c r="IS58" i="1"/>
  <c r="IR58" i="1"/>
  <c r="IQ58" i="1"/>
  <c r="IP58" i="1"/>
  <c r="IO58" i="1"/>
  <c r="IN58" i="1"/>
  <c r="IM58" i="1"/>
  <c r="IL58" i="1"/>
  <c r="IK58" i="1"/>
  <c r="IJ58" i="1"/>
  <c r="II58" i="1"/>
  <c r="IH58" i="1"/>
  <c r="IG58" i="1"/>
  <c r="IF58" i="1"/>
  <c r="IE58" i="1"/>
  <c r="ID58" i="1"/>
  <c r="IC58" i="1"/>
  <c r="IB58" i="1"/>
  <c r="IA58" i="1"/>
  <c r="HZ58" i="1"/>
  <c r="HY58" i="1"/>
  <c r="HX58" i="1"/>
  <c r="HW58" i="1"/>
  <c r="HV58" i="1"/>
  <c r="HU58" i="1"/>
  <c r="HT58" i="1"/>
  <c r="HR58" i="1"/>
  <c r="HQ58" i="1"/>
  <c r="HP58" i="1"/>
  <c r="HO58" i="1"/>
  <c r="HN58" i="1"/>
  <c r="HM58" i="1"/>
  <c r="HL58" i="1"/>
  <c r="HK58" i="1"/>
  <c r="HJ58" i="1"/>
  <c r="HI58" i="1"/>
  <c r="HH58" i="1"/>
  <c r="HG58" i="1"/>
  <c r="HF58" i="1"/>
  <c r="HE58" i="1"/>
  <c r="HD58" i="1"/>
  <c r="HC58" i="1"/>
  <c r="HB58" i="1"/>
  <c r="HA58" i="1"/>
  <c r="GZ58" i="1"/>
  <c r="GY58" i="1"/>
  <c r="GX58" i="1"/>
  <c r="GW58" i="1"/>
  <c r="GV58" i="1"/>
  <c r="GU58" i="1"/>
  <c r="GT58" i="1"/>
  <c r="GS58" i="1"/>
  <c r="GR58" i="1"/>
  <c r="GQ58" i="1"/>
  <c r="GP58" i="1"/>
  <c r="GO58" i="1"/>
  <c r="GN58" i="1"/>
  <c r="GL58" i="1"/>
  <c r="GK58" i="1"/>
  <c r="GJ58" i="1"/>
  <c r="GI58" i="1"/>
  <c r="GH58" i="1"/>
  <c r="GG58" i="1"/>
  <c r="GF58" i="1"/>
  <c r="GE58" i="1"/>
  <c r="GD58" i="1"/>
  <c r="GC58" i="1"/>
  <c r="GB58" i="1"/>
  <c r="GA58" i="1"/>
  <c r="FZ58" i="1"/>
  <c r="FY58" i="1"/>
  <c r="FX58" i="1"/>
  <c r="FW58" i="1"/>
  <c r="FV58" i="1"/>
  <c r="FU58" i="1"/>
  <c r="FT58" i="1"/>
  <c r="FS58" i="1"/>
  <c r="FR58" i="1"/>
  <c r="FQ58" i="1"/>
  <c r="FP58" i="1"/>
  <c r="FO58" i="1"/>
  <c r="FN58" i="1"/>
  <c r="FM58" i="1"/>
  <c r="FL58" i="1"/>
  <c r="FK58" i="1"/>
  <c r="FJ58" i="1"/>
  <c r="FI58" i="1"/>
  <c r="FG58" i="1"/>
  <c r="FF58" i="1"/>
  <c r="FE58" i="1"/>
  <c r="FD58" i="1"/>
  <c r="FC58" i="1"/>
  <c r="FB58" i="1"/>
  <c r="FA58" i="1"/>
  <c r="EZ58" i="1"/>
  <c r="EY58" i="1"/>
  <c r="EX58" i="1"/>
  <c r="EW58" i="1"/>
  <c r="EV58" i="1"/>
  <c r="EU58" i="1"/>
  <c r="ET58" i="1"/>
  <c r="ES58" i="1"/>
  <c r="ER58" i="1"/>
  <c r="EQ58" i="1"/>
  <c r="EP58" i="1"/>
  <c r="EO58" i="1"/>
  <c r="EN58" i="1"/>
  <c r="EM58" i="1"/>
  <c r="EL58" i="1"/>
  <c r="EK58" i="1"/>
  <c r="EJ58" i="1"/>
  <c r="EI58" i="1"/>
  <c r="EH58" i="1"/>
  <c r="EG58" i="1"/>
  <c r="EF58" i="1"/>
  <c r="EE58" i="1"/>
  <c r="ED58" i="1"/>
  <c r="EC58" i="1"/>
  <c r="EA58" i="1"/>
  <c r="DZ58" i="1"/>
  <c r="DY58" i="1"/>
  <c r="DX58" i="1"/>
  <c r="DW58" i="1"/>
  <c r="DV58" i="1"/>
  <c r="DU58" i="1"/>
  <c r="DT58" i="1"/>
  <c r="DS58" i="1"/>
  <c r="DR58" i="1"/>
  <c r="DQ58" i="1"/>
  <c r="DP58" i="1"/>
  <c r="DO58" i="1"/>
  <c r="DN58" i="1"/>
  <c r="DM58" i="1"/>
  <c r="DL58" i="1"/>
  <c r="DK58" i="1"/>
  <c r="DJ58" i="1"/>
  <c r="DI58" i="1"/>
  <c r="DH58" i="1"/>
  <c r="DG58" i="1"/>
  <c r="DF58" i="1"/>
  <c r="DE58" i="1"/>
  <c r="DD58" i="1"/>
  <c r="DC58" i="1"/>
  <c r="DB58" i="1"/>
  <c r="DA58" i="1"/>
  <c r="CZ58" i="1"/>
  <c r="CY58" i="1"/>
  <c r="CX58" i="1"/>
  <c r="CV58" i="1"/>
  <c r="CU58" i="1"/>
  <c r="CT58" i="1"/>
  <c r="CS58" i="1"/>
  <c r="CR58" i="1"/>
  <c r="CQ58" i="1"/>
  <c r="CP58" i="1"/>
  <c r="CO58" i="1"/>
  <c r="CN58" i="1"/>
  <c r="CM58" i="1"/>
  <c r="CL58" i="1"/>
  <c r="CK58" i="1"/>
  <c r="CJ58" i="1"/>
  <c r="CI58" i="1"/>
  <c r="CH58" i="1"/>
  <c r="CG58" i="1"/>
  <c r="CF58" i="1"/>
  <c r="CE58" i="1"/>
  <c r="CD58" i="1"/>
  <c r="CC58" i="1"/>
  <c r="CB58" i="1"/>
  <c r="CA58" i="1"/>
  <c r="BZ58" i="1"/>
  <c r="BY58" i="1"/>
  <c r="BX58" i="1"/>
  <c r="BW58" i="1"/>
  <c r="BV58" i="1"/>
  <c r="BU58" i="1"/>
  <c r="BT58" i="1"/>
  <c r="BS58" i="1"/>
  <c r="BR58" i="1"/>
  <c r="BP58" i="1"/>
  <c r="BO58" i="1"/>
  <c r="BN58" i="1"/>
  <c r="BM58" i="1"/>
  <c r="BL58" i="1"/>
  <c r="BK58" i="1"/>
  <c r="BJ58" i="1"/>
  <c r="BI58" i="1"/>
  <c r="BH58" i="1"/>
  <c r="BG58" i="1"/>
  <c r="BF58" i="1"/>
  <c r="BE58" i="1"/>
  <c r="BD58" i="1"/>
  <c r="BC58" i="1"/>
  <c r="BB58" i="1"/>
  <c r="BA58" i="1"/>
  <c r="AZ58" i="1"/>
  <c r="AY58" i="1"/>
  <c r="AX58" i="1"/>
  <c r="AW58" i="1"/>
  <c r="AV58" i="1"/>
  <c r="AU58" i="1"/>
  <c r="AT58" i="1"/>
  <c r="AS58" i="1"/>
  <c r="AR58" i="1"/>
  <c r="AQ58" i="1"/>
  <c r="AP58" i="1"/>
  <c r="AO58" i="1"/>
  <c r="AM58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N58" i="1"/>
  <c r="M58" i="1"/>
  <c r="L58" i="1"/>
  <c r="K58" i="1"/>
  <c r="J58" i="1"/>
  <c r="I58" i="1"/>
  <c r="H58" i="1"/>
  <c r="G58" i="1"/>
  <c r="F58" i="1"/>
  <c r="E58" i="1"/>
  <c r="A58" i="1"/>
  <c r="NP57" i="1"/>
  <c r="NM57" i="1"/>
  <c r="NH57" i="1"/>
  <c r="MZ57" i="1"/>
  <c r="MX57" i="1"/>
  <c r="MR57" i="1"/>
  <c r="MP57" i="1"/>
  <c r="MG57" i="1"/>
  <c r="LR57" i="1"/>
  <c r="LP57" i="1"/>
  <c r="LK57" i="1"/>
  <c r="LH57" i="1"/>
  <c r="LE57" i="1"/>
  <c r="KZ57" i="1"/>
  <c r="KT57" i="1"/>
  <c r="KR57" i="1"/>
  <c r="KJ57" i="1"/>
  <c r="JV57" i="1"/>
  <c r="JS57" i="1"/>
  <c r="JP57" i="1"/>
  <c r="JO57" i="1"/>
  <c r="JK57" i="1"/>
  <c r="JI57" i="1"/>
  <c r="IS57" i="1"/>
  <c r="IR57" i="1"/>
  <c r="IN57" i="1"/>
  <c r="IC57" i="1"/>
  <c r="IA57" i="1"/>
  <c r="HG57" i="1"/>
  <c r="HE57" i="1"/>
  <c r="GT57" i="1"/>
  <c r="FW57" i="1"/>
  <c r="FU57" i="1"/>
  <c r="EZ57" i="1"/>
  <c r="EO57" i="1"/>
  <c r="DZ57" i="1"/>
  <c r="DR57" i="1"/>
  <c r="DK57" i="1"/>
  <c r="DI57" i="1"/>
  <c r="DH57" i="1"/>
  <c r="CS57" i="1"/>
  <c r="CM57" i="1"/>
  <c r="CK57" i="1"/>
  <c r="CC57" i="1"/>
  <c r="BN57" i="1"/>
  <c r="BF57" i="1"/>
  <c r="AI57" i="1"/>
  <c r="AG57" i="1"/>
  <c r="AE57" i="1"/>
  <c r="AC57" i="1"/>
  <c r="W57" i="1"/>
  <c r="Q57" i="1"/>
  <c r="I57" i="1"/>
  <c r="A57" i="1"/>
  <c r="NP56" i="1"/>
  <c r="NH56" i="1"/>
  <c r="NF56" i="1"/>
  <c r="NC56" i="1"/>
  <c r="MZ56" i="1"/>
  <c r="MX56" i="1"/>
  <c r="MR56" i="1"/>
  <c r="MP56" i="1"/>
  <c r="MG56" i="1"/>
  <c r="ME56" i="1"/>
  <c r="LP56" i="1"/>
  <c r="LK56" i="1"/>
  <c r="LH56" i="1"/>
  <c r="KZ56" i="1"/>
  <c r="KT56" i="1"/>
  <c r="KR56" i="1"/>
  <c r="KJ56" i="1"/>
  <c r="KB56" i="1"/>
  <c r="JS56" i="1"/>
  <c r="JP56" i="1"/>
  <c r="JK56" i="1"/>
  <c r="JI56" i="1"/>
  <c r="JA56" i="1"/>
  <c r="IS56" i="1"/>
  <c r="IR56" i="1"/>
  <c r="IN56" i="1"/>
  <c r="IC56" i="1"/>
  <c r="HU56" i="1"/>
  <c r="HL56" i="1"/>
  <c r="HG56" i="1"/>
  <c r="HE56" i="1"/>
  <c r="GV56" i="1"/>
  <c r="GU56" i="1"/>
  <c r="GT56" i="1"/>
  <c r="FA56" i="1"/>
  <c r="EN56" i="1"/>
  <c r="DZ56" i="1"/>
  <c r="DR56" i="1"/>
  <c r="DK56" i="1"/>
  <c r="DI56" i="1"/>
  <c r="CS56" i="1"/>
  <c r="CM56" i="1"/>
  <c r="CK56" i="1"/>
  <c r="CI56" i="1"/>
  <c r="CF56" i="1"/>
  <c r="CC56" i="1"/>
  <c r="BT56" i="1"/>
  <c r="BN56" i="1"/>
  <c r="BF56" i="1"/>
  <c r="BE56" i="1"/>
  <c r="AQ56" i="1"/>
  <c r="AP56" i="1"/>
  <c r="AO56" i="1"/>
  <c r="AK56" i="1"/>
  <c r="AI56" i="1"/>
  <c r="AG56" i="1"/>
  <c r="AE56" i="1"/>
  <c r="W56" i="1"/>
  <c r="Q56" i="1"/>
  <c r="I56" i="1"/>
  <c r="F56" i="1"/>
  <c r="A56" i="1"/>
  <c r="NT55" i="1"/>
  <c r="NS55" i="1"/>
  <c r="NR55" i="1"/>
  <c r="NQ55" i="1"/>
  <c r="NP55" i="1"/>
  <c r="NO55" i="1"/>
  <c r="NN55" i="1"/>
  <c r="NM55" i="1"/>
  <c r="NL55" i="1"/>
  <c r="NK55" i="1"/>
  <c r="NJ55" i="1"/>
  <c r="NI55" i="1"/>
  <c r="NH55" i="1"/>
  <c r="NG55" i="1"/>
  <c r="NF55" i="1"/>
  <c r="NE55" i="1"/>
  <c r="ND55" i="1"/>
  <c r="NC55" i="1"/>
  <c r="NB55" i="1"/>
  <c r="NA55" i="1"/>
  <c r="MZ55" i="1"/>
  <c r="MY55" i="1"/>
  <c r="MX55" i="1"/>
  <c r="MW55" i="1"/>
  <c r="MV55" i="1"/>
  <c r="MU55" i="1"/>
  <c r="MT55" i="1"/>
  <c r="MS55" i="1"/>
  <c r="MR55" i="1"/>
  <c r="MQ55" i="1"/>
  <c r="MP55" i="1"/>
  <c r="MN55" i="1"/>
  <c r="MM55" i="1"/>
  <c r="ML55" i="1"/>
  <c r="MK55" i="1"/>
  <c r="MJ55" i="1"/>
  <c r="MI55" i="1"/>
  <c r="MH55" i="1"/>
  <c r="MG55" i="1"/>
  <c r="MF55" i="1"/>
  <c r="ME55" i="1"/>
  <c r="MD55" i="1"/>
  <c r="MC55" i="1"/>
  <c r="MB55" i="1"/>
  <c r="MA55" i="1"/>
  <c r="LZ55" i="1"/>
  <c r="LY55" i="1"/>
  <c r="LX55" i="1"/>
  <c r="LW55" i="1"/>
  <c r="LV55" i="1"/>
  <c r="LU55" i="1"/>
  <c r="LT55" i="1"/>
  <c r="LS55" i="1"/>
  <c r="LR55" i="1"/>
  <c r="LQ55" i="1"/>
  <c r="LP55" i="1"/>
  <c r="LO55" i="1"/>
  <c r="LN55" i="1"/>
  <c r="LM55" i="1"/>
  <c r="LL55" i="1"/>
  <c r="LK55" i="1"/>
  <c r="LI55" i="1"/>
  <c r="LH55" i="1"/>
  <c r="LG55" i="1"/>
  <c r="LF55" i="1"/>
  <c r="LE55" i="1"/>
  <c r="LD55" i="1"/>
  <c r="LC55" i="1"/>
  <c r="LB55" i="1"/>
  <c r="LA55" i="1"/>
  <c r="KZ55" i="1"/>
  <c r="KY55" i="1"/>
  <c r="KX55" i="1"/>
  <c r="KW55" i="1"/>
  <c r="KV55" i="1"/>
  <c r="KU55" i="1"/>
  <c r="KT55" i="1"/>
  <c r="KS55" i="1"/>
  <c r="KR55" i="1"/>
  <c r="KQ55" i="1"/>
  <c r="KP55" i="1"/>
  <c r="KO55" i="1"/>
  <c r="KN55" i="1"/>
  <c r="KM55" i="1"/>
  <c r="KL55" i="1"/>
  <c r="KK55" i="1"/>
  <c r="KJ55" i="1"/>
  <c r="KI55" i="1"/>
  <c r="KH55" i="1"/>
  <c r="KG55" i="1"/>
  <c r="KF55" i="1"/>
  <c r="KE55" i="1"/>
  <c r="KC55" i="1"/>
  <c r="KB55" i="1"/>
  <c r="KA55" i="1"/>
  <c r="JZ55" i="1"/>
  <c r="JY55" i="1"/>
  <c r="JX55" i="1"/>
  <c r="JW55" i="1"/>
  <c r="JV55" i="1"/>
  <c r="JU55" i="1"/>
  <c r="JT55" i="1"/>
  <c r="JS55" i="1"/>
  <c r="JR55" i="1"/>
  <c r="JQ55" i="1"/>
  <c r="JP55" i="1"/>
  <c r="JO55" i="1"/>
  <c r="JN55" i="1"/>
  <c r="JM55" i="1"/>
  <c r="JL55" i="1"/>
  <c r="JK55" i="1"/>
  <c r="JJ55" i="1"/>
  <c r="JI55" i="1"/>
  <c r="JH55" i="1"/>
  <c r="JG55" i="1"/>
  <c r="JF55" i="1"/>
  <c r="JE55" i="1"/>
  <c r="JD55" i="1"/>
  <c r="JC55" i="1"/>
  <c r="JB55" i="1"/>
  <c r="JA55" i="1"/>
  <c r="IZ55" i="1"/>
  <c r="IX55" i="1"/>
  <c r="IW55" i="1"/>
  <c r="IV55" i="1"/>
  <c r="IU55" i="1"/>
  <c r="IT55" i="1"/>
  <c r="IS55" i="1"/>
  <c r="IR55" i="1"/>
  <c r="IQ55" i="1"/>
  <c r="IP55" i="1"/>
  <c r="IO55" i="1"/>
  <c r="IN55" i="1"/>
  <c r="IM55" i="1"/>
  <c r="IL55" i="1"/>
  <c r="IK55" i="1"/>
  <c r="IJ55" i="1"/>
  <c r="II55" i="1"/>
  <c r="IH55" i="1"/>
  <c r="IG55" i="1"/>
  <c r="IF55" i="1"/>
  <c r="IE55" i="1"/>
  <c r="ID55" i="1"/>
  <c r="IC55" i="1"/>
  <c r="IB55" i="1"/>
  <c r="IA55" i="1"/>
  <c r="HZ55" i="1"/>
  <c r="HY55" i="1"/>
  <c r="HX55" i="1"/>
  <c r="HW55" i="1"/>
  <c r="HV55" i="1"/>
  <c r="HU55" i="1"/>
  <c r="HT55" i="1"/>
  <c r="HR55" i="1"/>
  <c r="HQ55" i="1"/>
  <c r="HP55" i="1"/>
  <c r="HO55" i="1"/>
  <c r="HN55" i="1"/>
  <c r="HM55" i="1"/>
  <c r="HL55" i="1"/>
  <c r="HK55" i="1"/>
  <c r="HJ55" i="1"/>
  <c r="HI55" i="1"/>
  <c r="HH55" i="1"/>
  <c r="HG55" i="1"/>
  <c r="HF55" i="1"/>
  <c r="HE55" i="1"/>
  <c r="HD55" i="1"/>
  <c r="HC55" i="1"/>
  <c r="HB55" i="1"/>
  <c r="HA55" i="1"/>
  <c r="GZ55" i="1"/>
  <c r="GY55" i="1"/>
  <c r="GX55" i="1"/>
  <c r="GW55" i="1"/>
  <c r="GV55" i="1"/>
  <c r="GU55" i="1"/>
  <c r="GT55" i="1"/>
  <c r="GS55" i="1"/>
  <c r="GR55" i="1"/>
  <c r="GQ55" i="1"/>
  <c r="GP55" i="1"/>
  <c r="GO55" i="1"/>
  <c r="GN55" i="1"/>
  <c r="GL55" i="1"/>
  <c r="GK55" i="1"/>
  <c r="GJ55" i="1"/>
  <c r="GI55" i="1"/>
  <c r="GH55" i="1"/>
  <c r="GG55" i="1"/>
  <c r="GF55" i="1"/>
  <c r="GE55" i="1"/>
  <c r="GD55" i="1"/>
  <c r="GC55" i="1"/>
  <c r="GB55" i="1"/>
  <c r="GA55" i="1"/>
  <c r="FZ55" i="1"/>
  <c r="FY55" i="1"/>
  <c r="FX55" i="1"/>
  <c r="FW55" i="1"/>
  <c r="FV55" i="1"/>
  <c r="FU55" i="1"/>
  <c r="FT55" i="1"/>
  <c r="FS55" i="1"/>
  <c r="FR55" i="1"/>
  <c r="FQ55" i="1"/>
  <c r="FP55" i="1"/>
  <c r="FO55" i="1"/>
  <c r="FN55" i="1"/>
  <c r="FM55" i="1"/>
  <c r="FL55" i="1"/>
  <c r="FK55" i="1"/>
  <c r="FJ55" i="1"/>
  <c r="FI55" i="1"/>
  <c r="FG55" i="1"/>
  <c r="FF55" i="1"/>
  <c r="FE55" i="1"/>
  <c r="FD55" i="1"/>
  <c r="FC55" i="1"/>
  <c r="FB55" i="1"/>
  <c r="FA55" i="1"/>
  <c r="EZ55" i="1"/>
  <c r="EY55" i="1"/>
  <c r="EX55" i="1"/>
  <c r="EW55" i="1"/>
  <c r="EV55" i="1"/>
  <c r="EU55" i="1"/>
  <c r="ET55" i="1"/>
  <c r="ES55" i="1"/>
  <c r="ER55" i="1"/>
  <c r="EQ55" i="1"/>
  <c r="EP55" i="1"/>
  <c r="EO55" i="1"/>
  <c r="EN55" i="1"/>
  <c r="EM55" i="1"/>
  <c r="EL55" i="1"/>
  <c r="EK55" i="1"/>
  <c r="EJ55" i="1"/>
  <c r="EI55" i="1"/>
  <c r="EH55" i="1"/>
  <c r="EG55" i="1"/>
  <c r="EF55" i="1"/>
  <c r="EE55" i="1"/>
  <c r="ED55" i="1"/>
  <c r="EC55" i="1"/>
  <c r="EA55" i="1"/>
  <c r="DZ55" i="1"/>
  <c r="DY55" i="1"/>
  <c r="DX55" i="1"/>
  <c r="DW55" i="1"/>
  <c r="DV55" i="1"/>
  <c r="DU55" i="1"/>
  <c r="DT55" i="1"/>
  <c r="DS55" i="1"/>
  <c r="DR55" i="1"/>
  <c r="DQ55" i="1"/>
  <c r="DP55" i="1"/>
  <c r="DO55" i="1"/>
  <c r="DN55" i="1"/>
  <c r="DM55" i="1"/>
  <c r="DL55" i="1"/>
  <c r="DK55" i="1"/>
  <c r="DJ55" i="1"/>
  <c r="DI55" i="1"/>
  <c r="DH55" i="1"/>
  <c r="DG55" i="1"/>
  <c r="DF55" i="1"/>
  <c r="DE55" i="1"/>
  <c r="DD55" i="1"/>
  <c r="DC55" i="1"/>
  <c r="DB55" i="1"/>
  <c r="DA55" i="1"/>
  <c r="CZ55" i="1"/>
  <c r="CY55" i="1"/>
  <c r="CX55" i="1"/>
  <c r="CV55" i="1"/>
  <c r="CU55" i="1"/>
  <c r="CT55" i="1"/>
  <c r="CS55" i="1"/>
  <c r="CR55" i="1"/>
  <c r="CQ55" i="1"/>
  <c r="CP55" i="1"/>
  <c r="CO55" i="1"/>
  <c r="CN55" i="1"/>
  <c r="CM55" i="1"/>
  <c r="CL55" i="1"/>
  <c r="CK55" i="1"/>
  <c r="CJ55" i="1"/>
  <c r="CI55" i="1"/>
  <c r="CH55" i="1"/>
  <c r="CG55" i="1"/>
  <c r="CF55" i="1"/>
  <c r="CE55" i="1"/>
  <c r="CD55" i="1"/>
  <c r="CC55" i="1"/>
  <c r="CB55" i="1"/>
  <c r="CA55" i="1"/>
  <c r="BZ55" i="1"/>
  <c r="BY55" i="1"/>
  <c r="BX55" i="1"/>
  <c r="BW55" i="1"/>
  <c r="BV55" i="1"/>
  <c r="BU55" i="1"/>
  <c r="BT55" i="1"/>
  <c r="BS55" i="1"/>
  <c r="BR55" i="1"/>
  <c r="BP55" i="1"/>
  <c r="BO55" i="1"/>
  <c r="BN55" i="1"/>
  <c r="BM55" i="1"/>
  <c r="BL55" i="1"/>
  <c r="BK55" i="1"/>
  <c r="BJ55" i="1"/>
  <c r="BI55" i="1"/>
  <c r="BH55" i="1"/>
  <c r="BG55" i="1"/>
  <c r="BF55" i="1"/>
  <c r="BE55" i="1"/>
  <c r="BD55" i="1"/>
  <c r="BC55" i="1"/>
  <c r="BB55" i="1"/>
  <c r="BA55" i="1"/>
  <c r="AZ55" i="1"/>
  <c r="AY55" i="1"/>
  <c r="AX55" i="1"/>
  <c r="AW55" i="1"/>
  <c r="AV55" i="1"/>
  <c r="AU55" i="1"/>
  <c r="AT55" i="1"/>
  <c r="AS55" i="1"/>
  <c r="AR55" i="1"/>
  <c r="AQ55" i="1"/>
  <c r="AP55" i="1"/>
  <c r="AO55" i="1"/>
  <c r="AM55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N55" i="1"/>
  <c r="M55" i="1"/>
  <c r="L55" i="1"/>
  <c r="K55" i="1"/>
  <c r="J55" i="1"/>
  <c r="I55" i="1"/>
  <c r="H55" i="1"/>
  <c r="G55" i="1"/>
  <c r="F55" i="1"/>
  <c r="E55" i="1"/>
  <c r="A55" i="1"/>
  <c r="NT54" i="1"/>
  <c r="NS54" i="1"/>
  <c r="NR54" i="1"/>
  <c r="NQ54" i="1"/>
  <c r="NP54" i="1"/>
  <c r="NO54" i="1"/>
  <c r="NN54" i="1"/>
  <c r="NM54" i="1"/>
  <c r="NL54" i="1"/>
  <c r="NK54" i="1"/>
  <c r="NJ54" i="1"/>
  <c r="NI54" i="1"/>
  <c r="NH54" i="1"/>
  <c r="NG54" i="1"/>
  <c r="NF54" i="1"/>
  <c r="NE54" i="1"/>
  <c r="ND54" i="1"/>
  <c r="NC54" i="1"/>
  <c r="NB54" i="1"/>
  <c r="NA54" i="1"/>
  <c r="MZ54" i="1"/>
  <c r="MY54" i="1"/>
  <c r="MX54" i="1"/>
  <c r="MW54" i="1"/>
  <c r="MV54" i="1"/>
  <c r="MU54" i="1"/>
  <c r="MT54" i="1"/>
  <c r="MS54" i="1"/>
  <c r="MR54" i="1"/>
  <c r="MQ54" i="1"/>
  <c r="MP54" i="1"/>
  <c r="MN54" i="1"/>
  <c r="MM54" i="1"/>
  <c r="ML54" i="1"/>
  <c r="MK54" i="1"/>
  <c r="MJ54" i="1"/>
  <c r="MI54" i="1"/>
  <c r="MH54" i="1"/>
  <c r="MG54" i="1"/>
  <c r="MF54" i="1"/>
  <c r="ME54" i="1"/>
  <c r="MD54" i="1"/>
  <c r="MC54" i="1"/>
  <c r="MB54" i="1"/>
  <c r="MA54" i="1"/>
  <c r="LZ54" i="1"/>
  <c r="LY54" i="1"/>
  <c r="LX54" i="1"/>
  <c r="LW54" i="1"/>
  <c r="LV54" i="1"/>
  <c r="LU54" i="1"/>
  <c r="LT54" i="1"/>
  <c r="LS54" i="1"/>
  <c r="LR54" i="1"/>
  <c r="LQ54" i="1"/>
  <c r="LP54" i="1"/>
  <c r="LO54" i="1"/>
  <c r="LN54" i="1"/>
  <c r="LM54" i="1"/>
  <c r="LL54" i="1"/>
  <c r="LK54" i="1"/>
  <c r="LI54" i="1"/>
  <c r="LH54" i="1"/>
  <c r="LG54" i="1"/>
  <c r="LF54" i="1"/>
  <c r="LE54" i="1"/>
  <c r="LD54" i="1"/>
  <c r="LC54" i="1"/>
  <c r="LB54" i="1"/>
  <c r="LA54" i="1"/>
  <c r="KZ54" i="1"/>
  <c r="KY54" i="1"/>
  <c r="KX54" i="1"/>
  <c r="KW54" i="1"/>
  <c r="KV54" i="1"/>
  <c r="KU54" i="1"/>
  <c r="KT54" i="1"/>
  <c r="KS54" i="1"/>
  <c r="KR54" i="1"/>
  <c r="KQ54" i="1"/>
  <c r="KP54" i="1"/>
  <c r="KO54" i="1"/>
  <c r="KN54" i="1"/>
  <c r="KM54" i="1"/>
  <c r="KL54" i="1"/>
  <c r="KK54" i="1"/>
  <c r="KJ54" i="1"/>
  <c r="KI54" i="1"/>
  <c r="KH54" i="1"/>
  <c r="KG54" i="1"/>
  <c r="KF54" i="1"/>
  <c r="KE54" i="1"/>
  <c r="KC54" i="1"/>
  <c r="KB54" i="1"/>
  <c r="KA54" i="1"/>
  <c r="JZ54" i="1"/>
  <c r="JY54" i="1"/>
  <c r="JX54" i="1"/>
  <c r="JW54" i="1"/>
  <c r="JV54" i="1"/>
  <c r="JU54" i="1"/>
  <c r="JT54" i="1"/>
  <c r="JS54" i="1"/>
  <c r="JR54" i="1"/>
  <c r="JQ54" i="1"/>
  <c r="JP54" i="1"/>
  <c r="JO54" i="1"/>
  <c r="JN54" i="1"/>
  <c r="JM54" i="1"/>
  <c r="JL54" i="1"/>
  <c r="JK54" i="1"/>
  <c r="JJ54" i="1"/>
  <c r="JI54" i="1"/>
  <c r="JH54" i="1"/>
  <c r="JG54" i="1"/>
  <c r="JF54" i="1"/>
  <c r="JE54" i="1"/>
  <c r="JD54" i="1"/>
  <c r="JC54" i="1"/>
  <c r="JB54" i="1"/>
  <c r="JA54" i="1"/>
  <c r="IZ54" i="1"/>
  <c r="IX54" i="1"/>
  <c r="IW54" i="1"/>
  <c r="IV54" i="1"/>
  <c r="IU54" i="1"/>
  <c r="IT54" i="1"/>
  <c r="IS54" i="1"/>
  <c r="IR54" i="1"/>
  <c r="IQ54" i="1"/>
  <c r="IP54" i="1"/>
  <c r="IO54" i="1"/>
  <c r="IN54" i="1"/>
  <c r="IM54" i="1"/>
  <c r="IL54" i="1"/>
  <c r="IK54" i="1"/>
  <c r="IJ54" i="1"/>
  <c r="II54" i="1"/>
  <c r="IH54" i="1"/>
  <c r="IG54" i="1"/>
  <c r="IF54" i="1"/>
  <c r="IE54" i="1"/>
  <c r="ID54" i="1"/>
  <c r="IC54" i="1"/>
  <c r="IB54" i="1"/>
  <c r="IA54" i="1"/>
  <c r="HZ54" i="1"/>
  <c r="HY54" i="1"/>
  <c r="HX54" i="1"/>
  <c r="HW54" i="1"/>
  <c r="HV54" i="1"/>
  <c r="HU54" i="1"/>
  <c r="HT54" i="1"/>
  <c r="HR54" i="1"/>
  <c r="HQ54" i="1"/>
  <c r="HP54" i="1"/>
  <c r="HO54" i="1"/>
  <c r="HN54" i="1"/>
  <c r="HM54" i="1"/>
  <c r="HL54" i="1"/>
  <c r="HK54" i="1"/>
  <c r="HJ54" i="1"/>
  <c r="HI54" i="1"/>
  <c r="HH54" i="1"/>
  <c r="HG54" i="1"/>
  <c r="HF54" i="1"/>
  <c r="HE54" i="1"/>
  <c r="HD54" i="1"/>
  <c r="HC54" i="1"/>
  <c r="HB54" i="1"/>
  <c r="HA54" i="1"/>
  <c r="GZ54" i="1"/>
  <c r="GY54" i="1"/>
  <c r="GX54" i="1"/>
  <c r="GW54" i="1"/>
  <c r="GV54" i="1"/>
  <c r="GU54" i="1"/>
  <c r="GT54" i="1"/>
  <c r="GS54" i="1"/>
  <c r="GR54" i="1"/>
  <c r="GQ54" i="1"/>
  <c r="GP54" i="1"/>
  <c r="GO54" i="1"/>
  <c r="GN54" i="1"/>
  <c r="GL54" i="1"/>
  <c r="GK54" i="1"/>
  <c r="GJ54" i="1"/>
  <c r="GI54" i="1"/>
  <c r="GH54" i="1"/>
  <c r="GG54" i="1"/>
  <c r="GF54" i="1"/>
  <c r="GE54" i="1"/>
  <c r="GD54" i="1"/>
  <c r="GC54" i="1"/>
  <c r="GB54" i="1"/>
  <c r="GA54" i="1"/>
  <c r="FZ54" i="1"/>
  <c r="FY54" i="1"/>
  <c r="FX54" i="1"/>
  <c r="FW54" i="1"/>
  <c r="FV54" i="1"/>
  <c r="FU54" i="1"/>
  <c r="FT54" i="1"/>
  <c r="FS54" i="1"/>
  <c r="FR54" i="1"/>
  <c r="FQ54" i="1"/>
  <c r="FP54" i="1"/>
  <c r="FO54" i="1"/>
  <c r="FN54" i="1"/>
  <c r="FM54" i="1"/>
  <c r="FL54" i="1"/>
  <c r="FK54" i="1"/>
  <c r="FJ54" i="1"/>
  <c r="FI54" i="1"/>
  <c r="FG54" i="1"/>
  <c r="FF54" i="1"/>
  <c r="FE54" i="1"/>
  <c r="FD54" i="1"/>
  <c r="FC54" i="1"/>
  <c r="FB54" i="1"/>
  <c r="FA54" i="1"/>
  <c r="EZ54" i="1"/>
  <c r="EY54" i="1"/>
  <c r="EX54" i="1"/>
  <c r="EW54" i="1"/>
  <c r="EV54" i="1"/>
  <c r="EU54" i="1"/>
  <c r="ET54" i="1"/>
  <c r="ES54" i="1"/>
  <c r="ER54" i="1"/>
  <c r="EQ54" i="1"/>
  <c r="EP54" i="1"/>
  <c r="EO54" i="1"/>
  <c r="EN54" i="1"/>
  <c r="EM54" i="1"/>
  <c r="EL54" i="1"/>
  <c r="EK54" i="1"/>
  <c r="EJ54" i="1"/>
  <c r="EI54" i="1"/>
  <c r="EH54" i="1"/>
  <c r="EG54" i="1"/>
  <c r="EF54" i="1"/>
  <c r="EE54" i="1"/>
  <c r="ED54" i="1"/>
  <c r="EC54" i="1"/>
  <c r="EA54" i="1"/>
  <c r="DZ54" i="1"/>
  <c r="DY54" i="1"/>
  <c r="DX54" i="1"/>
  <c r="DW54" i="1"/>
  <c r="DV54" i="1"/>
  <c r="DU54" i="1"/>
  <c r="DT54" i="1"/>
  <c r="DS54" i="1"/>
  <c r="DR54" i="1"/>
  <c r="DQ54" i="1"/>
  <c r="DP54" i="1"/>
  <c r="DO54" i="1"/>
  <c r="DN54" i="1"/>
  <c r="DM54" i="1"/>
  <c r="DL54" i="1"/>
  <c r="DK54" i="1"/>
  <c r="DJ54" i="1"/>
  <c r="DI54" i="1"/>
  <c r="DH54" i="1"/>
  <c r="DG54" i="1"/>
  <c r="DF54" i="1"/>
  <c r="DE54" i="1"/>
  <c r="DD54" i="1"/>
  <c r="DC54" i="1"/>
  <c r="DB54" i="1"/>
  <c r="DA54" i="1"/>
  <c r="CZ54" i="1"/>
  <c r="CY54" i="1"/>
  <c r="CX54" i="1"/>
  <c r="CV54" i="1"/>
  <c r="CU54" i="1"/>
  <c r="CT54" i="1"/>
  <c r="CS54" i="1"/>
  <c r="CR54" i="1"/>
  <c r="CQ54" i="1"/>
  <c r="CP54" i="1"/>
  <c r="CO54" i="1"/>
  <c r="CN54" i="1"/>
  <c r="CM54" i="1"/>
  <c r="CL54" i="1"/>
  <c r="CK54" i="1"/>
  <c r="CJ54" i="1"/>
  <c r="CI54" i="1"/>
  <c r="CH54" i="1"/>
  <c r="CG54" i="1"/>
  <c r="CF54" i="1"/>
  <c r="CE54" i="1"/>
  <c r="CD54" i="1"/>
  <c r="CC54" i="1"/>
  <c r="CB54" i="1"/>
  <c r="CA54" i="1"/>
  <c r="BZ54" i="1"/>
  <c r="BY54" i="1"/>
  <c r="BX54" i="1"/>
  <c r="BW54" i="1"/>
  <c r="BV54" i="1"/>
  <c r="BU54" i="1"/>
  <c r="BT54" i="1"/>
  <c r="BS54" i="1"/>
  <c r="BR54" i="1"/>
  <c r="BP54" i="1"/>
  <c r="BO54" i="1"/>
  <c r="BN54" i="1"/>
  <c r="BM54" i="1"/>
  <c r="BL54" i="1"/>
  <c r="BK54" i="1"/>
  <c r="BJ54" i="1"/>
  <c r="BI54" i="1"/>
  <c r="BH54" i="1"/>
  <c r="BG54" i="1"/>
  <c r="BF54" i="1"/>
  <c r="BE54" i="1"/>
  <c r="BD54" i="1"/>
  <c r="BC54" i="1"/>
  <c r="BB54" i="1"/>
  <c r="BA54" i="1"/>
  <c r="AZ54" i="1"/>
  <c r="AY54" i="1"/>
  <c r="AX54" i="1"/>
  <c r="AW54" i="1"/>
  <c r="AV54" i="1"/>
  <c r="AU54" i="1"/>
  <c r="AT54" i="1"/>
  <c r="AS54" i="1"/>
  <c r="AR54" i="1"/>
  <c r="AQ54" i="1"/>
  <c r="AP54" i="1"/>
  <c r="AO54" i="1"/>
  <c r="AM54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A54" i="1"/>
  <c r="NT53" i="1"/>
  <c r="NS53" i="1"/>
  <c r="NR53" i="1"/>
  <c r="NQ53" i="1"/>
  <c r="NP53" i="1"/>
  <c r="NO53" i="1"/>
  <c r="NN53" i="1"/>
  <c r="NM53" i="1"/>
  <c r="NL53" i="1"/>
  <c r="NK53" i="1"/>
  <c r="NJ53" i="1"/>
  <c r="NI53" i="1"/>
  <c r="NH53" i="1"/>
  <c r="NG53" i="1"/>
  <c r="NF53" i="1"/>
  <c r="NE53" i="1"/>
  <c r="ND53" i="1"/>
  <c r="NC53" i="1"/>
  <c r="NB53" i="1"/>
  <c r="NA53" i="1"/>
  <c r="MZ53" i="1"/>
  <c r="MY53" i="1"/>
  <c r="MX53" i="1"/>
  <c r="MW53" i="1"/>
  <c r="MV53" i="1"/>
  <c r="MU53" i="1"/>
  <c r="MT53" i="1"/>
  <c r="MS53" i="1"/>
  <c r="MR53" i="1"/>
  <c r="MQ53" i="1"/>
  <c r="MP53" i="1"/>
  <c r="MN53" i="1"/>
  <c r="MM53" i="1"/>
  <c r="ML53" i="1"/>
  <c r="MK53" i="1"/>
  <c r="MJ53" i="1"/>
  <c r="MI53" i="1"/>
  <c r="MH53" i="1"/>
  <c r="MG53" i="1"/>
  <c r="MF53" i="1"/>
  <c r="ME53" i="1"/>
  <c r="MD53" i="1"/>
  <c r="MC53" i="1"/>
  <c r="MB53" i="1"/>
  <c r="MA53" i="1"/>
  <c r="LZ53" i="1"/>
  <c r="LY53" i="1"/>
  <c r="LX53" i="1"/>
  <c r="LW53" i="1"/>
  <c r="LV53" i="1"/>
  <c r="LU53" i="1"/>
  <c r="LT53" i="1"/>
  <c r="LS53" i="1"/>
  <c r="LR53" i="1"/>
  <c r="LQ53" i="1"/>
  <c r="LP53" i="1"/>
  <c r="LO53" i="1"/>
  <c r="LN53" i="1"/>
  <c r="LM53" i="1"/>
  <c r="LL53" i="1"/>
  <c r="LK53" i="1"/>
  <c r="LI53" i="1"/>
  <c r="LH53" i="1"/>
  <c r="LG53" i="1"/>
  <c r="LF53" i="1"/>
  <c r="LE53" i="1"/>
  <c r="LD53" i="1"/>
  <c r="LC53" i="1"/>
  <c r="LB53" i="1"/>
  <c r="LA53" i="1"/>
  <c r="KZ53" i="1"/>
  <c r="KY53" i="1"/>
  <c r="KX53" i="1"/>
  <c r="KW53" i="1"/>
  <c r="KV53" i="1"/>
  <c r="KU53" i="1"/>
  <c r="KT53" i="1"/>
  <c r="KS53" i="1"/>
  <c r="KR53" i="1"/>
  <c r="KQ53" i="1"/>
  <c r="KP53" i="1"/>
  <c r="KO53" i="1"/>
  <c r="KN53" i="1"/>
  <c r="KM53" i="1"/>
  <c r="KL53" i="1"/>
  <c r="KK53" i="1"/>
  <c r="KJ53" i="1"/>
  <c r="KI53" i="1"/>
  <c r="KH53" i="1"/>
  <c r="KG53" i="1"/>
  <c r="KF53" i="1"/>
  <c r="KE53" i="1"/>
  <c r="KC53" i="1"/>
  <c r="KB53" i="1"/>
  <c r="KA53" i="1"/>
  <c r="JZ53" i="1"/>
  <c r="JY53" i="1"/>
  <c r="JX53" i="1"/>
  <c r="JW53" i="1"/>
  <c r="JV53" i="1"/>
  <c r="JU53" i="1"/>
  <c r="JT53" i="1"/>
  <c r="JS53" i="1"/>
  <c r="JR53" i="1"/>
  <c r="JQ53" i="1"/>
  <c r="JP53" i="1"/>
  <c r="JO53" i="1"/>
  <c r="JN53" i="1"/>
  <c r="JM53" i="1"/>
  <c r="JL53" i="1"/>
  <c r="JK53" i="1"/>
  <c r="JJ53" i="1"/>
  <c r="JI53" i="1"/>
  <c r="JH53" i="1"/>
  <c r="JG53" i="1"/>
  <c r="JF53" i="1"/>
  <c r="JE53" i="1"/>
  <c r="JD53" i="1"/>
  <c r="JC53" i="1"/>
  <c r="JB53" i="1"/>
  <c r="JA53" i="1"/>
  <c r="IZ53" i="1"/>
  <c r="IX53" i="1"/>
  <c r="IW53" i="1"/>
  <c r="IV53" i="1"/>
  <c r="IU53" i="1"/>
  <c r="IT53" i="1"/>
  <c r="IS53" i="1"/>
  <c r="IR53" i="1"/>
  <c r="IQ53" i="1"/>
  <c r="IP53" i="1"/>
  <c r="IO53" i="1"/>
  <c r="IN53" i="1"/>
  <c r="IM53" i="1"/>
  <c r="IL53" i="1"/>
  <c r="IK53" i="1"/>
  <c r="IJ53" i="1"/>
  <c r="II53" i="1"/>
  <c r="IH53" i="1"/>
  <c r="IG53" i="1"/>
  <c r="IF53" i="1"/>
  <c r="IE53" i="1"/>
  <c r="ID53" i="1"/>
  <c r="IC53" i="1"/>
  <c r="IB53" i="1"/>
  <c r="IA53" i="1"/>
  <c r="HZ53" i="1"/>
  <c r="HY53" i="1"/>
  <c r="HX53" i="1"/>
  <c r="HW53" i="1"/>
  <c r="HV53" i="1"/>
  <c r="HU53" i="1"/>
  <c r="HT53" i="1"/>
  <c r="HR53" i="1"/>
  <c r="HQ53" i="1"/>
  <c r="HP53" i="1"/>
  <c r="HO53" i="1"/>
  <c r="HN53" i="1"/>
  <c r="HM53" i="1"/>
  <c r="HL53" i="1"/>
  <c r="HK53" i="1"/>
  <c r="HJ53" i="1"/>
  <c r="HI53" i="1"/>
  <c r="HH53" i="1"/>
  <c r="HG53" i="1"/>
  <c r="HF53" i="1"/>
  <c r="HE53" i="1"/>
  <c r="HD53" i="1"/>
  <c r="HC53" i="1"/>
  <c r="HB53" i="1"/>
  <c r="HA53" i="1"/>
  <c r="GZ53" i="1"/>
  <c r="GY53" i="1"/>
  <c r="GX53" i="1"/>
  <c r="GW53" i="1"/>
  <c r="GV53" i="1"/>
  <c r="GU53" i="1"/>
  <c r="GT53" i="1"/>
  <c r="GS53" i="1"/>
  <c r="GR53" i="1"/>
  <c r="GQ53" i="1"/>
  <c r="GP53" i="1"/>
  <c r="GO53" i="1"/>
  <c r="GN53" i="1"/>
  <c r="GL53" i="1"/>
  <c r="GK53" i="1"/>
  <c r="GJ53" i="1"/>
  <c r="GI53" i="1"/>
  <c r="GH53" i="1"/>
  <c r="GG53" i="1"/>
  <c r="GF53" i="1"/>
  <c r="GE53" i="1"/>
  <c r="GD53" i="1"/>
  <c r="GC53" i="1"/>
  <c r="GB53" i="1"/>
  <c r="GA53" i="1"/>
  <c r="FZ53" i="1"/>
  <c r="FY53" i="1"/>
  <c r="FX53" i="1"/>
  <c r="FW53" i="1"/>
  <c r="FV53" i="1"/>
  <c r="FU53" i="1"/>
  <c r="FT53" i="1"/>
  <c r="FS53" i="1"/>
  <c r="FR53" i="1"/>
  <c r="FQ53" i="1"/>
  <c r="FP53" i="1"/>
  <c r="FO53" i="1"/>
  <c r="FN53" i="1"/>
  <c r="FM53" i="1"/>
  <c r="FL53" i="1"/>
  <c r="FK53" i="1"/>
  <c r="FJ53" i="1"/>
  <c r="FI53" i="1"/>
  <c r="FG53" i="1"/>
  <c r="FF53" i="1"/>
  <c r="FE53" i="1"/>
  <c r="FD53" i="1"/>
  <c r="FC53" i="1"/>
  <c r="FB53" i="1"/>
  <c r="FA53" i="1"/>
  <c r="EZ53" i="1"/>
  <c r="EY53" i="1"/>
  <c r="EX53" i="1"/>
  <c r="EW53" i="1"/>
  <c r="EV53" i="1"/>
  <c r="EU53" i="1"/>
  <c r="ET53" i="1"/>
  <c r="ES53" i="1"/>
  <c r="ER53" i="1"/>
  <c r="EQ53" i="1"/>
  <c r="EP53" i="1"/>
  <c r="EO53" i="1"/>
  <c r="EN53" i="1"/>
  <c r="EM53" i="1"/>
  <c r="EL53" i="1"/>
  <c r="EK53" i="1"/>
  <c r="EJ53" i="1"/>
  <c r="EI53" i="1"/>
  <c r="EH53" i="1"/>
  <c r="EG53" i="1"/>
  <c r="EF53" i="1"/>
  <c r="EE53" i="1"/>
  <c r="ED53" i="1"/>
  <c r="EC53" i="1"/>
  <c r="EA53" i="1"/>
  <c r="DZ53" i="1"/>
  <c r="DY53" i="1"/>
  <c r="DX53" i="1"/>
  <c r="DW53" i="1"/>
  <c r="DV53" i="1"/>
  <c r="DU53" i="1"/>
  <c r="DT53" i="1"/>
  <c r="DS53" i="1"/>
  <c r="DR53" i="1"/>
  <c r="DQ53" i="1"/>
  <c r="DP53" i="1"/>
  <c r="DO53" i="1"/>
  <c r="DN53" i="1"/>
  <c r="DM53" i="1"/>
  <c r="DL53" i="1"/>
  <c r="DK53" i="1"/>
  <c r="DJ53" i="1"/>
  <c r="DI53" i="1"/>
  <c r="DH53" i="1"/>
  <c r="DG53" i="1"/>
  <c r="DF53" i="1"/>
  <c r="DE53" i="1"/>
  <c r="DD53" i="1"/>
  <c r="DC53" i="1"/>
  <c r="DB53" i="1"/>
  <c r="DA53" i="1"/>
  <c r="CZ53" i="1"/>
  <c r="CY53" i="1"/>
  <c r="CX53" i="1"/>
  <c r="CV53" i="1"/>
  <c r="CU53" i="1"/>
  <c r="CT53" i="1"/>
  <c r="CS53" i="1"/>
  <c r="CR53" i="1"/>
  <c r="CQ53" i="1"/>
  <c r="CP53" i="1"/>
  <c r="CO53" i="1"/>
  <c r="CN53" i="1"/>
  <c r="CM53" i="1"/>
  <c r="CL53" i="1"/>
  <c r="CK53" i="1"/>
  <c r="CJ53" i="1"/>
  <c r="CI53" i="1"/>
  <c r="CH53" i="1"/>
  <c r="CG53" i="1"/>
  <c r="CF53" i="1"/>
  <c r="CE53" i="1"/>
  <c r="CD53" i="1"/>
  <c r="CC53" i="1"/>
  <c r="CB53" i="1"/>
  <c r="CA53" i="1"/>
  <c r="BZ53" i="1"/>
  <c r="BY53" i="1"/>
  <c r="BX53" i="1"/>
  <c r="BW53" i="1"/>
  <c r="BV53" i="1"/>
  <c r="BU53" i="1"/>
  <c r="BT53" i="1"/>
  <c r="BS53" i="1"/>
  <c r="BR53" i="1"/>
  <c r="BP53" i="1"/>
  <c r="BO53" i="1"/>
  <c r="BN53" i="1"/>
  <c r="BM53" i="1"/>
  <c r="BL53" i="1"/>
  <c r="BK53" i="1"/>
  <c r="BJ53" i="1"/>
  <c r="BI53" i="1"/>
  <c r="BH53" i="1"/>
  <c r="BG53" i="1"/>
  <c r="BF53" i="1"/>
  <c r="BE53" i="1"/>
  <c r="BD53" i="1"/>
  <c r="BC53" i="1"/>
  <c r="BB53" i="1"/>
  <c r="BA53" i="1"/>
  <c r="AZ53" i="1"/>
  <c r="AY53" i="1"/>
  <c r="AX53" i="1"/>
  <c r="AW53" i="1"/>
  <c r="AV53" i="1"/>
  <c r="AU53" i="1"/>
  <c r="AT53" i="1"/>
  <c r="AS53" i="1"/>
  <c r="AR53" i="1"/>
  <c r="AQ53" i="1"/>
  <c r="AP53" i="1"/>
  <c r="AO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A53" i="1"/>
  <c r="NT52" i="1"/>
  <c r="NS52" i="1"/>
  <c r="NR52" i="1"/>
  <c r="NQ52" i="1"/>
  <c r="NP52" i="1"/>
  <c r="NO52" i="1"/>
  <c r="NN52" i="1"/>
  <c r="NM52" i="1"/>
  <c r="NL52" i="1"/>
  <c r="NK52" i="1"/>
  <c r="NJ52" i="1"/>
  <c r="NI52" i="1"/>
  <c r="NH52" i="1"/>
  <c r="NG52" i="1"/>
  <c r="NF52" i="1"/>
  <c r="NE52" i="1"/>
  <c r="ND52" i="1"/>
  <c r="NC52" i="1"/>
  <c r="NB52" i="1"/>
  <c r="NA52" i="1"/>
  <c r="MZ52" i="1"/>
  <c r="MY52" i="1"/>
  <c r="MX52" i="1"/>
  <c r="MW52" i="1"/>
  <c r="MV52" i="1"/>
  <c r="MU52" i="1"/>
  <c r="MT52" i="1"/>
  <c r="MS52" i="1"/>
  <c r="MR52" i="1"/>
  <c r="MQ52" i="1"/>
  <c r="MP52" i="1"/>
  <c r="MN52" i="1"/>
  <c r="MM52" i="1"/>
  <c r="ML52" i="1"/>
  <c r="MK52" i="1"/>
  <c r="MJ52" i="1"/>
  <c r="MI52" i="1"/>
  <c r="MH52" i="1"/>
  <c r="MG52" i="1"/>
  <c r="MF52" i="1"/>
  <c r="ME52" i="1"/>
  <c r="MD52" i="1"/>
  <c r="MC52" i="1"/>
  <c r="MB52" i="1"/>
  <c r="MA52" i="1"/>
  <c r="LZ52" i="1"/>
  <c r="LY52" i="1"/>
  <c r="LX52" i="1"/>
  <c r="LW52" i="1"/>
  <c r="LV52" i="1"/>
  <c r="LU52" i="1"/>
  <c r="LT52" i="1"/>
  <c r="LS52" i="1"/>
  <c r="LR52" i="1"/>
  <c r="LQ52" i="1"/>
  <c r="LP52" i="1"/>
  <c r="LO52" i="1"/>
  <c r="LN52" i="1"/>
  <c r="LM52" i="1"/>
  <c r="LL52" i="1"/>
  <c r="LK52" i="1"/>
  <c r="LI52" i="1"/>
  <c r="LH52" i="1"/>
  <c r="LG52" i="1"/>
  <c r="LF52" i="1"/>
  <c r="LE52" i="1"/>
  <c r="LD52" i="1"/>
  <c r="LC52" i="1"/>
  <c r="LB52" i="1"/>
  <c r="LA52" i="1"/>
  <c r="KZ52" i="1"/>
  <c r="KY52" i="1"/>
  <c r="KX52" i="1"/>
  <c r="KW52" i="1"/>
  <c r="KV52" i="1"/>
  <c r="KU52" i="1"/>
  <c r="KT52" i="1"/>
  <c r="KS52" i="1"/>
  <c r="KR52" i="1"/>
  <c r="KQ52" i="1"/>
  <c r="KP52" i="1"/>
  <c r="KO52" i="1"/>
  <c r="KN52" i="1"/>
  <c r="KM52" i="1"/>
  <c r="KL52" i="1"/>
  <c r="KK52" i="1"/>
  <c r="KJ52" i="1"/>
  <c r="KI52" i="1"/>
  <c r="KH52" i="1"/>
  <c r="KG52" i="1"/>
  <c r="KF52" i="1"/>
  <c r="KE52" i="1"/>
  <c r="KC52" i="1"/>
  <c r="KB52" i="1"/>
  <c r="KA52" i="1"/>
  <c r="JZ52" i="1"/>
  <c r="JY52" i="1"/>
  <c r="JX52" i="1"/>
  <c r="JW52" i="1"/>
  <c r="JV52" i="1"/>
  <c r="JU52" i="1"/>
  <c r="JT52" i="1"/>
  <c r="JS52" i="1"/>
  <c r="JR52" i="1"/>
  <c r="JQ52" i="1"/>
  <c r="JP52" i="1"/>
  <c r="JO52" i="1"/>
  <c r="JN52" i="1"/>
  <c r="JM52" i="1"/>
  <c r="JL52" i="1"/>
  <c r="JK52" i="1"/>
  <c r="JJ52" i="1"/>
  <c r="JI52" i="1"/>
  <c r="JH52" i="1"/>
  <c r="JG52" i="1"/>
  <c r="JF52" i="1"/>
  <c r="JE52" i="1"/>
  <c r="JD52" i="1"/>
  <c r="JC52" i="1"/>
  <c r="JB52" i="1"/>
  <c r="JA52" i="1"/>
  <c r="IZ52" i="1"/>
  <c r="IX52" i="1"/>
  <c r="IW52" i="1"/>
  <c r="IV52" i="1"/>
  <c r="IU52" i="1"/>
  <c r="IT52" i="1"/>
  <c r="IS52" i="1"/>
  <c r="IR52" i="1"/>
  <c r="IQ52" i="1"/>
  <c r="IP52" i="1"/>
  <c r="IO52" i="1"/>
  <c r="IN52" i="1"/>
  <c r="IM52" i="1"/>
  <c r="IL52" i="1"/>
  <c r="IK52" i="1"/>
  <c r="IJ52" i="1"/>
  <c r="II52" i="1"/>
  <c r="IH52" i="1"/>
  <c r="IG52" i="1"/>
  <c r="IF52" i="1"/>
  <c r="IE52" i="1"/>
  <c r="ID52" i="1"/>
  <c r="IC52" i="1"/>
  <c r="IB52" i="1"/>
  <c r="IA52" i="1"/>
  <c r="HZ52" i="1"/>
  <c r="HY52" i="1"/>
  <c r="HX52" i="1"/>
  <c r="HW52" i="1"/>
  <c r="HV52" i="1"/>
  <c r="HU52" i="1"/>
  <c r="HT52" i="1"/>
  <c r="HR52" i="1"/>
  <c r="HQ52" i="1"/>
  <c r="HP52" i="1"/>
  <c r="HO52" i="1"/>
  <c r="HN52" i="1"/>
  <c r="HM52" i="1"/>
  <c r="HL52" i="1"/>
  <c r="HK52" i="1"/>
  <c r="HJ52" i="1"/>
  <c r="HI52" i="1"/>
  <c r="HH52" i="1"/>
  <c r="HG52" i="1"/>
  <c r="HF52" i="1"/>
  <c r="HE52" i="1"/>
  <c r="HD52" i="1"/>
  <c r="HC52" i="1"/>
  <c r="HB52" i="1"/>
  <c r="HA52" i="1"/>
  <c r="GZ52" i="1"/>
  <c r="GY52" i="1"/>
  <c r="GX52" i="1"/>
  <c r="GW52" i="1"/>
  <c r="GV52" i="1"/>
  <c r="GU52" i="1"/>
  <c r="GT52" i="1"/>
  <c r="GS52" i="1"/>
  <c r="GR52" i="1"/>
  <c r="GQ52" i="1"/>
  <c r="GP52" i="1"/>
  <c r="GO52" i="1"/>
  <c r="GN52" i="1"/>
  <c r="GL52" i="1"/>
  <c r="GK52" i="1"/>
  <c r="GJ52" i="1"/>
  <c r="GI52" i="1"/>
  <c r="GH52" i="1"/>
  <c r="GG52" i="1"/>
  <c r="GF52" i="1"/>
  <c r="GE52" i="1"/>
  <c r="GD52" i="1"/>
  <c r="GC52" i="1"/>
  <c r="GB52" i="1"/>
  <c r="GA52" i="1"/>
  <c r="FZ52" i="1"/>
  <c r="FY52" i="1"/>
  <c r="FX52" i="1"/>
  <c r="FW52" i="1"/>
  <c r="FV52" i="1"/>
  <c r="FU52" i="1"/>
  <c r="FT52" i="1"/>
  <c r="FS52" i="1"/>
  <c r="FR52" i="1"/>
  <c r="FQ52" i="1"/>
  <c r="FP52" i="1"/>
  <c r="FO52" i="1"/>
  <c r="FN52" i="1"/>
  <c r="FM52" i="1"/>
  <c r="FL52" i="1"/>
  <c r="FK52" i="1"/>
  <c r="FJ52" i="1"/>
  <c r="FI52" i="1"/>
  <c r="FG52" i="1"/>
  <c r="FF52" i="1"/>
  <c r="FE52" i="1"/>
  <c r="FD52" i="1"/>
  <c r="FC52" i="1"/>
  <c r="FB52" i="1"/>
  <c r="FA52" i="1"/>
  <c r="EZ52" i="1"/>
  <c r="EY52" i="1"/>
  <c r="EX52" i="1"/>
  <c r="EW52" i="1"/>
  <c r="EV52" i="1"/>
  <c r="EU52" i="1"/>
  <c r="ET52" i="1"/>
  <c r="ES52" i="1"/>
  <c r="ER52" i="1"/>
  <c r="EQ52" i="1"/>
  <c r="EP52" i="1"/>
  <c r="EO52" i="1"/>
  <c r="EN52" i="1"/>
  <c r="EM52" i="1"/>
  <c r="EL52" i="1"/>
  <c r="EK52" i="1"/>
  <c r="EJ52" i="1"/>
  <c r="EI52" i="1"/>
  <c r="EH52" i="1"/>
  <c r="EG52" i="1"/>
  <c r="EF52" i="1"/>
  <c r="EE52" i="1"/>
  <c r="ED52" i="1"/>
  <c r="EC52" i="1"/>
  <c r="EA52" i="1"/>
  <c r="DZ52" i="1"/>
  <c r="DY52" i="1"/>
  <c r="DX52" i="1"/>
  <c r="DW52" i="1"/>
  <c r="DV52" i="1"/>
  <c r="DU52" i="1"/>
  <c r="DT52" i="1"/>
  <c r="DS52" i="1"/>
  <c r="DR52" i="1"/>
  <c r="DQ52" i="1"/>
  <c r="DP52" i="1"/>
  <c r="DO52" i="1"/>
  <c r="DN52" i="1"/>
  <c r="DM52" i="1"/>
  <c r="DL52" i="1"/>
  <c r="DK52" i="1"/>
  <c r="DJ52" i="1"/>
  <c r="DI52" i="1"/>
  <c r="DH52" i="1"/>
  <c r="DG52" i="1"/>
  <c r="DF52" i="1"/>
  <c r="DE52" i="1"/>
  <c r="DD52" i="1"/>
  <c r="DC52" i="1"/>
  <c r="DB52" i="1"/>
  <c r="DA52" i="1"/>
  <c r="CZ52" i="1"/>
  <c r="CY52" i="1"/>
  <c r="CX52" i="1"/>
  <c r="CV52" i="1"/>
  <c r="CU52" i="1"/>
  <c r="CT52" i="1"/>
  <c r="CS52" i="1"/>
  <c r="CR52" i="1"/>
  <c r="CQ52" i="1"/>
  <c r="CP52" i="1"/>
  <c r="CO52" i="1"/>
  <c r="CN52" i="1"/>
  <c r="CM52" i="1"/>
  <c r="CL52" i="1"/>
  <c r="CK52" i="1"/>
  <c r="CJ52" i="1"/>
  <c r="CI52" i="1"/>
  <c r="CH52" i="1"/>
  <c r="CG52" i="1"/>
  <c r="CF52" i="1"/>
  <c r="CE52" i="1"/>
  <c r="CD52" i="1"/>
  <c r="CC52" i="1"/>
  <c r="CB52" i="1"/>
  <c r="CA52" i="1"/>
  <c r="BZ52" i="1"/>
  <c r="BY52" i="1"/>
  <c r="BX52" i="1"/>
  <c r="BW52" i="1"/>
  <c r="BV52" i="1"/>
  <c r="BU52" i="1"/>
  <c r="BT52" i="1"/>
  <c r="BS52" i="1"/>
  <c r="BR52" i="1"/>
  <c r="BP52" i="1"/>
  <c r="BO52" i="1"/>
  <c r="BN52" i="1"/>
  <c r="BM52" i="1"/>
  <c r="BL52" i="1"/>
  <c r="BK52" i="1"/>
  <c r="BJ52" i="1"/>
  <c r="BI52" i="1"/>
  <c r="BH52" i="1"/>
  <c r="BG52" i="1"/>
  <c r="BF52" i="1"/>
  <c r="BE52" i="1"/>
  <c r="BD52" i="1"/>
  <c r="BC52" i="1"/>
  <c r="BB52" i="1"/>
  <c r="BA52" i="1"/>
  <c r="AZ52" i="1"/>
  <c r="AY52" i="1"/>
  <c r="AX52" i="1"/>
  <c r="AW52" i="1"/>
  <c r="AV52" i="1"/>
  <c r="AU52" i="1"/>
  <c r="AT52" i="1"/>
  <c r="AS52" i="1"/>
  <c r="AR52" i="1"/>
  <c r="AQ52" i="1"/>
  <c r="AP52" i="1"/>
  <c r="AO52" i="1"/>
  <c r="AM52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A52" i="1"/>
  <c r="A49" i="1"/>
  <c r="NT48" i="1"/>
  <c r="NS48" i="1"/>
  <c r="NR48" i="1"/>
  <c r="NQ48" i="1"/>
  <c r="NP48" i="1"/>
  <c r="NO48" i="1"/>
  <c r="NN48" i="1"/>
  <c r="NM48" i="1"/>
  <c r="NL48" i="1"/>
  <c r="NK48" i="1"/>
  <c r="NJ48" i="1"/>
  <c r="NI48" i="1"/>
  <c r="NH48" i="1"/>
  <c r="NG48" i="1"/>
  <c r="NF48" i="1"/>
  <c r="NE48" i="1"/>
  <c r="ND48" i="1"/>
  <c r="NC48" i="1"/>
  <c r="NB48" i="1"/>
  <c r="NA48" i="1"/>
  <c r="MZ48" i="1"/>
  <c r="MY48" i="1"/>
  <c r="MX48" i="1"/>
  <c r="MW48" i="1"/>
  <c r="MV48" i="1"/>
  <c r="MU48" i="1"/>
  <c r="MT48" i="1"/>
  <c r="MS48" i="1"/>
  <c r="MR48" i="1"/>
  <c r="MQ48" i="1"/>
  <c r="MP48" i="1"/>
  <c r="MN48" i="1"/>
  <c r="MM48" i="1"/>
  <c r="ML48" i="1"/>
  <c r="MK48" i="1"/>
  <c r="MJ48" i="1"/>
  <c r="MI48" i="1"/>
  <c r="MH48" i="1"/>
  <c r="MG48" i="1"/>
  <c r="MF48" i="1"/>
  <c r="ME48" i="1"/>
  <c r="MD48" i="1"/>
  <c r="MC48" i="1"/>
  <c r="MB48" i="1"/>
  <c r="MA48" i="1"/>
  <c r="LZ48" i="1"/>
  <c r="LY48" i="1"/>
  <c r="LX48" i="1"/>
  <c r="LW48" i="1"/>
  <c r="LV48" i="1"/>
  <c r="LU48" i="1"/>
  <c r="LT48" i="1"/>
  <c r="LS48" i="1"/>
  <c r="LR48" i="1"/>
  <c r="LQ48" i="1"/>
  <c r="LP48" i="1"/>
  <c r="LO48" i="1"/>
  <c r="LN48" i="1"/>
  <c r="LM48" i="1"/>
  <c r="LL48" i="1"/>
  <c r="LK48" i="1"/>
  <c r="LI48" i="1"/>
  <c r="LH48" i="1"/>
  <c r="LG48" i="1"/>
  <c r="LF48" i="1"/>
  <c r="LE48" i="1"/>
  <c r="LD48" i="1"/>
  <c r="LC48" i="1"/>
  <c r="LB48" i="1"/>
  <c r="LA48" i="1"/>
  <c r="KZ48" i="1"/>
  <c r="KY48" i="1"/>
  <c r="KX48" i="1"/>
  <c r="KW48" i="1"/>
  <c r="KV48" i="1"/>
  <c r="KU48" i="1"/>
  <c r="KT48" i="1"/>
  <c r="KS48" i="1"/>
  <c r="KR48" i="1"/>
  <c r="KQ48" i="1"/>
  <c r="KP48" i="1"/>
  <c r="KO48" i="1"/>
  <c r="KN48" i="1"/>
  <c r="KM48" i="1"/>
  <c r="KL48" i="1"/>
  <c r="KK48" i="1"/>
  <c r="KJ48" i="1"/>
  <c r="KI48" i="1"/>
  <c r="KH48" i="1"/>
  <c r="KG48" i="1"/>
  <c r="KF48" i="1"/>
  <c r="KE48" i="1"/>
  <c r="KC48" i="1"/>
  <c r="KB48" i="1"/>
  <c r="KA48" i="1"/>
  <c r="JZ48" i="1"/>
  <c r="JY48" i="1"/>
  <c r="JX48" i="1"/>
  <c r="JW48" i="1"/>
  <c r="JV48" i="1"/>
  <c r="JU48" i="1"/>
  <c r="JT48" i="1"/>
  <c r="JS48" i="1"/>
  <c r="JR48" i="1"/>
  <c r="JQ48" i="1"/>
  <c r="JP48" i="1"/>
  <c r="JO48" i="1"/>
  <c r="JN48" i="1"/>
  <c r="JM48" i="1"/>
  <c r="JL48" i="1"/>
  <c r="JK48" i="1"/>
  <c r="JJ48" i="1"/>
  <c r="JI48" i="1"/>
  <c r="JH48" i="1"/>
  <c r="JG48" i="1"/>
  <c r="JF48" i="1"/>
  <c r="JE48" i="1"/>
  <c r="JD48" i="1"/>
  <c r="JC48" i="1"/>
  <c r="JB48" i="1"/>
  <c r="JA48" i="1"/>
  <c r="IZ48" i="1"/>
  <c r="IX48" i="1"/>
  <c r="IW48" i="1"/>
  <c r="IV48" i="1"/>
  <c r="IU48" i="1"/>
  <c r="IT48" i="1"/>
  <c r="IS48" i="1"/>
  <c r="IR48" i="1"/>
  <c r="IQ48" i="1"/>
  <c r="IP48" i="1"/>
  <c r="IO48" i="1"/>
  <c r="IN48" i="1"/>
  <c r="IM48" i="1"/>
  <c r="IL48" i="1"/>
  <c r="IK48" i="1"/>
  <c r="IJ48" i="1"/>
  <c r="II48" i="1"/>
  <c r="IH48" i="1"/>
  <c r="IG48" i="1"/>
  <c r="IF48" i="1"/>
  <c r="IE48" i="1"/>
  <c r="ID48" i="1"/>
  <c r="IC48" i="1"/>
  <c r="IB48" i="1"/>
  <c r="IA48" i="1"/>
  <c r="HZ48" i="1"/>
  <c r="HY48" i="1"/>
  <c r="HX48" i="1"/>
  <c r="HW48" i="1"/>
  <c r="HV48" i="1"/>
  <c r="HU48" i="1"/>
  <c r="HT48" i="1"/>
  <c r="HR48" i="1"/>
  <c r="HQ48" i="1"/>
  <c r="HP48" i="1"/>
  <c r="HO48" i="1"/>
  <c r="HN48" i="1"/>
  <c r="HM48" i="1"/>
  <c r="HL48" i="1"/>
  <c r="HK48" i="1"/>
  <c r="HJ48" i="1"/>
  <c r="HI48" i="1"/>
  <c r="HH48" i="1"/>
  <c r="HG48" i="1"/>
  <c r="HF48" i="1"/>
  <c r="HE48" i="1"/>
  <c r="HD48" i="1"/>
  <c r="HC48" i="1"/>
  <c r="HB48" i="1"/>
  <c r="HA48" i="1"/>
  <c r="GZ48" i="1"/>
  <c r="GY48" i="1"/>
  <c r="GX48" i="1"/>
  <c r="GW48" i="1"/>
  <c r="GV48" i="1"/>
  <c r="GU48" i="1"/>
  <c r="GT48" i="1"/>
  <c r="GS48" i="1"/>
  <c r="GR48" i="1"/>
  <c r="GQ48" i="1"/>
  <c r="GP48" i="1"/>
  <c r="GO48" i="1"/>
  <c r="GN48" i="1"/>
  <c r="GL48" i="1"/>
  <c r="GK48" i="1"/>
  <c r="GJ48" i="1"/>
  <c r="GI48" i="1"/>
  <c r="GH48" i="1"/>
  <c r="GG48" i="1"/>
  <c r="GF48" i="1"/>
  <c r="GE48" i="1"/>
  <c r="GD48" i="1"/>
  <c r="GC48" i="1"/>
  <c r="GB48" i="1"/>
  <c r="GA48" i="1"/>
  <c r="FZ48" i="1"/>
  <c r="FY48" i="1"/>
  <c r="FX48" i="1"/>
  <c r="FW48" i="1"/>
  <c r="FV48" i="1"/>
  <c r="FU48" i="1"/>
  <c r="FT48" i="1"/>
  <c r="FS48" i="1"/>
  <c r="FR48" i="1"/>
  <c r="FQ48" i="1"/>
  <c r="FP48" i="1"/>
  <c r="FO48" i="1"/>
  <c r="FN48" i="1"/>
  <c r="FM48" i="1"/>
  <c r="FL48" i="1"/>
  <c r="FK48" i="1"/>
  <c r="FJ48" i="1"/>
  <c r="FI48" i="1"/>
  <c r="FG48" i="1"/>
  <c r="FF48" i="1"/>
  <c r="FE48" i="1"/>
  <c r="FD48" i="1"/>
  <c r="FC48" i="1"/>
  <c r="FB48" i="1"/>
  <c r="FA48" i="1"/>
  <c r="EZ48" i="1"/>
  <c r="EY48" i="1"/>
  <c r="EX48" i="1"/>
  <c r="EW48" i="1"/>
  <c r="EV48" i="1"/>
  <c r="EU48" i="1"/>
  <c r="ET48" i="1"/>
  <c r="ES48" i="1"/>
  <c r="ER48" i="1"/>
  <c r="EQ48" i="1"/>
  <c r="EP48" i="1"/>
  <c r="EO48" i="1"/>
  <c r="EN48" i="1"/>
  <c r="EM48" i="1"/>
  <c r="EL48" i="1"/>
  <c r="EK48" i="1"/>
  <c r="EJ48" i="1"/>
  <c r="EI48" i="1"/>
  <c r="EH48" i="1"/>
  <c r="EG48" i="1"/>
  <c r="EF48" i="1"/>
  <c r="EE48" i="1"/>
  <c r="ED48" i="1"/>
  <c r="EC48" i="1"/>
  <c r="EA48" i="1"/>
  <c r="DZ48" i="1"/>
  <c r="DY48" i="1"/>
  <c r="DX48" i="1"/>
  <c r="DW48" i="1"/>
  <c r="DV48" i="1"/>
  <c r="DU48" i="1"/>
  <c r="DT48" i="1"/>
  <c r="DS48" i="1"/>
  <c r="DR48" i="1"/>
  <c r="DQ48" i="1"/>
  <c r="DP48" i="1"/>
  <c r="DO48" i="1"/>
  <c r="DN48" i="1"/>
  <c r="DM48" i="1"/>
  <c r="DL48" i="1"/>
  <c r="DK48" i="1"/>
  <c r="DJ48" i="1"/>
  <c r="DI48" i="1"/>
  <c r="DH48" i="1"/>
  <c r="DG48" i="1"/>
  <c r="DF48" i="1"/>
  <c r="DE48" i="1"/>
  <c r="DD48" i="1"/>
  <c r="DC48" i="1"/>
  <c r="DB48" i="1"/>
  <c r="DA48" i="1"/>
  <c r="CZ48" i="1"/>
  <c r="CY48" i="1"/>
  <c r="CX48" i="1"/>
  <c r="CV48" i="1"/>
  <c r="CU48" i="1"/>
  <c r="CT48" i="1"/>
  <c r="CS48" i="1"/>
  <c r="CR48" i="1"/>
  <c r="CQ48" i="1"/>
  <c r="CP48" i="1"/>
  <c r="CO48" i="1"/>
  <c r="CN48" i="1"/>
  <c r="CM48" i="1"/>
  <c r="CL48" i="1"/>
  <c r="CK48" i="1"/>
  <c r="CJ48" i="1"/>
  <c r="CI48" i="1"/>
  <c r="CI49" i="1" s="1"/>
  <c r="CH48" i="1"/>
  <c r="CG48" i="1"/>
  <c r="CF48" i="1"/>
  <c r="CE48" i="1"/>
  <c r="CD48" i="1"/>
  <c r="CC48" i="1"/>
  <c r="CB48" i="1"/>
  <c r="CA48" i="1"/>
  <c r="BZ48" i="1"/>
  <c r="BY48" i="1"/>
  <c r="BX48" i="1"/>
  <c r="BW48" i="1"/>
  <c r="BV48" i="1"/>
  <c r="BU48" i="1"/>
  <c r="BT48" i="1"/>
  <c r="BS48" i="1"/>
  <c r="BR48" i="1"/>
  <c r="BP4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A48" i="1"/>
  <c r="NT47" i="1"/>
  <c r="NS47" i="1"/>
  <c r="NR47" i="1"/>
  <c r="NQ47" i="1"/>
  <c r="NQ49" i="1" s="1"/>
  <c r="NP47" i="1"/>
  <c r="NO47" i="1"/>
  <c r="NN47" i="1"/>
  <c r="NM47" i="1"/>
  <c r="NL47" i="1"/>
  <c r="NK47" i="1"/>
  <c r="NJ47" i="1"/>
  <c r="NI47" i="1"/>
  <c r="NI49" i="1" s="1"/>
  <c r="NH47" i="1"/>
  <c r="NG47" i="1"/>
  <c r="NF47" i="1"/>
  <c r="NE47" i="1"/>
  <c r="ND47" i="1"/>
  <c r="NC47" i="1"/>
  <c r="NB47" i="1"/>
  <c r="NA47" i="1"/>
  <c r="MZ47" i="1"/>
  <c r="MY47" i="1"/>
  <c r="MX47" i="1"/>
  <c r="MW47" i="1"/>
  <c r="MV47" i="1"/>
  <c r="MU47" i="1"/>
  <c r="MT47" i="1"/>
  <c r="MS47" i="1"/>
  <c r="MR47" i="1"/>
  <c r="MQ47" i="1"/>
  <c r="MP47" i="1"/>
  <c r="MN47" i="1"/>
  <c r="MM47" i="1"/>
  <c r="ML47" i="1"/>
  <c r="MK47" i="1"/>
  <c r="MJ47" i="1"/>
  <c r="MI47" i="1"/>
  <c r="MH47" i="1"/>
  <c r="MG47" i="1"/>
  <c r="MF47" i="1"/>
  <c r="ME47" i="1"/>
  <c r="MD47" i="1"/>
  <c r="MC47" i="1"/>
  <c r="MB47" i="1"/>
  <c r="MA47" i="1"/>
  <c r="LZ47" i="1"/>
  <c r="LY47" i="1"/>
  <c r="LX47" i="1"/>
  <c r="LW47" i="1"/>
  <c r="LV47" i="1"/>
  <c r="LU47" i="1"/>
  <c r="LT47" i="1"/>
  <c r="LS47" i="1"/>
  <c r="LR47" i="1"/>
  <c r="LQ47" i="1"/>
  <c r="LP47" i="1"/>
  <c r="LO47" i="1"/>
  <c r="LN47" i="1"/>
  <c r="LM47" i="1"/>
  <c r="LM49" i="1" s="1"/>
  <c r="LL47" i="1"/>
  <c r="LK47" i="1"/>
  <c r="LI47" i="1"/>
  <c r="LH47" i="1"/>
  <c r="LG47" i="1"/>
  <c r="LF47" i="1"/>
  <c r="LE47" i="1"/>
  <c r="LD47" i="1"/>
  <c r="LC47" i="1"/>
  <c r="LB47" i="1"/>
  <c r="LA47" i="1"/>
  <c r="KZ47" i="1"/>
  <c r="KY47" i="1"/>
  <c r="KY49" i="1" s="1"/>
  <c r="KX47" i="1"/>
  <c r="KW47" i="1"/>
  <c r="KV47" i="1"/>
  <c r="KU47" i="1"/>
  <c r="KT47" i="1"/>
  <c r="KS47" i="1"/>
  <c r="KR47" i="1"/>
  <c r="KQ47" i="1"/>
  <c r="KQ49" i="1" s="1"/>
  <c r="KP47" i="1"/>
  <c r="KO47" i="1"/>
  <c r="KN47" i="1"/>
  <c r="KM47" i="1"/>
  <c r="KL47" i="1"/>
  <c r="KK47" i="1"/>
  <c r="KJ47" i="1"/>
  <c r="KI47" i="1"/>
  <c r="KI49" i="1" s="1"/>
  <c r="KH47" i="1"/>
  <c r="KG47" i="1"/>
  <c r="KF47" i="1"/>
  <c r="KE47" i="1"/>
  <c r="KC47" i="1"/>
  <c r="KB47" i="1"/>
  <c r="KA47" i="1"/>
  <c r="JZ47" i="1"/>
  <c r="JY47" i="1"/>
  <c r="JX47" i="1"/>
  <c r="JW47" i="1"/>
  <c r="JV47" i="1"/>
  <c r="JU47" i="1"/>
  <c r="JT47" i="1"/>
  <c r="JS47" i="1"/>
  <c r="JR47" i="1"/>
  <c r="JQ47" i="1"/>
  <c r="JP47" i="1"/>
  <c r="JO47" i="1"/>
  <c r="JN47" i="1"/>
  <c r="JN49" i="1" s="1"/>
  <c r="JM47" i="1"/>
  <c r="JL47" i="1"/>
  <c r="JK47" i="1"/>
  <c r="JJ47" i="1"/>
  <c r="JI47" i="1"/>
  <c r="JH47" i="1"/>
  <c r="JG47" i="1"/>
  <c r="JF47" i="1"/>
  <c r="JF49" i="1" s="1"/>
  <c r="JE47" i="1"/>
  <c r="JD47" i="1"/>
  <c r="JC47" i="1"/>
  <c r="JB47" i="1"/>
  <c r="JA47" i="1"/>
  <c r="IZ47" i="1"/>
  <c r="IX47" i="1"/>
  <c r="IW47" i="1"/>
  <c r="IV47" i="1"/>
  <c r="IU47" i="1"/>
  <c r="IT47" i="1"/>
  <c r="IS47" i="1"/>
  <c r="IS49" i="1" s="1"/>
  <c r="IR47" i="1"/>
  <c r="IQ47" i="1"/>
  <c r="IP47" i="1"/>
  <c r="IO47" i="1"/>
  <c r="IN47" i="1"/>
  <c r="IM47" i="1"/>
  <c r="IL47" i="1"/>
  <c r="IK47" i="1"/>
  <c r="IK49" i="1" s="1"/>
  <c r="IJ47" i="1"/>
  <c r="II47" i="1"/>
  <c r="IH47" i="1"/>
  <c r="IG47" i="1"/>
  <c r="IF47" i="1"/>
  <c r="IE47" i="1"/>
  <c r="ID47" i="1"/>
  <c r="IC47" i="1"/>
  <c r="IB47" i="1"/>
  <c r="IA47" i="1"/>
  <c r="HZ47" i="1"/>
  <c r="HY47" i="1"/>
  <c r="HX47" i="1"/>
  <c r="HW47" i="1"/>
  <c r="HV47" i="1"/>
  <c r="HU47" i="1"/>
  <c r="HT47" i="1"/>
  <c r="HR47" i="1"/>
  <c r="HQ47" i="1"/>
  <c r="HP47" i="1"/>
  <c r="HO47" i="1"/>
  <c r="HN47" i="1"/>
  <c r="HM47" i="1"/>
  <c r="HL47" i="1"/>
  <c r="HK47" i="1"/>
  <c r="HJ47" i="1"/>
  <c r="HI47" i="1"/>
  <c r="HH47" i="1"/>
  <c r="HG47" i="1"/>
  <c r="HF47" i="1"/>
  <c r="HE47" i="1"/>
  <c r="HD47" i="1"/>
  <c r="HC47" i="1"/>
  <c r="HB47" i="1"/>
  <c r="HA47" i="1"/>
  <c r="GZ47" i="1"/>
  <c r="GY47" i="1"/>
  <c r="GX47" i="1"/>
  <c r="GW47" i="1"/>
  <c r="GV47" i="1"/>
  <c r="GU47" i="1"/>
  <c r="GT47" i="1"/>
  <c r="GS47" i="1"/>
  <c r="GR47" i="1"/>
  <c r="GQ47" i="1"/>
  <c r="GP47" i="1"/>
  <c r="GO47" i="1"/>
  <c r="GN47" i="1"/>
  <c r="GL47" i="1"/>
  <c r="GK47" i="1"/>
  <c r="GJ47" i="1"/>
  <c r="GI47" i="1"/>
  <c r="GH47" i="1"/>
  <c r="GG47" i="1"/>
  <c r="GF47" i="1"/>
  <c r="GE47" i="1"/>
  <c r="GD47" i="1"/>
  <c r="GC47" i="1"/>
  <c r="GB47" i="1"/>
  <c r="GA47" i="1"/>
  <c r="FZ47" i="1"/>
  <c r="FY47" i="1"/>
  <c r="FX47" i="1"/>
  <c r="FW47" i="1"/>
  <c r="FW49" i="1" s="1"/>
  <c r="FV47" i="1"/>
  <c r="FU47" i="1"/>
  <c r="FT47" i="1"/>
  <c r="FS47" i="1"/>
  <c r="FR47" i="1"/>
  <c r="FQ47" i="1"/>
  <c r="FP47" i="1"/>
  <c r="FO47" i="1"/>
  <c r="FO49" i="1" s="1"/>
  <c r="FN47" i="1"/>
  <c r="FM47" i="1"/>
  <c r="FL47" i="1"/>
  <c r="FK47" i="1"/>
  <c r="FK49" i="1" s="1"/>
  <c r="FJ47" i="1"/>
  <c r="FI47" i="1"/>
  <c r="FG47" i="1"/>
  <c r="FF47" i="1"/>
  <c r="FE47" i="1"/>
  <c r="FD47" i="1"/>
  <c r="FC47" i="1"/>
  <c r="FB47" i="1"/>
  <c r="FA47" i="1"/>
  <c r="EZ47" i="1"/>
  <c r="EY47" i="1"/>
  <c r="EX47" i="1"/>
  <c r="EX49" i="1" s="1"/>
  <c r="EW47" i="1"/>
  <c r="EV47" i="1"/>
  <c r="EU47" i="1"/>
  <c r="ET47" i="1"/>
  <c r="ES47" i="1"/>
  <c r="ER47" i="1"/>
  <c r="EQ47" i="1"/>
  <c r="EP47" i="1"/>
  <c r="EP49" i="1" s="1"/>
  <c r="EO47" i="1"/>
  <c r="EN47" i="1"/>
  <c r="EM47" i="1"/>
  <c r="EL47" i="1"/>
  <c r="EK47" i="1"/>
  <c r="EJ47" i="1"/>
  <c r="EI47" i="1"/>
  <c r="EH47" i="1"/>
  <c r="EH49" i="1" s="1"/>
  <c r="EG47" i="1"/>
  <c r="EF47" i="1"/>
  <c r="EE47" i="1"/>
  <c r="ED47" i="1"/>
  <c r="EC47" i="1"/>
  <c r="EA47" i="1"/>
  <c r="DZ47" i="1"/>
  <c r="DZ49" i="1" s="1"/>
  <c r="DY47" i="1"/>
  <c r="DX47" i="1"/>
  <c r="DW47" i="1"/>
  <c r="DV47" i="1"/>
  <c r="DU47" i="1"/>
  <c r="DU49" i="1" s="1"/>
  <c r="DT47" i="1"/>
  <c r="DS47" i="1"/>
  <c r="DR47" i="1"/>
  <c r="DR49" i="1" s="1"/>
  <c r="DQ47" i="1"/>
  <c r="DP47" i="1"/>
  <c r="DO47" i="1"/>
  <c r="DN47" i="1"/>
  <c r="DM47" i="1"/>
  <c r="DM49" i="1" s="1"/>
  <c r="DL47" i="1"/>
  <c r="DK47" i="1"/>
  <c r="DJ47" i="1"/>
  <c r="DJ49" i="1" s="1"/>
  <c r="DI47" i="1"/>
  <c r="DH47" i="1"/>
  <c r="DG47" i="1"/>
  <c r="DF47" i="1"/>
  <c r="DE47" i="1"/>
  <c r="DE49" i="1" s="1"/>
  <c r="DD47" i="1"/>
  <c r="DC47" i="1"/>
  <c r="DB47" i="1"/>
  <c r="DA47" i="1"/>
  <c r="CZ47" i="1"/>
  <c r="CY47" i="1"/>
  <c r="CX47" i="1"/>
  <c r="CV47" i="1"/>
  <c r="CU47" i="1"/>
  <c r="CT47" i="1"/>
  <c r="CS47" i="1"/>
  <c r="CR47" i="1"/>
  <c r="CQ47" i="1"/>
  <c r="CP47" i="1"/>
  <c r="CO47" i="1"/>
  <c r="CO49" i="1" s="1"/>
  <c r="CN47" i="1"/>
  <c r="CM47" i="1"/>
  <c r="CL47" i="1"/>
  <c r="CK47" i="1"/>
  <c r="CJ47" i="1"/>
  <c r="CI47" i="1"/>
  <c r="CH47" i="1"/>
  <c r="CG47" i="1"/>
  <c r="CG49" i="1" s="1"/>
  <c r="CF47" i="1"/>
  <c r="CE47" i="1"/>
  <c r="CD47" i="1"/>
  <c r="CC47" i="1"/>
  <c r="CB47" i="1"/>
  <c r="CA47" i="1"/>
  <c r="BZ47" i="1"/>
  <c r="BY47" i="1"/>
  <c r="BY49" i="1" s="1"/>
  <c r="BX47" i="1"/>
  <c r="BW47" i="1"/>
  <c r="BV47" i="1"/>
  <c r="BU47" i="1"/>
  <c r="BT47" i="1"/>
  <c r="BS47" i="1"/>
  <c r="BR47" i="1"/>
  <c r="BP47" i="1"/>
  <c r="BO47" i="1"/>
  <c r="BN47" i="1"/>
  <c r="BM47" i="1"/>
  <c r="BL47" i="1"/>
  <c r="BK47" i="1"/>
  <c r="BJ47" i="1"/>
  <c r="BI47" i="1"/>
  <c r="BH47" i="1"/>
  <c r="BG47" i="1"/>
  <c r="BF47" i="1"/>
  <c r="BE47" i="1"/>
  <c r="BD47" i="1"/>
  <c r="BC47" i="1"/>
  <c r="BB47" i="1"/>
  <c r="BA47" i="1"/>
  <c r="AZ47" i="1"/>
  <c r="AY47" i="1"/>
  <c r="AX47" i="1"/>
  <c r="AW47" i="1"/>
  <c r="AV47" i="1"/>
  <c r="AU47" i="1"/>
  <c r="AT47" i="1"/>
  <c r="AS47" i="1"/>
  <c r="AR47" i="1"/>
  <c r="AQ47" i="1"/>
  <c r="AP47" i="1"/>
  <c r="AO47" i="1"/>
  <c r="AM47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O49" i="1" s="1"/>
  <c r="N47" i="1"/>
  <c r="M47" i="1"/>
  <c r="L47" i="1"/>
  <c r="K47" i="1"/>
  <c r="J47" i="1"/>
  <c r="I47" i="1"/>
  <c r="H47" i="1"/>
  <c r="G47" i="1"/>
  <c r="F47" i="1"/>
  <c r="E47" i="1"/>
  <c r="A47" i="1"/>
  <c r="NU46" i="1"/>
  <c r="MO46" i="1"/>
  <c r="LJ46" i="1"/>
  <c r="KD46" i="1"/>
  <c r="IY46" i="1"/>
  <c r="HS46" i="1"/>
  <c r="GM46" i="1"/>
  <c r="FH46" i="1"/>
  <c r="EB46" i="1"/>
  <c r="CW46" i="1"/>
  <c r="BQ46" i="1"/>
  <c r="AN46" i="1"/>
  <c r="A46" i="1"/>
  <c r="NU45" i="1"/>
  <c r="MO45" i="1"/>
  <c r="LJ45" i="1"/>
  <c r="KD45" i="1"/>
  <c r="IY45" i="1"/>
  <c r="HS45" i="1"/>
  <c r="GM45" i="1"/>
  <c r="FH45" i="1"/>
  <c r="EB45" i="1"/>
  <c r="CW45" i="1"/>
  <c r="BQ45" i="1"/>
  <c r="AN45" i="1"/>
  <c r="A45" i="1"/>
  <c r="NU44" i="1"/>
  <c r="MO44" i="1"/>
  <c r="LJ44" i="1"/>
  <c r="KD44" i="1"/>
  <c r="IY44" i="1"/>
  <c r="HS44" i="1"/>
  <c r="GM44" i="1"/>
  <c r="FH44" i="1"/>
  <c r="EB44" i="1"/>
  <c r="CW44" i="1"/>
  <c r="AQ44" i="1"/>
  <c r="BQ44" i="1" s="1"/>
  <c r="AN44" i="1"/>
  <c r="AH44" i="1"/>
  <c r="A44" i="1"/>
  <c r="NU43" i="1"/>
  <c r="MO43" i="1"/>
  <c r="LJ43" i="1"/>
  <c r="KD43" i="1"/>
  <c r="IY43" i="1"/>
  <c r="HS43" i="1"/>
  <c r="GM43" i="1"/>
  <c r="FH43" i="1"/>
  <c r="EB43" i="1"/>
  <c r="CW43" i="1"/>
  <c r="BQ43" i="1"/>
  <c r="AN43" i="1"/>
  <c r="A43" i="1"/>
  <c r="NU42" i="1"/>
  <c r="MO42" i="1"/>
  <c r="LJ42" i="1"/>
  <c r="KD42" i="1"/>
  <c r="IY42" i="1"/>
  <c r="HS42" i="1"/>
  <c r="GM42" i="1"/>
  <c r="FH42" i="1"/>
  <c r="EB42" i="1"/>
  <c r="CW42" i="1"/>
  <c r="BQ42" i="1"/>
  <c r="AN42" i="1"/>
  <c r="A42" i="1"/>
  <c r="NU41" i="1"/>
  <c r="MO41" i="1"/>
  <c r="LJ41" i="1"/>
  <c r="KD41" i="1"/>
  <c r="IY41" i="1"/>
  <c r="HS41" i="1"/>
  <c r="GM41" i="1"/>
  <c r="FH41" i="1"/>
  <c r="EB41" i="1"/>
  <c r="CW41" i="1"/>
  <c r="BQ41" i="1"/>
  <c r="AN41" i="1"/>
  <c r="A41" i="1"/>
  <c r="NU40" i="1"/>
  <c r="MO40" i="1"/>
  <c r="LJ40" i="1"/>
  <c r="KD40" i="1"/>
  <c r="IY40" i="1"/>
  <c r="HS40" i="1"/>
  <c r="GM40" i="1"/>
  <c r="FH40" i="1"/>
  <c r="EB40" i="1"/>
  <c r="CW40" i="1"/>
  <c r="BQ40" i="1"/>
  <c r="AN40" i="1"/>
  <c r="A40" i="1"/>
  <c r="NU39" i="1"/>
  <c r="MO39" i="1"/>
  <c r="LJ39" i="1"/>
  <c r="KD39" i="1"/>
  <c r="IY39" i="1"/>
  <c r="HS39" i="1"/>
  <c r="GM39" i="1"/>
  <c r="FH39" i="1"/>
  <c r="EB39" i="1"/>
  <c r="CW39" i="1"/>
  <c r="BQ39" i="1"/>
  <c r="AN39" i="1"/>
  <c r="A39" i="1"/>
  <c r="NU38" i="1"/>
  <c r="MO38" i="1"/>
  <c r="LJ38" i="1"/>
  <c r="KD38" i="1"/>
  <c r="IY38" i="1"/>
  <c r="HS38" i="1"/>
  <c r="GM38" i="1"/>
  <c r="FH38" i="1"/>
  <c r="EB38" i="1"/>
  <c r="CW38" i="1"/>
  <c r="AO38" i="1"/>
  <c r="BQ38" i="1" s="1"/>
  <c r="AN38" i="1"/>
  <c r="A38" i="1"/>
  <c r="NU37" i="1"/>
  <c r="MO37" i="1"/>
  <c r="LJ37" i="1"/>
  <c r="KD37" i="1"/>
  <c r="IY37" i="1"/>
  <c r="HS37" i="1"/>
  <c r="GM37" i="1"/>
  <c r="FH37" i="1"/>
  <c r="EB37" i="1"/>
  <c r="CW37" i="1"/>
  <c r="BQ37" i="1"/>
  <c r="AN37" i="1"/>
  <c r="A37" i="1"/>
  <c r="NU36" i="1"/>
  <c r="MO36" i="1"/>
  <c r="LJ36" i="1"/>
  <c r="KD36" i="1"/>
  <c r="IY36" i="1"/>
  <c r="HS36" i="1"/>
  <c r="GM36" i="1"/>
  <c r="FH36" i="1"/>
  <c r="EB36" i="1"/>
  <c r="EB58" i="1" s="1"/>
  <c r="CW36" i="1"/>
  <c r="BQ36" i="1"/>
  <c r="AN36" i="1"/>
  <c r="A36" i="1"/>
  <c r="NU35" i="1"/>
  <c r="MO35" i="1"/>
  <c r="LJ35" i="1"/>
  <c r="KD35" i="1"/>
  <c r="IY35" i="1"/>
  <c r="HS35" i="1"/>
  <c r="GM35" i="1"/>
  <c r="FH35" i="1"/>
  <c r="EB35" i="1"/>
  <c r="EB59" i="1" s="1"/>
  <c r="CW35" i="1"/>
  <c r="BQ35" i="1"/>
  <c r="AN35" i="1"/>
  <c r="A35" i="1"/>
  <c r="A34" i="1"/>
  <c r="A33" i="1"/>
  <c r="A32" i="1"/>
  <c r="A31" i="1"/>
  <c r="NT30" i="1"/>
  <c r="NS30" i="1"/>
  <c r="NR30" i="1"/>
  <c r="NQ30" i="1"/>
  <c r="NP30" i="1"/>
  <c r="NO30" i="1"/>
  <c r="NN30" i="1"/>
  <c r="NM30" i="1"/>
  <c r="NL30" i="1"/>
  <c r="NK30" i="1"/>
  <c r="NJ30" i="1"/>
  <c r="NI30" i="1"/>
  <c r="NH30" i="1"/>
  <c r="NG30" i="1"/>
  <c r="NF30" i="1"/>
  <c r="NE30" i="1"/>
  <c r="ND30" i="1"/>
  <c r="NC30" i="1"/>
  <c r="NB30" i="1"/>
  <c r="NA30" i="1"/>
  <c r="MZ30" i="1"/>
  <c r="MY30" i="1"/>
  <c r="MX30" i="1"/>
  <c r="MW30" i="1"/>
  <c r="MV30" i="1"/>
  <c r="MU30" i="1"/>
  <c r="MT30" i="1"/>
  <c r="MS30" i="1"/>
  <c r="MR30" i="1"/>
  <c r="MQ30" i="1"/>
  <c r="MP30" i="1"/>
  <c r="MN30" i="1"/>
  <c r="MM30" i="1"/>
  <c r="ML30" i="1"/>
  <c r="MK30" i="1"/>
  <c r="MJ30" i="1"/>
  <c r="MI30" i="1"/>
  <c r="MH30" i="1"/>
  <c r="MG30" i="1"/>
  <c r="MF30" i="1"/>
  <c r="ME30" i="1"/>
  <c r="MD30" i="1"/>
  <c r="MC30" i="1"/>
  <c r="MB30" i="1"/>
  <c r="MA30" i="1"/>
  <c r="LZ30" i="1"/>
  <c r="LY30" i="1"/>
  <c r="LX30" i="1"/>
  <c r="LW30" i="1"/>
  <c r="LV30" i="1"/>
  <c r="LU30" i="1"/>
  <c r="LT30" i="1"/>
  <c r="LS30" i="1"/>
  <c r="LR30" i="1"/>
  <c r="LQ30" i="1"/>
  <c r="LP30" i="1"/>
  <c r="LO30" i="1"/>
  <c r="LN30" i="1"/>
  <c r="LM30" i="1"/>
  <c r="LL30" i="1"/>
  <c r="LK30" i="1"/>
  <c r="LI30" i="1"/>
  <c r="LH30" i="1"/>
  <c r="LG30" i="1"/>
  <c r="LF30" i="1"/>
  <c r="LE30" i="1"/>
  <c r="LD30" i="1"/>
  <c r="LC30" i="1"/>
  <c r="LB30" i="1"/>
  <c r="LA30" i="1"/>
  <c r="KZ30" i="1"/>
  <c r="KY30" i="1"/>
  <c r="KX30" i="1"/>
  <c r="KW30" i="1"/>
  <c r="KV30" i="1"/>
  <c r="KU30" i="1"/>
  <c r="KT30" i="1"/>
  <c r="KS30" i="1"/>
  <c r="KR30" i="1"/>
  <c r="KQ30" i="1"/>
  <c r="KP30" i="1"/>
  <c r="KO30" i="1"/>
  <c r="KN30" i="1"/>
  <c r="KM30" i="1"/>
  <c r="KL30" i="1"/>
  <c r="KK30" i="1"/>
  <c r="KJ30" i="1"/>
  <c r="KI30" i="1"/>
  <c r="KH30" i="1"/>
  <c r="KG30" i="1"/>
  <c r="KF30" i="1"/>
  <c r="KE30" i="1"/>
  <c r="KC30" i="1"/>
  <c r="KB30" i="1"/>
  <c r="KA30" i="1"/>
  <c r="JZ30" i="1"/>
  <c r="JY30" i="1"/>
  <c r="JX30" i="1"/>
  <c r="JW30" i="1"/>
  <c r="JV30" i="1"/>
  <c r="JU30" i="1"/>
  <c r="JT30" i="1"/>
  <c r="JS30" i="1"/>
  <c r="JR30" i="1"/>
  <c r="JQ30" i="1"/>
  <c r="JP30" i="1"/>
  <c r="JO30" i="1"/>
  <c r="JN30" i="1"/>
  <c r="JM30" i="1"/>
  <c r="JL30" i="1"/>
  <c r="JK30" i="1"/>
  <c r="JJ30" i="1"/>
  <c r="JI30" i="1"/>
  <c r="JH30" i="1"/>
  <c r="JG30" i="1"/>
  <c r="JF30" i="1"/>
  <c r="JE30" i="1"/>
  <c r="JD30" i="1"/>
  <c r="JC30" i="1"/>
  <c r="JB30" i="1"/>
  <c r="JA30" i="1"/>
  <c r="IZ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A30" i="1"/>
  <c r="NT29" i="1"/>
  <c r="NT32" i="1" s="1"/>
  <c r="NS29" i="1"/>
  <c r="NS31" i="1" s="1"/>
  <c r="NR29" i="1"/>
  <c r="NR32" i="1" s="1"/>
  <c r="NQ29" i="1"/>
  <c r="NP29" i="1"/>
  <c r="NO29" i="1"/>
  <c r="NO32" i="1" s="1"/>
  <c r="NN29" i="1"/>
  <c r="NM29" i="1"/>
  <c r="NL29" i="1"/>
  <c r="NL32" i="1" s="1"/>
  <c r="NK29" i="1"/>
  <c r="NK31" i="1" s="1"/>
  <c r="NJ29" i="1"/>
  <c r="NJ32" i="1" s="1"/>
  <c r="NI29" i="1"/>
  <c r="NH29" i="1"/>
  <c r="NG29" i="1"/>
  <c r="NF29" i="1"/>
  <c r="NE29" i="1"/>
  <c r="ND29" i="1"/>
  <c r="ND32" i="1" s="1"/>
  <c r="NC29" i="1"/>
  <c r="NC31" i="1" s="1"/>
  <c r="NB29" i="1"/>
  <c r="NB32" i="1" s="1"/>
  <c r="NA29" i="1"/>
  <c r="MZ29" i="1"/>
  <c r="MY29" i="1"/>
  <c r="MX29" i="1"/>
  <c r="MW29" i="1"/>
  <c r="MV29" i="1"/>
  <c r="MV32" i="1" s="1"/>
  <c r="MU29" i="1"/>
  <c r="MU31" i="1" s="1"/>
  <c r="MT29" i="1"/>
  <c r="MT32" i="1" s="1"/>
  <c r="MS29" i="1"/>
  <c r="MR29" i="1"/>
  <c r="MQ29" i="1"/>
  <c r="MP29" i="1"/>
  <c r="MN29" i="1"/>
  <c r="MN32" i="1" s="1"/>
  <c r="MM29" i="1"/>
  <c r="MM31" i="1" s="1"/>
  <c r="ML29" i="1"/>
  <c r="ML32" i="1" s="1"/>
  <c r="MK29" i="1"/>
  <c r="MJ29" i="1"/>
  <c r="MI29" i="1"/>
  <c r="MH29" i="1"/>
  <c r="MG29" i="1"/>
  <c r="MF29" i="1"/>
  <c r="MF32" i="1" s="1"/>
  <c r="ME29" i="1"/>
  <c r="ME31" i="1" s="1"/>
  <c r="MD29" i="1"/>
  <c r="MD32" i="1" s="1"/>
  <c r="MC29" i="1"/>
  <c r="MB29" i="1"/>
  <c r="MA29" i="1"/>
  <c r="LZ29" i="1"/>
  <c r="LY29" i="1"/>
  <c r="LX29" i="1"/>
  <c r="LW29" i="1"/>
  <c r="LW31" i="1" s="1"/>
  <c r="LV29" i="1"/>
  <c r="LV32" i="1" s="1"/>
  <c r="LU29" i="1"/>
  <c r="LT29" i="1"/>
  <c r="LS29" i="1"/>
  <c r="LR29" i="1"/>
  <c r="LQ29" i="1"/>
  <c r="LP29" i="1"/>
  <c r="LP32" i="1" s="1"/>
  <c r="LO29" i="1"/>
  <c r="LO31" i="1" s="1"/>
  <c r="LN29" i="1"/>
  <c r="LN32" i="1" s="1"/>
  <c r="LM29" i="1"/>
  <c r="LL29" i="1"/>
  <c r="LK29" i="1"/>
  <c r="LI29" i="1"/>
  <c r="LH29" i="1"/>
  <c r="LH32" i="1" s="1"/>
  <c r="LG29" i="1"/>
  <c r="LG31" i="1" s="1"/>
  <c r="LF29" i="1"/>
  <c r="LF32" i="1" s="1"/>
  <c r="LE29" i="1"/>
  <c r="LD29" i="1"/>
  <c r="LC29" i="1"/>
  <c r="LB29" i="1"/>
  <c r="LA29" i="1"/>
  <c r="KZ29" i="1"/>
  <c r="KZ32" i="1" s="1"/>
  <c r="KY29" i="1"/>
  <c r="KY31" i="1" s="1"/>
  <c r="KX29" i="1"/>
  <c r="KX32" i="1" s="1"/>
  <c r="KW29" i="1"/>
  <c r="KV29" i="1"/>
  <c r="KU29" i="1"/>
  <c r="KT29" i="1"/>
  <c r="KS29" i="1"/>
  <c r="KR29" i="1"/>
  <c r="KR32" i="1" s="1"/>
  <c r="KQ29" i="1"/>
  <c r="KQ31" i="1" s="1"/>
  <c r="KP29" i="1"/>
  <c r="KP32" i="1" s="1"/>
  <c r="KO29" i="1"/>
  <c r="KN29" i="1"/>
  <c r="KM29" i="1"/>
  <c r="KL29" i="1"/>
  <c r="KK29" i="1"/>
  <c r="KJ29" i="1"/>
  <c r="KJ32" i="1" s="1"/>
  <c r="KI29" i="1"/>
  <c r="KH29" i="1"/>
  <c r="KH32" i="1" s="1"/>
  <c r="KG29" i="1"/>
  <c r="KF29" i="1"/>
  <c r="KE29" i="1"/>
  <c r="KC29" i="1"/>
  <c r="KB29" i="1"/>
  <c r="KB32" i="1" s="1"/>
  <c r="KA29" i="1"/>
  <c r="KA31" i="1" s="1"/>
  <c r="JZ29" i="1"/>
  <c r="JZ32" i="1" s="1"/>
  <c r="JY29" i="1"/>
  <c r="JX29" i="1"/>
  <c r="JW29" i="1"/>
  <c r="JV29" i="1"/>
  <c r="JU29" i="1"/>
  <c r="JT29" i="1"/>
  <c r="JT32" i="1" s="1"/>
  <c r="JS29" i="1"/>
  <c r="JS31" i="1" s="1"/>
  <c r="JR29" i="1"/>
  <c r="JR32" i="1" s="1"/>
  <c r="JQ29" i="1"/>
  <c r="JP29" i="1"/>
  <c r="JO29" i="1"/>
  <c r="JN29" i="1"/>
  <c r="JM29" i="1"/>
  <c r="JL29" i="1"/>
  <c r="JL32" i="1" s="1"/>
  <c r="JK29" i="1"/>
  <c r="JK31" i="1" s="1"/>
  <c r="JJ29" i="1"/>
  <c r="JJ32" i="1" s="1"/>
  <c r="JI29" i="1"/>
  <c r="JH29" i="1"/>
  <c r="JG29" i="1"/>
  <c r="JF29" i="1"/>
  <c r="JE29" i="1"/>
  <c r="JD29" i="1"/>
  <c r="JD32" i="1" s="1"/>
  <c r="JC29" i="1"/>
  <c r="JC31" i="1" s="1"/>
  <c r="JB29" i="1"/>
  <c r="JB32" i="1" s="1"/>
  <c r="JA29" i="1"/>
  <c r="IZ29" i="1"/>
  <c r="IX29" i="1"/>
  <c r="IW29" i="1"/>
  <c r="IV29" i="1"/>
  <c r="IV32" i="1" s="1"/>
  <c r="IU29" i="1"/>
  <c r="IU31" i="1" s="1"/>
  <c r="IT29" i="1"/>
  <c r="IT32" i="1" s="1"/>
  <c r="IS29" i="1"/>
  <c r="IR29" i="1"/>
  <c r="IQ29" i="1"/>
  <c r="IP29" i="1"/>
  <c r="IO29" i="1"/>
  <c r="IN29" i="1"/>
  <c r="IN32" i="1" s="1"/>
  <c r="IM29" i="1"/>
  <c r="IM31" i="1" s="1"/>
  <c r="IL29" i="1"/>
  <c r="IL32" i="1" s="1"/>
  <c r="IK29" i="1"/>
  <c r="IJ29" i="1"/>
  <c r="II29" i="1"/>
  <c r="IH29" i="1"/>
  <c r="IG29" i="1"/>
  <c r="IG31" i="1" s="1"/>
  <c r="IF29" i="1"/>
  <c r="IF32" i="1" s="1"/>
  <c r="IE29" i="1"/>
  <c r="ID29" i="1"/>
  <c r="ID32" i="1" s="1"/>
  <c r="IC29" i="1"/>
  <c r="IB29" i="1"/>
  <c r="IA29" i="1"/>
  <c r="HZ29" i="1"/>
  <c r="HY29" i="1"/>
  <c r="HY31" i="1" s="1"/>
  <c r="HX29" i="1"/>
  <c r="HX32" i="1" s="1"/>
  <c r="HW29" i="1"/>
  <c r="HW31" i="1" s="1"/>
  <c r="HV29" i="1"/>
  <c r="HV32" i="1" s="1"/>
  <c r="HU29" i="1"/>
  <c r="HT29" i="1"/>
  <c r="HR29" i="1"/>
  <c r="HQ29" i="1"/>
  <c r="HQ31" i="1" s="1"/>
  <c r="HP29" i="1"/>
  <c r="HP32" i="1" s="1"/>
  <c r="HO29" i="1"/>
  <c r="HO31" i="1" s="1"/>
  <c r="HN29" i="1"/>
  <c r="HN32" i="1" s="1"/>
  <c r="HM29" i="1"/>
  <c r="HL29" i="1"/>
  <c r="HK29" i="1"/>
  <c r="HJ29" i="1"/>
  <c r="HI29" i="1"/>
  <c r="HI31" i="1" s="1"/>
  <c r="HH29" i="1"/>
  <c r="HH32" i="1" s="1"/>
  <c r="HG29" i="1"/>
  <c r="HG31" i="1" s="1"/>
  <c r="HF29" i="1"/>
  <c r="HF32" i="1" s="1"/>
  <c r="HE29" i="1"/>
  <c r="HD29" i="1"/>
  <c r="HC29" i="1"/>
  <c r="HB29" i="1"/>
  <c r="HA29" i="1"/>
  <c r="HA31" i="1" s="1"/>
  <c r="GZ29" i="1"/>
  <c r="GZ32" i="1" s="1"/>
  <c r="GY29" i="1"/>
  <c r="GX29" i="1"/>
  <c r="GX32" i="1" s="1"/>
  <c r="GW29" i="1"/>
  <c r="GV29" i="1"/>
  <c r="GU29" i="1"/>
  <c r="GT29" i="1"/>
  <c r="GS29" i="1"/>
  <c r="GS31" i="1" s="1"/>
  <c r="GR29" i="1"/>
  <c r="GR32" i="1" s="1"/>
  <c r="GQ29" i="1"/>
  <c r="GQ31" i="1" s="1"/>
  <c r="GP29" i="1"/>
  <c r="GP32" i="1" s="1"/>
  <c r="GO29" i="1"/>
  <c r="GN29" i="1"/>
  <c r="GL29" i="1"/>
  <c r="GK29" i="1"/>
  <c r="GK31" i="1" s="1"/>
  <c r="GJ29" i="1"/>
  <c r="GJ32" i="1" s="1"/>
  <c r="GI29" i="1"/>
  <c r="GI31" i="1" s="1"/>
  <c r="GH29" i="1"/>
  <c r="GH32" i="1" s="1"/>
  <c r="GG29" i="1"/>
  <c r="GF29" i="1"/>
  <c r="GE29" i="1"/>
  <c r="GD29" i="1"/>
  <c r="GC29" i="1"/>
  <c r="GC31" i="1" s="1"/>
  <c r="GB29" i="1"/>
  <c r="GB32" i="1" s="1"/>
  <c r="GA29" i="1"/>
  <c r="GA31" i="1" s="1"/>
  <c r="FZ29" i="1"/>
  <c r="FZ32" i="1" s="1"/>
  <c r="FY29" i="1"/>
  <c r="FX29" i="1"/>
  <c r="FW29" i="1"/>
  <c r="FV29" i="1"/>
  <c r="FU29" i="1"/>
  <c r="FU31" i="1" s="1"/>
  <c r="FT29" i="1"/>
  <c r="FT32" i="1" s="1"/>
  <c r="FS29" i="1"/>
  <c r="FR29" i="1"/>
  <c r="FR32" i="1" s="1"/>
  <c r="FQ29" i="1"/>
  <c r="FP29" i="1"/>
  <c r="FO29" i="1"/>
  <c r="FN29" i="1"/>
  <c r="FM29" i="1"/>
  <c r="FM31" i="1" s="1"/>
  <c r="FL29" i="1"/>
  <c r="FL32" i="1" s="1"/>
  <c r="FK29" i="1"/>
  <c r="FK31" i="1" s="1"/>
  <c r="FJ29" i="1"/>
  <c r="FJ32" i="1" s="1"/>
  <c r="FI29" i="1"/>
  <c r="FG29" i="1"/>
  <c r="FF29" i="1"/>
  <c r="FE29" i="1"/>
  <c r="FE31" i="1" s="1"/>
  <c r="FD29" i="1"/>
  <c r="FD32" i="1" s="1"/>
  <c r="FC29" i="1"/>
  <c r="FC31" i="1" s="1"/>
  <c r="FB29" i="1"/>
  <c r="FB32" i="1" s="1"/>
  <c r="FA29" i="1"/>
  <c r="EZ29" i="1"/>
  <c r="EY29" i="1"/>
  <c r="EX29" i="1"/>
  <c r="EW29" i="1"/>
  <c r="EW31" i="1" s="1"/>
  <c r="EV29" i="1"/>
  <c r="EV32" i="1" s="1"/>
  <c r="EU29" i="1"/>
  <c r="EU31" i="1" s="1"/>
  <c r="ET29" i="1"/>
  <c r="ET32" i="1" s="1"/>
  <c r="ES29" i="1"/>
  <c r="ER29" i="1"/>
  <c r="EQ29" i="1"/>
  <c r="EP29" i="1"/>
  <c r="EO29" i="1"/>
  <c r="EO31" i="1" s="1"/>
  <c r="EN29" i="1"/>
  <c r="EM29" i="1"/>
  <c r="EM31" i="1" s="1"/>
  <c r="EL29" i="1"/>
  <c r="EL32" i="1" s="1"/>
  <c r="EK29" i="1"/>
  <c r="EJ29" i="1"/>
  <c r="EI29" i="1"/>
  <c r="EH29" i="1"/>
  <c r="EG29" i="1"/>
  <c r="EG31" i="1" s="1"/>
  <c r="EF29" i="1"/>
  <c r="EF32" i="1" s="1"/>
  <c r="EE29" i="1"/>
  <c r="EE31" i="1" s="1"/>
  <c r="ED29" i="1"/>
  <c r="ED32" i="1" s="1"/>
  <c r="EC29" i="1"/>
  <c r="EA29" i="1"/>
  <c r="DZ29" i="1"/>
  <c r="DY29" i="1"/>
  <c r="DY31" i="1" s="1"/>
  <c r="DX29" i="1"/>
  <c r="DX32" i="1" s="1"/>
  <c r="DW29" i="1"/>
  <c r="DW31" i="1" s="1"/>
  <c r="DV29" i="1"/>
  <c r="DV32" i="1" s="1"/>
  <c r="DU29" i="1"/>
  <c r="DT29" i="1"/>
  <c r="DS29" i="1"/>
  <c r="DR29" i="1"/>
  <c r="DQ29" i="1"/>
  <c r="DQ31" i="1" s="1"/>
  <c r="DP29" i="1"/>
  <c r="DP32" i="1" s="1"/>
  <c r="DO29" i="1"/>
  <c r="DO31" i="1" s="1"/>
  <c r="DN29" i="1"/>
  <c r="DN32" i="1" s="1"/>
  <c r="DM29" i="1"/>
  <c r="DL29" i="1"/>
  <c r="DK29" i="1"/>
  <c r="DJ29" i="1"/>
  <c r="DI29" i="1"/>
  <c r="DI31" i="1" s="1"/>
  <c r="DH29" i="1"/>
  <c r="DG29" i="1"/>
  <c r="DG31" i="1" s="1"/>
  <c r="DF29" i="1"/>
  <c r="DF32" i="1" s="1"/>
  <c r="DE29" i="1"/>
  <c r="DD29" i="1"/>
  <c r="DC29" i="1"/>
  <c r="DB29" i="1"/>
  <c r="DA29" i="1"/>
  <c r="DA31" i="1" s="1"/>
  <c r="CZ29" i="1"/>
  <c r="CZ32" i="1" s="1"/>
  <c r="CY29" i="1"/>
  <c r="CY31" i="1" s="1"/>
  <c r="CX29" i="1"/>
  <c r="CX32" i="1" s="1"/>
  <c r="CV29" i="1"/>
  <c r="CU29" i="1"/>
  <c r="CT29" i="1"/>
  <c r="CS29" i="1"/>
  <c r="CS31" i="1" s="1"/>
  <c r="CR29" i="1"/>
  <c r="CR32" i="1" s="1"/>
  <c r="CQ29" i="1"/>
  <c r="CQ31" i="1" s="1"/>
  <c r="CP29" i="1"/>
  <c r="CP32" i="1" s="1"/>
  <c r="CO29" i="1"/>
  <c r="CN29" i="1"/>
  <c r="CM29" i="1"/>
  <c r="CL29" i="1"/>
  <c r="CK29" i="1"/>
  <c r="CK31" i="1" s="1"/>
  <c r="CJ29" i="1"/>
  <c r="CJ32" i="1" s="1"/>
  <c r="CI29" i="1"/>
  <c r="CI31" i="1" s="1"/>
  <c r="CH29" i="1"/>
  <c r="CH32" i="1" s="1"/>
  <c r="CG29" i="1"/>
  <c r="CF29" i="1"/>
  <c r="CE29" i="1"/>
  <c r="CD29" i="1"/>
  <c r="CC29" i="1"/>
  <c r="CC31" i="1" s="1"/>
  <c r="CB29" i="1"/>
  <c r="CB32" i="1" s="1"/>
  <c r="CA29" i="1"/>
  <c r="CA31" i="1" s="1"/>
  <c r="BZ29" i="1"/>
  <c r="BZ32" i="1" s="1"/>
  <c r="BY29" i="1"/>
  <c r="BX29" i="1"/>
  <c r="BW29" i="1"/>
  <c r="BV29" i="1"/>
  <c r="BU29" i="1"/>
  <c r="BU31" i="1" s="1"/>
  <c r="BT29" i="1"/>
  <c r="BT32" i="1" s="1"/>
  <c r="BS29" i="1"/>
  <c r="BS31" i="1" s="1"/>
  <c r="BR29" i="1"/>
  <c r="BR32" i="1" s="1"/>
  <c r="BP29" i="1"/>
  <c r="BO29" i="1"/>
  <c r="BN29" i="1"/>
  <c r="BM29" i="1"/>
  <c r="BM31" i="1" s="1"/>
  <c r="BL29" i="1"/>
  <c r="BL32" i="1" s="1"/>
  <c r="BK29" i="1"/>
  <c r="BK31" i="1" s="1"/>
  <c r="BJ29" i="1"/>
  <c r="BJ32" i="1" s="1"/>
  <c r="BI29" i="1"/>
  <c r="BH29" i="1"/>
  <c r="BG29" i="1"/>
  <c r="BF29" i="1"/>
  <c r="BE29" i="1"/>
  <c r="BE31" i="1" s="1"/>
  <c r="BD29" i="1"/>
  <c r="BD32" i="1" s="1"/>
  <c r="BC29" i="1"/>
  <c r="BC31" i="1" s="1"/>
  <c r="BB29" i="1"/>
  <c r="BB32" i="1" s="1"/>
  <c r="BA29" i="1"/>
  <c r="AZ29" i="1"/>
  <c r="AY29" i="1"/>
  <c r="AY32" i="1" s="1"/>
  <c r="AX29" i="1"/>
  <c r="AW29" i="1"/>
  <c r="AW31" i="1" s="1"/>
  <c r="AV29" i="1"/>
  <c r="AV32" i="1" s="1"/>
  <c r="AU29" i="1"/>
  <c r="AU31" i="1" s="1"/>
  <c r="AT29" i="1"/>
  <c r="AT32" i="1" s="1"/>
  <c r="AS29" i="1"/>
  <c r="AR29" i="1"/>
  <c r="AQ29" i="1"/>
  <c r="AQ32" i="1" s="1"/>
  <c r="AP29" i="1"/>
  <c r="AO29" i="1"/>
  <c r="AO31" i="1" s="1"/>
  <c r="AM29" i="1"/>
  <c r="AM31" i="1" s="1"/>
  <c r="AL29" i="1"/>
  <c r="AL32" i="1" s="1"/>
  <c r="AK29" i="1"/>
  <c r="AJ29" i="1"/>
  <c r="AI29" i="1"/>
  <c r="AI32" i="1" s="1"/>
  <c r="AH29" i="1"/>
  <c r="AG29" i="1"/>
  <c r="AG31" i="1" s="1"/>
  <c r="AF29" i="1"/>
  <c r="AF32" i="1" s="1"/>
  <c r="AE29" i="1"/>
  <c r="AE31" i="1" s="1"/>
  <c r="AD29" i="1"/>
  <c r="AD32" i="1" s="1"/>
  <c r="AC29" i="1"/>
  <c r="AB29" i="1"/>
  <c r="AA29" i="1"/>
  <c r="AA32" i="1" s="1"/>
  <c r="Z29" i="1"/>
  <c r="Y29" i="1"/>
  <c r="Y31" i="1" s="1"/>
  <c r="X29" i="1"/>
  <c r="X32" i="1" s="1"/>
  <c r="W29" i="1"/>
  <c r="W31" i="1" s="1"/>
  <c r="V29" i="1"/>
  <c r="V32" i="1" s="1"/>
  <c r="U29" i="1"/>
  <c r="T29" i="1"/>
  <c r="S29" i="1"/>
  <c r="S32" i="1" s="1"/>
  <c r="R29" i="1"/>
  <c r="Q29" i="1"/>
  <c r="Q31" i="1" s="1"/>
  <c r="P29" i="1"/>
  <c r="P32" i="1" s="1"/>
  <c r="O29" i="1"/>
  <c r="O31" i="1" s="1"/>
  <c r="N29" i="1"/>
  <c r="N32" i="1" s="1"/>
  <c r="M29" i="1"/>
  <c r="L29" i="1"/>
  <c r="K29" i="1"/>
  <c r="K32" i="1" s="1"/>
  <c r="J29" i="1"/>
  <c r="I29" i="1"/>
  <c r="I31" i="1" s="1"/>
  <c r="H29" i="1"/>
  <c r="H32" i="1" s="1"/>
  <c r="G29" i="1"/>
  <c r="G31" i="1" s="1"/>
  <c r="F29" i="1"/>
  <c r="F32" i="1" s="1"/>
  <c r="E29" i="1"/>
  <c r="A29" i="1"/>
  <c r="NU28" i="1"/>
  <c r="MO28" i="1"/>
  <c r="LJ28" i="1"/>
  <c r="KD28" i="1"/>
  <c r="IY28" i="1"/>
  <c r="HS28" i="1"/>
  <c r="GM28" i="1"/>
  <c r="FH28" i="1"/>
  <c r="EB28" i="1"/>
  <c r="CW28" i="1"/>
  <c r="BQ28" i="1"/>
  <c r="AN28" i="1"/>
  <c r="A28" i="1"/>
  <c r="NU27" i="1"/>
  <c r="MO27" i="1"/>
  <c r="LJ27" i="1"/>
  <c r="KD27" i="1"/>
  <c r="IY27" i="1"/>
  <c r="HS27" i="1"/>
  <c r="GM27" i="1"/>
  <c r="FH27" i="1"/>
  <c r="EB27" i="1"/>
  <c r="CW27" i="1"/>
  <c r="BQ27" i="1"/>
  <c r="AN27" i="1"/>
  <c r="A27" i="1"/>
  <c r="NU26" i="1"/>
  <c r="MO26" i="1"/>
  <c r="LJ26" i="1"/>
  <c r="KD26" i="1"/>
  <c r="IY26" i="1"/>
  <c r="HS26" i="1"/>
  <c r="GM26" i="1"/>
  <c r="FH26" i="1"/>
  <c r="EB26" i="1"/>
  <c r="CW26" i="1"/>
  <c r="BQ26" i="1"/>
  <c r="AN26" i="1"/>
  <c r="A26" i="1"/>
  <c r="NU25" i="1"/>
  <c r="MO25" i="1"/>
  <c r="LJ25" i="1"/>
  <c r="KD25" i="1"/>
  <c r="IY25" i="1"/>
  <c r="HS25" i="1"/>
  <c r="GM25" i="1"/>
  <c r="FH25" i="1"/>
  <c r="EB25" i="1"/>
  <c r="CW25" i="1"/>
  <c r="BQ25" i="1"/>
  <c r="AN25" i="1"/>
  <c r="A25" i="1"/>
  <c r="NU24" i="1"/>
  <c r="MO24" i="1"/>
  <c r="LJ24" i="1"/>
  <c r="KD24" i="1"/>
  <c r="IY24" i="1"/>
  <c r="HS24" i="1"/>
  <c r="GM24" i="1"/>
  <c r="FH24" i="1"/>
  <c r="EB24" i="1"/>
  <c r="CW24" i="1"/>
  <c r="BQ24" i="1"/>
  <c r="AN24" i="1"/>
  <c r="A24" i="1"/>
  <c r="NU23" i="1"/>
  <c r="MO23" i="1"/>
  <c r="LJ23" i="1"/>
  <c r="KD23" i="1"/>
  <c r="IY23" i="1"/>
  <c r="HS23" i="1"/>
  <c r="GM23" i="1"/>
  <c r="FH23" i="1"/>
  <c r="EB23" i="1"/>
  <c r="CW23" i="1"/>
  <c r="BQ23" i="1"/>
  <c r="AN23" i="1"/>
  <c r="A23" i="1"/>
  <c r="NU22" i="1"/>
  <c r="MO22" i="1"/>
  <c r="LJ22" i="1"/>
  <c r="KD22" i="1"/>
  <c r="IY22" i="1"/>
  <c r="HS22" i="1"/>
  <c r="GM22" i="1"/>
  <c r="FH22" i="1"/>
  <c r="EB22" i="1"/>
  <c r="CW22" i="1"/>
  <c r="BQ22" i="1"/>
  <c r="AN22" i="1"/>
  <c r="A22" i="1"/>
  <c r="NU21" i="1"/>
  <c r="MO21" i="1"/>
  <c r="LJ21" i="1"/>
  <c r="KD21" i="1"/>
  <c r="IY21" i="1"/>
  <c r="HS21" i="1"/>
  <c r="GM21" i="1"/>
  <c r="FH21" i="1"/>
  <c r="EB21" i="1"/>
  <c r="CW21" i="1"/>
  <c r="BQ21" i="1"/>
  <c r="AN21" i="1"/>
  <c r="A21" i="1"/>
  <c r="NU20" i="1"/>
  <c r="MO20" i="1"/>
  <c r="LJ20" i="1"/>
  <c r="KD20" i="1"/>
  <c r="IY20" i="1"/>
  <c r="HS20" i="1"/>
  <c r="GM20" i="1"/>
  <c r="FH20" i="1"/>
  <c r="FH29" i="1" s="1"/>
  <c r="EB20" i="1"/>
  <c r="CW20" i="1"/>
  <c r="BQ20" i="1"/>
  <c r="AN20" i="1"/>
  <c r="A20" i="1"/>
  <c r="A19" i="1"/>
  <c r="NT18" i="1"/>
  <c r="NS18" i="1"/>
  <c r="NR18" i="1"/>
  <c r="NQ18" i="1"/>
  <c r="NP18" i="1"/>
  <c r="NO18" i="1"/>
  <c r="NN18" i="1"/>
  <c r="NM18" i="1"/>
  <c r="NL18" i="1"/>
  <c r="NK18" i="1"/>
  <c r="NJ18" i="1"/>
  <c r="NI18" i="1"/>
  <c r="NH18" i="1"/>
  <c r="NG18" i="1"/>
  <c r="NF18" i="1"/>
  <c r="NE18" i="1"/>
  <c r="ND18" i="1"/>
  <c r="NC18" i="1"/>
  <c r="NB18" i="1"/>
  <c r="NA18" i="1"/>
  <c r="MZ18" i="1"/>
  <c r="MY18" i="1"/>
  <c r="MX18" i="1"/>
  <c r="MW18" i="1"/>
  <c r="MV18" i="1"/>
  <c r="MU18" i="1"/>
  <c r="MT18" i="1"/>
  <c r="MS18" i="1"/>
  <c r="MR18" i="1"/>
  <c r="MQ18" i="1"/>
  <c r="MP18" i="1"/>
  <c r="MN18" i="1"/>
  <c r="MM18" i="1"/>
  <c r="ML18" i="1"/>
  <c r="MK18" i="1"/>
  <c r="MJ18" i="1"/>
  <c r="MI18" i="1"/>
  <c r="MH18" i="1"/>
  <c r="MG18" i="1"/>
  <c r="MF18" i="1"/>
  <c r="ME18" i="1"/>
  <c r="MD18" i="1"/>
  <c r="MC18" i="1"/>
  <c r="MB18" i="1"/>
  <c r="MA18" i="1"/>
  <c r="LZ18" i="1"/>
  <c r="LY18" i="1"/>
  <c r="LX18" i="1"/>
  <c r="LW18" i="1"/>
  <c r="LV18" i="1"/>
  <c r="LU18" i="1"/>
  <c r="LT18" i="1"/>
  <c r="LS18" i="1"/>
  <c r="LR18" i="1"/>
  <c r="LQ18" i="1"/>
  <c r="LP18" i="1"/>
  <c r="LO18" i="1"/>
  <c r="LN18" i="1"/>
  <c r="LM18" i="1"/>
  <c r="LL18" i="1"/>
  <c r="LK18" i="1"/>
  <c r="LI18" i="1"/>
  <c r="LH18" i="1"/>
  <c r="LG18" i="1"/>
  <c r="LF18" i="1"/>
  <c r="LE18" i="1"/>
  <c r="LD18" i="1"/>
  <c r="LC18" i="1"/>
  <c r="LB18" i="1"/>
  <c r="LA18" i="1"/>
  <c r="KZ18" i="1"/>
  <c r="KY18" i="1"/>
  <c r="KX18" i="1"/>
  <c r="KW18" i="1"/>
  <c r="KV18" i="1"/>
  <c r="KU18" i="1"/>
  <c r="KT18" i="1"/>
  <c r="KS18" i="1"/>
  <c r="KR18" i="1"/>
  <c r="KQ18" i="1"/>
  <c r="KP18" i="1"/>
  <c r="KO18" i="1"/>
  <c r="KN18" i="1"/>
  <c r="KM18" i="1"/>
  <c r="KL18" i="1"/>
  <c r="KK18" i="1"/>
  <c r="KJ18" i="1"/>
  <c r="KI18" i="1"/>
  <c r="KH18" i="1"/>
  <c r="KG18" i="1"/>
  <c r="KF18" i="1"/>
  <c r="KE18" i="1"/>
  <c r="KC18" i="1"/>
  <c r="KB18" i="1"/>
  <c r="KA18" i="1"/>
  <c r="JZ18" i="1"/>
  <c r="JY18" i="1"/>
  <c r="JX18" i="1"/>
  <c r="JW18" i="1"/>
  <c r="JV18" i="1"/>
  <c r="JU18" i="1"/>
  <c r="JT18" i="1"/>
  <c r="JS18" i="1"/>
  <c r="JR18" i="1"/>
  <c r="JQ18" i="1"/>
  <c r="JP18" i="1"/>
  <c r="JO18" i="1"/>
  <c r="JN18" i="1"/>
  <c r="JM18" i="1"/>
  <c r="JL18" i="1"/>
  <c r="JK18" i="1"/>
  <c r="JJ18" i="1"/>
  <c r="JI18" i="1"/>
  <c r="JH18" i="1"/>
  <c r="JG18" i="1"/>
  <c r="JF18" i="1"/>
  <c r="JE18" i="1"/>
  <c r="JD18" i="1"/>
  <c r="JC18" i="1"/>
  <c r="JB18" i="1"/>
  <c r="JA18" i="1"/>
  <c r="IZ18" i="1"/>
  <c r="IX18" i="1"/>
  <c r="IW18" i="1"/>
  <c r="IV18" i="1"/>
  <c r="IU18" i="1"/>
  <c r="IT18" i="1"/>
  <c r="IS18" i="1"/>
  <c r="IR18" i="1"/>
  <c r="IQ18" i="1"/>
  <c r="IP18" i="1"/>
  <c r="IO18" i="1"/>
  <c r="IN18" i="1"/>
  <c r="IM18" i="1"/>
  <c r="IL18" i="1"/>
  <c r="IK18" i="1"/>
  <c r="IJ18" i="1"/>
  <c r="II18" i="1"/>
  <c r="IH18" i="1"/>
  <c r="IG18" i="1"/>
  <c r="IF18" i="1"/>
  <c r="IE18" i="1"/>
  <c r="ID18" i="1"/>
  <c r="IC18" i="1"/>
  <c r="IB18" i="1"/>
  <c r="IA18" i="1"/>
  <c r="HZ18" i="1"/>
  <c r="HY18" i="1"/>
  <c r="HX18" i="1"/>
  <c r="HW18" i="1"/>
  <c r="HV18" i="1"/>
  <c r="HU18" i="1"/>
  <c r="HT18" i="1"/>
  <c r="HR18" i="1"/>
  <c r="HQ18" i="1"/>
  <c r="HP18" i="1"/>
  <c r="HO18" i="1"/>
  <c r="HN18" i="1"/>
  <c r="HM18" i="1"/>
  <c r="HL18" i="1"/>
  <c r="HK18" i="1"/>
  <c r="HJ18" i="1"/>
  <c r="HI18" i="1"/>
  <c r="HH18" i="1"/>
  <c r="HG18" i="1"/>
  <c r="HF18" i="1"/>
  <c r="HE18" i="1"/>
  <c r="HD18" i="1"/>
  <c r="HC18" i="1"/>
  <c r="HB18" i="1"/>
  <c r="HA18" i="1"/>
  <c r="GZ18" i="1"/>
  <c r="GY18" i="1"/>
  <c r="GX18" i="1"/>
  <c r="GW18" i="1"/>
  <c r="GV18" i="1"/>
  <c r="GU18" i="1"/>
  <c r="GT18" i="1"/>
  <c r="GS18" i="1"/>
  <c r="GR18" i="1"/>
  <c r="GQ18" i="1"/>
  <c r="GP18" i="1"/>
  <c r="GO18" i="1"/>
  <c r="GN18" i="1"/>
  <c r="GL18" i="1"/>
  <c r="GK18" i="1"/>
  <c r="GJ18" i="1"/>
  <c r="GI18" i="1"/>
  <c r="GH18" i="1"/>
  <c r="GG18" i="1"/>
  <c r="GF18" i="1"/>
  <c r="GE18" i="1"/>
  <c r="GD18" i="1"/>
  <c r="GC18" i="1"/>
  <c r="GB18" i="1"/>
  <c r="GA18" i="1"/>
  <c r="FZ18" i="1"/>
  <c r="FY18" i="1"/>
  <c r="FX18" i="1"/>
  <c r="FW18" i="1"/>
  <c r="FV18" i="1"/>
  <c r="FU18" i="1"/>
  <c r="FT18" i="1"/>
  <c r="FS18" i="1"/>
  <c r="FR18" i="1"/>
  <c r="FQ18" i="1"/>
  <c r="FP18" i="1"/>
  <c r="FO18" i="1"/>
  <c r="FN18" i="1"/>
  <c r="FM18" i="1"/>
  <c r="FL18" i="1"/>
  <c r="FK18" i="1"/>
  <c r="FJ18" i="1"/>
  <c r="FI18" i="1"/>
  <c r="FG18" i="1"/>
  <c r="FF18" i="1"/>
  <c r="FE18" i="1"/>
  <c r="FD18" i="1"/>
  <c r="FC18" i="1"/>
  <c r="FB18" i="1"/>
  <c r="FA18" i="1"/>
  <c r="EZ18" i="1"/>
  <c r="EY18" i="1"/>
  <c r="EX18" i="1"/>
  <c r="EW18" i="1"/>
  <c r="EV18" i="1"/>
  <c r="EU18" i="1"/>
  <c r="ET18" i="1"/>
  <c r="ES18" i="1"/>
  <c r="ER18" i="1"/>
  <c r="EQ18" i="1"/>
  <c r="EP18" i="1"/>
  <c r="EO18" i="1"/>
  <c r="EN18" i="1"/>
  <c r="EM18" i="1"/>
  <c r="EL18" i="1"/>
  <c r="EK18" i="1"/>
  <c r="EJ18" i="1"/>
  <c r="EI18" i="1"/>
  <c r="EH18" i="1"/>
  <c r="EG18" i="1"/>
  <c r="EF18" i="1"/>
  <c r="EE18" i="1"/>
  <c r="ED18" i="1"/>
  <c r="EC18" i="1"/>
  <c r="EA18" i="1"/>
  <c r="DZ18" i="1"/>
  <c r="DY18" i="1"/>
  <c r="DX18" i="1"/>
  <c r="DW18" i="1"/>
  <c r="DV18" i="1"/>
  <c r="DU18" i="1"/>
  <c r="DT18" i="1"/>
  <c r="DS18" i="1"/>
  <c r="DR18" i="1"/>
  <c r="DQ18" i="1"/>
  <c r="DP18" i="1"/>
  <c r="DO18" i="1"/>
  <c r="DN18" i="1"/>
  <c r="DM18" i="1"/>
  <c r="DL18" i="1"/>
  <c r="DK18" i="1"/>
  <c r="DJ18" i="1"/>
  <c r="DI18" i="1"/>
  <c r="DH18" i="1"/>
  <c r="DG18" i="1"/>
  <c r="DF18" i="1"/>
  <c r="DE18" i="1"/>
  <c r="DD18" i="1"/>
  <c r="DC18" i="1"/>
  <c r="DB18" i="1"/>
  <c r="DA18" i="1"/>
  <c r="CZ18" i="1"/>
  <c r="CY18" i="1"/>
  <c r="CX18" i="1"/>
  <c r="CV18" i="1"/>
  <c r="CU18" i="1"/>
  <c r="CT18" i="1"/>
  <c r="CS18" i="1"/>
  <c r="CR18" i="1"/>
  <c r="CQ18" i="1"/>
  <c r="CP18" i="1"/>
  <c r="CO18" i="1"/>
  <c r="CN18" i="1"/>
  <c r="CM18" i="1"/>
  <c r="CL18" i="1"/>
  <c r="CK18" i="1"/>
  <c r="CJ18" i="1"/>
  <c r="CI18" i="1"/>
  <c r="CH18" i="1"/>
  <c r="CG18" i="1"/>
  <c r="CF18" i="1"/>
  <c r="CE18" i="1"/>
  <c r="CD18" i="1"/>
  <c r="CC18" i="1"/>
  <c r="CB18" i="1"/>
  <c r="CA18" i="1"/>
  <c r="BZ18" i="1"/>
  <c r="BY18" i="1"/>
  <c r="BX18" i="1"/>
  <c r="BW18" i="1"/>
  <c r="BV18" i="1"/>
  <c r="BU18" i="1"/>
  <c r="BT18" i="1"/>
  <c r="BS18" i="1"/>
  <c r="BR18" i="1"/>
  <c r="BP18" i="1"/>
  <c r="BO18" i="1"/>
  <c r="BN18" i="1"/>
  <c r="BM18" i="1"/>
  <c r="BL18" i="1"/>
  <c r="BK18" i="1"/>
  <c r="BJ18" i="1"/>
  <c r="BI18" i="1"/>
  <c r="BH18" i="1"/>
  <c r="BG18" i="1"/>
  <c r="BF18" i="1"/>
  <c r="BE18" i="1"/>
  <c r="BD18" i="1"/>
  <c r="BC18" i="1"/>
  <c r="BB18" i="1"/>
  <c r="BA18" i="1"/>
  <c r="AZ18" i="1"/>
  <c r="AY18" i="1"/>
  <c r="AX18" i="1"/>
  <c r="AW18" i="1"/>
  <c r="AV18" i="1"/>
  <c r="AU18" i="1"/>
  <c r="AT18" i="1"/>
  <c r="AS18" i="1"/>
  <c r="AR18" i="1"/>
  <c r="AQ18" i="1"/>
  <c r="AP18" i="1"/>
  <c r="AO18" i="1"/>
  <c r="AM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A18" i="1"/>
  <c r="NT17" i="1"/>
  <c r="NS17" i="1"/>
  <c r="NS19" i="1" s="1"/>
  <c r="NR17" i="1"/>
  <c r="NQ17" i="1"/>
  <c r="NP17" i="1"/>
  <c r="NO17" i="1"/>
  <c r="NO19" i="1" s="1"/>
  <c r="NN17" i="1"/>
  <c r="NM17" i="1"/>
  <c r="NM19" i="1" s="1"/>
  <c r="NL17" i="1"/>
  <c r="NK17" i="1"/>
  <c r="NK19" i="1" s="1"/>
  <c r="NJ17" i="1"/>
  <c r="NI17" i="1"/>
  <c r="NH17" i="1"/>
  <c r="NG17" i="1"/>
  <c r="NG19" i="1" s="1"/>
  <c r="NF17" i="1"/>
  <c r="NE17" i="1"/>
  <c r="ND17" i="1"/>
  <c r="NC17" i="1"/>
  <c r="NC19" i="1" s="1"/>
  <c r="NB17" i="1"/>
  <c r="NA17" i="1"/>
  <c r="MZ17" i="1"/>
  <c r="MY17" i="1"/>
  <c r="MY19" i="1" s="1"/>
  <c r="MX17" i="1"/>
  <c r="MW17" i="1"/>
  <c r="MV17" i="1"/>
  <c r="MU17" i="1"/>
  <c r="MU19" i="1" s="1"/>
  <c r="MT17" i="1"/>
  <c r="MS17" i="1"/>
  <c r="MR17" i="1"/>
  <c r="MQ17" i="1"/>
  <c r="MQ19" i="1" s="1"/>
  <c r="MP17" i="1"/>
  <c r="MN17" i="1"/>
  <c r="MM17" i="1"/>
  <c r="ML17" i="1"/>
  <c r="ML19" i="1" s="1"/>
  <c r="MK17" i="1"/>
  <c r="MJ17" i="1"/>
  <c r="MI17" i="1"/>
  <c r="MH17" i="1"/>
  <c r="MH19" i="1" s="1"/>
  <c r="MG17" i="1"/>
  <c r="MF17" i="1"/>
  <c r="ME17" i="1"/>
  <c r="MD17" i="1"/>
  <c r="MD19" i="1" s="1"/>
  <c r="MC17" i="1"/>
  <c r="MB17" i="1"/>
  <c r="MA17" i="1"/>
  <c r="LZ17" i="1"/>
  <c r="LZ19" i="1" s="1"/>
  <c r="LY17" i="1"/>
  <c r="LX17" i="1"/>
  <c r="LW17" i="1"/>
  <c r="LV17" i="1"/>
  <c r="LV19" i="1" s="1"/>
  <c r="LU17" i="1"/>
  <c r="LT17" i="1"/>
  <c r="LS17" i="1"/>
  <c r="LR17" i="1"/>
  <c r="LR19" i="1" s="1"/>
  <c r="LQ17" i="1"/>
  <c r="LQ19" i="1" s="1"/>
  <c r="LP17" i="1"/>
  <c r="LO17" i="1"/>
  <c r="LN17" i="1"/>
  <c r="LN19" i="1" s="1"/>
  <c r="LM17" i="1"/>
  <c r="LL17" i="1"/>
  <c r="LK17" i="1"/>
  <c r="LI17" i="1"/>
  <c r="LI19" i="1" s="1"/>
  <c r="LH17" i="1"/>
  <c r="LG17" i="1"/>
  <c r="LF17" i="1"/>
  <c r="LE17" i="1"/>
  <c r="LE19" i="1" s="1"/>
  <c r="LD17" i="1"/>
  <c r="LC17" i="1"/>
  <c r="LB17" i="1"/>
  <c r="LA17" i="1"/>
  <c r="LA19" i="1" s="1"/>
  <c r="KZ17" i="1"/>
  <c r="KY17" i="1"/>
  <c r="KX17" i="1"/>
  <c r="KW17" i="1"/>
  <c r="KW19" i="1" s="1"/>
  <c r="KV17" i="1"/>
  <c r="KU17" i="1"/>
  <c r="KT17" i="1"/>
  <c r="KS17" i="1"/>
  <c r="KS19" i="1" s="1"/>
  <c r="KR17" i="1"/>
  <c r="KQ17" i="1"/>
  <c r="KP17" i="1"/>
  <c r="KO17" i="1"/>
  <c r="KO19" i="1" s="1"/>
  <c r="KN17" i="1"/>
  <c r="KM17" i="1"/>
  <c r="KL17" i="1"/>
  <c r="KK17" i="1"/>
  <c r="KK19" i="1" s="1"/>
  <c r="KJ17" i="1"/>
  <c r="KI17" i="1"/>
  <c r="KH17" i="1"/>
  <c r="KG17" i="1"/>
  <c r="KG19" i="1" s="1"/>
  <c r="KF17" i="1"/>
  <c r="KE17" i="1"/>
  <c r="KC17" i="1"/>
  <c r="KB17" i="1"/>
  <c r="KB19" i="1" s="1"/>
  <c r="KA17" i="1"/>
  <c r="JZ17" i="1"/>
  <c r="JY17" i="1"/>
  <c r="JX17" i="1"/>
  <c r="JX19" i="1" s="1"/>
  <c r="JW17" i="1"/>
  <c r="JV17" i="1"/>
  <c r="JU17" i="1"/>
  <c r="JT17" i="1"/>
  <c r="JT19" i="1" s="1"/>
  <c r="JS17" i="1"/>
  <c r="JR17" i="1"/>
  <c r="JQ17" i="1"/>
  <c r="JP17" i="1"/>
  <c r="JP19" i="1" s="1"/>
  <c r="JO17" i="1"/>
  <c r="JN17" i="1"/>
  <c r="JM17" i="1"/>
  <c r="JL17" i="1"/>
  <c r="JL19" i="1" s="1"/>
  <c r="JK17" i="1"/>
  <c r="JJ17" i="1"/>
  <c r="JI17" i="1"/>
  <c r="JH17" i="1"/>
  <c r="JH19" i="1" s="1"/>
  <c r="JG17" i="1"/>
  <c r="JF17" i="1"/>
  <c r="JE17" i="1"/>
  <c r="JD17" i="1"/>
  <c r="JD19" i="1" s="1"/>
  <c r="JC17" i="1"/>
  <c r="JB17" i="1"/>
  <c r="JA17" i="1"/>
  <c r="IZ17" i="1"/>
  <c r="IZ19" i="1" s="1"/>
  <c r="IX17" i="1"/>
  <c r="IW17" i="1"/>
  <c r="IW19" i="1" s="1"/>
  <c r="IV17" i="1"/>
  <c r="IU17" i="1"/>
  <c r="IU19" i="1" s="1"/>
  <c r="IT17" i="1"/>
  <c r="IS17" i="1"/>
  <c r="IR17" i="1"/>
  <c r="IQ17" i="1"/>
  <c r="IQ19" i="1" s="1"/>
  <c r="IP17" i="1"/>
  <c r="IO17" i="1"/>
  <c r="IN17" i="1"/>
  <c r="IM17" i="1"/>
  <c r="IM19" i="1" s="1"/>
  <c r="IL17" i="1"/>
  <c r="IL19" i="1" s="1"/>
  <c r="IK17" i="1"/>
  <c r="IJ17" i="1"/>
  <c r="II17" i="1"/>
  <c r="II19" i="1" s="1"/>
  <c r="IH17" i="1"/>
  <c r="IG17" i="1"/>
  <c r="IF17" i="1"/>
  <c r="IE17" i="1"/>
  <c r="IE19" i="1" s="1"/>
  <c r="ID17" i="1"/>
  <c r="ID19" i="1" s="1"/>
  <c r="IC17" i="1"/>
  <c r="IB17" i="1"/>
  <c r="IA17" i="1"/>
  <c r="IA19" i="1" s="1"/>
  <c r="HZ17" i="1"/>
  <c r="HY17" i="1"/>
  <c r="HY19" i="1" s="1"/>
  <c r="HX17" i="1"/>
  <c r="HW17" i="1"/>
  <c r="HW19" i="1" s="1"/>
  <c r="HV17" i="1"/>
  <c r="HV19" i="1" s="1"/>
  <c r="HU17" i="1"/>
  <c r="HT17" i="1"/>
  <c r="HR17" i="1"/>
  <c r="HR19" i="1" s="1"/>
  <c r="HQ17" i="1"/>
  <c r="HQ19" i="1" s="1"/>
  <c r="HP17" i="1"/>
  <c r="HO17" i="1"/>
  <c r="HN17" i="1"/>
  <c r="HN19" i="1" s="1"/>
  <c r="HM17" i="1"/>
  <c r="HM19" i="1" s="1"/>
  <c r="HL17" i="1"/>
  <c r="HK17" i="1"/>
  <c r="HJ17" i="1"/>
  <c r="HJ19" i="1" s="1"/>
  <c r="HI17" i="1"/>
  <c r="HH17" i="1"/>
  <c r="HG17" i="1"/>
  <c r="HF17" i="1"/>
  <c r="HF19" i="1" s="1"/>
  <c r="HE17" i="1"/>
  <c r="HE19" i="1" s="1"/>
  <c r="HD17" i="1"/>
  <c r="HC17" i="1"/>
  <c r="HB17" i="1"/>
  <c r="HB19" i="1" s="1"/>
  <c r="HA17" i="1"/>
  <c r="HA19" i="1" s="1"/>
  <c r="GZ17" i="1"/>
  <c r="GY17" i="1"/>
  <c r="GX17" i="1"/>
  <c r="GX19" i="1" s="1"/>
  <c r="GW17" i="1"/>
  <c r="GW19" i="1" s="1"/>
  <c r="GV17" i="1"/>
  <c r="GU17" i="1"/>
  <c r="GT17" i="1"/>
  <c r="GT19" i="1" s="1"/>
  <c r="GS17" i="1"/>
  <c r="GS19" i="1" s="1"/>
  <c r="GR17" i="1"/>
  <c r="GQ17" i="1"/>
  <c r="GP17" i="1"/>
  <c r="GP19" i="1" s="1"/>
  <c r="GO17" i="1"/>
  <c r="GO19" i="1" s="1"/>
  <c r="GN17" i="1"/>
  <c r="GL17" i="1"/>
  <c r="GK17" i="1"/>
  <c r="GK19" i="1" s="1"/>
  <c r="GJ17" i="1"/>
  <c r="GI17" i="1"/>
  <c r="GH17" i="1"/>
  <c r="GG17" i="1"/>
  <c r="GG19" i="1" s="1"/>
  <c r="GF17" i="1"/>
  <c r="GF19" i="1" s="1"/>
  <c r="GE17" i="1"/>
  <c r="GD17" i="1"/>
  <c r="GC17" i="1"/>
  <c r="GC19" i="1" s="1"/>
  <c r="GB17" i="1"/>
  <c r="GA17" i="1"/>
  <c r="FZ17" i="1"/>
  <c r="FY17" i="1"/>
  <c r="FY19" i="1" s="1"/>
  <c r="FX17" i="1"/>
  <c r="FX19" i="1" s="1"/>
  <c r="FW17" i="1"/>
  <c r="FV17" i="1"/>
  <c r="FU17" i="1"/>
  <c r="FU19" i="1" s="1"/>
  <c r="FT17" i="1"/>
  <c r="FS17" i="1"/>
  <c r="FR17" i="1"/>
  <c r="FQ17" i="1"/>
  <c r="FQ19" i="1" s="1"/>
  <c r="FP17" i="1"/>
  <c r="FP19" i="1" s="1"/>
  <c r="FO17" i="1"/>
  <c r="FN17" i="1"/>
  <c r="FM17" i="1"/>
  <c r="FM19" i="1" s="1"/>
  <c r="FL17" i="1"/>
  <c r="FK17" i="1"/>
  <c r="FJ17" i="1"/>
  <c r="FI17" i="1"/>
  <c r="FI19" i="1" s="1"/>
  <c r="FG17" i="1"/>
  <c r="FG19" i="1" s="1"/>
  <c r="FF17" i="1"/>
  <c r="FE17" i="1"/>
  <c r="FD17" i="1"/>
  <c r="FD19" i="1" s="1"/>
  <c r="FC17" i="1"/>
  <c r="FB17" i="1"/>
  <c r="FA17" i="1"/>
  <c r="EZ17" i="1"/>
  <c r="EZ19" i="1" s="1"/>
  <c r="EY17" i="1"/>
  <c r="EY19" i="1" s="1"/>
  <c r="EX17" i="1"/>
  <c r="EW17" i="1"/>
  <c r="EV17" i="1"/>
  <c r="EV19" i="1" s="1"/>
  <c r="EU17" i="1"/>
  <c r="ET17" i="1"/>
  <c r="ES17" i="1"/>
  <c r="ER17" i="1"/>
  <c r="ER19" i="1" s="1"/>
  <c r="EQ17" i="1"/>
  <c r="EQ19" i="1" s="1"/>
  <c r="EP17" i="1"/>
  <c r="EO17" i="1"/>
  <c r="EN17" i="1"/>
  <c r="EN19" i="1" s="1"/>
  <c r="EM17" i="1"/>
  <c r="EL17" i="1"/>
  <c r="EK17" i="1"/>
  <c r="EJ17" i="1"/>
  <c r="EJ19" i="1" s="1"/>
  <c r="EI17" i="1"/>
  <c r="EI19" i="1" s="1"/>
  <c r="EH17" i="1"/>
  <c r="EG17" i="1"/>
  <c r="EF17" i="1"/>
  <c r="EF19" i="1" s="1"/>
  <c r="EE17" i="1"/>
  <c r="ED17" i="1"/>
  <c r="EC17" i="1"/>
  <c r="EA17" i="1"/>
  <c r="EA19" i="1" s="1"/>
  <c r="DZ17" i="1"/>
  <c r="DZ19" i="1" s="1"/>
  <c r="DY17" i="1"/>
  <c r="DX17" i="1"/>
  <c r="DW17" i="1"/>
  <c r="DW19" i="1" s="1"/>
  <c r="DV17" i="1"/>
  <c r="DU17" i="1"/>
  <c r="DT17" i="1"/>
  <c r="DS17" i="1"/>
  <c r="DS19" i="1" s="1"/>
  <c r="DR17" i="1"/>
  <c r="DR19" i="1" s="1"/>
  <c r="DQ17" i="1"/>
  <c r="DP17" i="1"/>
  <c r="DO17" i="1"/>
  <c r="DO19" i="1" s="1"/>
  <c r="DN17" i="1"/>
  <c r="DM17" i="1"/>
  <c r="DL17" i="1"/>
  <c r="DL19" i="1" s="1"/>
  <c r="DK17" i="1"/>
  <c r="DK19" i="1" s="1"/>
  <c r="DJ17" i="1"/>
  <c r="DJ19" i="1" s="1"/>
  <c r="DI17" i="1"/>
  <c r="DI19" i="1" s="1"/>
  <c r="DH17" i="1"/>
  <c r="DG17" i="1"/>
  <c r="DG19" i="1" s="1"/>
  <c r="DF17" i="1"/>
  <c r="DE17" i="1"/>
  <c r="DD17" i="1"/>
  <c r="DD19" i="1" s="1"/>
  <c r="DC17" i="1"/>
  <c r="DC19" i="1" s="1"/>
  <c r="DB17" i="1"/>
  <c r="DB19" i="1" s="1"/>
  <c r="DA17" i="1"/>
  <c r="CZ17" i="1"/>
  <c r="CY17" i="1"/>
  <c r="CY19" i="1" s="1"/>
  <c r="CX17" i="1"/>
  <c r="CV17" i="1"/>
  <c r="CU17" i="1"/>
  <c r="CU19" i="1" s="1"/>
  <c r="CT17" i="1"/>
  <c r="CT19" i="1" s="1"/>
  <c r="CS17" i="1"/>
  <c r="CS19" i="1" s="1"/>
  <c r="CR17" i="1"/>
  <c r="CQ17" i="1"/>
  <c r="CP17" i="1"/>
  <c r="CP19" i="1" s="1"/>
  <c r="CO17" i="1"/>
  <c r="CN17" i="1"/>
  <c r="CM17" i="1"/>
  <c r="CM19" i="1" s="1"/>
  <c r="CL17" i="1"/>
  <c r="CL19" i="1" s="1"/>
  <c r="CK17" i="1"/>
  <c r="CK19" i="1" s="1"/>
  <c r="CJ17" i="1"/>
  <c r="CI17" i="1"/>
  <c r="CH17" i="1"/>
  <c r="CH19" i="1" s="1"/>
  <c r="CG17" i="1"/>
  <c r="CF17" i="1"/>
  <c r="CE17" i="1"/>
  <c r="CE19" i="1" s="1"/>
  <c r="CD17" i="1"/>
  <c r="CD19" i="1" s="1"/>
  <c r="CC17" i="1"/>
  <c r="CC19" i="1" s="1"/>
  <c r="CB17" i="1"/>
  <c r="CA17" i="1"/>
  <c r="BZ17" i="1"/>
  <c r="BZ19" i="1" s="1"/>
  <c r="BY17" i="1"/>
  <c r="BX17" i="1"/>
  <c r="BW17" i="1"/>
  <c r="BW19" i="1" s="1"/>
  <c r="BV17" i="1"/>
  <c r="BV19" i="1" s="1"/>
  <c r="BU17" i="1"/>
  <c r="BU19" i="1" s="1"/>
  <c r="BT17" i="1"/>
  <c r="BS17" i="1"/>
  <c r="BR17" i="1"/>
  <c r="BR19" i="1" s="1"/>
  <c r="BP17" i="1"/>
  <c r="BO17" i="1"/>
  <c r="BN17" i="1"/>
  <c r="BN19" i="1" s="1"/>
  <c r="BM17" i="1"/>
  <c r="BM19" i="1" s="1"/>
  <c r="BL17" i="1"/>
  <c r="BL19" i="1" s="1"/>
  <c r="BK17" i="1"/>
  <c r="BJ17" i="1"/>
  <c r="BI17" i="1"/>
  <c r="BI19" i="1" s="1"/>
  <c r="BH17" i="1"/>
  <c r="BG17" i="1"/>
  <c r="BF17" i="1"/>
  <c r="BF19" i="1" s="1"/>
  <c r="BE17" i="1"/>
  <c r="BE19" i="1" s="1"/>
  <c r="BD17" i="1"/>
  <c r="BD19" i="1" s="1"/>
  <c r="BC17" i="1"/>
  <c r="BB17" i="1"/>
  <c r="BA17" i="1"/>
  <c r="BA19" i="1" s="1"/>
  <c r="AZ17" i="1"/>
  <c r="AY17" i="1"/>
  <c r="AX17" i="1"/>
  <c r="AX19" i="1" s="1"/>
  <c r="AW17" i="1"/>
  <c r="AW19" i="1" s="1"/>
  <c r="AV17" i="1"/>
  <c r="AV19" i="1" s="1"/>
  <c r="AU17" i="1"/>
  <c r="AT17" i="1"/>
  <c r="AS17" i="1"/>
  <c r="AS19" i="1" s="1"/>
  <c r="AR17" i="1"/>
  <c r="AQ17" i="1"/>
  <c r="AP17" i="1"/>
  <c r="AP19" i="1" s="1"/>
  <c r="AO17" i="1"/>
  <c r="AO19" i="1" s="1"/>
  <c r="AM17" i="1"/>
  <c r="AM19" i="1" s="1"/>
  <c r="AL17" i="1"/>
  <c r="AK17" i="1"/>
  <c r="AJ17" i="1"/>
  <c r="AJ19" i="1" s="1"/>
  <c r="AI17" i="1"/>
  <c r="AH17" i="1"/>
  <c r="AG17" i="1"/>
  <c r="AG19" i="1" s="1"/>
  <c r="AF17" i="1"/>
  <c r="AF19" i="1" s="1"/>
  <c r="AE17" i="1"/>
  <c r="AE19" i="1" s="1"/>
  <c r="AD17" i="1"/>
  <c r="AC17" i="1"/>
  <c r="AB17" i="1"/>
  <c r="AB19" i="1" s="1"/>
  <c r="AA17" i="1"/>
  <c r="Z17" i="1"/>
  <c r="Y17" i="1"/>
  <c r="Y19" i="1" s="1"/>
  <c r="X17" i="1"/>
  <c r="X19" i="1" s="1"/>
  <c r="W17" i="1"/>
  <c r="W19" i="1" s="1"/>
  <c r="V17" i="1"/>
  <c r="U17" i="1"/>
  <c r="T17" i="1"/>
  <c r="T19" i="1" s="1"/>
  <c r="S17" i="1"/>
  <c r="R17" i="1"/>
  <c r="Q17" i="1"/>
  <c r="Q19" i="1" s="1"/>
  <c r="P17" i="1"/>
  <c r="P19" i="1" s="1"/>
  <c r="O17" i="1"/>
  <c r="O19" i="1" s="1"/>
  <c r="N17" i="1"/>
  <c r="M17" i="1"/>
  <c r="L17" i="1"/>
  <c r="L19" i="1" s="1"/>
  <c r="K17" i="1"/>
  <c r="J17" i="1"/>
  <c r="I17" i="1"/>
  <c r="I19" i="1" s="1"/>
  <c r="H17" i="1"/>
  <c r="H19" i="1" s="1"/>
  <c r="G17" i="1"/>
  <c r="G19" i="1" s="1"/>
  <c r="F17" i="1"/>
  <c r="E17" i="1"/>
  <c r="A17" i="1"/>
  <c r="NU16" i="1"/>
  <c r="MO16" i="1"/>
  <c r="LJ16" i="1"/>
  <c r="KD16" i="1"/>
  <c r="IY16" i="1"/>
  <c r="HS16" i="1"/>
  <c r="GM16" i="1"/>
  <c r="FH16" i="1"/>
  <c r="EB16" i="1"/>
  <c r="CW16" i="1"/>
  <c r="BQ16" i="1"/>
  <c r="AN16" i="1"/>
  <c r="A16" i="1"/>
  <c r="NU15" i="1"/>
  <c r="MO15" i="1"/>
  <c r="LJ15" i="1"/>
  <c r="KD15" i="1"/>
  <c r="IY15" i="1"/>
  <c r="HS15" i="1"/>
  <c r="GM15" i="1"/>
  <c r="FH15" i="1"/>
  <c r="EB15" i="1"/>
  <c r="CW15" i="1"/>
  <c r="BQ15" i="1"/>
  <c r="AN15" i="1"/>
  <c r="A15" i="1"/>
  <c r="NU14" i="1"/>
  <c r="MO14" i="1"/>
  <c r="LJ14" i="1"/>
  <c r="KD14" i="1"/>
  <c r="IY14" i="1"/>
  <c r="IY52" i="1" s="1"/>
  <c r="HS14" i="1"/>
  <c r="GM14" i="1"/>
  <c r="FH14" i="1"/>
  <c r="EB14" i="1"/>
  <c r="CW14" i="1"/>
  <c r="BQ14" i="1"/>
  <c r="AN14" i="1"/>
  <c r="A14" i="1"/>
  <c r="NU13" i="1"/>
  <c r="MO13" i="1"/>
  <c r="LJ13" i="1"/>
  <c r="KD13" i="1"/>
  <c r="IY13" i="1"/>
  <c r="IY53" i="1" s="1"/>
  <c r="HS13" i="1"/>
  <c r="GM13" i="1"/>
  <c r="FH13" i="1"/>
  <c r="EB13" i="1"/>
  <c r="CW13" i="1"/>
  <c r="BQ13" i="1"/>
  <c r="AN13" i="1"/>
  <c r="A13" i="1"/>
  <c r="NU12" i="1"/>
  <c r="MO12" i="1"/>
  <c r="LJ12" i="1"/>
  <c r="KD12" i="1"/>
  <c r="IY12" i="1"/>
  <c r="HS12" i="1"/>
  <c r="GM12" i="1"/>
  <c r="FH12" i="1"/>
  <c r="EB12" i="1"/>
  <c r="CW12" i="1"/>
  <c r="BQ12" i="1"/>
  <c r="AN12" i="1"/>
  <c r="A12" i="1"/>
  <c r="NU11" i="1"/>
  <c r="MO11" i="1"/>
  <c r="LJ11" i="1"/>
  <c r="KD11" i="1"/>
  <c r="IY11" i="1"/>
  <c r="HS11" i="1"/>
  <c r="GM11" i="1"/>
  <c r="FH11" i="1"/>
  <c r="EB11" i="1"/>
  <c r="CW11" i="1"/>
  <c r="BQ11" i="1"/>
  <c r="AN11" i="1"/>
  <c r="A11" i="1"/>
  <c r="NU10" i="1"/>
  <c r="MO10" i="1"/>
  <c r="LJ10" i="1"/>
  <c r="KD10" i="1"/>
  <c r="IY10" i="1"/>
  <c r="HS10" i="1"/>
  <c r="GM10" i="1"/>
  <c r="FH10" i="1"/>
  <c r="EB10" i="1"/>
  <c r="CW10" i="1"/>
  <c r="BQ10" i="1"/>
  <c r="AN10" i="1"/>
  <c r="A10" i="1"/>
  <c r="NU9" i="1"/>
  <c r="MO9" i="1"/>
  <c r="LJ9" i="1"/>
  <c r="KD9" i="1"/>
  <c r="IY9" i="1"/>
  <c r="HS9" i="1"/>
  <c r="GM9" i="1"/>
  <c r="FH9" i="1"/>
  <c r="EB9" i="1"/>
  <c r="CW9" i="1"/>
  <c r="BQ9" i="1"/>
  <c r="AN9" i="1"/>
  <c r="A9" i="1"/>
  <c r="NU8" i="1"/>
  <c r="MO8" i="1"/>
  <c r="LJ8" i="1"/>
  <c r="KD8" i="1"/>
  <c r="IY8" i="1"/>
  <c r="HS8" i="1"/>
  <c r="GM8" i="1"/>
  <c r="FH8" i="1"/>
  <c r="EB8" i="1"/>
  <c r="CW8" i="1"/>
  <c r="BQ8" i="1"/>
  <c r="AN8" i="1"/>
  <c r="A8" i="1"/>
  <c r="NU7" i="1"/>
  <c r="MO7" i="1"/>
  <c r="LJ7" i="1"/>
  <c r="KD7" i="1"/>
  <c r="IY7" i="1"/>
  <c r="HS7" i="1"/>
  <c r="GM7" i="1"/>
  <c r="FH7" i="1"/>
  <c r="EB7" i="1"/>
  <c r="CW7" i="1"/>
  <c r="BQ7" i="1"/>
  <c r="AN7" i="1"/>
  <c r="A7" i="1"/>
  <c r="NU6" i="1"/>
  <c r="MO6" i="1"/>
  <c r="LJ6" i="1"/>
  <c r="KD6" i="1"/>
  <c r="IY6" i="1"/>
  <c r="HS6" i="1"/>
  <c r="GM6" i="1"/>
  <c r="FH6" i="1"/>
  <c r="EB6" i="1"/>
  <c r="CW6" i="1"/>
  <c r="BQ6" i="1"/>
  <c r="AN6" i="1"/>
  <c r="A6" i="1"/>
  <c r="NU5" i="1"/>
  <c r="MO5" i="1"/>
  <c r="LJ5" i="1"/>
  <c r="KD5" i="1"/>
  <c r="IY5" i="1"/>
  <c r="HS5" i="1"/>
  <c r="GM5" i="1"/>
  <c r="FH5" i="1"/>
  <c r="EB5" i="1"/>
  <c r="CW5" i="1"/>
  <c r="BQ5" i="1"/>
  <c r="AN5" i="1"/>
  <c r="A5" i="1"/>
  <c r="HM57" i="1" l="1"/>
  <c r="HM56" i="1"/>
  <c r="M56" i="1"/>
  <c r="M57" i="1"/>
  <c r="BS49" i="1"/>
  <c r="CA49" i="1"/>
  <c r="DU56" i="1"/>
  <c r="GA57" i="1"/>
  <c r="LZ64" i="1"/>
  <c r="NF68" i="1"/>
  <c r="JK73" i="1"/>
  <c r="JJ49" i="1"/>
  <c r="LT57" i="1"/>
  <c r="J57" i="1"/>
  <c r="AQ57" i="1"/>
  <c r="BO56" i="1"/>
  <c r="KE56" i="1"/>
  <c r="NA56" i="1"/>
  <c r="JN57" i="1"/>
  <c r="MJ57" i="1"/>
  <c r="F63" i="1"/>
  <c r="CW29" i="1"/>
  <c r="O32" i="1"/>
  <c r="CV56" i="1"/>
  <c r="FK56" i="1"/>
  <c r="CV57" i="1"/>
  <c r="BJ63" i="1"/>
  <c r="AE73" i="1"/>
  <c r="CC73" i="1"/>
  <c r="AP68" i="1"/>
  <c r="E19" i="1"/>
  <c r="M19" i="1"/>
  <c r="U19" i="1"/>
  <c r="AC19" i="1"/>
  <c r="AK19" i="1"/>
  <c r="AT19" i="1"/>
  <c r="BB19" i="1"/>
  <c r="BJ19" i="1"/>
  <c r="BS19" i="1"/>
  <c r="CA19" i="1"/>
  <c r="CI19" i="1"/>
  <c r="CQ19" i="1"/>
  <c r="CZ19" i="1"/>
  <c r="DH19" i="1"/>
  <c r="DP19" i="1"/>
  <c r="DX19" i="1"/>
  <c r="EG19" i="1"/>
  <c r="EO19" i="1"/>
  <c r="EW19" i="1"/>
  <c r="FE19" i="1"/>
  <c r="FN19" i="1"/>
  <c r="FV19" i="1"/>
  <c r="GD19" i="1"/>
  <c r="GL19" i="1"/>
  <c r="GU19" i="1"/>
  <c r="HC19" i="1"/>
  <c r="HK19" i="1"/>
  <c r="HT19" i="1"/>
  <c r="IB19" i="1"/>
  <c r="IJ19" i="1"/>
  <c r="IR19" i="1"/>
  <c r="JA19" i="1"/>
  <c r="JI19" i="1"/>
  <c r="JQ19" i="1"/>
  <c r="JY19" i="1"/>
  <c r="KH19" i="1"/>
  <c r="KP19" i="1"/>
  <c r="KX19" i="1"/>
  <c r="LF19" i="1"/>
  <c r="LO19" i="1"/>
  <c r="LW19" i="1"/>
  <c r="ME19" i="1"/>
  <c r="MM19" i="1"/>
  <c r="MV19" i="1"/>
  <c r="ND19" i="1"/>
  <c r="NL19" i="1"/>
  <c r="NT19" i="1"/>
  <c r="NU29" i="1"/>
  <c r="MU32" i="1"/>
  <c r="BX56" i="1"/>
  <c r="FU63" i="1"/>
  <c r="DR68" i="1"/>
  <c r="GR56" i="1"/>
  <c r="BX57" i="1"/>
  <c r="MR63" i="1"/>
  <c r="DU68" i="1"/>
  <c r="FL57" i="1"/>
  <c r="FL56" i="1"/>
  <c r="EE49" i="1"/>
  <c r="EM49" i="1"/>
  <c r="EU49" i="1"/>
  <c r="FC49" i="1"/>
  <c r="IX49" i="1"/>
  <c r="KR64" i="1"/>
  <c r="KR63" i="1"/>
  <c r="CW18" i="1"/>
  <c r="KI31" i="1"/>
  <c r="KI32" i="1"/>
  <c r="LX32" i="1"/>
  <c r="LX31" i="1"/>
  <c r="MO18" i="1"/>
  <c r="LD56" i="1"/>
  <c r="LM57" i="1"/>
  <c r="EC57" i="1"/>
  <c r="EC56" i="1"/>
  <c r="AY57" i="1"/>
  <c r="AY56" i="1"/>
  <c r="BG57" i="1"/>
  <c r="BG56" i="1"/>
  <c r="DE57" i="1"/>
  <c r="DE56" i="1"/>
  <c r="DM57" i="1"/>
  <c r="DM56" i="1"/>
  <c r="HH56" i="1"/>
  <c r="HH57" i="1"/>
  <c r="IO56" i="1"/>
  <c r="IO57" i="1"/>
  <c r="MS57" i="1"/>
  <c r="MS72" i="1"/>
  <c r="MS56" i="1"/>
  <c r="NQ57" i="1"/>
  <c r="NQ56" i="1"/>
  <c r="AN18" i="1"/>
  <c r="EB55" i="1"/>
  <c r="K69" i="1"/>
  <c r="K73" i="1" s="1"/>
  <c r="CG68" i="1"/>
  <c r="CG57" i="1"/>
  <c r="EE69" i="1"/>
  <c r="EE68" i="1" s="1"/>
  <c r="FC57" i="1"/>
  <c r="FC56" i="1"/>
  <c r="FT69" i="1"/>
  <c r="GB57" i="1"/>
  <c r="GB56" i="1"/>
  <c r="KF57" i="1"/>
  <c r="KF56" i="1"/>
  <c r="KN57" i="1"/>
  <c r="KN56" i="1"/>
  <c r="LU69" i="1"/>
  <c r="LU68" i="1" s="1"/>
  <c r="MC57" i="1"/>
  <c r="MC56" i="1"/>
  <c r="BA57" i="1"/>
  <c r="BA56" i="1"/>
  <c r="BI56" i="1"/>
  <c r="BI57" i="1"/>
  <c r="KW56" i="1"/>
  <c r="KW57" i="1"/>
  <c r="IF57" i="1"/>
  <c r="IF56" i="1"/>
  <c r="AU32" i="1"/>
  <c r="NC32" i="1"/>
  <c r="N63" i="1"/>
  <c r="DA63" i="1"/>
  <c r="GC63" i="1"/>
  <c r="BG68" i="1"/>
  <c r="MP68" i="1"/>
  <c r="AE72" i="1"/>
  <c r="HI19" i="1"/>
  <c r="BQ29" i="1"/>
  <c r="CA32" i="1"/>
  <c r="V63" i="1"/>
  <c r="DI63" i="1"/>
  <c r="GV63" i="1"/>
  <c r="BO68" i="1"/>
  <c r="NC68" i="1"/>
  <c r="GE69" i="1"/>
  <c r="AD31" i="1"/>
  <c r="DG32" i="1"/>
  <c r="L49" i="1"/>
  <c r="T49" i="1"/>
  <c r="AB49" i="1"/>
  <c r="AJ49" i="1"/>
  <c r="BR49" i="1"/>
  <c r="BZ49" i="1"/>
  <c r="CH49" i="1"/>
  <c r="CP49" i="1"/>
  <c r="CY49" i="1"/>
  <c r="DG49" i="1"/>
  <c r="DO49" i="1"/>
  <c r="DW49" i="1"/>
  <c r="EF49" i="1"/>
  <c r="EN49" i="1"/>
  <c r="EV49" i="1"/>
  <c r="GT49" i="1"/>
  <c r="HB49" i="1"/>
  <c r="HR49" i="1"/>
  <c r="IZ49" i="1"/>
  <c r="JH49" i="1"/>
  <c r="JP49" i="1"/>
  <c r="JX49" i="1"/>
  <c r="KG49" i="1"/>
  <c r="KO49" i="1"/>
  <c r="LN49" i="1"/>
  <c r="LV49" i="1"/>
  <c r="MD49" i="1"/>
  <c r="ML49" i="1"/>
  <c r="MU49" i="1"/>
  <c r="NK49" i="1"/>
  <c r="NS49" i="1"/>
  <c r="Y63" i="1"/>
  <c r="DQ63" i="1"/>
  <c r="HY63" i="1"/>
  <c r="Q64" i="1"/>
  <c r="BX68" i="1"/>
  <c r="CB31" i="1"/>
  <c r="EM32" i="1"/>
  <c r="AT49" i="1"/>
  <c r="BB49" i="1"/>
  <c r="BJ49" i="1"/>
  <c r="CQ49" i="1"/>
  <c r="CZ49" i="1"/>
  <c r="DH49" i="1"/>
  <c r="DP49" i="1"/>
  <c r="DX49" i="1"/>
  <c r="EG49" i="1"/>
  <c r="EO49" i="1"/>
  <c r="EW49" i="1"/>
  <c r="FN49" i="1"/>
  <c r="FV49" i="1"/>
  <c r="GL49" i="1"/>
  <c r="HK49" i="1"/>
  <c r="HT49" i="1"/>
  <c r="IB49" i="1"/>
  <c r="IJ49" i="1"/>
  <c r="IR49" i="1"/>
  <c r="JI49" i="1"/>
  <c r="JQ49" i="1"/>
  <c r="JY49" i="1"/>
  <c r="KH49" i="1"/>
  <c r="KP49" i="1"/>
  <c r="KX49" i="1"/>
  <c r="LF49" i="1"/>
  <c r="LO49" i="1"/>
  <c r="LW49" i="1"/>
  <c r="ME49" i="1"/>
  <c r="MM49" i="1"/>
  <c r="AD63" i="1"/>
  <c r="ED63" i="1"/>
  <c r="JE63" i="1"/>
  <c r="CF68" i="1"/>
  <c r="HU68" i="1"/>
  <c r="NH68" i="1"/>
  <c r="DA19" i="1"/>
  <c r="DQ19" i="1"/>
  <c r="DY19" i="1"/>
  <c r="MW19" i="1"/>
  <c r="NE19" i="1"/>
  <c r="IF31" i="1"/>
  <c r="HD49" i="1"/>
  <c r="HL49" i="1"/>
  <c r="AL63" i="1"/>
  <c r="EL63" i="1"/>
  <c r="KB63" i="1"/>
  <c r="EG64" i="1"/>
  <c r="W68" i="1"/>
  <c r="CV68" i="1"/>
  <c r="IR68" i="1"/>
  <c r="NP68" i="1"/>
  <c r="DT19" i="1"/>
  <c r="EC19" i="1"/>
  <c r="EK19" i="1"/>
  <c r="ES19" i="1"/>
  <c r="FA19" i="1"/>
  <c r="FJ19" i="1"/>
  <c r="FR19" i="1"/>
  <c r="FZ19" i="1"/>
  <c r="GH19" i="1"/>
  <c r="GQ19" i="1"/>
  <c r="GY19" i="1"/>
  <c r="HG19" i="1"/>
  <c r="HO19" i="1"/>
  <c r="HX19" i="1"/>
  <c r="IF19" i="1"/>
  <c r="IN19" i="1"/>
  <c r="IV19" i="1"/>
  <c r="JE19" i="1"/>
  <c r="JM19" i="1"/>
  <c r="JU19" i="1"/>
  <c r="KC19" i="1"/>
  <c r="KL19" i="1"/>
  <c r="KT19" i="1"/>
  <c r="LB19" i="1"/>
  <c r="LK19" i="1"/>
  <c r="LS19" i="1"/>
  <c r="MA19" i="1"/>
  <c r="MI19" i="1"/>
  <c r="MR19" i="1"/>
  <c r="MZ19" i="1"/>
  <c r="NH19" i="1"/>
  <c r="NP19" i="1"/>
  <c r="LY19" i="1"/>
  <c r="MG19" i="1"/>
  <c r="ME32" i="1"/>
  <c r="EC49" i="1"/>
  <c r="EK49" i="1"/>
  <c r="ES49" i="1"/>
  <c r="FA49" i="1"/>
  <c r="G49" i="1"/>
  <c r="EQ49" i="1"/>
  <c r="EY49" i="1"/>
  <c r="FG49" i="1"/>
  <c r="FP49" i="1"/>
  <c r="FX49" i="1"/>
  <c r="GF49" i="1"/>
  <c r="GO49" i="1"/>
  <c r="GW49" i="1"/>
  <c r="HV49" i="1"/>
  <c r="ID49" i="1"/>
  <c r="IL49" i="1"/>
  <c r="IT49" i="1"/>
  <c r="JC49" i="1"/>
  <c r="JK49" i="1"/>
  <c r="JS49" i="1"/>
  <c r="KA49" i="1"/>
  <c r="MP49" i="1"/>
  <c r="MX49" i="1"/>
  <c r="NF49" i="1"/>
  <c r="NN49" i="1"/>
  <c r="AO63" i="1"/>
  <c r="ET63" i="1"/>
  <c r="FK64" i="1"/>
  <c r="AC68" i="1"/>
  <c r="DI68" i="1"/>
  <c r="JK68" i="1"/>
  <c r="MM32" i="1"/>
  <c r="H49" i="1"/>
  <c r="P49" i="1"/>
  <c r="X49" i="1"/>
  <c r="AF49" i="1"/>
  <c r="AO49" i="1"/>
  <c r="AW49" i="1"/>
  <c r="BE49" i="1"/>
  <c r="BM49" i="1"/>
  <c r="BV49" i="1"/>
  <c r="CD49" i="1"/>
  <c r="CL49" i="1"/>
  <c r="CT49" i="1"/>
  <c r="DC49" i="1"/>
  <c r="DK49" i="1"/>
  <c r="DS49" i="1"/>
  <c r="EA49" i="1"/>
  <c r="EJ49" i="1"/>
  <c r="ER49" i="1"/>
  <c r="EZ49" i="1"/>
  <c r="FI49" i="1"/>
  <c r="FQ49" i="1"/>
  <c r="GP49" i="1"/>
  <c r="GX49" i="1"/>
  <c r="HF49" i="1"/>
  <c r="HN49" i="1"/>
  <c r="HW49" i="1"/>
  <c r="IM49" i="1"/>
  <c r="IU49" i="1"/>
  <c r="LZ49" i="1"/>
  <c r="MH49" i="1"/>
  <c r="BE63" i="1"/>
  <c r="FR63" i="1"/>
  <c r="LX63" i="1"/>
  <c r="KI64" i="1"/>
  <c r="AE68" i="1"/>
  <c r="NV28" i="1"/>
  <c r="JL31" i="1"/>
  <c r="CJ72" i="1"/>
  <c r="CJ57" i="1"/>
  <c r="CJ56" i="1"/>
  <c r="CJ73" i="1"/>
  <c r="GY31" i="1"/>
  <c r="GY32" i="1"/>
  <c r="H31" i="1"/>
  <c r="KR31" i="1"/>
  <c r="NV43" i="1"/>
  <c r="FY49" i="1"/>
  <c r="GG49" i="1"/>
  <c r="IE49" i="1"/>
  <c r="LR49" i="1"/>
  <c r="F49" i="1"/>
  <c r="N49" i="1"/>
  <c r="V49" i="1"/>
  <c r="AD49" i="1"/>
  <c r="AL49" i="1"/>
  <c r="AU49" i="1"/>
  <c r="BC49" i="1"/>
  <c r="BK49" i="1"/>
  <c r="BT49" i="1"/>
  <c r="CB49" i="1"/>
  <c r="CJ49" i="1"/>
  <c r="CR49" i="1"/>
  <c r="DA49" i="1"/>
  <c r="DI49" i="1"/>
  <c r="DQ49" i="1"/>
  <c r="DY49" i="1"/>
  <c r="FF49" i="1"/>
  <c r="GE49" i="1"/>
  <c r="GN49" i="1"/>
  <c r="GV49" i="1"/>
  <c r="AA57" i="1"/>
  <c r="AA56" i="1"/>
  <c r="CN56" i="1"/>
  <c r="CN57" i="1"/>
  <c r="MK56" i="1"/>
  <c r="MK57" i="1"/>
  <c r="NV16" i="1"/>
  <c r="NV22" i="1"/>
  <c r="NV25" i="1"/>
  <c r="NV27" i="1"/>
  <c r="FS31" i="1"/>
  <c r="FS32" i="1"/>
  <c r="W49" i="1"/>
  <c r="AE49" i="1"/>
  <c r="AM49" i="1"/>
  <c r="AV49" i="1"/>
  <c r="BD49" i="1"/>
  <c r="BL49" i="1"/>
  <c r="BU49" i="1"/>
  <c r="CC49" i="1"/>
  <c r="CK49" i="1"/>
  <c r="CS49" i="1"/>
  <c r="DB49" i="1"/>
  <c r="EI49" i="1"/>
  <c r="LH63" i="1"/>
  <c r="ND56" i="1"/>
  <c r="ND57" i="1"/>
  <c r="IK57" i="1"/>
  <c r="IK56" i="1"/>
  <c r="KO56" i="1"/>
  <c r="KO68" i="1"/>
  <c r="KO57" i="1"/>
  <c r="NU18" i="1"/>
  <c r="W63" i="1"/>
  <c r="W64" i="1"/>
  <c r="BU64" i="1"/>
  <c r="BU63" i="1"/>
  <c r="CC64" i="1"/>
  <c r="CC63" i="1"/>
  <c r="CK64" i="1"/>
  <c r="CK63" i="1"/>
  <c r="CS64" i="1"/>
  <c r="CS63" i="1"/>
  <c r="EQ63" i="1"/>
  <c r="EQ64" i="1"/>
  <c r="GO56" i="1"/>
  <c r="GO57" i="1"/>
  <c r="KS57" i="1"/>
  <c r="KS56" i="1"/>
  <c r="NV11" i="1"/>
  <c r="EB18" i="1"/>
  <c r="EN32" i="1"/>
  <c r="EN31" i="1"/>
  <c r="BQ17" i="1"/>
  <c r="LJ17" i="1"/>
  <c r="J19" i="1"/>
  <c r="R19" i="1"/>
  <c r="Z19" i="1"/>
  <c r="AH19" i="1"/>
  <c r="AQ19" i="1"/>
  <c r="AY19" i="1"/>
  <c r="BG19" i="1"/>
  <c r="BO19" i="1"/>
  <c r="BX19" i="1"/>
  <c r="CF19" i="1"/>
  <c r="CN19" i="1"/>
  <c r="CV19" i="1"/>
  <c r="DE19" i="1"/>
  <c r="DM19" i="1"/>
  <c r="DU19" i="1"/>
  <c r="ED19" i="1"/>
  <c r="EL19" i="1"/>
  <c r="ET19" i="1"/>
  <c r="FB19" i="1"/>
  <c r="FK19" i="1"/>
  <c r="FS19" i="1"/>
  <c r="GA19" i="1"/>
  <c r="GI19" i="1"/>
  <c r="GR19" i="1"/>
  <c r="GZ19" i="1"/>
  <c r="HH19" i="1"/>
  <c r="HP19" i="1"/>
  <c r="IG19" i="1"/>
  <c r="IO19" i="1"/>
  <c r="JF19" i="1"/>
  <c r="JN19" i="1"/>
  <c r="JV19" i="1"/>
  <c r="KE19" i="1"/>
  <c r="KM19" i="1"/>
  <c r="KU19" i="1"/>
  <c r="LC19" i="1"/>
  <c r="LL19" i="1"/>
  <c r="LT19" i="1"/>
  <c r="MB19" i="1"/>
  <c r="MJ19" i="1"/>
  <c r="MS19" i="1"/>
  <c r="NA19" i="1"/>
  <c r="NI19" i="1"/>
  <c r="NQ19" i="1"/>
  <c r="DH32" i="1"/>
  <c r="DH31" i="1"/>
  <c r="GQ49" i="1"/>
  <c r="IE31" i="1"/>
  <c r="IE32" i="1"/>
  <c r="S57" i="1"/>
  <c r="S56" i="1"/>
  <c r="AN17" i="1"/>
  <c r="AN19" i="1" s="1"/>
  <c r="NV24" i="1"/>
  <c r="AY31" i="1"/>
  <c r="NV7" i="1"/>
  <c r="NV15" i="1"/>
  <c r="K19" i="1"/>
  <c r="S19" i="1"/>
  <c r="AA19" i="1"/>
  <c r="AI19" i="1"/>
  <c r="AR19" i="1"/>
  <c r="AZ19" i="1"/>
  <c r="BH19" i="1"/>
  <c r="BP19" i="1"/>
  <c r="BY19" i="1"/>
  <c r="CG19" i="1"/>
  <c r="CO19" i="1"/>
  <c r="CX19" i="1"/>
  <c r="DF19" i="1"/>
  <c r="DN19" i="1"/>
  <c r="DV19" i="1"/>
  <c r="EE19" i="1"/>
  <c r="EM19" i="1"/>
  <c r="EU19" i="1"/>
  <c r="FC19" i="1"/>
  <c r="FL19" i="1"/>
  <c r="FT19" i="1"/>
  <c r="GB19" i="1"/>
  <c r="GJ19" i="1"/>
  <c r="HZ19" i="1"/>
  <c r="IH19" i="1"/>
  <c r="IP19" i="1"/>
  <c r="IX19" i="1"/>
  <c r="JG19" i="1"/>
  <c r="JO19" i="1"/>
  <c r="JW19" i="1"/>
  <c r="KF19" i="1"/>
  <c r="KN19" i="1"/>
  <c r="KV19" i="1"/>
  <c r="LD19" i="1"/>
  <c r="LM19" i="1"/>
  <c r="LU19" i="1"/>
  <c r="MC19" i="1"/>
  <c r="MK19" i="1"/>
  <c r="MT19" i="1"/>
  <c r="NB19" i="1"/>
  <c r="NJ19" i="1"/>
  <c r="NR19" i="1"/>
  <c r="FT31" i="1"/>
  <c r="GI49" i="1"/>
  <c r="DC68" i="1"/>
  <c r="DC57" i="1"/>
  <c r="DC56" i="1"/>
  <c r="DS57" i="1"/>
  <c r="DS56" i="1"/>
  <c r="FI57" i="1"/>
  <c r="FI56" i="1"/>
  <c r="NO57" i="1"/>
  <c r="NO56" i="1"/>
  <c r="ES57" i="1"/>
  <c r="ES56" i="1"/>
  <c r="HS17" i="1"/>
  <c r="KD17" i="1"/>
  <c r="HS54" i="1"/>
  <c r="NV12" i="1"/>
  <c r="GZ31" i="1"/>
  <c r="EK57" i="1"/>
  <c r="EK56" i="1"/>
  <c r="HX56" i="1"/>
  <c r="HX57" i="1"/>
  <c r="LS56" i="1"/>
  <c r="LS57" i="1"/>
  <c r="MI56" i="1"/>
  <c r="MI68" i="1"/>
  <c r="MI57" i="1"/>
  <c r="EV73" i="1"/>
  <c r="EV56" i="1"/>
  <c r="NK32" i="1"/>
  <c r="NV40" i="1"/>
  <c r="NV42" i="1"/>
  <c r="I49" i="1"/>
  <c r="Q49" i="1"/>
  <c r="Y49" i="1"/>
  <c r="AG49" i="1"/>
  <c r="AP49" i="1"/>
  <c r="AX49" i="1"/>
  <c r="BF49" i="1"/>
  <c r="BN49" i="1"/>
  <c r="BW49" i="1"/>
  <c r="CE49" i="1"/>
  <c r="CM49" i="1"/>
  <c r="CU49" i="1"/>
  <c r="DD49" i="1"/>
  <c r="DL49" i="1"/>
  <c r="DT49" i="1"/>
  <c r="FJ49" i="1"/>
  <c r="FR49" i="1"/>
  <c r="FZ49" i="1"/>
  <c r="GH49" i="1"/>
  <c r="GY49" i="1"/>
  <c r="HG49" i="1"/>
  <c r="HO49" i="1"/>
  <c r="KL49" i="1"/>
  <c r="KT49" i="1"/>
  <c r="LB49" i="1"/>
  <c r="MR49" i="1"/>
  <c r="MZ49" i="1"/>
  <c r="NH49" i="1"/>
  <c r="NP49" i="1"/>
  <c r="BR63" i="1"/>
  <c r="HC63" i="1"/>
  <c r="DK68" i="1"/>
  <c r="AT56" i="1"/>
  <c r="AT57" i="1"/>
  <c r="FD56" i="1"/>
  <c r="FD57" i="1"/>
  <c r="T79" i="1"/>
  <c r="KD18" i="1"/>
  <c r="NV9" i="1"/>
  <c r="NV10" i="1"/>
  <c r="F19" i="1"/>
  <c r="N19" i="1"/>
  <c r="V19" i="1"/>
  <c r="AD19" i="1"/>
  <c r="AL19" i="1"/>
  <c r="AU19" i="1"/>
  <c r="BC19" i="1"/>
  <c r="BK19" i="1"/>
  <c r="BT19" i="1"/>
  <c r="CB19" i="1"/>
  <c r="CJ19" i="1"/>
  <c r="CR19" i="1"/>
  <c r="EH19" i="1"/>
  <c r="EP19" i="1"/>
  <c r="EX19" i="1"/>
  <c r="FF19" i="1"/>
  <c r="FO19" i="1"/>
  <c r="FW19" i="1"/>
  <c r="GE19" i="1"/>
  <c r="GN19" i="1"/>
  <c r="GV19" i="1"/>
  <c r="HD19" i="1"/>
  <c r="HL19" i="1"/>
  <c r="HU19" i="1"/>
  <c r="IC19" i="1"/>
  <c r="IK19" i="1"/>
  <c r="IS19" i="1"/>
  <c r="JB19" i="1"/>
  <c r="JJ19" i="1"/>
  <c r="JR19" i="1"/>
  <c r="JZ19" i="1"/>
  <c r="KI19" i="1"/>
  <c r="KQ19" i="1"/>
  <c r="KY19" i="1"/>
  <c r="LG19" i="1"/>
  <c r="LP19" i="1"/>
  <c r="LX19" i="1"/>
  <c r="MF19" i="1"/>
  <c r="MN19" i="1"/>
  <c r="ND31" i="1"/>
  <c r="NS32" i="1"/>
  <c r="NV39" i="1"/>
  <c r="NV46" i="1"/>
  <c r="AS49" i="1"/>
  <c r="BA49" i="1"/>
  <c r="BI49" i="1"/>
  <c r="HJ49" i="1"/>
  <c r="KW49" i="1"/>
  <c r="LE49" i="1"/>
  <c r="NC49" i="1"/>
  <c r="J49" i="1"/>
  <c r="R49" i="1"/>
  <c r="Z49" i="1"/>
  <c r="AH49" i="1"/>
  <c r="BO49" i="1"/>
  <c r="BX49" i="1"/>
  <c r="CF49" i="1"/>
  <c r="CN49" i="1"/>
  <c r="CV49" i="1"/>
  <c r="ED49" i="1"/>
  <c r="EL49" i="1"/>
  <c r="ET49" i="1"/>
  <c r="FB49" i="1"/>
  <c r="FS49" i="1"/>
  <c r="GA49" i="1"/>
  <c r="JV49" i="1"/>
  <c r="LL49" i="1"/>
  <c r="LT49" i="1"/>
  <c r="MB49" i="1"/>
  <c r="MJ49" i="1"/>
  <c r="MS49" i="1"/>
  <c r="NA49" i="1"/>
  <c r="FY56" i="1"/>
  <c r="IQ57" i="1"/>
  <c r="BZ63" i="1"/>
  <c r="HR63" i="1"/>
  <c r="HB64" i="1"/>
  <c r="T69" i="1"/>
  <c r="T68" i="1" s="1"/>
  <c r="AS69" i="1"/>
  <c r="AS68" i="1" s="1"/>
  <c r="BA68" i="1"/>
  <c r="DG73" i="1"/>
  <c r="DG57" i="1"/>
  <c r="DG56" i="1"/>
  <c r="DG72" i="1"/>
  <c r="HR57" i="1"/>
  <c r="HR56" i="1"/>
  <c r="KG57" i="1"/>
  <c r="KG56" i="1"/>
  <c r="MU69" i="1"/>
  <c r="MU68" i="1" s="1"/>
  <c r="NC72" i="1"/>
  <c r="NC73" i="1"/>
  <c r="NC57" i="1"/>
  <c r="NK69" i="1"/>
  <c r="NK68" i="1" s="1"/>
  <c r="NS69" i="1"/>
  <c r="NS68" i="1" s="1"/>
  <c r="BE68" i="1"/>
  <c r="HI73" i="1"/>
  <c r="HI56" i="1"/>
  <c r="JM72" i="1"/>
  <c r="JM57" i="1"/>
  <c r="JM56" i="1"/>
  <c r="IT19" i="1"/>
  <c r="JC19" i="1"/>
  <c r="JK19" i="1"/>
  <c r="JS19" i="1"/>
  <c r="KA19" i="1"/>
  <c r="KJ19" i="1"/>
  <c r="KR19" i="1"/>
  <c r="KZ19" i="1"/>
  <c r="LH19" i="1"/>
  <c r="MP19" i="1"/>
  <c r="MX19" i="1"/>
  <c r="NF19" i="1"/>
  <c r="NN19" i="1"/>
  <c r="NV23" i="1"/>
  <c r="NV26" i="1"/>
  <c r="NV45" i="1"/>
  <c r="E49" i="1"/>
  <c r="M49" i="1"/>
  <c r="U49" i="1"/>
  <c r="AC49" i="1"/>
  <c r="AK49" i="1"/>
  <c r="GD49" i="1"/>
  <c r="GU49" i="1"/>
  <c r="HC49" i="1"/>
  <c r="JA49" i="1"/>
  <c r="AR49" i="1"/>
  <c r="AZ49" i="1"/>
  <c r="BH49" i="1"/>
  <c r="BP49" i="1"/>
  <c r="CX49" i="1"/>
  <c r="DF49" i="1"/>
  <c r="DN49" i="1"/>
  <c r="DV49" i="1"/>
  <c r="HZ49" i="1"/>
  <c r="IH49" i="1"/>
  <c r="IP49" i="1"/>
  <c r="KF49" i="1"/>
  <c r="KN49" i="1"/>
  <c r="KV49" i="1"/>
  <c r="LD49" i="1"/>
  <c r="LU49" i="1"/>
  <c r="MC49" i="1"/>
  <c r="MK49" i="1"/>
  <c r="MT49" i="1"/>
  <c r="NB49" i="1"/>
  <c r="NJ49" i="1"/>
  <c r="NR49" i="1"/>
  <c r="BY56" i="1"/>
  <c r="CB57" i="1"/>
  <c r="FF57" i="1"/>
  <c r="GG57" i="1"/>
  <c r="JT57" i="1"/>
  <c r="CP63" i="1"/>
  <c r="E69" i="1"/>
  <c r="E68" i="1"/>
  <c r="M68" i="1"/>
  <c r="U69" i="1"/>
  <c r="CA69" i="1"/>
  <c r="CA68" i="1" s="1"/>
  <c r="CI73" i="1"/>
  <c r="CI57" i="1"/>
  <c r="CI72" i="1"/>
  <c r="EO72" i="1"/>
  <c r="EO56" i="1"/>
  <c r="FV69" i="1"/>
  <c r="GD57" i="1"/>
  <c r="GD56" i="1"/>
  <c r="LO69" i="1"/>
  <c r="LO68" i="1" s="1"/>
  <c r="ME73" i="1"/>
  <c r="ME57" i="1"/>
  <c r="MM69" i="1"/>
  <c r="MM68" i="1" s="1"/>
  <c r="MV57" i="1"/>
  <c r="MV56" i="1"/>
  <c r="HK69" i="1"/>
  <c r="NI57" i="1"/>
  <c r="NI56" i="1"/>
  <c r="ME72" i="1"/>
  <c r="N79" i="1"/>
  <c r="V79" i="1"/>
  <c r="AD79" i="1"/>
  <c r="AI63" i="1"/>
  <c r="AI64" i="1"/>
  <c r="DF64" i="1"/>
  <c r="DF63" i="1"/>
  <c r="DN64" i="1"/>
  <c r="DN63" i="1"/>
  <c r="DV64" i="1"/>
  <c r="DV63" i="1"/>
  <c r="GS64" i="1"/>
  <c r="GS63" i="1"/>
  <c r="IX64" i="1"/>
  <c r="IX63" i="1"/>
  <c r="JO64" i="1"/>
  <c r="JO63" i="1"/>
  <c r="CX63" i="1"/>
  <c r="FM63" i="1"/>
  <c r="II63" i="1"/>
  <c r="AU69" i="1"/>
  <c r="AU68" i="1" s="1"/>
  <c r="BC57" i="1"/>
  <c r="BC56" i="1"/>
  <c r="DA57" i="1"/>
  <c r="DA56" i="1"/>
  <c r="DI73" i="1"/>
  <c r="DI72" i="1"/>
  <c r="KY69" i="1"/>
  <c r="KY68" i="1" s="1"/>
  <c r="MF68" i="1"/>
  <c r="DQ69" i="1"/>
  <c r="DQ68" i="1" s="1"/>
  <c r="JQ57" i="1"/>
  <c r="JQ56" i="1"/>
  <c r="HE49" i="1"/>
  <c r="HM49" i="1"/>
  <c r="CH64" i="1"/>
  <c r="CH63" i="1"/>
  <c r="JH64" i="1"/>
  <c r="JH63" i="1"/>
  <c r="EQ56" i="1"/>
  <c r="EQ57" i="1"/>
  <c r="FG56" i="1"/>
  <c r="FG57" i="1"/>
  <c r="GW57" i="1"/>
  <c r="GW68" i="1"/>
  <c r="GW56" i="1"/>
  <c r="EZ68" i="1"/>
  <c r="JY56" i="1"/>
  <c r="JY57" i="1"/>
  <c r="AT64" i="1"/>
  <c r="AT63" i="1"/>
  <c r="BB64" i="1"/>
  <c r="BB63" i="1"/>
  <c r="EO64" i="1"/>
  <c r="EO63" i="1"/>
  <c r="EW64" i="1"/>
  <c r="EW63" i="1"/>
  <c r="FE64" i="1"/>
  <c r="FE63" i="1"/>
  <c r="GL64" i="1"/>
  <c r="GL63" i="1"/>
  <c r="IB64" i="1"/>
  <c r="IB63" i="1"/>
  <c r="IR63" i="1"/>
  <c r="IR64" i="1"/>
  <c r="ND64" i="1"/>
  <c r="ND63" i="1"/>
  <c r="NT64" i="1"/>
  <c r="NT63" i="1"/>
  <c r="AR64" i="1"/>
  <c r="CT69" i="1"/>
  <c r="CT68" i="1" s="1"/>
  <c r="DS68" i="1"/>
  <c r="EA69" i="1"/>
  <c r="ER56" i="1"/>
  <c r="ER57" i="1"/>
  <c r="EZ73" i="1"/>
  <c r="EZ72" i="1"/>
  <c r="FQ57" i="1"/>
  <c r="FQ56" i="1"/>
  <c r="HW57" i="1"/>
  <c r="HW56" i="1"/>
  <c r="JD57" i="1"/>
  <c r="JD73" i="1"/>
  <c r="JD56" i="1"/>
  <c r="JL57" i="1"/>
  <c r="JL56" i="1"/>
  <c r="II57" i="1"/>
  <c r="II56" i="1"/>
  <c r="MF57" i="1"/>
  <c r="MF56" i="1"/>
  <c r="HU49" i="1"/>
  <c r="IC49" i="1"/>
  <c r="JB49" i="1"/>
  <c r="JR49" i="1"/>
  <c r="JZ49" i="1"/>
  <c r="LG49" i="1"/>
  <c r="FZ63" i="1"/>
  <c r="O69" i="1"/>
  <c r="O68" i="1" s="1"/>
  <c r="KR73" i="1"/>
  <c r="LH72" i="1"/>
  <c r="LH73" i="1"/>
  <c r="AG68" i="1"/>
  <c r="JS68" i="1"/>
  <c r="CO69" i="1"/>
  <c r="NQ73" i="1"/>
  <c r="P79" i="1"/>
  <c r="X79" i="1"/>
  <c r="AO79" i="1"/>
  <c r="S79" i="1"/>
  <c r="AA79" i="1"/>
  <c r="AI79" i="1"/>
  <c r="BM64" i="1"/>
  <c r="BM63" i="1"/>
  <c r="MQ63" i="1"/>
  <c r="MQ64" i="1"/>
  <c r="I63" i="1"/>
  <c r="GH63" i="1"/>
  <c r="BF64" i="1"/>
  <c r="KT68" i="1"/>
  <c r="MR68" i="1"/>
  <c r="GR73" i="1"/>
  <c r="AG64" i="1"/>
  <c r="AG63" i="1"/>
  <c r="AW63" i="1"/>
  <c r="FB63" i="1"/>
  <c r="NH63" i="1"/>
  <c r="BO64" i="1"/>
  <c r="DM68" i="1"/>
  <c r="DZ68" i="1"/>
  <c r="HG68" i="1"/>
  <c r="MS68" i="1"/>
  <c r="NQ72" i="1"/>
  <c r="FJ63" i="1"/>
  <c r="CF64" i="1"/>
  <c r="LA64" i="1"/>
  <c r="AR69" i="1"/>
  <c r="AR68" i="1" s="1"/>
  <c r="IH69" i="1"/>
  <c r="IH68" i="1" s="1"/>
  <c r="MZ68" i="1"/>
  <c r="GR72" i="1"/>
  <c r="M79" i="1"/>
  <c r="U79" i="1"/>
  <c r="AC79" i="1"/>
  <c r="NU65" i="1"/>
  <c r="DY63" i="1"/>
  <c r="MN63" i="1"/>
  <c r="KE68" i="1"/>
  <c r="LC68" i="1"/>
  <c r="LT73" i="1"/>
  <c r="FK68" i="1"/>
  <c r="LT68" i="1"/>
  <c r="LC69" i="1"/>
  <c r="CW53" i="1"/>
  <c r="MO53" i="1"/>
  <c r="LJ54" i="1"/>
  <c r="FH70" i="1"/>
  <c r="FH58" i="1"/>
  <c r="FH77" i="1"/>
  <c r="AN52" i="1"/>
  <c r="HS52" i="1"/>
  <c r="NU55" i="1"/>
  <c r="EB70" i="1"/>
  <c r="CW59" i="1"/>
  <c r="KD59" i="1"/>
  <c r="KD79" i="1"/>
  <c r="BQ52" i="1"/>
  <c r="GM53" i="1"/>
  <c r="CW55" i="1"/>
  <c r="MO55" i="1"/>
  <c r="KD70" i="1"/>
  <c r="NU70" i="1"/>
  <c r="BQ76" i="1"/>
  <c r="IY78" i="1"/>
  <c r="CW79" i="1"/>
  <c r="IY79" i="1"/>
  <c r="FH53" i="1"/>
  <c r="IY54" i="1"/>
  <c r="AN70" i="1"/>
  <c r="CW70" i="1"/>
  <c r="MO70" i="1"/>
  <c r="HS60" i="1"/>
  <c r="LJ52" i="1"/>
  <c r="AN54" i="1"/>
  <c r="IY70" i="1"/>
  <c r="BQ75" i="1"/>
  <c r="IY76" i="1"/>
  <c r="EB52" i="1"/>
  <c r="BQ54" i="1"/>
  <c r="GM55" i="1"/>
  <c r="HS70" i="1"/>
  <c r="BQ59" i="1"/>
  <c r="HS76" i="1"/>
  <c r="BQ78" i="1"/>
  <c r="FH79" i="1"/>
  <c r="GM79" i="1"/>
  <c r="KD52" i="1"/>
  <c r="NU53" i="1"/>
  <c r="FH55" i="1"/>
  <c r="BQ70" i="1"/>
  <c r="GM70" i="1"/>
  <c r="NU58" i="1"/>
  <c r="IY75" i="1"/>
  <c r="GM76" i="1"/>
  <c r="EB79" i="1"/>
  <c r="MO79" i="1"/>
  <c r="BQ31" i="1"/>
  <c r="BQ32" i="1"/>
  <c r="CW31" i="1"/>
  <c r="CW32" i="1"/>
  <c r="NU31" i="1"/>
  <c r="NU32" i="1"/>
  <c r="NV67" i="1"/>
  <c r="NV48" i="1"/>
  <c r="AJ31" i="1"/>
  <c r="AJ32" i="1"/>
  <c r="CV31" i="1"/>
  <c r="CV32" i="1"/>
  <c r="EZ31" i="1"/>
  <c r="EZ32" i="1"/>
  <c r="HD31" i="1"/>
  <c r="HD32" i="1"/>
  <c r="JH31" i="1"/>
  <c r="JH32" i="1"/>
  <c r="LL31" i="1"/>
  <c r="LL32" i="1"/>
  <c r="NH31" i="1"/>
  <c r="NH32" i="1"/>
  <c r="HS62" i="1"/>
  <c r="HS47" i="1"/>
  <c r="AN30" i="1"/>
  <c r="FH67" i="1"/>
  <c r="FH48" i="1"/>
  <c r="E31" i="1"/>
  <c r="E32" i="1"/>
  <c r="M31" i="1"/>
  <c r="M32" i="1"/>
  <c r="U31" i="1"/>
  <c r="U32" i="1"/>
  <c r="AC31" i="1"/>
  <c r="AC32" i="1"/>
  <c r="AK31" i="1"/>
  <c r="AK32" i="1"/>
  <c r="AS31" i="1"/>
  <c r="AS32" i="1"/>
  <c r="BA31" i="1"/>
  <c r="BA32" i="1"/>
  <c r="BI31" i="1"/>
  <c r="BI32" i="1"/>
  <c r="BY31" i="1"/>
  <c r="BY32" i="1"/>
  <c r="CG31" i="1"/>
  <c r="CG32" i="1"/>
  <c r="CO31" i="1"/>
  <c r="CO32" i="1"/>
  <c r="DE31" i="1"/>
  <c r="DE32" i="1"/>
  <c r="DM31" i="1"/>
  <c r="DM32" i="1"/>
  <c r="DU31" i="1"/>
  <c r="DU32" i="1"/>
  <c r="EC31" i="1"/>
  <c r="EC32" i="1"/>
  <c r="EK31" i="1"/>
  <c r="EK32" i="1"/>
  <c r="ES31" i="1"/>
  <c r="ES32" i="1"/>
  <c r="FA31" i="1"/>
  <c r="FA32" i="1"/>
  <c r="FI31" i="1"/>
  <c r="FI32" i="1"/>
  <c r="FQ31" i="1"/>
  <c r="FQ32" i="1"/>
  <c r="FY31" i="1"/>
  <c r="FY32" i="1"/>
  <c r="GG31" i="1"/>
  <c r="GG32" i="1"/>
  <c r="GO31" i="1"/>
  <c r="GO32" i="1"/>
  <c r="GW31" i="1"/>
  <c r="GW32" i="1"/>
  <c r="HE31" i="1"/>
  <c r="HE32" i="1"/>
  <c r="HM31" i="1"/>
  <c r="HM32" i="1"/>
  <c r="HU31" i="1"/>
  <c r="HU32" i="1"/>
  <c r="IC31" i="1"/>
  <c r="IC32" i="1"/>
  <c r="IK31" i="1"/>
  <c r="IK32" i="1"/>
  <c r="IS31" i="1"/>
  <c r="IS32" i="1"/>
  <c r="JA31" i="1"/>
  <c r="JA32" i="1"/>
  <c r="JI31" i="1"/>
  <c r="JI32" i="1"/>
  <c r="JQ31" i="1"/>
  <c r="JQ32" i="1"/>
  <c r="JY31" i="1"/>
  <c r="JY32" i="1"/>
  <c r="KG31" i="1"/>
  <c r="KG32" i="1"/>
  <c r="KO31" i="1"/>
  <c r="KO32" i="1"/>
  <c r="KW31" i="1"/>
  <c r="KW32" i="1"/>
  <c r="LE31" i="1"/>
  <c r="LE32" i="1"/>
  <c r="LM31" i="1"/>
  <c r="LM32" i="1"/>
  <c r="LU31" i="1"/>
  <c r="LU32" i="1"/>
  <c r="MC31" i="1"/>
  <c r="MC32" i="1"/>
  <c r="MK31" i="1"/>
  <c r="MK32" i="1"/>
  <c r="MS31" i="1"/>
  <c r="MS32" i="1"/>
  <c r="NA31" i="1"/>
  <c r="NA32" i="1"/>
  <c r="NI31" i="1"/>
  <c r="NI32" i="1"/>
  <c r="NQ31" i="1"/>
  <c r="NQ32" i="1"/>
  <c r="K31" i="1"/>
  <c r="AF31" i="1"/>
  <c r="BB31" i="1"/>
  <c r="CH31" i="1"/>
  <c r="DN31" i="1"/>
  <c r="ET31" i="1"/>
  <c r="FZ31" i="1"/>
  <c r="HF31" i="1"/>
  <c r="IL31" i="1"/>
  <c r="JR31" i="1"/>
  <c r="KX31" i="1"/>
  <c r="MD31" i="1"/>
  <c r="NJ31" i="1"/>
  <c r="Q32" i="1"/>
  <c r="AW32" i="1"/>
  <c r="CC32" i="1"/>
  <c r="DI32" i="1"/>
  <c r="EO32" i="1"/>
  <c r="FU32" i="1"/>
  <c r="HA32" i="1"/>
  <c r="IG32" i="1"/>
  <c r="KQ32" i="1"/>
  <c r="NV41" i="1"/>
  <c r="NV6" i="1"/>
  <c r="AR31" i="1"/>
  <c r="AR32" i="1"/>
  <c r="DD31" i="1"/>
  <c r="DD32" i="1"/>
  <c r="FH31" i="1"/>
  <c r="FH32" i="1"/>
  <c r="GV31" i="1"/>
  <c r="GV32" i="1"/>
  <c r="HT31" i="1"/>
  <c r="HT32" i="1"/>
  <c r="JP31" i="1"/>
  <c r="JP32" i="1"/>
  <c r="LD31" i="1"/>
  <c r="LD32" i="1"/>
  <c r="MJ31" i="1"/>
  <c r="MJ32" i="1"/>
  <c r="NV5" i="1"/>
  <c r="NV13" i="1"/>
  <c r="MO17" i="1"/>
  <c r="NU17" i="1"/>
  <c r="NU19" i="1" s="1"/>
  <c r="LJ18" i="1"/>
  <c r="LJ19" i="1" s="1"/>
  <c r="IY62" i="1"/>
  <c r="IY47" i="1"/>
  <c r="GM67" i="1"/>
  <c r="GM48" i="1"/>
  <c r="N31" i="1"/>
  <c r="AI31" i="1"/>
  <c r="BD31" i="1"/>
  <c r="CJ31" i="1"/>
  <c r="DP31" i="1"/>
  <c r="EV31" i="1"/>
  <c r="GB31" i="1"/>
  <c r="HH31" i="1"/>
  <c r="IN31" i="1"/>
  <c r="JT31" i="1"/>
  <c r="KZ31" i="1"/>
  <c r="MF31" i="1"/>
  <c r="NL31" i="1"/>
  <c r="W32" i="1"/>
  <c r="BC32" i="1"/>
  <c r="CI32" i="1"/>
  <c r="DO32" i="1"/>
  <c r="EU32" i="1"/>
  <c r="GA32" i="1"/>
  <c r="HG32" i="1"/>
  <c r="IM32" i="1"/>
  <c r="KY32" i="1"/>
  <c r="NV37" i="1"/>
  <c r="NV14" i="1"/>
  <c r="AZ31" i="1"/>
  <c r="AZ32" i="1"/>
  <c r="CF31" i="1"/>
  <c r="CF32" i="1"/>
  <c r="ER31" i="1"/>
  <c r="ER32" i="1"/>
  <c r="GF31" i="1"/>
  <c r="GF32" i="1"/>
  <c r="IJ31" i="1"/>
  <c r="IJ32" i="1"/>
  <c r="JX31" i="1"/>
  <c r="JX32" i="1"/>
  <c r="LT31" i="1"/>
  <c r="LT32" i="1"/>
  <c r="NP31" i="1"/>
  <c r="NP32" i="1"/>
  <c r="GM18" i="1"/>
  <c r="HS18" i="1"/>
  <c r="IY18" i="1"/>
  <c r="AN62" i="1"/>
  <c r="AN47" i="1"/>
  <c r="KD62" i="1"/>
  <c r="KD47" i="1"/>
  <c r="MO30" i="1"/>
  <c r="HS67" i="1"/>
  <c r="HS48" i="1"/>
  <c r="HS49" i="1" s="1"/>
  <c r="P31" i="1"/>
  <c r="AL31" i="1"/>
  <c r="BJ31" i="1"/>
  <c r="CP31" i="1"/>
  <c r="DV31" i="1"/>
  <c r="FB31" i="1"/>
  <c r="GH31" i="1"/>
  <c r="HN31" i="1"/>
  <c r="IT31" i="1"/>
  <c r="JZ31" i="1"/>
  <c r="LF31" i="1"/>
  <c r="ML31" i="1"/>
  <c r="NR31" i="1"/>
  <c r="Y32" i="1"/>
  <c r="BE32" i="1"/>
  <c r="CK32" i="1"/>
  <c r="DQ32" i="1"/>
  <c r="EW32" i="1"/>
  <c r="GC32" i="1"/>
  <c r="HI32" i="1"/>
  <c r="IU32" i="1"/>
  <c r="LG32" i="1"/>
  <c r="DT31" i="1"/>
  <c r="DT32" i="1"/>
  <c r="KD54" i="1"/>
  <c r="NV8" i="1"/>
  <c r="GM17" i="1"/>
  <c r="IY17" i="1"/>
  <c r="FH18" i="1"/>
  <c r="BQ62" i="1"/>
  <c r="BQ47" i="1"/>
  <c r="LJ62" i="1"/>
  <c r="LJ47" i="1"/>
  <c r="EB30" i="1"/>
  <c r="NU30" i="1"/>
  <c r="IY67" i="1"/>
  <c r="IY48" i="1"/>
  <c r="AN29" i="1"/>
  <c r="S31" i="1"/>
  <c r="BL31" i="1"/>
  <c r="CR31" i="1"/>
  <c r="DX31" i="1"/>
  <c r="FD31" i="1"/>
  <c r="GJ31" i="1"/>
  <c r="HP31" i="1"/>
  <c r="IV31" i="1"/>
  <c r="KB31" i="1"/>
  <c r="LH31" i="1"/>
  <c r="MN31" i="1"/>
  <c r="NT31" i="1"/>
  <c r="AE32" i="1"/>
  <c r="BK32" i="1"/>
  <c r="CQ32" i="1"/>
  <c r="DW32" i="1"/>
  <c r="FC32" i="1"/>
  <c r="GI32" i="1"/>
  <c r="HO32" i="1"/>
  <c r="JC32" i="1"/>
  <c r="LO32" i="1"/>
  <c r="IY30" i="1"/>
  <c r="EB67" i="1"/>
  <c r="EB48" i="1"/>
  <c r="L31" i="1"/>
  <c r="L32" i="1"/>
  <c r="BH31" i="1"/>
  <c r="BH32" i="1"/>
  <c r="CN31" i="1"/>
  <c r="CN32" i="1"/>
  <c r="EJ31" i="1"/>
  <c r="EJ32" i="1"/>
  <c r="FX31" i="1"/>
  <c r="FX32" i="1"/>
  <c r="IB31" i="1"/>
  <c r="IB32" i="1"/>
  <c r="KF31" i="1"/>
  <c r="KF32" i="1"/>
  <c r="MR31" i="1"/>
  <c r="MR32" i="1"/>
  <c r="EB17" i="1"/>
  <c r="EB19" i="1" s="1"/>
  <c r="FH17" i="1"/>
  <c r="BQ18" i="1"/>
  <c r="BQ19" i="1" s="1"/>
  <c r="CW62" i="1"/>
  <c r="CW47" i="1"/>
  <c r="MO62" i="1"/>
  <c r="MO47" i="1"/>
  <c r="FH30" i="1"/>
  <c r="NV21" i="1"/>
  <c r="AN67" i="1"/>
  <c r="AN48" i="1"/>
  <c r="KD67" i="1"/>
  <c r="KD48" i="1"/>
  <c r="IO31" i="1"/>
  <c r="IO32" i="1"/>
  <c r="IW31" i="1"/>
  <c r="IW32" i="1"/>
  <c r="JE31" i="1"/>
  <c r="JE32" i="1"/>
  <c r="JM31" i="1"/>
  <c r="JM32" i="1"/>
  <c r="JU31" i="1"/>
  <c r="JU32" i="1"/>
  <c r="KC31" i="1"/>
  <c r="KC32" i="1"/>
  <c r="KK31" i="1"/>
  <c r="KK32" i="1"/>
  <c r="KS31" i="1"/>
  <c r="KS32" i="1"/>
  <c r="LA31" i="1"/>
  <c r="LA32" i="1"/>
  <c r="LI31" i="1"/>
  <c r="LI32" i="1"/>
  <c r="LQ31" i="1"/>
  <c r="LQ32" i="1"/>
  <c r="LY31" i="1"/>
  <c r="LY32" i="1"/>
  <c r="MG31" i="1"/>
  <c r="MG32" i="1"/>
  <c r="MO29" i="1"/>
  <c r="MW31" i="1"/>
  <c r="MW32" i="1"/>
  <c r="NE31" i="1"/>
  <c r="NE32" i="1"/>
  <c r="NM31" i="1"/>
  <c r="NM32" i="1"/>
  <c r="V31" i="1"/>
  <c r="AQ31" i="1"/>
  <c r="BR31" i="1"/>
  <c r="CX31" i="1"/>
  <c r="ED31" i="1"/>
  <c r="FJ31" i="1"/>
  <c r="GP31" i="1"/>
  <c r="HV31" i="1"/>
  <c r="JB31" i="1"/>
  <c r="KH31" i="1"/>
  <c r="LN31" i="1"/>
  <c r="MT31" i="1"/>
  <c r="AG32" i="1"/>
  <c r="BM32" i="1"/>
  <c r="CS32" i="1"/>
  <c r="DY32" i="1"/>
  <c r="FE32" i="1"/>
  <c r="GK32" i="1"/>
  <c r="HQ32" i="1"/>
  <c r="JK32" i="1"/>
  <c r="LW32" i="1"/>
  <c r="AQ49" i="1"/>
  <c r="AY49" i="1"/>
  <c r="BG49" i="1"/>
  <c r="T31" i="1"/>
  <c r="T32" i="1"/>
  <c r="BX31" i="1"/>
  <c r="BX32" i="1"/>
  <c r="EB29" i="1"/>
  <c r="FP31" i="1"/>
  <c r="FP32" i="1"/>
  <c r="HL31" i="1"/>
  <c r="HL32" i="1"/>
  <c r="IZ31" i="1"/>
  <c r="IZ32" i="1"/>
  <c r="KN31" i="1"/>
  <c r="KN32" i="1"/>
  <c r="MB31" i="1"/>
  <c r="MB32" i="1"/>
  <c r="HS55" i="1"/>
  <c r="AN55" i="1"/>
  <c r="KD55" i="1"/>
  <c r="CW54" i="1"/>
  <c r="MO54" i="1"/>
  <c r="CW17" i="1"/>
  <c r="EB62" i="1"/>
  <c r="EB47" i="1"/>
  <c r="NU62" i="1"/>
  <c r="NU47" i="1"/>
  <c r="GM30" i="1"/>
  <c r="BQ67" i="1"/>
  <c r="BQ48" i="1"/>
  <c r="LJ67" i="1"/>
  <c r="LJ48" i="1"/>
  <c r="LJ49" i="1" s="1"/>
  <c r="J31" i="1"/>
  <c r="J32" i="1"/>
  <c r="R31" i="1"/>
  <c r="R32" i="1"/>
  <c r="Z31" i="1"/>
  <c r="Z32" i="1"/>
  <c r="AH31" i="1"/>
  <c r="AH32" i="1"/>
  <c r="AP31" i="1"/>
  <c r="AP32" i="1"/>
  <c r="AX31" i="1"/>
  <c r="AX32" i="1"/>
  <c r="BF31" i="1"/>
  <c r="BF32" i="1"/>
  <c r="BN31" i="1"/>
  <c r="BN32" i="1"/>
  <c r="BV31" i="1"/>
  <c r="BV32" i="1"/>
  <c r="CD31" i="1"/>
  <c r="CD32" i="1"/>
  <c r="CL31" i="1"/>
  <c r="CL32" i="1"/>
  <c r="CT31" i="1"/>
  <c r="CT32" i="1"/>
  <c r="DB31" i="1"/>
  <c r="DB32" i="1"/>
  <c r="DJ31" i="1"/>
  <c r="DJ32" i="1"/>
  <c r="DR31" i="1"/>
  <c r="DR32" i="1"/>
  <c r="DZ31" i="1"/>
  <c r="DZ32" i="1"/>
  <c r="EH31" i="1"/>
  <c r="EH32" i="1"/>
  <c r="EP31" i="1"/>
  <c r="EP32" i="1"/>
  <c r="EX31" i="1"/>
  <c r="EX32" i="1"/>
  <c r="FF31" i="1"/>
  <c r="FF32" i="1"/>
  <c r="FN31" i="1"/>
  <c r="FN32" i="1"/>
  <c r="FV31" i="1"/>
  <c r="FV32" i="1"/>
  <c r="GD31" i="1"/>
  <c r="GD32" i="1"/>
  <c r="GL31" i="1"/>
  <c r="GL32" i="1"/>
  <c r="GT31" i="1"/>
  <c r="GT32" i="1"/>
  <c r="HB31" i="1"/>
  <c r="HB32" i="1"/>
  <c r="HJ31" i="1"/>
  <c r="HJ32" i="1"/>
  <c r="HR31" i="1"/>
  <c r="HR32" i="1"/>
  <c r="HZ31" i="1"/>
  <c r="HZ32" i="1"/>
  <c r="IH31" i="1"/>
  <c r="IH32" i="1"/>
  <c r="IP31" i="1"/>
  <c r="IP32" i="1"/>
  <c r="IX31" i="1"/>
  <c r="IX32" i="1"/>
  <c r="JF31" i="1"/>
  <c r="JF32" i="1"/>
  <c r="JN31" i="1"/>
  <c r="JN32" i="1"/>
  <c r="JV31" i="1"/>
  <c r="JV32" i="1"/>
  <c r="KD29" i="1"/>
  <c r="KL31" i="1"/>
  <c r="KL32" i="1"/>
  <c r="KT31" i="1"/>
  <c r="KT32" i="1"/>
  <c r="LB31" i="1"/>
  <c r="LB32" i="1"/>
  <c r="LJ29" i="1"/>
  <c r="LR31" i="1"/>
  <c r="LR32" i="1"/>
  <c r="LZ31" i="1"/>
  <c r="LZ32" i="1"/>
  <c r="MH31" i="1"/>
  <c r="MH32" i="1"/>
  <c r="MP31" i="1"/>
  <c r="MP32" i="1"/>
  <c r="MX31" i="1"/>
  <c r="MX32" i="1"/>
  <c r="NF31" i="1"/>
  <c r="NF32" i="1"/>
  <c r="NN31" i="1"/>
  <c r="NN32" i="1"/>
  <c r="X31" i="1"/>
  <c r="AT31" i="1"/>
  <c r="BT31" i="1"/>
  <c r="CZ31" i="1"/>
  <c r="EF31" i="1"/>
  <c r="FL31" i="1"/>
  <c r="GR31" i="1"/>
  <c r="HX31" i="1"/>
  <c r="JD31" i="1"/>
  <c r="KJ31" i="1"/>
  <c r="LP31" i="1"/>
  <c r="MV31" i="1"/>
  <c r="G32" i="1"/>
  <c r="AM32" i="1"/>
  <c r="BS32" i="1"/>
  <c r="CY32" i="1"/>
  <c r="EE32" i="1"/>
  <c r="FK32" i="1"/>
  <c r="GQ32" i="1"/>
  <c r="HW32" i="1"/>
  <c r="JS32" i="1"/>
  <c r="NV38" i="1"/>
  <c r="K49" i="1"/>
  <c r="S49" i="1"/>
  <c r="AA49" i="1"/>
  <c r="AI49" i="1"/>
  <c r="GM62" i="1"/>
  <c r="GM47" i="1"/>
  <c r="NU67" i="1"/>
  <c r="NU48" i="1"/>
  <c r="AB31" i="1"/>
  <c r="AB32" i="1"/>
  <c r="BP31" i="1"/>
  <c r="BP32" i="1"/>
  <c r="DL31" i="1"/>
  <c r="DL32" i="1"/>
  <c r="GN31" i="1"/>
  <c r="GN32" i="1"/>
  <c r="IR31" i="1"/>
  <c r="IR32" i="1"/>
  <c r="KV31" i="1"/>
  <c r="KV32" i="1"/>
  <c r="MZ31" i="1"/>
  <c r="MZ32" i="1"/>
  <c r="BQ55" i="1"/>
  <c r="EB54" i="1"/>
  <c r="NU54" i="1"/>
  <c r="FH62" i="1"/>
  <c r="FH47" i="1"/>
  <c r="NV20" i="1"/>
  <c r="HS30" i="1"/>
  <c r="CW67" i="1"/>
  <c r="CW48" i="1"/>
  <c r="MO67" i="1"/>
  <c r="MO48" i="1"/>
  <c r="MO49" i="1" s="1"/>
  <c r="BG32" i="1"/>
  <c r="BG31" i="1"/>
  <c r="BO32" i="1"/>
  <c r="BO31" i="1"/>
  <c r="BW32" i="1"/>
  <c r="BW31" i="1"/>
  <c r="CE32" i="1"/>
  <c r="CE31" i="1"/>
  <c r="CM32" i="1"/>
  <c r="CM31" i="1"/>
  <c r="CU32" i="1"/>
  <c r="CU31" i="1"/>
  <c r="DC32" i="1"/>
  <c r="DC31" i="1"/>
  <c r="DK32" i="1"/>
  <c r="DK31" i="1"/>
  <c r="DS32" i="1"/>
  <c r="DS31" i="1"/>
  <c r="EA32" i="1"/>
  <c r="EA31" i="1"/>
  <c r="EI32" i="1"/>
  <c r="EI31" i="1"/>
  <c r="EQ32" i="1"/>
  <c r="EQ31" i="1"/>
  <c r="EY32" i="1"/>
  <c r="EY31" i="1"/>
  <c r="FG32" i="1"/>
  <c r="FG31" i="1"/>
  <c r="FO32" i="1"/>
  <c r="FO31" i="1"/>
  <c r="FW32" i="1"/>
  <c r="FW31" i="1"/>
  <c r="GE32" i="1"/>
  <c r="GE31" i="1"/>
  <c r="GM29" i="1"/>
  <c r="GU32" i="1"/>
  <c r="GU31" i="1"/>
  <c r="HC32" i="1"/>
  <c r="HC31" i="1"/>
  <c r="HK32" i="1"/>
  <c r="HK31" i="1"/>
  <c r="HS29" i="1"/>
  <c r="IA32" i="1"/>
  <c r="IA31" i="1"/>
  <c r="II32" i="1"/>
  <c r="II31" i="1"/>
  <c r="IQ32" i="1"/>
  <c r="IQ31" i="1"/>
  <c r="IY29" i="1"/>
  <c r="JG32" i="1"/>
  <c r="JG31" i="1"/>
  <c r="JO32" i="1"/>
  <c r="JO31" i="1"/>
  <c r="JW32" i="1"/>
  <c r="JW31" i="1"/>
  <c r="KE32" i="1"/>
  <c r="KE31" i="1"/>
  <c r="KM32" i="1"/>
  <c r="KM31" i="1"/>
  <c r="KU32" i="1"/>
  <c r="KU31" i="1"/>
  <c r="LC32" i="1"/>
  <c r="LC31" i="1"/>
  <c r="LK32" i="1"/>
  <c r="LK31" i="1"/>
  <c r="LS32" i="1"/>
  <c r="LS31" i="1"/>
  <c r="MA32" i="1"/>
  <c r="MA31" i="1"/>
  <c r="MI32" i="1"/>
  <c r="MI31" i="1"/>
  <c r="MQ32" i="1"/>
  <c r="MQ31" i="1"/>
  <c r="MY32" i="1"/>
  <c r="MY31" i="1"/>
  <c r="NG32" i="1"/>
  <c r="NG31" i="1"/>
  <c r="BQ30" i="1"/>
  <c r="CW30" i="1"/>
  <c r="KD30" i="1"/>
  <c r="LJ30" i="1"/>
  <c r="F31" i="1"/>
  <c r="AA31" i="1"/>
  <c r="AV31" i="1"/>
  <c r="BZ31" i="1"/>
  <c r="DF31" i="1"/>
  <c r="EL31" i="1"/>
  <c r="FR31" i="1"/>
  <c r="GX31" i="1"/>
  <c r="ID31" i="1"/>
  <c r="JJ31" i="1"/>
  <c r="KP31" i="1"/>
  <c r="LV31" i="1"/>
  <c r="NB31" i="1"/>
  <c r="I32" i="1"/>
  <c r="AO32" i="1"/>
  <c r="BU32" i="1"/>
  <c r="DA32" i="1"/>
  <c r="EG32" i="1"/>
  <c r="FM32" i="1"/>
  <c r="GS32" i="1"/>
  <c r="HY32" i="1"/>
  <c r="KA32" i="1"/>
  <c r="NV44" i="1"/>
  <c r="NO31" i="1"/>
  <c r="FE49" i="1"/>
  <c r="FM49" i="1"/>
  <c r="FU49" i="1"/>
  <c r="GC49" i="1"/>
  <c r="GK49" i="1"/>
  <c r="GS49" i="1"/>
  <c r="HA49" i="1"/>
  <c r="HI49" i="1"/>
  <c r="HQ49" i="1"/>
  <c r="HY49" i="1"/>
  <c r="IG49" i="1"/>
  <c r="IO49" i="1"/>
  <c r="IW49" i="1"/>
  <c r="JE49" i="1"/>
  <c r="JM49" i="1"/>
  <c r="JU49" i="1"/>
  <c r="KC49" i="1"/>
  <c r="KK49" i="1"/>
  <c r="KS49" i="1"/>
  <c r="LA49" i="1"/>
  <c r="LI49" i="1"/>
  <c r="LQ49" i="1"/>
  <c r="LY49" i="1"/>
  <c r="MG49" i="1"/>
  <c r="MW49" i="1"/>
  <c r="NE49" i="1"/>
  <c r="NM49" i="1"/>
  <c r="LV73" i="1"/>
  <c r="LV72" i="1"/>
  <c r="LV56" i="1"/>
  <c r="LV57" i="1"/>
  <c r="CW60" i="1"/>
  <c r="EB60" i="1"/>
  <c r="NU60" i="1"/>
  <c r="IA49" i="1"/>
  <c r="II49" i="1"/>
  <c r="IQ49" i="1"/>
  <c r="JG49" i="1"/>
  <c r="JO49" i="1"/>
  <c r="JW49" i="1"/>
  <c r="KE49" i="1"/>
  <c r="KM49" i="1"/>
  <c r="KU49" i="1"/>
  <c r="LC49" i="1"/>
  <c r="LK49" i="1"/>
  <c r="LS49" i="1"/>
  <c r="MA49" i="1"/>
  <c r="MI49" i="1"/>
  <c r="MQ49" i="1"/>
  <c r="MY49" i="1"/>
  <c r="NG49" i="1"/>
  <c r="NO49" i="1"/>
  <c r="NV36" i="1"/>
  <c r="NV35" i="1"/>
  <c r="KD60" i="1"/>
  <c r="FD49" i="1"/>
  <c r="FL49" i="1"/>
  <c r="FT49" i="1"/>
  <c r="GB49" i="1"/>
  <c r="GJ49" i="1"/>
  <c r="GR49" i="1"/>
  <c r="GZ49" i="1"/>
  <c r="HH49" i="1"/>
  <c r="HP49" i="1"/>
  <c r="HX49" i="1"/>
  <c r="IF49" i="1"/>
  <c r="IN49" i="1"/>
  <c r="IV49" i="1"/>
  <c r="JD49" i="1"/>
  <c r="JL49" i="1"/>
  <c r="JT49" i="1"/>
  <c r="KB49" i="1"/>
  <c r="KJ49" i="1"/>
  <c r="KR49" i="1"/>
  <c r="KZ49" i="1"/>
  <c r="LH49" i="1"/>
  <c r="LP49" i="1"/>
  <c r="LX49" i="1"/>
  <c r="MF49" i="1"/>
  <c r="MN49" i="1"/>
  <c r="MV49" i="1"/>
  <c r="ND49" i="1"/>
  <c r="NL49" i="1"/>
  <c r="NT49" i="1"/>
  <c r="GP64" i="1"/>
  <c r="GP63" i="1"/>
  <c r="GX64" i="1"/>
  <c r="GX63" i="1"/>
  <c r="HF64" i="1"/>
  <c r="HF63" i="1"/>
  <c r="HN64" i="1"/>
  <c r="HN63" i="1"/>
  <c r="HV64" i="1"/>
  <c r="HV63" i="1"/>
  <c r="ID64" i="1"/>
  <c r="ID63" i="1"/>
  <c r="IL64" i="1"/>
  <c r="IL63" i="1"/>
  <c r="IT64" i="1"/>
  <c r="IT63" i="1"/>
  <c r="JB64" i="1"/>
  <c r="JB63" i="1"/>
  <c r="JJ64" i="1"/>
  <c r="JJ63" i="1"/>
  <c r="JR64" i="1"/>
  <c r="JR63" i="1"/>
  <c r="JZ64" i="1"/>
  <c r="JZ63" i="1"/>
  <c r="KH64" i="1"/>
  <c r="KH63" i="1"/>
  <c r="KP64" i="1"/>
  <c r="KP63" i="1"/>
  <c r="KX64" i="1"/>
  <c r="KX63" i="1"/>
  <c r="LF64" i="1"/>
  <c r="LF63" i="1"/>
  <c r="LN64" i="1"/>
  <c r="LN63" i="1"/>
  <c r="LV64" i="1"/>
  <c r="LV63" i="1"/>
  <c r="MD64" i="1"/>
  <c r="MD63" i="1"/>
  <c r="ML64" i="1"/>
  <c r="ML63" i="1"/>
  <c r="MT64" i="1"/>
  <c r="MT63" i="1"/>
  <c r="NB64" i="1"/>
  <c r="NB63" i="1"/>
  <c r="NJ64" i="1"/>
  <c r="NJ63" i="1"/>
  <c r="NR63" i="1"/>
  <c r="NR64" i="1"/>
  <c r="G63" i="1"/>
  <c r="O63" i="1"/>
  <c r="AE63" i="1"/>
  <c r="AM63" i="1"/>
  <c r="AU63" i="1"/>
  <c r="BC63" i="1"/>
  <c r="BK63" i="1"/>
  <c r="BS63" i="1"/>
  <c r="CA63" i="1"/>
  <c r="CI63" i="1"/>
  <c r="CQ63" i="1"/>
  <c r="CY63" i="1"/>
  <c r="DG63" i="1"/>
  <c r="DO63" i="1"/>
  <c r="DW63" i="1"/>
  <c r="EE63" i="1"/>
  <c r="EM63" i="1"/>
  <c r="EU63" i="1"/>
  <c r="FC63" i="1"/>
  <c r="FS63" i="1"/>
  <c r="GA63" i="1"/>
  <c r="GJ63" i="1"/>
  <c r="GT63" i="1"/>
  <c r="HD63" i="1"/>
  <c r="HP63" i="1"/>
  <c r="HZ63" i="1"/>
  <c r="IJ63" i="1"/>
  <c r="IV63" i="1"/>
  <c r="JF63" i="1"/>
  <c r="JP63" i="1"/>
  <c r="KE63" i="1"/>
  <c r="KU63" i="1"/>
  <c r="LK63" i="1"/>
  <c r="MA63" i="1"/>
  <c r="NG63" i="1"/>
  <c r="T64" i="1"/>
  <c r="CG64" i="1"/>
  <c r="DJ64" i="1"/>
  <c r="EK64" i="1"/>
  <c r="FQ64" i="1"/>
  <c r="HI64" i="1"/>
  <c r="KO64" i="1"/>
  <c r="MG64" i="1"/>
  <c r="CN73" i="1"/>
  <c r="CN72" i="1"/>
  <c r="MV73" i="1"/>
  <c r="MV72" i="1"/>
  <c r="GI63" i="1"/>
  <c r="GI64" i="1"/>
  <c r="GY63" i="1"/>
  <c r="GY64" i="1"/>
  <c r="HG64" i="1"/>
  <c r="HG63" i="1"/>
  <c r="HO63" i="1"/>
  <c r="HO64" i="1"/>
  <c r="IE63" i="1"/>
  <c r="IE64" i="1"/>
  <c r="IM64" i="1"/>
  <c r="IM63" i="1"/>
  <c r="IU63" i="1"/>
  <c r="IU64" i="1"/>
  <c r="JK63" i="1"/>
  <c r="JK64" i="1"/>
  <c r="JS64" i="1"/>
  <c r="JS63" i="1"/>
  <c r="KA63" i="1"/>
  <c r="KA64" i="1"/>
  <c r="KQ63" i="1"/>
  <c r="KQ64" i="1"/>
  <c r="KY64" i="1"/>
  <c r="KY63" i="1"/>
  <c r="LG63" i="1"/>
  <c r="LG64" i="1"/>
  <c r="LW63" i="1"/>
  <c r="LW64" i="1"/>
  <c r="ME64" i="1"/>
  <c r="ME63" i="1"/>
  <c r="MM63" i="1"/>
  <c r="MM64" i="1"/>
  <c r="NC63" i="1"/>
  <c r="NC64" i="1"/>
  <c r="NK64" i="1"/>
  <c r="NK63" i="1"/>
  <c r="NS64" i="1"/>
  <c r="NS63" i="1"/>
  <c r="H63" i="1"/>
  <c r="P63" i="1"/>
  <c r="X63" i="1"/>
  <c r="AF63" i="1"/>
  <c r="AV63" i="1"/>
  <c r="BD63" i="1"/>
  <c r="BL63" i="1"/>
  <c r="BT63" i="1"/>
  <c r="CB63" i="1"/>
  <c r="CJ63" i="1"/>
  <c r="CR63" i="1"/>
  <c r="CZ63" i="1"/>
  <c r="DH63" i="1"/>
  <c r="DP63" i="1"/>
  <c r="DX63" i="1"/>
  <c r="EF63" i="1"/>
  <c r="EN63" i="1"/>
  <c r="EV63" i="1"/>
  <c r="FD63" i="1"/>
  <c r="FL63" i="1"/>
  <c r="FT63" i="1"/>
  <c r="GB63" i="1"/>
  <c r="GK63" i="1"/>
  <c r="GU63" i="1"/>
  <c r="HE63" i="1"/>
  <c r="HQ63" i="1"/>
  <c r="IA63" i="1"/>
  <c r="IK63" i="1"/>
  <c r="IW63" i="1"/>
  <c r="JG63" i="1"/>
  <c r="JQ63" i="1"/>
  <c r="KF63" i="1"/>
  <c r="KV63" i="1"/>
  <c r="LL63" i="1"/>
  <c r="MB63" i="1"/>
  <c r="E64" i="1"/>
  <c r="U64" i="1"/>
  <c r="BN64" i="1"/>
  <c r="CL64" i="1"/>
  <c r="DK64" i="1"/>
  <c r="EP64" i="1"/>
  <c r="FV64" i="1"/>
  <c r="HL64" i="1"/>
  <c r="JC64" i="1"/>
  <c r="KT64" i="1"/>
  <c r="MJ64" i="1"/>
  <c r="HZ69" i="1"/>
  <c r="HZ68" i="1" s="1"/>
  <c r="IH73" i="1"/>
  <c r="IH72" i="1"/>
  <c r="IP69" i="1"/>
  <c r="IP68" i="1" s="1"/>
  <c r="IX69" i="1"/>
  <c r="IX68" i="1" s="1"/>
  <c r="KF73" i="1"/>
  <c r="KF68" i="1"/>
  <c r="KF72" i="1"/>
  <c r="LD73" i="1"/>
  <c r="LD72" i="1"/>
  <c r="BI73" i="1"/>
  <c r="BI72" i="1"/>
  <c r="BI68" i="1"/>
  <c r="HH63" i="1"/>
  <c r="IN63" i="1"/>
  <c r="JT63" i="1"/>
  <c r="KG63" i="1"/>
  <c r="KW63" i="1"/>
  <c r="LM63" i="1"/>
  <c r="MC63" i="1"/>
  <c r="MS63" i="1"/>
  <c r="NI63" i="1"/>
  <c r="CO64" i="1"/>
  <c r="JI64" i="1"/>
  <c r="EN73" i="1"/>
  <c r="EN72" i="1"/>
  <c r="EN68" i="1"/>
  <c r="LN69" i="1"/>
  <c r="LN68" i="1" s="1"/>
  <c r="LV68" i="1"/>
  <c r="MD69" i="1"/>
  <c r="ML69" i="1"/>
  <c r="KZ73" i="1"/>
  <c r="KZ72" i="1"/>
  <c r="KC64" i="1"/>
  <c r="KC63" i="1"/>
  <c r="KK64" i="1"/>
  <c r="KK63" i="1"/>
  <c r="KS64" i="1"/>
  <c r="KS63" i="1"/>
  <c r="LI64" i="1"/>
  <c r="LI63" i="1"/>
  <c r="LQ64" i="1"/>
  <c r="LQ63" i="1"/>
  <c r="LY64" i="1"/>
  <c r="LY63" i="1"/>
  <c r="MW64" i="1"/>
  <c r="MW63" i="1"/>
  <c r="NE64" i="1"/>
  <c r="NE63" i="1"/>
  <c r="J63" i="1"/>
  <c r="R63" i="1"/>
  <c r="Z63" i="1"/>
  <c r="AH63" i="1"/>
  <c r="AP63" i="1"/>
  <c r="AX63" i="1"/>
  <c r="BV63" i="1"/>
  <c r="CD63" i="1"/>
  <c r="CT63" i="1"/>
  <c r="DB63" i="1"/>
  <c r="DR63" i="1"/>
  <c r="DZ63" i="1"/>
  <c r="EH63" i="1"/>
  <c r="EX63" i="1"/>
  <c r="FF63" i="1"/>
  <c r="FN63" i="1"/>
  <c r="GD63" i="1"/>
  <c r="GW63" i="1"/>
  <c r="IC63" i="1"/>
  <c r="IO63" i="1"/>
  <c r="JV63" i="1"/>
  <c r="KJ63" i="1"/>
  <c r="KZ63" i="1"/>
  <c r="LP63" i="1"/>
  <c r="MF63" i="1"/>
  <c r="MV63" i="1"/>
  <c r="NL63" i="1"/>
  <c r="DT64" i="1"/>
  <c r="GF64" i="1"/>
  <c r="HW64" i="1"/>
  <c r="JN64" i="1"/>
  <c r="LD64" i="1"/>
  <c r="MU64" i="1"/>
  <c r="KH69" i="1"/>
  <c r="KH68" i="1" s="1"/>
  <c r="KP69" i="1"/>
  <c r="KP68" i="1" s="1"/>
  <c r="KX69" i="1"/>
  <c r="LF69" i="1"/>
  <c r="LF68" i="1" s="1"/>
  <c r="BT72" i="1"/>
  <c r="BT73" i="1"/>
  <c r="JA73" i="1"/>
  <c r="JA72" i="1"/>
  <c r="JA68" i="1"/>
  <c r="KB72" i="1"/>
  <c r="KB73" i="1"/>
  <c r="KL64" i="1"/>
  <c r="KL63" i="1"/>
  <c r="LB63" i="1"/>
  <c r="LB64" i="1"/>
  <c r="LR64" i="1"/>
  <c r="LR63" i="1"/>
  <c r="MH63" i="1"/>
  <c r="MH64" i="1"/>
  <c r="MP64" i="1"/>
  <c r="MP63" i="1"/>
  <c r="MX64" i="1"/>
  <c r="MX63" i="1"/>
  <c r="NN63" i="1"/>
  <c r="NN64" i="1"/>
  <c r="K63" i="1"/>
  <c r="S63" i="1"/>
  <c r="AA63" i="1"/>
  <c r="AQ63" i="1"/>
  <c r="AY63" i="1"/>
  <c r="BG63" i="1"/>
  <c r="BW63" i="1"/>
  <c r="CE63" i="1"/>
  <c r="CM63" i="1"/>
  <c r="CU63" i="1"/>
  <c r="DC63" i="1"/>
  <c r="DS63" i="1"/>
  <c r="EA63" i="1"/>
  <c r="EI63" i="1"/>
  <c r="EY63" i="1"/>
  <c r="FG63" i="1"/>
  <c r="FO63" i="1"/>
  <c r="FW63" i="1"/>
  <c r="GE63" i="1"/>
  <c r="GN63" i="1"/>
  <c r="GZ63" i="1"/>
  <c r="HJ63" i="1"/>
  <c r="HT63" i="1"/>
  <c r="IF63" i="1"/>
  <c r="IP63" i="1"/>
  <c r="IZ63" i="1"/>
  <c r="JL63" i="1"/>
  <c r="JW63" i="1"/>
  <c r="KM63" i="1"/>
  <c r="LC63" i="1"/>
  <c r="LS63" i="1"/>
  <c r="MI63" i="1"/>
  <c r="MY63" i="1"/>
  <c r="NO63" i="1"/>
  <c r="L64" i="1"/>
  <c r="AC64" i="1"/>
  <c r="DU64" i="1"/>
  <c r="EZ64" i="1"/>
  <c r="JU64" i="1"/>
  <c r="NA64" i="1"/>
  <c r="GN69" i="1"/>
  <c r="GN68" i="1" s="1"/>
  <c r="GV73" i="1"/>
  <c r="GV72" i="1"/>
  <c r="HD69" i="1"/>
  <c r="HD68" i="1" s="1"/>
  <c r="HL68" i="1"/>
  <c r="JB69" i="1"/>
  <c r="JJ69" i="1"/>
  <c r="JJ68" i="1" s="1"/>
  <c r="JR68" i="1"/>
  <c r="JR69" i="1"/>
  <c r="JZ69" i="1"/>
  <c r="JZ68" i="1" s="1"/>
  <c r="F73" i="1"/>
  <c r="F72" i="1"/>
  <c r="DE73" i="1"/>
  <c r="DE72" i="1"/>
  <c r="FD73" i="1"/>
  <c r="FD72" i="1"/>
  <c r="GB73" i="1"/>
  <c r="GB72" i="1"/>
  <c r="HH72" i="1"/>
  <c r="HH68" i="1"/>
  <c r="HH73" i="1"/>
  <c r="AB63" i="1"/>
  <c r="AJ63" i="1"/>
  <c r="AZ63" i="1"/>
  <c r="BH63" i="1"/>
  <c r="BP63" i="1"/>
  <c r="BX63" i="1"/>
  <c r="CN63" i="1"/>
  <c r="CV63" i="1"/>
  <c r="DD63" i="1"/>
  <c r="DL63" i="1"/>
  <c r="EJ63" i="1"/>
  <c r="ER63" i="1"/>
  <c r="FP63" i="1"/>
  <c r="FX63" i="1"/>
  <c r="GO63" i="1"/>
  <c r="HA63" i="1"/>
  <c r="HK63" i="1"/>
  <c r="HU63" i="1"/>
  <c r="IG63" i="1"/>
  <c r="IQ63" i="1"/>
  <c r="JA63" i="1"/>
  <c r="JM63" i="1"/>
  <c r="JX63" i="1"/>
  <c r="KN63" i="1"/>
  <c r="LT63" i="1"/>
  <c r="MZ63" i="1"/>
  <c r="NP63" i="1"/>
  <c r="M64" i="1"/>
  <c r="BA64" i="1"/>
  <c r="FA64" i="1"/>
  <c r="GQ64" i="1"/>
  <c r="IH64" i="1"/>
  <c r="LO64" i="1"/>
  <c r="NF64" i="1"/>
  <c r="CK73" i="1"/>
  <c r="CK72" i="1"/>
  <c r="GV68" i="1"/>
  <c r="AT73" i="1"/>
  <c r="AT72" i="1"/>
  <c r="AK63" i="1"/>
  <c r="AS63" i="1"/>
  <c r="BI63" i="1"/>
  <c r="BY63" i="1"/>
  <c r="DE63" i="1"/>
  <c r="DM63" i="1"/>
  <c r="EC63" i="1"/>
  <c r="ES63" i="1"/>
  <c r="FI63" i="1"/>
  <c r="FY63" i="1"/>
  <c r="GG63" i="1"/>
  <c r="GR63" i="1"/>
  <c r="HX63" i="1"/>
  <c r="JD63" i="1"/>
  <c r="JY63" i="1"/>
  <c r="LE63" i="1"/>
  <c r="LU63" i="1"/>
  <c r="MK63" i="1"/>
  <c r="NQ63" i="1"/>
  <c r="NM64" i="1"/>
  <c r="DE68" i="1"/>
  <c r="HM63" i="1"/>
  <c r="IS63" i="1"/>
  <c r="Q72" i="1"/>
  <c r="Q68" i="1"/>
  <c r="Q73" i="1"/>
  <c r="CM73" i="1"/>
  <c r="CM72" i="1"/>
  <c r="CM68" i="1"/>
  <c r="LK73" i="1"/>
  <c r="LK72" i="1"/>
  <c r="FL73" i="1"/>
  <c r="FL72" i="1"/>
  <c r="GO73" i="1"/>
  <c r="GO72" i="1"/>
  <c r="GO68" i="1"/>
  <c r="HL73" i="1"/>
  <c r="HL72" i="1"/>
  <c r="GT73" i="1"/>
  <c r="GT72" i="1"/>
  <c r="HB69" i="1"/>
  <c r="HB68" i="1"/>
  <c r="HJ69" i="1"/>
  <c r="HJ68" i="1" s="1"/>
  <c r="HR73" i="1"/>
  <c r="HR72" i="1"/>
  <c r="IZ69" i="1"/>
  <c r="IZ68" i="1" s="1"/>
  <c r="JH69" i="1"/>
  <c r="JH68" i="1" s="1"/>
  <c r="JP73" i="1"/>
  <c r="JP72" i="1"/>
  <c r="JX69" i="1"/>
  <c r="JX68" i="1" s="1"/>
  <c r="KN73" i="1"/>
  <c r="KN72" i="1"/>
  <c r="KV69" i="1"/>
  <c r="KV68" i="1"/>
  <c r="LL69" i="1"/>
  <c r="LL68" i="1" s="1"/>
  <c r="MB69" i="1"/>
  <c r="MB68" i="1"/>
  <c r="MJ73" i="1"/>
  <c r="MJ72" i="1"/>
  <c r="FC68" i="1"/>
  <c r="HW68" i="1"/>
  <c r="JN68" i="1"/>
  <c r="MJ68" i="1"/>
  <c r="DH72" i="1"/>
  <c r="DH73" i="1"/>
  <c r="EC73" i="1"/>
  <c r="EC72" i="1"/>
  <c r="EC68" i="1"/>
  <c r="FG73" i="1"/>
  <c r="FG72" i="1"/>
  <c r="FG68" i="1"/>
  <c r="IF73" i="1"/>
  <c r="IF72" i="1"/>
  <c r="JI73" i="1"/>
  <c r="JI72" i="1"/>
  <c r="JI68" i="1"/>
  <c r="KE73" i="1"/>
  <c r="KE72" i="1"/>
  <c r="LC73" i="1"/>
  <c r="LC72" i="1"/>
  <c r="EV72" i="1"/>
  <c r="LT72" i="1"/>
  <c r="H69" i="1"/>
  <c r="H68" i="1" s="1"/>
  <c r="P69" i="1"/>
  <c r="P68" i="1" s="1"/>
  <c r="AF69" i="1"/>
  <c r="AV69" i="1"/>
  <c r="BL69" i="1"/>
  <c r="BL68" i="1" s="1"/>
  <c r="BU69" i="1"/>
  <c r="CK68" i="1"/>
  <c r="CS73" i="1"/>
  <c r="CS72" i="1"/>
  <c r="DB69" i="1"/>
  <c r="DB68" i="1" s="1"/>
  <c r="DJ69" i="1"/>
  <c r="DJ68" i="1"/>
  <c r="DR72" i="1"/>
  <c r="DR73" i="1"/>
  <c r="DZ73" i="1"/>
  <c r="DZ72" i="1"/>
  <c r="EH69" i="1"/>
  <c r="EH68" i="1" s="1"/>
  <c r="EP69" i="1"/>
  <c r="EP68" i="1" s="1"/>
  <c r="EX69" i="1"/>
  <c r="EX68" i="1" s="1"/>
  <c r="FF72" i="1"/>
  <c r="FF73" i="1"/>
  <c r="FN69" i="1"/>
  <c r="FN68" i="1" s="1"/>
  <c r="GD73" i="1"/>
  <c r="GD72" i="1"/>
  <c r="GL69" i="1"/>
  <c r="GL68" i="1" s="1"/>
  <c r="HT69" i="1"/>
  <c r="HT68" i="1" s="1"/>
  <c r="IB69" i="1"/>
  <c r="IB68" i="1" s="1"/>
  <c r="IJ69" i="1"/>
  <c r="IJ68" i="1" s="1"/>
  <c r="IR73" i="1"/>
  <c r="IR72" i="1"/>
  <c r="NB69" i="1"/>
  <c r="NB68" i="1" s="1"/>
  <c r="NJ69" i="1"/>
  <c r="NJ68" i="1" s="1"/>
  <c r="NR69" i="1"/>
  <c r="NR68" i="1" s="1"/>
  <c r="BF68" i="1"/>
  <c r="CC68" i="1"/>
  <c r="FF68" i="1"/>
  <c r="GT68" i="1"/>
  <c r="JP68" i="1"/>
  <c r="LD68" i="1"/>
  <c r="S73" i="1"/>
  <c r="S72" i="1"/>
  <c r="S68" i="1"/>
  <c r="DK73" i="1"/>
  <c r="DK72" i="1"/>
  <c r="EK73" i="1"/>
  <c r="EK72" i="1"/>
  <c r="EK68" i="1"/>
  <c r="HK73" i="1"/>
  <c r="HK72" i="1"/>
  <c r="II73" i="1"/>
  <c r="II72" i="1"/>
  <c r="JL72" i="1"/>
  <c r="JL73" i="1"/>
  <c r="JL68" i="1"/>
  <c r="ND72" i="1"/>
  <c r="ND73" i="1"/>
  <c r="KG73" i="1"/>
  <c r="KG72" i="1"/>
  <c r="KG68" i="1"/>
  <c r="J72" i="1"/>
  <c r="J73" i="1"/>
  <c r="R69" i="1"/>
  <c r="R68" i="1" s="1"/>
  <c r="Z69" i="1"/>
  <c r="AH69" i="1"/>
  <c r="AH68" i="1" s="1"/>
  <c r="AP72" i="1"/>
  <c r="AP73" i="1"/>
  <c r="AX69" i="1"/>
  <c r="AX68" i="1" s="1"/>
  <c r="BF72" i="1"/>
  <c r="BF73" i="1"/>
  <c r="BN73" i="1"/>
  <c r="BN72" i="1"/>
  <c r="CE69" i="1"/>
  <c r="CE68" i="1" s="1"/>
  <c r="CU69" i="1"/>
  <c r="CU68" i="1" s="1"/>
  <c r="DD69" i="1"/>
  <c r="DL69" i="1"/>
  <c r="DL68" i="1" s="1"/>
  <c r="DT69" i="1"/>
  <c r="DT68" i="1" s="1"/>
  <c r="EJ69" i="1"/>
  <c r="EJ68" i="1" s="1"/>
  <c r="ER73" i="1"/>
  <c r="ER72" i="1"/>
  <c r="FP69" i="1"/>
  <c r="FP68" i="1" s="1"/>
  <c r="FX69" i="1"/>
  <c r="FX68" i="1" s="1"/>
  <c r="GF69" i="1"/>
  <c r="GF68" i="1" s="1"/>
  <c r="HV69" i="1"/>
  <c r="HV68" i="1" s="1"/>
  <c r="ID69" i="1"/>
  <c r="IL69" i="1"/>
  <c r="IL68" i="1" s="1"/>
  <c r="IT69" i="1"/>
  <c r="IT68" i="1" s="1"/>
  <c r="JC69" i="1"/>
  <c r="JS73" i="1"/>
  <c r="JS72" i="1"/>
  <c r="KA69" i="1"/>
  <c r="KA68" i="1" s="1"/>
  <c r="KI69" i="1"/>
  <c r="KI68" i="1" s="1"/>
  <c r="KQ69" i="1"/>
  <c r="KY73" i="1"/>
  <c r="KY72" i="1"/>
  <c r="LG69" i="1"/>
  <c r="LG68" i="1" s="1"/>
  <c r="LO73" i="1"/>
  <c r="LO72" i="1"/>
  <c r="LW69" i="1"/>
  <c r="BN68" i="1"/>
  <c r="DG68" i="1"/>
  <c r="JV68" i="1"/>
  <c r="LR68" i="1"/>
  <c r="X69" i="1"/>
  <c r="X68" i="1" s="1"/>
  <c r="AY73" i="1"/>
  <c r="AY72" i="1"/>
  <c r="AY68" i="1"/>
  <c r="BW69" i="1"/>
  <c r="BW68" i="1" s="1"/>
  <c r="CO73" i="1"/>
  <c r="CO72" i="1"/>
  <c r="EQ73" i="1"/>
  <c r="EQ72" i="1"/>
  <c r="HM73" i="1"/>
  <c r="HM72" i="1"/>
  <c r="IO73" i="1"/>
  <c r="IO72" i="1"/>
  <c r="LM73" i="1"/>
  <c r="LM72" i="1"/>
  <c r="LM68" i="1"/>
  <c r="MI73" i="1"/>
  <c r="MI72" i="1"/>
  <c r="NM73" i="1"/>
  <c r="NM72" i="1"/>
  <c r="FV73" i="1"/>
  <c r="JM73" i="1"/>
  <c r="K72" i="1"/>
  <c r="AQ73" i="1"/>
  <c r="AQ72" i="1"/>
  <c r="CN68" i="1"/>
  <c r="GP69" i="1"/>
  <c r="GX68" i="1"/>
  <c r="GX69" i="1"/>
  <c r="HF69" i="1"/>
  <c r="HF68" i="1" s="1"/>
  <c r="HN69" i="1"/>
  <c r="HN68" i="1" s="1"/>
  <c r="HW73" i="1"/>
  <c r="HW72" i="1"/>
  <c r="IE69" i="1"/>
  <c r="IE68" i="1" s="1"/>
  <c r="IM69" i="1"/>
  <c r="IM68" i="1" s="1"/>
  <c r="IU69" i="1"/>
  <c r="AA73" i="1"/>
  <c r="AA72" i="1"/>
  <c r="BY73" i="1"/>
  <c r="BY72" i="1"/>
  <c r="BY68" i="1"/>
  <c r="DS73" i="1"/>
  <c r="DS72" i="1"/>
  <c r="FU73" i="1"/>
  <c r="FU72" i="1"/>
  <c r="GU73" i="1"/>
  <c r="GU72" i="1"/>
  <c r="MK73" i="1"/>
  <c r="MK72" i="1"/>
  <c r="NO73" i="1"/>
  <c r="NO72" i="1"/>
  <c r="L69" i="1"/>
  <c r="L68" i="1" s="1"/>
  <c r="T72" i="1"/>
  <c r="AB69" i="1"/>
  <c r="AB68" i="1" s="1"/>
  <c r="AJ69" i="1"/>
  <c r="AR73" i="1"/>
  <c r="AR72" i="1"/>
  <c r="AZ69" i="1"/>
  <c r="AZ68" i="1" s="1"/>
  <c r="BH69" i="1"/>
  <c r="BH68" i="1" s="1"/>
  <c r="BP69" i="1"/>
  <c r="BP68" i="1" s="1"/>
  <c r="DF69" i="1"/>
  <c r="DN69" i="1"/>
  <c r="DN68" i="1" s="1"/>
  <c r="DV69" i="1"/>
  <c r="DV68" i="1" s="1"/>
  <c r="ED69" i="1"/>
  <c r="ED68" i="1" s="1"/>
  <c r="EL69" i="1"/>
  <c r="ET69" i="1"/>
  <c r="ET68" i="1" s="1"/>
  <c r="FB69" i="1"/>
  <c r="FB68" i="1" s="1"/>
  <c r="FJ69" i="1"/>
  <c r="FJ68" i="1" s="1"/>
  <c r="FR69" i="1"/>
  <c r="FZ69" i="1"/>
  <c r="FZ68" i="1" s="1"/>
  <c r="GH69" i="1"/>
  <c r="GH68" i="1" s="1"/>
  <c r="GQ69" i="1"/>
  <c r="GY69" i="1"/>
  <c r="GY68" i="1" s="1"/>
  <c r="HG73" i="1"/>
  <c r="HG72" i="1"/>
  <c r="HO69" i="1"/>
  <c r="HO68" i="1" s="1"/>
  <c r="AA68" i="1"/>
  <c r="GA68" i="1"/>
  <c r="KN68" i="1"/>
  <c r="BD69" i="1"/>
  <c r="BD68" i="1" s="1"/>
  <c r="CX69" i="1"/>
  <c r="FW73" i="1"/>
  <c r="FW72" i="1"/>
  <c r="GW73" i="1"/>
  <c r="GW72" i="1"/>
  <c r="JT73" i="1"/>
  <c r="JT72" i="1"/>
  <c r="KS73" i="1"/>
  <c r="KS72" i="1"/>
  <c r="LS73" i="1"/>
  <c r="LS72" i="1"/>
  <c r="CC72" i="1"/>
  <c r="BR69" i="1"/>
  <c r="BR68" i="1" s="1"/>
  <c r="BZ69" i="1"/>
  <c r="CH69" i="1"/>
  <c r="CH68" i="1" s="1"/>
  <c r="CP69" i="1"/>
  <c r="CP68" i="1" s="1"/>
  <c r="CY69" i="1"/>
  <c r="DO69" i="1"/>
  <c r="DO68" i="1" s="1"/>
  <c r="DW69" i="1"/>
  <c r="DW68" i="1" s="1"/>
  <c r="EM69" i="1"/>
  <c r="EU69" i="1"/>
  <c r="EU68" i="1" s="1"/>
  <c r="FC73" i="1"/>
  <c r="FC72" i="1"/>
  <c r="FK73" i="1"/>
  <c r="FK72" i="1"/>
  <c r="FS69" i="1"/>
  <c r="GA73" i="1"/>
  <c r="GA72" i="1"/>
  <c r="GI69" i="1"/>
  <c r="GI68" i="1" s="1"/>
  <c r="JF69" i="1"/>
  <c r="JF68" i="1" s="1"/>
  <c r="JN73" i="1"/>
  <c r="JN72" i="1"/>
  <c r="JV73" i="1"/>
  <c r="JV72" i="1"/>
  <c r="KL69" i="1"/>
  <c r="KL68" i="1" s="1"/>
  <c r="KT73" i="1"/>
  <c r="KT72" i="1"/>
  <c r="LB69" i="1"/>
  <c r="LR73" i="1"/>
  <c r="LR72" i="1"/>
  <c r="LZ69" i="1"/>
  <c r="LZ68" i="1" s="1"/>
  <c r="MH69" i="1"/>
  <c r="MH68" i="1" s="1"/>
  <c r="MQ68" i="1"/>
  <c r="MQ69" i="1"/>
  <c r="MY69" i="1"/>
  <c r="NG69" i="1"/>
  <c r="NG68" i="1" s="1"/>
  <c r="NO68" i="1"/>
  <c r="J68" i="1"/>
  <c r="CS68" i="1"/>
  <c r="ER68" i="1"/>
  <c r="GD68" i="1"/>
  <c r="HR68" i="1"/>
  <c r="E73" i="1"/>
  <c r="E72" i="1"/>
  <c r="AI73" i="1"/>
  <c r="AI72" i="1"/>
  <c r="DC73" i="1"/>
  <c r="DC72" i="1"/>
  <c r="EA73" i="1"/>
  <c r="EA72" i="1"/>
  <c r="IA73" i="1"/>
  <c r="IA72" i="1"/>
  <c r="LU73" i="1"/>
  <c r="LU72" i="1"/>
  <c r="MT69" i="1"/>
  <c r="F68" i="1"/>
  <c r="N69" i="1"/>
  <c r="V69" i="1"/>
  <c r="V68" i="1" s="1"/>
  <c r="AD69" i="1"/>
  <c r="AD68" i="1" s="1"/>
  <c r="AL68" i="1"/>
  <c r="AL69" i="1"/>
  <c r="AT68" i="1"/>
  <c r="BB69" i="1"/>
  <c r="BB68" i="1" s="1"/>
  <c r="BJ69" i="1"/>
  <c r="BJ68" i="1" s="1"/>
  <c r="BS69" i="1"/>
  <c r="BS68" i="1" s="1"/>
  <c r="CA73" i="1"/>
  <c r="CA72" i="1"/>
  <c r="CQ69" i="1"/>
  <c r="CQ68" i="1" s="1"/>
  <c r="DH68" i="1"/>
  <c r="DP69" i="1"/>
  <c r="DX69" i="1"/>
  <c r="DX68" i="1" s="1"/>
  <c r="EF69" i="1"/>
  <c r="EV68" i="1"/>
  <c r="FD68" i="1"/>
  <c r="FL68" i="1"/>
  <c r="GB68" i="1"/>
  <c r="GJ69" i="1"/>
  <c r="GR68" i="1"/>
  <c r="BG73" i="1"/>
  <c r="BG72" i="1"/>
  <c r="GE73" i="1"/>
  <c r="GE72" i="1"/>
  <c r="IQ73" i="1"/>
  <c r="IQ72" i="1"/>
  <c r="JO73" i="1"/>
  <c r="JO72" i="1"/>
  <c r="KJ72" i="1"/>
  <c r="KJ73" i="1"/>
  <c r="MF73" i="1"/>
  <c r="MF72" i="1"/>
  <c r="AG73" i="1"/>
  <c r="CT73" i="1"/>
  <c r="G69" i="1"/>
  <c r="G68" i="1"/>
  <c r="W72" i="1"/>
  <c r="W73" i="1"/>
  <c r="AM69" i="1"/>
  <c r="AM68" i="1" s="1"/>
  <c r="BC73" i="1"/>
  <c r="BC72" i="1"/>
  <c r="BK69" i="1"/>
  <c r="BK68" i="1" s="1"/>
  <c r="MP72" i="1"/>
  <c r="MP73" i="1"/>
  <c r="MX72" i="1"/>
  <c r="MX73" i="1"/>
  <c r="NF72" i="1"/>
  <c r="NF73" i="1"/>
  <c r="NN69" i="1"/>
  <c r="NN68" i="1" s="1"/>
  <c r="AK73" i="1"/>
  <c r="AK72" i="1"/>
  <c r="AK68" i="1"/>
  <c r="CB73" i="1"/>
  <c r="CB72" i="1"/>
  <c r="DQ73" i="1"/>
  <c r="DQ72" i="1"/>
  <c r="FI73" i="1"/>
  <c r="FI72" i="1"/>
  <c r="FI68" i="1"/>
  <c r="HX73" i="1"/>
  <c r="HX72" i="1"/>
  <c r="IS73" i="1"/>
  <c r="IS72" i="1"/>
  <c r="JQ73" i="1"/>
  <c r="JQ72" i="1"/>
  <c r="JQ68" i="1"/>
  <c r="KO73" i="1"/>
  <c r="KO72" i="1"/>
  <c r="MG73" i="1"/>
  <c r="MG72" i="1"/>
  <c r="NA73" i="1"/>
  <c r="NA72" i="1"/>
  <c r="NA68" i="1"/>
  <c r="I73" i="1"/>
  <c r="I72" i="1"/>
  <c r="Y69" i="1"/>
  <c r="Y68" i="1" s="1"/>
  <c r="AO73" i="1"/>
  <c r="AO72" i="1"/>
  <c r="AW69" i="1"/>
  <c r="BE73" i="1"/>
  <c r="BE72" i="1"/>
  <c r="BM69" i="1"/>
  <c r="BM68" i="1" s="1"/>
  <c r="BV69" i="1"/>
  <c r="BV68" i="1" s="1"/>
  <c r="CD69" i="1"/>
  <c r="CD68" i="1" s="1"/>
  <c r="CL69" i="1"/>
  <c r="CL68" i="1" s="1"/>
  <c r="EI69" i="1"/>
  <c r="EQ68" i="1"/>
  <c r="EY69" i="1"/>
  <c r="FO69" i="1"/>
  <c r="FO68" i="1" s="1"/>
  <c r="FW68" i="1"/>
  <c r="GU68" i="1"/>
  <c r="HC68" i="1"/>
  <c r="HC69" i="1"/>
  <c r="IA68" i="1"/>
  <c r="II68" i="1"/>
  <c r="IQ68" i="1"/>
  <c r="JG69" i="1"/>
  <c r="JG68" i="1" s="1"/>
  <c r="JO68" i="1"/>
  <c r="JW69" i="1"/>
  <c r="JW68" i="1" s="1"/>
  <c r="KM69" i="1"/>
  <c r="LK68" i="1"/>
  <c r="LS68" i="1"/>
  <c r="MA69" i="1"/>
  <c r="MR73" i="1"/>
  <c r="MR72" i="1"/>
  <c r="MZ72" i="1"/>
  <c r="MZ73" i="1"/>
  <c r="NH72" i="1"/>
  <c r="NH73" i="1"/>
  <c r="NP72" i="1"/>
  <c r="NP73" i="1"/>
  <c r="I68" i="1"/>
  <c r="AO68" i="1"/>
  <c r="BC68" i="1"/>
  <c r="CI68" i="1"/>
  <c r="MX68" i="1"/>
  <c r="U73" i="1"/>
  <c r="U72" i="1"/>
  <c r="AS73" i="1"/>
  <c r="AS72" i="1"/>
  <c r="CZ69" i="1"/>
  <c r="CZ68" i="1" s="1"/>
  <c r="DU73" i="1"/>
  <c r="DU72" i="1"/>
  <c r="ES73" i="1"/>
  <c r="ES72" i="1"/>
  <c r="ES68" i="1"/>
  <c r="FQ73" i="1"/>
  <c r="FQ72" i="1"/>
  <c r="FQ68" i="1"/>
  <c r="IC73" i="1"/>
  <c r="IC72" i="1"/>
  <c r="IC68" i="1"/>
  <c r="KU69" i="1"/>
  <c r="LP72" i="1"/>
  <c r="LP73" i="1"/>
  <c r="HI72" i="1"/>
  <c r="FT73" i="1"/>
  <c r="IN73" i="1"/>
  <c r="EB65" i="1"/>
  <c r="FH65" i="1"/>
  <c r="BT68" i="1"/>
  <c r="CB68" i="1"/>
  <c r="CJ68" i="1"/>
  <c r="CR69" i="1"/>
  <c r="DA73" i="1"/>
  <c r="DA72" i="1"/>
  <c r="DY69" i="1"/>
  <c r="DY68" i="1"/>
  <c r="EG69" i="1"/>
  <c r="EO68" i="1"/>
  <c r="EW69" i="1"/>
  <c r="EW68" i="1" s="1"/>
  <c r="FE69" i="1"/>
  <c r="FE68" i="1" s="1"/>
  <c r="FM69" i="1"/>
  <c r="FM68" i="1" s="1"/>
  <c r="FU68" i="1"/>
  <c r="GC69" i="1"/>
  <c r="GK69" i="1"/>
  <c r="GS69" i="1"/>
  <c r="HA69" i="1"/>
  <c r="HI68" i="1"/>
  <c r="HQ69" i="1"/>
  <c r="HQ68" i="1" s="1"/>
  <c r="HY68" i="1"/>
  <c r="HY69" i="1"/>
  <c r="IG69" i="1"/>
  <c r="IG68" i="1" s="1"/>
  <c r="IO68" i="1"/>
  <c r="IW69" i="1"/>
  <c r="JE69" i="1"/>
  <c r="JE68" i="1" s="1"/>
  <c r="JM68" i="1"/>
  <c r="JU68" i="1"/>
  <c r="JU69" i="1"/>
  <c r="KC69" i="1"/>
  <c r="KK69" i="1"/>
  <c r="KK68" i="1" s="1"/>
  <c r="KS68" i="1"/>
  <c r="LA69" i="1"/>
  <c r="LI69" i="1"/>
  <c r="LQ69" i="1"/>
  <c r="LY69" i="1"/>
  <c r="LY68" i="1" s="1"/>
  <c r="MG68" i="1"/>
  <c r="MW69" i="1"/>
  <c r="MW68" i="1" s="1"/>
  <c r="NE69" i="1"/>
  <c r="NM68" i="1"/>
  <c r="DA68" i="1"/>
  <c r="IN68" i="1"/>
  <c r="KR68" i="1"/>
  <c r="M73" i="1"/>
  <c r="M72" i="1"/>
  <c r="BO73" i="1"/>
  <c r="BO72" i="1"/>
  <c r="FA73" i="1"/>
  <c r="FA72" i="1"/>
  <c r="HU73" i="1"/>
  <c r="HU72" i="1"/>
  <c r="JY73" i="1"/>
  <c r="JY72" i="1"/>
  <c r="MS73" i="1"/>
  <c r="NL69" i="1"/>
  <c r="Z79" i="1"/>
  <c r="AH79" i="1"/>
  <c r="IY65" i="1"/>
  <c r="HT65" i="1"/>
  <c r="HS65" i="1"/>
  <c r="GN65" i="1"/>
  <c r="BX65" i="1"/>
  <c r="CW65" i="1"/>
  <c r="AR65" i="1"/>
  <c r="BQ65" i="1"/>
  <c r="HP69" i="1"/>
  <c r="HP68" i="1" s="1"/>
  <c r="HX68" i="1"/>
  <c r="IF68" i="1"/>
  <c r="IV69" i="1"/>
  <c r="IV68" i="1" s="1"/>
  <c r="JD68" i="1"/>
  <c r="JT68" i="1"/>
  <c r="KB68" i="1"/>
  <c r="KJ68" i="1"/>
  <c r="KZ68" i="1"/>
  <c r="LH68" i="1"/>
  <c r="LP68" i="1"/>
  <c r="MN69" i="1"/>
  <c r="MN68" i="1" s="1"/>
  <c r="MV68" i="1"/>
  <c r="ND68" i="1"/>
  <c r="NT69" i="1"/>
  <c r="NT68" i="1" s="1"/>
  <c r="AC73" i="1"/>
  <c r="AC72" i="1"/>
  <c r="DM73" i="1"/>
  <c r="DM72" i="1"/>
  <c r="GG73" i="1"/>
  <c r="GG72" i="1"/>
  <c r="GZ69" i="1"/>
  <c r="GZ68" i="1" s="1"/>
  <c r="IK73" i="1"/>
  <c r="IK72" i="1"/>
  <c r="IK68" i="1"/>
  <c r="LE73" i="1"/>
  <c r="LE72" i="1"/>
  <c r="LX69" i="1"/>
  <c r="NI73" i="1"/>
  <c r="NI68" i="1"/>
  <c r="NI72" i="1"/>
  <c r="L65" i="1"/>
  <c r="BX73" i="1"/>
  <c r="CF73" i="1"/>
  <c r="CF72" i="1"/>
  <c r="FA68" i="1"/>
  <c r="GG68" i="1"/>
  <c r="HM68" i="1"/>
  <c r="IS68" i="1"/>
  <c r="JY68" i="1"/>
  <c r="LE68" i="1"/>
  <c r="MK68" i="1"/>
  <c r="NQ68" i="1"/>
  <c r="BA73" i="1"/>
  <c r="BA72" i="1"/>
  <c r="FY73" i="1"/>
  <c r="FY72" i="1"/>
  <c r="FY68" i="1"/>
  <c r="KW73" i="1"/>
  <c r="KW72" i="1"/>
  <c r="KW68" i="1"/>
  <c r="CG73" i="1"/>
  <c r="CG72" i="1"/>
  <c r="CV73" i="1"/>
  <c r="HE73" i="1"/>
  <c r="HE72" i="1"/>
  <c r="HE68" i="1"/>
  <c r="MC73" i="1"/>
  <c r="MC72" i="1"/>
  <c r="MC68" i="1"/>
  <c r="GM65" i="1"/>
  <c r="AQ79" i="1"/>
  <c r="MU73" i="1"/>
  <c r="NK73" i="1"/>
  <c r="NK72" i="1"/>
  <c r="MO65" i="1"/>
  <c r="LJ65" i="1"/>
  <c r="KD65" i="1"/>
  <c r="NV70" i="1"/>
  <c r="LJ60" i="1"/>
  <c r="MO58" i="1"/>
  <c r="IY59" i="1"/>
  <c r="AN58" i="1"/>
  <c r="GM58" i="1"/>
  <c r="KD75" i="1"/>
  <c r="KD77" i="1"/>
  <c r="KD76" i="1"/>
  <c r="NU75" i="1"/>
  <c r="NU77" i="1"/>
  <c r="NU76" i="1"/>
  <c r="CW75" i="1"/>
  <c r="CW77" i="1"/>
  <c r="CW76" i="1"/>
  <c r="MO75" i="1"/>
  <c r="MO77" i="1"/>
  <c r="MO76" i="1"/>
  <c r="LJ75" i="1"/>
  <c r="LJ77" i="1"/>
  <c r="LJ76" i="1"/>
  <c r="KD49" i="1" l="1"/>
  <c r="GM19" i="1"/>
  <c r="EE72" i="1"/>
  <c r="CW19" i="1"/>
  <c r="EE73" i="1"/>
  <c r="T73" i="1"/>
  <c r="HS19" i="1"/>
  <c r="MO19" i="1"/>
  <c r="GE57" i="1"/>
  <c r="GE56" i="1"/>
  <c r="EE57" i="1"/>
  <c r="EE56" i="1"/>
  <c r="FT72" i="1"/>
  <c r="FT57" i="1"/>
  <c r="FT56" i="1"/>
  <c r="K56" i="1"/>
  <c r="K57" i="1"/>
  <c r="NU49" i="1"/>
  <c r="GE68" i="1"/>
  <c r="LU56" i="1"/>
  <c r="LU57" i="1"/>
  <c r="FT68" i="1"/>
  <c r="K68" i="1"/>
  <c r="GM78" i="1"/>
  <c r="FV72" i="1"/>
  <c r="FV56" i="1"/>
  <c r="FV57" i="1"/>
  <c r="U57" i="1"/>
  <c r="U56" i="1"/>
  <c r="CW58" i="1"/>
  <c r="FH78" i="1"/>
  <c r="EB78" i="1"/>
  <c r="IY77" i="1"/>
  <c r="GM75" i="1"/>
  <c r="AR56" i="1"/>
  <c r="AR57" i="1"/>
  <c r="O73" i="1"/>
  <c r="O72" i="1"/>
  <c r="O56" i="1"/>
  <c r="O57" i="1"/>
  <c r="U68" i="1"/>
  <c r="MU57" i="1"/>
  <c r="MU72" i="1"/>
  <c r="MU56" i="1"/>
  <c r="GM54" i="1"/>
  <c r="FH60" i="1"/>
  <c r="EB76" i="1"/>
  <c r="EB77" i="1"/>
  <c r="BQ79" i="1"/>
  <c r="BQ77" i="1"/>
  <c r="CO56" i="1"/>
  <c r="CO57" i="1"/>
  <c r="KY57" i="1"/>
  <c r="KY56" i="1"/>
  <c r="NS73" i="1"/>
  <c r="NS57" i="1"/>
  <c r="NS72" i="1"/>
  <c r="NS56" i="1"/>
  <c r="CO68" i="1"/>
  <c r="AN53" i="1"/>
  <c r="BQ60" i="1"/>
  <c r="BQ58" i="1"/>
  <c r="FH75" i="1"/>
  <c r="HS77" i="1"/>
  <c r="EA56" i="1"/>
  <c r="EA57" i="1"/>
  <c r="AU73" i="1"/>
  <c r="AU72" i="1"/>
  <c r="AU57" i="1"/>
  <c r="AU56" i="1"/>
  <c r="HK57" i="1"/>
  <c r="HK56" i="1"/>
  <c r="LO57" i="1"/>
  <c r="LO56" i="1"/>
  <c r="KD58" i="1"/>
  <c r="FH59" i="1"/>
  <c r="KD19" i="1"/>
  <c r="KD53" i="1"/>
  <c r="MO52" i="1"/>
  <c r="HS53" i="1"/>
  <c r="HS59" i="1"/>
  <c r="EB75" i="1"/>
  <c r="LC56" i="1"/>
  <c r="LC57" i="1"/>
  <c r="EA68" i="1"/>
  <c r="HK68" i="1"/>
  <c r="E57" i="1"/>
  <c r="E56" i="1"/>
  <c r="NK57" i="1"/>
  <c r="NK56" i="1"/>
  <c r="AS56" i="1"/>
  <c r="AS57" i="1"/>
  <c r="HS58" i="1"/>
  <c r="FH52" i="1"/>
  <c r="NU52" i="1"/>
  <c r="CW52" i="1"/>
  <c r="FH76" i="1"/>
  <c r="NU59" i="1"/>
  <c r="GM52" i="1"/>
  <c r="LJ53" i="1"/>
  <c r="IY55" i="1"/>
  <c r="CW49" i="1"/>
  <c r="LJ55" i="1"/>
  <c r="IY49" i="1"/>
  <c r="GM77" i="1"/>
  <c r="T57" i="1"/>
  <c r="T56" i="1"/>
  <c r="EB53" i="1"/>
  <c r="BQ53" i="1"/>
  <c r="HS75" i="1"/>
  <c r="HS79" i="1"/>
  <c r="HS78" i="1"/>
  <c r="IH56" i="1"/>
  <c r="IH57" i="1"/>
  <c r="CT72" i="1"/>
  <c r="CT57" i="1"/>
  <c r="CT56" i="1"/>
  <c r="DQ57" i="1"/>
  <c r="DQ56" i="1"/>
  <c r="MM73" i="1"/>
  <c r="MM72" i="1"/>
  <c r="MM57" i="1"/>
  <c r="MM56" i="1"/>
  <c r="FV68" i="1"/>
  <c r="CA56" i="1"/>
  <c r="CA57" i="1"/>
  <c r="FH54" i="1"/>
  <c r="LX73" i="1"/>
  <c r="LX72" i="1"/>
  <c r="LX57" i="1"/>
  <c r="LX56" i="1"/>
  <c r="LA73" i="1"/>
  <c r="LA72" i="1"/>
  <c r="LA56" i="1"/>
  <c r="LA57" i="1"/>
  <c r="GS73" i="1"/>
  <c r="GS72" i="1"/>
  <c r="GS56" i="1"/>
  <c r="GS57" i="1"/>
  <c r="MA73" i="1"/>
  <c r="MA72" i="1"/>
  <c r="MA56" i="1"/>
  <c r="MA57" i="1"/>
  <c r="EI73" i="1"/>
  <c r="EI72" i="1"/>
  <c r="EI56" i="1"/>
  <c r="EI57" i="1"/>
  <c r="DP73" i="1"/>
  <c r="DP72" i="1"/>
  <c r="DP57" i="1"/>
  <c r="DP56" i="1"/>
  <c r="MT72" i="1"/>
  <c r="MT73" i="1"/>
  <c r="MT56" i="1"/>
  <c r="MT57" i="1"/>
  <c r="LB73" i="1"/>
  <c r="LB72" i="1"/>
  <c r="LB56" i="1"/>
  <c r="LB57" i="1"/>
  <c r="FS73" i="1"/>
  <c r="FS72" i="1"/>
  <c r="FS57" i="1"/>
  <c r="FS56" i="1"/>
  <c r="EM73" i="1"/>
  <c r="EM72" i="1"/>
  <c r="EM57" i="1"/>
  <c r="EM56" i="1"/>
  <c r="CY73" i="1"/>
  <c r="CY72" i="1"/>
  <c r="CY57" i="1"/>
  <c r="CY56" i="1"/>
  <c r="GQ73" i="1"/>
  <c r="GQ72" i="1"/>
  <c r="GQ57" i="1"/>
  <c r="GQ56" i="1"/>
  <c r="AJ73" i="1"/>
  <c r="AJ72" i="1"/>
  <c r="AJ56" i="1"/>
  <c r="AJ57" i="1"/>
  <c r="IU73" i="1"/>
  <c r="IU72" i="1"/>
  <c r="IU56" i="1"/>
  <c r="IU57" i="1"/>
  <c r="LW73" i="1"/>
  <c r="LW72" i="1"/>
  <c r="LW56" i="1"/>
  <c r="LW57" i="1"/>
  <c r="KQ72" i="1"/>
  <c r="KQ73" i="1"/>
  <c r="KQ56" i="1"/>
  <c r="KQ57" i="1"/>
  <c r="JC73" i="1"/>
  <c r="JC72" i="1"/>
  <c r="JC56" i="1"/>
  <c r="JC57" i="1"/>
  <c r="DD73" i="1"/>
  <c r="DD72" i="1"/>
  <c r="DD56" i="1"/>
  <c r="DD57" i="1"/>
  <c r="Z73" i="1"/>
  <c r="Z72" i="1"/>
  <c r="Z56" i="1"/>
  <c r="Z57" i="1"/>
  <c r="BU72" i="1"/>
  <c r="BU73" i="1"/>
  <c r="BU56" i="1"/>
  <c r="BU57" i="1"/>
  <c r="MD73" i="1"/>
  <c r="MD72" i="1"/>
  <c r="MD56" i="1"/>
  <c r="MD57" i="1"/>
  <c r="HS32" i="1"/>
  <c r="HS31" i="1"/>
  <c r="NV62" i="1"/>
  <c r="NV47" i="1"/>
  <c r="NV29" i="1"/>
  <c r="AN69" i="1"/>
  <c r="LJ64" i="1"/>
  <c r="LJ63" i="1"/>
  <c r="KD64" i="1"/>
  <c r="KD63" i="1"/>
  <c r="GM69" i="1"/>
  <c r="FH69" i="1"/>
  <c r="FH68" i="1" s="1"/>
  <c r="NV69" i="1"/>
  <c r="NV68" i="1" s="1"/>
  <c r="AN76" i="1"/>
  <c r="MN72" i="1"/>
  <c r="MN73" i="1"/>
  <c r="MN57" i="1"/>
  <c r="MN56" i="1"/>
  <c r="LA68" i="1"/>
  <c r="HY73" i="1"/>
  <c r="HY72" i="1"/>
  <c r="HY56" i="1"/>
  <c r="HY57" i="1"/>
  <c r="GS68" i="1"/>
  <c r="FE72" i="1"/>
  <c r="FE73" i="1"/>
  <c r="FE56" i="1"/>
  <c r="FE57" i="1"/>
  <c r="DY73" i="1"/>
  <c r="DY72" i="1"/>
  <c r="DY56" i="1"/>
  <c r="DY57" i="1"/>
  <c r="MA68" i="1"/>
  <c r="EI68" i="1"/>
  <c r="BM73" i="1"/>
  <c r="BM72" i="1"/>
  <c r="BM56" i="1"/>
  <c r="BM57" i="1"/>
  <c r="Y72" i="1"/>
  <c r="Y73" i="1"/>
  <c r="Y56" i="1"/>
  <c r="Y57" i="1"/>
  <c r="DP68" i="1"/>
  <c r="BS73" i="1"/>
  <c r="BS72" i="1"/>
  <c r="BS57" i="1"/>
  <c r="BS56" i="1"/>
  <c r="GH72" i="1"/>
  <c r="GH73" i="1"/>
  <c r="GH56" i="1"/>
  <c r="GH57" i="1"/>
  <c r="FB73" i="1"/>
  <c r="FB72" i="1"/>
  <c r="FB56" i="1"/>
  <c r="FB57" i="1"/>
  <c r="DV72" i="1"/>
  <c r="DV73" i="1"/>
  <c r="DV56" i="1"/>
  <c r="DV57" i="1"/>
  <c r="BP73" i="1"/>
  <c r="BP72" i="1"/>
  <c r="BP56" i="1"/>
  <c r="BP57" i="1"/>
  <c r="AJ68" i="1"/>
  <c r="HF73" i="1"/>
  <c r="HF72" i="1"/>
  <c r="HF56" i="1"/>
  <c r="HF57" i="1"/>
  <c r="X72" i="1"/>
  <c r="X73" i="1"/>
  <c r="X57" i="1"/>
  <c r="X56" i="1"/>
  <c r="IT72" i="1"/>
  <c r="IT73" i="1"/>
  <c r="IT56" i="1"/>
  <c r="IT57" i="1"/>
  <c r="GF73" i="1"/>
  <c r="GF72" i="1"/>
  <c r="GF56" i="1"/>
  <c r="GF57" i="1"/>
  <c r="NJ73" i="1"/>
  <c r="NJ72" i="1"/>
  <c r="NJ56" i="1"/>
  <c r="NJ57" i="1"/>
  <c r="IJ73" i="1"/>
  <c r="IJ72" i="1"/>
  <c r="IJ56" i="1"/>
  <c r="IJ57" i="1"/>
  <c r="EP73" i="1"/>
  <c r="EP72" i="1"/>
  <c r="EP56" i="1"/>
  <c r="EP57" i="1"/>
  <c r="DJ72" i="1"/>
  <c r="DJ73" i="1"/>
  <c r="DJ56" i="1"/>
  <c r="DJ57" i="1"/>
  <c r="BL73" i="1"/>
  <c r="BL72" i="1"/>
  <c r="BL57" i="1"/>
  <c r="BL56" i="1"/>
  <c r="P73" i="1"/>
  <c r="P72" i="1"/>
  <c r="P57" i="1"/>
  <c r="P56" i="1"/>
  <c r="LL73" i="1"/>
  <c r="LL72" i="1"/>
  <c r="LL56" i="1"/>
  <c r="LL57" i="1"/>
  <c r="HJ73" i="1"/>
  <c r="HJ72" i="1"/>
  <c r="HJ56" i="1"/>
  <c r="HJ57" i="1"/>
  <c r="JR73" i="1"/>
  <c r="JR72" i="1"/>
  <c r="JR56" i="1"/>
  <c r="JR57" i="1"/>
  <c r="HD73" i="1"/>
  <c r="HD72" i="1"/>
  <c r="HD56" i="1"/>
  <c r="HD57" i="1"/>
  <c r="KH73" i="1"/>
  <c r="KH72" i="1"/>
  <c r="KH56" i="1"/>
  <c r="KH57" i="1"/>
  <c r="MD68" i="1"/>
  <c r="IY32" i="1"/>
  <c r="IY31" i="1"/>
  <c r="NU64" i="1"/>
  <c r="NU63" i="1"/>
  <c r="NV30" i="1"/>
  <c r="CW64" i="1"/>
  <c r="CW63" i="1"/>
  <c r="IY69" i="1"/>
  <c r="NV53" i="1"/>
  <c r="MO31" i="1"/>
  <c r="MO32" i="1"/>
  <c r="HS69" i="1"/>
  <c r="HS68" i="1" s="1"/>
  <c r="AN64" i="1"/>
  <c r="AN63" i="1"/>
  <c r="NV55" i="1"/>
  <c r="NV17" i="1"/>
  <c r="MO78" i="1"/>
  <c r="KD78" i="1"/>
  <c r="GK73" i="1"/>
  <c r="GK72" i="1"/>
  <c r="GK56" i="1"/>
  <c r="GK57" i="1"/>
  <c r="KU73" i="1"/>
  <c r="KU72" i="1"/>
  <c r="KU56" i="1"/>
  <c r="KU57" i="1"/>
  <c r="CP73" i="1"/>
  <c r="CP72" i="1"/>
  <c r="CP56" i="1"/>
  <c r="CP57" i="1"/>
  <c r="GM64" i="1"/>
  <c r="GM63" i="1"/>
  <c r="KD31" i="1"/>
  <c r="KD32" i="1"/>
  <c r="AN77" i="1"/>
  <c r="NV59" i="1"/>
  <c r="LX68" i="1"/>
  <c r="IV72" i="1"/>
  <c r="IV73" i="1"/>
  <c r="IV57" i="1"/>
  <c r="IV56" i="1"/>
  <c r="KK73" i="1"/>
  <c r="KK72" i="1"/>
  <c r="KK56" i="1"/>
  <c r="KK57" i="1"/>
  <c r="HQ73" i="1"/>
  <c r="HQ72" i="1"/>
  <c r="HQ56" i="1"/>
  <c r="HQ57" i="1"/>
  <c r="GK68" i="1"/>
  <c r="EW73" i="1"/>
  <c r="EW72" i="1"/>
  <c r="EW56" i="1"/>
  <c r="EW57" i="1"/>
  <c r="FO73" i="1"/>
  <c r="FO72" i="1"/>
  <c r="FO56" i="1"/>
  <c r="FO57" i="1"/>
  <c r="CL73" i="1"/>
  <c r="CL72" i="1"/>
  <c r="CL56" i="1"/>
  <c r="CL57" i="1"/>
  <c r="BJ73" i="1"/>
  <c r="BJ72" i="1"/>
  <c r="BJ56" i="1"/>
  <c r="BJ57" i="1"/>
  <c r="NG73" i="1"/>
  <c r="NG72" i="1"/>
  <c r="NG56" i="1"/>
  <c r="NG57" i="1"/>
  <c r="FZ73" i="1"/>
  <c r="FZ72" i="1"/>
  <c r="FZ56" i="1"/>
  <c r="FZ57" i="1"/>
  <c r="ET73" i="1"/>
  <c r="ET72" i="1"/>
  <c r="ET56" i="1"/>
  <c r="ET57" i="1"/>
  <c r="AB73" i="1"/>
  <c r="AB72" i="1"/>
  <c r="AB56" i="1"/>
  <c r="AB57" i="1"/>
  <c r="GX73" i="1"/>
  <c r="GX72" i="1"/>
  <c r="GX56" i="1"/>
  <c r="GX57" i="1"/>
  <c r="IL73" i="1"/>
  <c r="IL72" i="1"/>
  <c r="IL56" i="1"/>
  <c r="IL57" i="1"/>
  <c r="NB72" i="1"/>
  <c r="NB73" i="1"/>
  <c r="NB56" i="1"/>
  <c r="NB57" i="1"/>
  <c r="IB73" i="1"/>
  <c r="IB72" i="1"/>
  <c r="IB56" i="1"/>
  <c r="IB57" i="1"/>
  <c r="FN72" i="1"/>
  <c r="FN73" i="1"/>
  <c r="FN56" i="1"/>
  <c r="FN57" i="1"/>
  <c r="EH72" i="1"/>
  <c r="EH73" i="1"/>
  <c r="EH56" i="1"/>
  <c r="EH57" i="1"/>
  <c r="DB72" i="1"/>
  <c r="DB73" i="1"/>
  <c r="DB56" i="1"/>
  <c r="DB57" i="1"/>
  <c r="H73" i="1"/>
  <c r="H72" i="1"/>
  <c r="H57" i="1"/>
  <c r="H56" i="1"/>
  <c r="KV73" i="1"/>
  <c r="KV72" i="1"/>
  <c r="KV56" i="1"/>
  <c r="KV57" i="1"/>
  <c r="JH73" i="1"/>
  <c r="JH72" i="1"/>
  <c r="JH56" i="1"/>
  <c r="JH57" i="1"/>
  <c r="HB73" i="1"/>
  <c r="HB72" i="1"/>
  <c r="HB56" i="1"/>
  <c r="HB57" i="1"/>
  <c r="JJ73" i="1"/>
  <c r="JJ72" i="1"/>
  <c r="JJ56" i="1"/>
  <c r="JJ57" i="1"/>
  <c r="LF72" i="1"/>
  <c r="LF73" i="1"/>
  <c r="LF56" i="1"/>
  <c r="LF57" i="1"/>
  <c r="LN73" i="1"/>
  <c r="LN72" i="1"/>
  <c r="LN56" i="1"/>
  <c r="LN57" i="1"/>
  <c r="GM60" i="1"/>
  <c r="AN59" i="1"/>
  <c r="MO69" i="1"/>
  <c r="MO68" i="1" s="1"/>
  <c r="FH64" i="1"/>
  <c r="FH63" i="1"/>
  <c r="LJ31" i="1"/>
  <c r="LJ32" i="1"/>
  <c r="BQ49" i="1"/>
  <c r="FH19" i="1"/>
  <c r="BQ64" i="1"/>
  <c r="BQ63" i="1"/>
  <c r="NV54" i="1"/>
  <c r="NV18" i="1"/>
  <c r="JG73" i="1"/>
  <c r="JG72" i="1"/>
  <c r="JG56" i="1"/>
  <c r="JG57" i="1"/>
  <c r="JF73" i="1"/>
  <c r="JF72" i="1"/>
  <c r="JF56" i="1"/>
  <c r="JF57" i="1"/>
  <c r="R73" i="1"/>
  <c r="R72" i="1"/>
  <c r="R56" i="1"/>
  <c r="R57" i="1"/>
  <c r="LQ73" i="1"/>
  <c r="LQ72" i="1"/>
  <c r="LQ56" i="1"/>
  <c r="LQ57" i="1"/>
  <c r="IW73" i="1"/>
  <c r="IW72" i="1"/>
  <c r="IW56" i="1"/>
  <c r="IW57" i="1"/>
  <c r="GC73" i="1"/>
  <c r="GC72" i="1"/>
  <c r="GC56" i="1"/>
  <c r="GC57" i="1"/>
  <c r="CR73" i="1"/>
  <c r="CR72" i="1"/>
  <c r="CR57" i="1"/>
  <c r="CR56" i="1"/>
  <c r="KU68" i="1"/>
  <c r="AW72" i="1"/>
  <c r="AW73" i="1"/>
  <c r="AW56" i="1"/>
  <c r="AW57" i="1"/>
  <c r="EF72" i="1"/>
  <c r="EF73" i="1"/>
  <c r="EF57" i="1"/>
  <c r="EF56" i="1"/>
  <c r="V73" i="1"/>
  <c r="V72" i="1"/>
  <c r="V56" i="1"/>
  <c r="V57" i="1"/>
  <c r="LZ73" i="1"/>
  <c r="LZ72" i="1"/>
  <c r="LZ56" i="1"/>
  <c r="LZ57" i="1"/>
  <c r="KL73" i="1"/>
  <c r="KL72" i="1"/>
  <c r="KL56" i="1"/>
  <c r="KL57" i="1"/>
  <c r="GI73" i="1"/>
  <c r="GI72" i="1"/>
  <c r="GI57" i="1"/>
  <c r="GI56" i="1"/>
  <c r="DW73" i="1"/>
  <c r="DW72" i="1"/>
  <c r="DW57" i="1"/>
  <c r="DW56" i="1"/>
  <c r="CH73" i="1"/>
  <c r="CH72" i="1"/>
  <c r="CH56" i="1"/>
  <c r="CH57" i="1"/>
  <c r="CX73" i="1"/>
  <c r="CX72" i="1"/>
  <c r="CX56" i="1"/>
  <c r="CX57" i="1"/>
  <c r="DN73" i="1"/>
  <c r="DN72" i="1"/>
  <c r="DN56" i="1"/>
  <c r="DN57" i="1"/>
  <c r="IE73" i="1"/>
  <c r="IE72" i="1"/>
  <c r="IE56" i="1"/>
  <c r="IE57" i="1"/>
  <c r="LG73" i="1"/>
  <c r="LG56" i="1"/>
  <c r="LG57" i="1"/>
  <c r="LG72" i="1"/>
  <c r="KA73" i="1"/>
  <c r="KA72" i="1"/>
  <c r="KA56" i="1"/>
  <c r="KA57" i="1"/>
  <c r="FX73" i="1"/>
  <c r="FX72" i="1"/>
  <c r="FX56" i="1"/>
  <c r="FX57" i="1"/>
  <c r="DT73" i="1"/>
  <c r="DT72" i="1"/>
  <c r="DT56" i="1"/>
  <c r="DT57" i="1"/>
  <c r="CE73" i="1"/>
  <c r="CE72" i="1"/>
  <c r="CE56" i="1"/>
  <c r="CE57" i="1"/>
  <c r="AV72" i="1"/>
  <c r="AV73" i="1"/>
  <c r="AV57" i="1"/>
  <c r="AV56" i="1"/>
  <c r="IX73" i="1"/>
  <c r="IX72" i="1"/>
  <c r="IX56" i="1"/>
  <c r="IX57" i="1"/>
  <c r="AN60" i="1"/>
  <c r="NV58" i="1"/>
  <c r="MO60" i="1"/>
  <c r="BQ69" i="1"/>
  <c r="BQ68" i="1" s="1"/>
  <c r="EB64" i="1"/>
  <c r="EB63" i="1"/>
  <c r="LJ59" i="1"/>
  <c r="NV60" i="1"/>
  <c r="NV65" i="1"/>
  <c r="AN65" i="1"/>
  <c r="LY73" i="1"/>
  <c r="LY72" i="1"/>
  <c r="LY56" i="1"/>
  <c r="LY57" i="1"/>
  <c r="BH73" i="1"/>
  <c r="BH72" i="1"/>
  <c r="BH56" i="1"/>
  <c r="BH57" i="1"/>
  <c r="EJ73" i="1"/>
  <c r="EJ72" i="1"/>
  <c r="EJ56" i="1"/>
  <c r="EJ57" i="1"/>
  <c r="AN75" i="1"/>
  <c r="NU78" i="1"/>
  <c r="NU79" i="1"/>
  <c r="NT72" i="1"/>
  <c r="NT73" i="1"/>
  <c r="NT57" i="1"/>
  <c r="NT56" i="1"/>
  <c r="NL72" i="1"/>
  <c r="NL73" i="1"/>
  <c r="NL57" i="1"/>
  <c r="NL56" i="1"/>
  <c r="NE72" i="1"/>
  <c r="NE73" i="1"/>
  <c r="NE56" i="1"/>
  <c r="NE57" i="1"/>
  <c r="LQ68" i="1"/>
  <c r="KC72" i="1"/>
  <c r="KC73" i="1"/>
  <c r="KC56" i="1"/>
  <c r="KC57" i="1"/>
  <c r="IW68" i="1"/>
  <c r="GC68" i="1"/>
  <c r="CR68" i="1"/>
  <c r="KM73" i="1"/>
  <c r="KM72" i="1"/>
  <c r="KM56" i="1"/>
  <c r="KM57" i="1"/>
  <c r="EY73" i="1"/>
  <c r="EY72" i="1"/>
  <c r="EY56" i="1"/>
  <c r="EY57" i="1"/>
  <c r="CD73" i="1"/>
  <c r="CD72" i="1"/>
  <c r="CD56" i="1"/>
  <c r="CD57" i="1"/>
  <c r="AW68" i="1"/>
  <c r="EF68" i="1"/>
  <c r="CQ72" i="1"/>
  <c r="CQ73" i="1"/>
  <c r="CQ57" i="1"/>
  <c r="CQ56" i="1"/>
  <c r="BB73" i="1"/>
  <c r="BB72" i="1"/>
  <c r="BB56" i="1"/>
  <c r="BB57" i="1"/>
  <c r="N73" i="1"/>
  <c r="N72" i="1"/>
  <c r="N56" i="1"/>
  <c r="N57" i="1"/>
  <c r="MY73" i="1"/>
  <c r="MY72" i="1"/>
  <c r="MY56" i="1"/>
  <c r="MY57" i="1"/>
  <c r="BZ72" i="1"/>
  <c r="BZ73" i="1"/>
  <c r="BZ56" i="1"/>
  <c r="BZ57" i="1"/>
  <c r="BD73" i="1"/>
  <c r="BD72" i="1"/>
  <c r="BD57" i="1"/>
  <c r="BD56" i="1"/>
  <c r="FR73" i="1"/>
  <c r="FR72" i="1"/>
  <c r="FR56" i="1"/>
  <c r="FR57" i="1"/>
  <c r="EL73" i="1"/>
  <c r="EL72" i="1"/>
  <c r="EL56" i="1"/>
  <c r="EL57" i="1"/>
  <c r="DF73" i="1"/>
  <c r="DF72" i="1"/>
  <c r="DF56" i="1"/>
  <c r="DF57" i="1"/>
  <c r="AZ73" i="1"/>
  <c r="AZ72" i="1"/>
  <c r="AZ56" i="1"/>
  <c r="AZ57" i="1"/>
  <c r="GP73" i="1"/>
  <c r="GP72" i="1"/>
  <c r="GP56" i="1"/>
  <c r="GP57" i="1"/>
  <c r="BW73" i="1"/>
  <c r="BW72" i="1"/>
  <c r="BW56" i="1"/>
  <c r="BW57" i="1"/>
  <c r="ID73" i="1"/>
  <c r="ID72" i="1"/>
  <c r="ID56" i="1"/>
  <c r="ID57" i="1"/>
  <c r="MT68" i="1"/>
  <c r="HT73" i="1"/>
  <c r="HT72" i="1"/>
  <c r="HT56" i="1"/>
  <c r="HT57" i="1"/>
  <c r="AV68" i="1"/>
  <c r="IZ73" i="1"/>
  <c r="IZ72" i="1"/>
  <c r="IZ56" i="1"/>
  <c r="IZ57" i="1"/>
  <c r="JB73" i="1"/>
  <c r="JB72" i="1"/>
  <c r="JB56" i="1"/>
  <c r="JB57" i="1"/>
  <c r="GN73" i="1"/>
  <c r="GN72" i="1"/>
  <c r="GN56" i="1"/>
  <c r="GN57" i="1"/>
  <c r="KX73" i="1"/>
  <c r="KX72" i="1"/>
  <c r="KX56" i="1"/>
  <c r="KX57" i="1"/>
  <c r="IY58" i="1"/>
  <c r="MO59" i="1"/>
  <c r="CW69" i="1"/>
  <c r="IY19" i="1"/>
  <c r="IY63" i="1"/>
  <c r="IY64" i="1"/>
  <c r="AD73" i="1"/>
  <c r="AD72" i="1"/>
  <c r="AD56" i="1"/>
  <c r="AD57" i="1"/>
  <c r="MH73" i="1"/>
  <c r="MH72" i="1"/>
  <c r="MH56" i="1"/>
  <c r="MH57" i="1"/>
  <c r="CU73" i="1"/>
  <c r="CU72" i="1"/>
  <c r="CU56" i="1"/>
  <c r="CU57" i="1"/>
  <c r="LJ79" i="1"/>
  <c r="LJ78" i="1"/>
  <c r="CW78" i="1"/>
  <c r="GZ73" i="1"/>
  <c r="GZ72" i="1"/>
  <c r="GZ57" i="1"/>
  <c r="GZ56" i="1"/>
  <c r="NE68" i="1"/>
  <c r="LI73" i="1"/>
  <c r="LI72" i="1"/>
  <c r="LI56" i="1"/>
  <c r="LI57" i="1"/>
  <c r="KC68" i="1"/>
  <c r="HA72" i="1"/>
  <c r="HA73" i="1"/>
  <c r="HA56" i="1"/>
  <c r="HA57" i="1"/>
  <c r="EG73" i="1"/>
  <c r="EG72" i="1"/>
  <c r="EG56" i="1"/>
  <c r="EG57" i="1"/>
  <c r="CZ73" i="1"/>
  <c r="CZ72" i="1"/>
  <c r="CZ57" i="1"/>
  <c r="CZ56" i="1"/>
  <c r="KM68" i="1"/>
  <c r="EY68" i="1"/>
  <c r="NN72" i="1"/>
  <c r="NN73" i="1"/>
  <c r="NN56" i="1"/>
  <c r="NN57" i="1"/>
  <c r="BK73" i="1"/>
  <c r="BK72" i="1"/>
  <c r="BK57" i="1"/>
  <c r="BK56" i="1"/>
  <c r="G73" i="1"/>
  <c r="G72" i="1"/>
  <c r="G57" i="1"/>
  <c r="G56" i="1"/>
  <c r="GJ72" i="1"/>
  <c r="GJ73" i="1"/>
  <c r="GJ57" i="1"/>
  <c r="GJ56" i="1"/>
  <c r="N68" i="1"/>
  <c r="MY68" i="1"/>
  <c r="EU73" i="1"/>
  <c r="EU57" i="1"/>
  <c r="EU72" i="1"/>
  <c r="EU56" i="1"/>
  <c r="DO73" i="1"/>
  <c r="DO72" i="1"/>
  <c r="DO57" i="1"/>
  <c r="DO56" i="1"/>
  <c r="BZ68" i="1"/>
  <c r="GY73" i="1"/>
  <c r="GY72" i="1"/>
  <c r="GY57" i="1"/>
  <c r="GY56" i="1"/>
  <c r="FR68" i="1"/>
  <c r="EL68" i="1"/>
  <c r="DF68" i="1"/>
  <c r="GP68" i="1"/>
  <c r="NL68" i="1"/>
  <c r="ID68" i="1"/>
  <c r="FP73" i="1"/>
  <c r="FP72" i="1"/>
  <c r="FP56" i="1"/>
  <c r="FP57" i="1"/>
  <c r="DL73" i="1"/>
  <c r="DL72" i="1"/>
  <c r="DL56" i="1"/>
  <c r="DL57" i="1"/>
  <c r="AH72" i="1"/>
  <c r="AH73" i="1"/>
  <c r="AH56" i="1"/>
  <c r="AH57" i="1"/>
  <c r="AF73" i="1"/>
  <c r="AF72" i="1"/>
  <c r="AF57" i="1"/>
  <c r="AF56" i="1"/>
  <c r="JB68" i="1"/>
  <c r="KX68" i="1"/>
  <c r="ML72" i="1"/>
  <c r="ML73" i="1"/>
  <c r="ML56" i="1"/>
  <c r="ML57" i="1"/>
  <c r="IP73" i="1"/>
  <c r="IP72" i="1"/>
  <c r="IP56" i="1"/>
  <c r="IP57" i="1"/>
  <c r="GM59" i="1"/>
  <c r="LJ58" i="1"/>
  <c r="KD69" i="1"/>
  <c r="KD68" i="1" s="1"/>
  <c r="MO64" i="1"/>
  <c r="MO63" i="1"/>
  <c r="EB49" i="1"/>
  <c r="HS63" i="1"/>
  <c r="HS64" i="1"/>
  <c r="JE73" i="1"/>
  <c r="JE72" i="1"/>
  <c r="JE56" i="1"/>
  <c r="JE57" i="1"/>
  <c r="AM73" i="1"/>
  <c r="AM72" i="1"/>
  <c r="AM57" i="1"/>
  <c r="AM56" i="1"/>
  <c r="HO73" i="1"/>
  <c r="HO72" i="1"/>
  <c r="HO57" i="1"/>
  <c r="HO56" i="1"/>
  <c r="IM73" i="1"/>
  <c r="IM72" i="1"/>
  <c r="IM56" i="1"/>
  <c r="IM57" i="1"/>
  <c r="KI73" i="1"/>
  <c r="KI72" i="1"/>
  <c r="KI56" i="1"/>
  <c r="KI57" i="1"/>
  <c r="AX72" i="1"/>
  <c r="AX73" i="1"/>
  <c r="AX56" i="1"/>
  <c r="AX57" i="1"/>
  <c r="HZ73" i="1"/>
  <c r="HZ72" i="1"/>
  <c r="HZ56" i="1"/>
  <c r="HZ57" i="1"/>
  <c r="LJ69" i="1"/>
  <c r="LJ68" i="1" s="1"/>
  <c r="AN78" i="1"/>
  <c r="HP72" i="1"/>
  <c r="HP73" i="1"/>
  <c r="HP57" i="1"/>
  <c r="HP56" i="1"/>
  <c r="MW73" i="1"/>
  <c r="MW72" i="1"/>
  <c r="MW56" i="1"/>
  <c r="MW57" i="1"/>
  <c r="LI68" i="1"/>
  <c r="JU73" i="1"/>
  <c r="JU72" i="1"/>
  <c r="JU56" i="1"/>
  <c r="JU57" i="1"/>
  <c r="IG73" i="1"/>
  <c r="IG72" i="1"/>
  <c r="IG56" i="1"/>
  <c r="IG57" i="1"/>
  <c r="HA68" i="1"/>
  <c r="FM73" i="1"/>
  <c r="FM72" i="1"/>
  <c r="FM56" i="1"/>
  <c r="FM57" i="1"/>
  <c r="EG68" i="1"/>
  <c r="JW73" i="1"/>
  <c r="JW72" i="1"/>
  <c r="JW56" i="1"/>
  <c r="JW57" i="1"/>
  <c r="HC73" i="1"/>
  <c r="HC72" i="1"/>
  <c r="HC56" i="1"/>
  <c r="HC57" i="1"/>
  <c r="BV72" i="1"/>
  <c r="BV73" i="1"/>
  <c r="BV56" i="1"/>
  <c r="BV57" i="1"/>
  <c r="GJ68" i="1"/>
  <c r="DX72" i="1"/>
  <c r="DX73" i="1"/>
  <c r="DX57" i="1"/>
  <c r="DX56" i="1"/>
  <c r="AL73" i="1"/>
  <c r="AL72" i="1"/>
  <c r="AL56" i="1"/>
  <c r="AL57" i="1"/>
  <c r="MQ73" i="1"/>
  <c r="MQ72" i="1"/>
  <c r="MQ56" i="1"/>
  <c r="MQ57" i="1"/>
  <c r="LB68" i="1"/>
  <c r="FS68" i="1"/>
  <c r="EM68" i="1"/>
  <c r="CY68" i="1"/>
  <c r="BR72" i="1"/>
  <c r="BR73" i="1"/>
  <c r="BR56" i="1"/>
  <c r="BR57" i="1"/>
  <c r="GQ68" i="1"/>
  <c r="FJ73" i="1"/>
  <c r="FJ72" i="1"/>
  <c r="FJ56" i="1"/>
  <c r="FJ57" i="1"/>
  <c r="ED72" i="1"/>
  <c r="ED56" i="1"/>
  <c r="ED73" i="1"/>
  <c r="ED57" i="1"/>
  <c r="CX68" i="1"/>
  <c r="L73" i="1"/>
  <c r="L72" i="1"/>
  <c r="L56" i="1"/>
  <c r="L57" i="1"/>
  <c r="IU68" i="1"/>
  <c r="HN72" i="1"/>
  <c r="HN73" i="1"/>
  <c r="HN56" i="1"/>
  <c r="HN57" i="1"/>
  <c r="LW68" i="1"/>
  <c r="KQ68" i="1"/>
  <c r="JC68" i="1"/>
  <c r="HV73" i="1"/>
  <c r="HV72" i="1"/>
  <c r="HV56" i="1"/>
  <c r="HV57" i="1"/>
  <c r="DD68" i="1"/>
  <c r="Z68" i="1"/>
  <c r="NR72" i="1"/>
  <c r="NR73" i="1"/>
  <c r="NR56" i="1"/>
  <c r="NR57" i="1"/>
  <c r="GL73" i="1"/>
  <c r="GL72" i="1"/>
  <c r="GL56" i="1"/>
  <c r="GL57" i="1"/>
  <c r="EX73" i="1"/>
  <c r="EX72" i="1"/>
  <c r="EX56" i="1"/>
  <c r="EX57" i="1"/>
  <c r="BU68" i="1"/>
  <c r="AF68" i="1"/>
  <c r="MB73" i="1"/>
  <c r="MB72" i="1"/>
  <c r="MB56" i="1"/>
  <c r="MB57" i="1"/>
  <c r="JX73" i="1"/>
  <c r="JX72" i="1"/>
  <c r="JX56" i="1"/>
  <c r="JX57" i="1"/>
  <c r="JZ72" i="1"/>
  <c r="JZ73" i="1"/>
  <c r="JZ56" i="1"/>
  <c r="JZ57" i="1"/>
  <c r="KP72" i="1"/>
  <c r="KP73" i="1"/>
  <c r="KP56" i="1"/>
  <c r="KP57" i="1"/>
  <c r="ML68" i="1"/>
  <c r="IY60" i="1"/>
  <c r="GM32" i="1"/>
  <c r="GM31" i="1"/>
  <c r="NU69" i="1"/>
  <c r="EB31" i="1"/>
  <c r="EB32" i="1"/>
  <c r="AN49" i="1"/>
  <c r="EB69" i="1"/>
  <c r="AN32" i="1"/>
  <c r="AN31" i="1"/>
  <c r="NV52" i="1"/>
  <c r="GM49" i="1"/>
  <c r="FH49" i="1"/>
  <c r="NV49" i="1"/>
  <c r="NV57" i="1" l="1"/>
  <c r="NV75" i="1"/>
  <c r="NV77" i="1"/>
  <c r="NV56" i="1"/>
  <c r="LJ56" i="1"/>
  <c r="IY73" i="1"/>
  <c r="IY72" i="1"/>
  <c r="IY57" i="1"/>
  <c r="IY56" i="1"/>
  <c r="AN73" i="1"/>
  <c r="AN72" i="1"/>
  <c r="AN56" i="1"/>
  <c r="AN57" i="1"/>
  <c r="EB73" i="1"/>
  <c r="EB72" i="1"/>
  <c r="EB56" i="1"/>
  <c r="EB57" i="1"/>
  <c r="KD73" i="1"/>
  <c r="KD72" i="1"/>
  <c r="CW73" i="1"/>
  <c r="CW72" i="1"/>
  <c r="CW56" i="1"/>
  <c r="CW57" i="1"/>
  <c r="AN68" i="1"/>
  <c r="NU72" i="1"/>
  <c r="NU73" i="1"/>
  <c r="NU56" i="1"/>
  <c r="NU57" i="1"/>
  <c r="MO73" i="1"/>
  <c r="MO72" i="1"/>
  <c r="MO57" i="1"/>
  <c r="MO56" i="1"/>
  <c r="HS73" i="1"/>
  <c r="HS72" i="1"/>
  <c r="HS56" i="1"/>
  <c r="HS57" i="1"/>
  <c r="FH73" i="1"/>
  <c r="FH72" i="1"/>
  <c r="FH57" i="1"/>
  <c r="FH56" i="1"/>
  <c r="EB68" i="1"/>
  <c r="CW68" i="1"/>
  <c r="GM73" i="1"/>
  <c r="GM72" i="1"/>
  <c r="GM56" i="1"/>
  <c r="GM57" i="1"/>
  <c r="NV31" i="1"/>
  <c r="NV32" i="1"/>
  <c r="BQ73" i="1"/>
  <c r="BQ72" i="1"/>
  <c r="BQ56" i="1"/>
  <c r="BQ57" i="1"/>
  <c r="NV78" i="1"/>
  <c r="NV79" i="1" s="1"/>
  <c r="AN79" i="1"/>
  <c r="GM68" i="1"/>
  <c r="NV19" i="1"/>
  <c r="KD56" i="1"/>
  <c r="NV76" i="1"/>
  <c r="NV64" i="1"/>
  <c r="NV63" i="1"/>
  <c r="KD57" i="1"/>
  <c r="LJ73" i="1"/>
  <c r="LJ72" i="1"/>
  <c r="NU68" i="1"/>
  <c r="IY68" i="1"/>
  <c r="NV72" i="1"/>
  <c r="NV73" i="1"/>
  <c r="LJ57" i="1"/>
</calcChain>
</file>

<file path=xl/sharedStrings.xml><?xml version="1.0" encoding="utf-8"?>
<sst xmlns="http://schemas.openxmlformats.org/spreadsheetml/2006/main" count="539" uniqueCount="157">
  <si>
    <t>S53</t>
  </si>
  <si>
    <t>S01</t>
  </si>
  <si>
    <t>S02</t>
  </si>
  <si>
    <t>S03</t>
  </si>
  <si>
    <t>S04</t>
  </si>
  <si>
    <t>S05</t>
  </si>
  <si>
    <t>S06</t>
  </si>
  <si>
    <t>S07</t>
  </si>
  <si>
    <t>S08</t>
  </si>
  <si>
    <t>S09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</si>
  <si>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</si>
  <si>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</si>
  <si>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</si>
  <si>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</si>
  <si>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</si>
  <si>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</si>
  <si>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</si>
  <si>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</si>
  <si>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</si>
  <si>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</si>
  <si>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</si>
  <si>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</si>
  <si>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</si>
  <si>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</si>
  <si>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</si>
  <si>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</si>
  <si>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</si>
  <si>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</si>
  <si>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</si>
  <si>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</si>
  <si>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</si>
  <si>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</si>
  <si>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</si>
  <si>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</si>
  <si>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</si>
  <si>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</si>
  <si>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</si>
  <si>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</si>
  <si>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</si>
  <si>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</si>
  <si>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</si>
  <si>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</si>
  <si>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</si>
  <si>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</si>
  <si>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</si>
  <si>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</si>
  <si>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</si>
  <si>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</si>
  <si>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</si>
  <si>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</si>
  <si>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</si>
  <si>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</si>
  <si>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</si>
  <si>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Concatener</t>
  </si>
  <si>
    <t>Réf</t>
  </si>
  <si>
    <t>MOIS =&gt;</t>
  </si>
  <si>
    <t>TOTAL REEL JANVIER</t>
  </si>
  <si>
    <t>TOTAL REEL FÉVRIER</t>
  </si>
  <si>
    <t>TOTAL REEL MARS</t>
  </si>
  <si>
    <t>TOTAL REEL AVRIL</t>
  </si>
  <si>
    <t>TOTAL REEL MAI</t>
  </si>
  <si>
    <t>TOTAL REEL JUIN</t>
  </si>
  <si>
    <t>TOTAL REEL JUILLET</t>
  </si>
  <si>
    <t>TOTAL REEL AOÛT</t>
  </si>
  <si>
    <t>TOTAL REEL SEPTEMBRE</t>
  </si>
  <si>
    <t>TOTAL REEL OCTOBRE</t>
  </si>
  <si>
    <t>TOTAL REEL NOVEMBRE</t>
  </si>
  <si>
    <t>TOTAL REEL DÉCEMBRE</t>
  </si>
  <si>
    <t>TOTAL REEL 2021</t>
  </si>
  <si>
    <t>N° SEMAINE =&gt;</t>
  </si>
  <si>
    <t>Date de saisie =&gt;</t>
  </si>
  <si>
    <t>TOTAL</t>
  </si>
  <si>
    <t>ETAPE 1</t>
  </si>
  <si>
    <t>ETAPE 2</t>
  </si>
  <si>
    <t>RESULTAT</t>
  </si>
  <si>
    <t>=&gt;</t>
  </si>
  <si>
    <t>=Decaler(RECHERCHE(9^9;'Synthèse J'!D14:NT14);-9;0)</t>
  </si>
  <si>
    <t>MA FORMULE</t>
  </si>
  <si>
    <t>VILLES</t>
  </si>
  <si>
    <t>PAYS</t>
  </si>
  <si>
    <t>Belgique</t>
  </si>
  <si>
    <t>PAYS BAS</t>
  </si>
  <si>
    <t>Luxembourg</t>
  </si>
  <si>
    <t>BENELUX</t>
  </si>
  <si>
    <t>Espagne</t>
  </si>
  <si>
    <t>Portugal</t>
  </si>
  <si>
    <t>Bresil</t>
  </si>
  <si>
    <t>France</t>
  </si>
  <si>
    <t>Italie</t>
  </si>
  <si>
    <t>angleterre</t>
  </si>
  <si>
    <t>F1</t>
  </si>
  <si>
    <t>F2</t>
  </si>
  <si>
    <t>F3</t>
  </si>
  <si>
    <t>F4</t>
  </si>
  <si>
    <t>F5</t>
  </si>
  <si>
    <t>Paris</t>
  </si>
  <si>
    <t>paris bis</t>
  </si>
  <si>
    <t>madrid</t>
  </si>
  <si>
    <t>madrid bis</t>
  </si>
  <si>
    <t>rome</t>
  </si>
  <si>
    <t>rome bis</t>
  </si>
  <si>
    <t>marseille</t>
  </si>
  <si>
    <t>marseille bis</t>
  </si>
  <si>
    <t>bruxelles</t>
  </si>
  <si>
    <t>bruxelles bis</t>
  </si>
  <si>
    <t>rio janeiro</t>
  </si>
  <si>
    <t>berlin</t>
  </si>
  <si>
    <t>mega 1</t>
  </si>
  <si>
    <t>mega 2</t>
  </si>
  <si>
    <t>mega 3</t>
  </si>
  <si>
    <t>ACCORD</t>
  </si>
  <si>
    <t>TRAITE</t>
  </si>
  <si>
    <t>FRAIS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</si>
  <si>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</si>
  <si>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</si>
  <si>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</si>
  <si>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</si>
  <si>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</si>
  <si>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</si>
  <si>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</si>
  <si>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</si>
  <si>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</si>
  <si>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</si>
  <si>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</si>
  <si>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</si>
  <si>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</si>
  <si>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</si>
  <si>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</si>
  <si>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</si>
  <si>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</si>
  <si>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</si>
  <si>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</si>
  <si>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</si>
  <si>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Info 21</t>
  </si>
  <si>
    <t>Info 22</t>
  </si>
  <si>
    <t>Info 23</t>
  </si>
  <si>
    <t>Info 24</t>
  </si>
  <si>
    <t>Info 25</t>
  </si>
  <si>
    <t>Info 26</t>
  </si>
  <si>
    <t>TARIF</t>
  </si>
  <si>
    <t>GENRE</t>
  </si>
  <si>
    <t>Tarif 1</t>
  </si>
  <si>
    <t>Tarif 2</t>
  </si>
  <si>
    <t>Tarif 3</t>
  </si>
  <si>
    <t>Tarif 4</t>
  </si>
  <si>
    <t>Tarif 5</t>
  </si>
  <si>
    <t>Tarif 6</t>
  </si>
  <si>
    <t>Genre 1</t>
  </si>
  <si>
    <t>Genre 2</t>
  </si>
  <si>
    <t>Genre 3</t>
  </si>
  <si>
    <t>Genre 4</t>
  </si>
  <si>
    <t>Genre 5</t>
  </si>
  <si>
    <t>Genre 6</t>
  </si>
  <si>
    <t>TOTAL 1</t>
  </si>
  <si>
    <t>TOTAL 2</t>
  </si>
  <si>
    <t>TOTAL 3</t>
  </si>
  <si>
    <t>CE QUE JE SOUHAITE, SOIT AVOIR LA DATE DE DERNIERE MONTANT SAISIE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</si>
</sst>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-* #,##0\ _€_-;\-* #,##0\ _€_-;_-* &quot;-&quot;??\ _€_-;_-@_-"/>
    <numFmt numFmtId="165" formatCode="[$-40C]d\-mmm;@"/>
    <numFmt numFmtId="166" formatCode="[$-40C]mmmm\-yy;@"/>
    <numFmt numFmtId="167" formatCode="0.0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Calibri"/>
      <family val="2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</fills>
  <borders count="38">
    <border>
      <left/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61">
    <xf numFmtId="0" fontId="0" fillId="0" borderId="0" xfId="0"/>
    <xf numFmtId="0" fontId="0" fillId="0" borderId="0" xfId="0" applyAlignment="1" applyProtection="1">
      <alignment horizontal="center"/>
    </xf>
    <xf numFmtId="0" fontId="0" fillId="0" borderId="0" xfId="0" applyProtection="1">
      <protection locked="0"/>
    </xf>
    <xf numFmtId="0" fontId="0" fillId="0" borderId="0" xfId="0" applyProtection="1"/>
    <xf numFmtId="0" fontId="0" fillId="2" borderId="0" xfId="0" applyFill="1" applyAlignment="1" applyProtection="1">
      <alignment horizontal="center"/>
    </xf>
    <xf numFmtId="164" fontId="4" fillId="2" borderId="0" xfId="1" applyNumberFormat="1" applyFont="1" applyFill="1" applyAlignment="1" applyProtection="1">
      <alignment horizontal="center"/>
    </xf>
    <xf numFmtId="0" fontId="4" fillId="2" borderId="0" xfId="0" applyFont="1" applyFill="1" applyAlignment="1" applyProtection="1">
      <alignment horizontal="center"/>
    </xf>
    <xf numFmtId="43" fontId="4" fillId="2" borderId="0" xfId="1" applyFont="1" applyFill="1" applyAlignment="1" applyProtection="1">
      <alignment horizontal="center"/>
    </xf>
    <xf numFmtId="164" fontId="4" fillId="0" borderId="0" xfId="1" applyNumberFormat="1" applyFont="1" applyProtection="1"/>
    <xf numFmtId="0" fontId="7" fillId="0" borderId="3" xfId="0" applyFont="1" applyBorder="1" applyAlignment="1" applyProtection="1">
      <alignment horizontal="right" vertical="center"/>
    </xf>
    <xf numFmtId="0" fontId="7" fillId="0" borderId="0" xfId="0" applyFont="1" applyProtection="1">
      <protection locked="0"/>
    </xf>
    <xf numFmtId="0" fontId="9" fillId="0" borderId="8" xfId="0" applyFont="1" applyBorder="1" applyAlignment="1" applyProtection="1">
      <alignment horizontal="right" vertical="center"/>
    </xf>
    <xf numFmtId="165" fontId="9" fillId="0" borderId="5" xfId="0" applyNumberFormat="1" applyFont="1" applyBorder="1" applyAlignment="1" applyProtection="1">
      <alignment horizontal="center"/>
    </xf>
    <xf numFmtId="0" fontId="9" fillId="0" borderId="5" xfId="0" applyFont="1" applyBorder="1" applyAlignment="1" applyProtection="1">
      <alignment horizontal="center"/>
    </xf>
    <xf numFmtId="0" fontId="9" fillId="0" borderId="0" xfId="0" applyFont="1" applyProtection="1">
      <protection locked="0"/>
    </xf>
    <xf numFmtId="165" fontId="0" fillId="0" borderId="9" xfId="0" applyNumberFormat="1" applyBorder="1" applyAlignment="1" applyProtection="1">
      <alignment horizontal="right" vertical="center"/>
    </xf>
    <xf numFmtId="165" fontId="0" fillId="0" borderId="4" xfId="0" applyNumberFormat="1" applyBorder="1" applyAlignment="1" applyProtection="1">
      <alignment horizontal="center"/>
    </xf>
    <xf numFmtId="165" fontId="0" fillId="0" borderId="5" xfId="0" applyNumberFormat="1" applyBorder="1" applyAlignment="1" applyProtection="1">
      <alignment horizontal="center"/>
    </xf>
    <xf numFmtId="165" fontId="0" fillId="0" borderId="0" xfId="0" applyNumberFormat="1" applyProtection="1">
      <protection locked="0"/>
    </xf>
    <xf numFmtId="3" fontId="0" fillId="2" borderId="12" xfId="1" applyNumberFormat="1" applyFont="1" applyFill="1" applyBorder="1" applyProtection="1">
      <protection locked="0"/>
    </xf>
    <xf numFmtId="3" fontId="4" fillId="2" borderId="12" xfId="1" applyNumberFormat="1" applyFont="1" applyFill="1" applyBorder="1" applyProtection="1"/>
    <xf numFmtId="3" fontId="11" fillId="7" borderId="12" xfId="1" applyNumberFormat="1" applyFont="1" applyFill="1" applyBorder="1" applyProtection="1"/>
    <xf numFmtId="3" fontId="0" fillId="2" borderId="15" xfId="1" applyNumberFormat="1" applyFont="1" applyFill="1" applyBorder="1" applyProtection="1">
      <protection locked="0"/>
    </xf>
    <xf numFmtId="3" fontId="4" fillId="2" borderId="15" xfId="1" applyNumberFormat="1" applyFont="1" applyFill="1" applyBorder="1" applyProtection="1"/>
    <xf numFmtId="3" fontId="11" fillId="7" borderId="15" xfId="1" applyNumberFormat="1" applyFont="1" applyFill="1" applyBorder="1" applyProtection="1"/>
    <xf numFmtId="0" fontId="0" fillId="0" borderId="0" xfId="0" applyAlignment="1" applyProtection="1">
      <alignment horizontal="center"/>
      <protection locked="0"/>
    </xf>
    <xf numFmtId="3" fontId="0" fillId="8" borderId="15" xfId="1" applyNumberFormat="1" applyFont="1" applyFill="1" applyBorder="1" applyProtection="1">
      <protection locked="0"/>
    </xf>
    <xf numFmtId="0" fontId="5" fillId="9" borderId="14" xfId="0" applyFont="1" applyFill="1" applyBorder="1" applyProtection="1"/>
    <xf numFmtId="3" fontId="5" fillId="9" borderId="15" xfId="1" applyNumberFormat="1" applyFont="1" applyFill="1" applyBorder="1" applyProtection="1"/>
    <xf numFmtId="3" fontId="5" fillId="9" borderId="16" xfId="1" applyNumberFormat="1" applyFont="1" applyFill="1" applyBorder="1" applyProtection="1"/>
    <xf numFmtId="3" fontId="2" fillId="9" borderId="16" xfId="1" applyNumberFormat="1" applyFont="1" applyFill="1" applyBorder="1" applyProtection="1"/>
    <xf numFmtId="0" fontId="5" fillId="9" borderId="17" xfId="0" applyFont="1" applyFill="1" applyBorder="1" applyProtection="1"/>
    <xf numFmtId="3" fontId="5" fillId="9" borderId="18" xfId="1" applyNumberFormat="1" applyFont="1" applyFill="1" applyBorder="1" applyProtection="1"/>
    <xf numFmtId="3" fontId="5" fillId="9" borderId="19" xfId="1" applyNumberFormat="1" applyFont="1" applyFill="1" applyBorder="1" applyProtection="1"/>
    <xf numFmtId="3" fontId="2" fillId="9" borderId="19" xfId="1" applyNumberFormat="1" applyFont="1" applyFill="1" applyBorder="1" applyProtection="1"/>
    <xf numFmtId="0" fontId="2" fillId="10" borderId="14" xfId="0" applyFont="1" applyFill="1" applyBorder="1" applyProtection="1"/>
    <xf numFmtId="3" fontId="5" fillId="10" borderId="15" xfId="1" applyNumberFormat="1" applyFont="1" applyFill="1" applyBorder="1" applyProtection="1"/>
    <xf numFmtId="3" fontId="5" fillId="10" borderId="16" xfId="1" applyNumberFormat="1" applyFont="1" applyFill="1" applyBorder="1" applyProtection="1"/>
    <xf numFmtId="3" fontId="2" fillId="10" borderId="16" xfId="1" applyNumberFormat="1" applyFont="1" applyFill="1" applyBorder="1" applyProtection="1"/>
    <xf numFmtId="0" fontId="2" fillId="10" borderId="17" xfId="0" applyFont="1" applyFill="1" applyBorder="1" applyProtection="1"/>
    <xf numFmtId="3" fontId="5" fillId="10" borderId="18" xfId="1" applyNumberFormat="1" applyFont="1" applyFill="1" applyBorder="1" applyProtection="1"/>
    <xf numFmtId="3" fontId="5" fillId="10" borderId="19" xfId="1" applyNumberFormat="1" applyFont="1" applyFill="1" applyBorder="1" applyProtection="1"/>
    <xf numFmtId="3" fontId="2" fillId="10" borderId="19" xfId="1" applyNumberFormat="1" applyFont="1" applyFill="1" applyBorder="1" applyProtection="1"/>
    <xf numFmtId="167" fontId="0" fillId="0" borderId="0" xfId="0" applyNumberFormat="1" applyProtection="1">
      <protection locked="0"/>
    </xf>
    <xf numFmtId="3" fontId="0" fillId="2" borderId="18" xfId="1" applyNumberFormat="1" applyFont="1" applyFill="1" applyBorder="1" applyProtection="1">
      <protection locked="0"/>
    </xf>
    <xf numFmtId="3" fontId="4" fillId="2" borderId="18" xfId="1" applyNumberFormat="1" applyFont="1" applyFill="1" applyBorder="1" applyProtection="1"/>
    <xf numFmtId="3" fontId="11" fillId="7" borderId="18" xfId="1" applyNumberFormat="1" applyFont="1" applyFill="1" applyBorder="1" applyProtection="1"/>
    <xf numFmtId="0" fontId="13" fillId="11" borderId="11" xfId="0" applyFont="1" applyFill="1" applyBorder="1" applyProtection="1"/>
    <xf numFmtId="3" fontId="13" fillId="11" borderId="12" xfId="1" applyNumberFormat="1" applyFont="1" applyFill="1" applyBorder="1" applyProtection="1"/>
    <xf numFmtId="3" fontId="13" fillId="11" borderId="22" xfId="1" applyNumberFormat="1" applyFont="1" applyFill="1" applyBorder="1" applyProtection="1"/>
    <xf numFmtId="0" fontId="13" fillId="11" borderId="14" xfId="0" applyFont="1" applyFill="1" applyBorder="1" applyProtection="1"/>
    <xf numFmtId="3" fontId="13" fillId="11" borderId="15" xfId="1" applyNumberFormat="1" applyFont="1" applyFill="1" applyBorder="1" applyProtection="1"/>
    <xf numFmtId="3" fontId="13" fillId="11" borderId="16" xfId="1" applyNumberFormat="1" applyFont="1" applyFill="1" applyBorder="1" applyProtection="1"/>
    <xf numFmtId="0" fontId="13" fillId="11" borderId="17" xfId="0" applyFont="1" applyFill="1" applyBorder="1" applyProtection="1"/>
    <xf numFmtId="3" fontId="13" fillId="11" borderId="18" xfId="1" applyNumberFormat="1" applyFont="1" applyFill="1" applyBorder="1" applyProtection="1"/>
    <xf numFmtId="3" fontId="13" fillId="11" borderId="19" xfId="1" applyNumberFormat="1" applyFont="1" applyFill="1" applyBorder="1" applyProtection="1"/>
    <xf numFmtId="0" fontId="4" fillId="0" borderId="0" xfId="0" applyFont="1" applyProtection="1"/>
    <xf numFmtId="3" fontId="0" fillId="2" borderId="0" xfId="1" applyNumberFormat="1" applyFont="1" applyFill="1" applyBorder="1" applyProtection="1">
      <protection locked="0"/>
    </xf>
    <xf numFmtId="3" fontId="4" fillId="2" borderId="0" xfId="1" applyNumberFormat="1" applyFont="1" applyFill="1" applyBorder="1" applyProtection="1"/>
    <xf numFmtId="164" fontId="0" fillId="0" borderId="23" xfId="3" applyNumberFormat="1" applyFont="1" applyBorder="1" applyProtection="1"/>
    <xf numFmtId="3" fontId="0" fillId="0" borderId="12" xfId="1" applyNumberFormat="1" applyFont="1" applyBorder="1" applyProtection="1"/>
    <xf numFmtId="3" fontId="0" fillId="0" borderId="22" xfId="1" applyNumberFormat="1" applyFont="1" applyBorder="1" applyProtection="1"/>
    <xf numFmtId="3" fontId="4" fillId="0" borderId="22" xfId="1" applyNumberFormat="1" applyFont="1" applyBorder="1" applyProtection="1"/>
    <xf numFmtId="3" fontId="11" fillId="7" borderId="22" xfId="1" applyNumberFormat="1" applyFont="1" applyFill="1" applyBorder="1" applyProtection="1"/>
    <xf numFmtId="164" fontId="0" fillId="0" borderId="24" xfId="3" applyNumberFormat="1" applyFont="1" applyBorder="1" applyProtection="1"/>
    <xf numFmtId="3" fontId="0" fillId="0" borderId="15" xfId="1" applyNumberFormat="1" applyFont="1" applyBorder="1" applyProtection="1"/>
    <xf numFmtId="3" fontId="4" fillId="0" borderId="15" xfId="1" applyNumberFormat="1" applyFont="1" applyBorder="1" applyProtection="1"/>
    <xf numFmtId="3" fontId="0" fillId="12" borderId="15" xfId="1" applyNumberFormat="1" applyFont="1" applyFill="1" applyBorder="1" applyProtection="1"/>
    <xf numFmtId="3" fontId="4" fillId="12" borderId="15" xfId="1" applyNumberFormat="1" applyFont="1" applyFill="1" applyBorder="1" applyProtection="1"/>
    <xf numFmtId="3" fontId="11" fillId="12" borderId="15" xfId="1" applyNumberFormat="1" applyFont="1" applyFill="1" applyBorder="1" applyProtection="1"/>
    <xf numFmtId="3" fontId="2" fillId="3" borderId="15" xfId="1" applyNumberFormat="1" applyFont="1" applyFill="1" applyBorder="1" applyProtection="1"/>
    <xf numFmtId="164" fontId="0" fillId="0" borderId="25" xfId="3" applyNumberFormat="1" applyFont="1" applyBorder="1" applyProtection="1"/>
    <xf numFmtId="3" fontId="0" fillId="0" borderId="18" xfId="1" applyNumberFormat="1" applyFont="1" applyBorder="1" applyProtection="1"/>
    <xf numFmtId="3" fontId="4" fillId="0" borderId="18" xfId="1" applyNumberFormat="1" applyFont="1" applyBorder="1" applyProtection="1"/>
    <xf numFmtId="0" fontId="0" fillId="0" borderId="23" xfId="0" applyBorder="1" applyProtection="1"/>
    <xf numFmtId="3" fontId="4" fillId="0" borderId="12" xfId="1" applyNumberFormat="1" applyFont="1" applyBorder="1" applyProtection="1"/>
    <xf numFmtId="0" fontId="0" fillId="0" borderId="24" xfId="0" applyBorder="1" applyProtection="1"/>
    <xf numFmtId="3" fontId="0" fillId="13" borderId="15" xfId="1" applyNumberFormat="1" applyFont="1" applyFill="1" applyBorder="1" applyProtection="1"/>
    <xf numFmtId="3" fontId="4" fillId="13" borderId="15" xfId="1" applyNumberFormat="1" applyFont="1" applyFill="1" applyBorder="1" applyProtection="1"/>
    <xf numFmtId="3" fontId="2" fillId="3" borderId="18" xfId="1" applyNumberFormat="1" applyFont="1" applyFill="1" applyBorder="1" applyProtection="1"/>
    <xf numFmtId="3" fontId="0" fillId="0" borderId="0" xfId="1" applyNumberFormat="1" applyFont="1" applyProtection="1">
      <protection locked="0"/>
    </xf>
    <xf numFmtId="3" fontId="4" fillId="0" borderId="0" xfId="1" applyNumberFormat="1" applyFont="1" applyProtection="1"/>
    <xf numFmtId="9" fontId="0" fillId="0" borderId="0" xfId="2" applyFont="1" applyAlignment="1" applyProtection="1">
      <alignment horizontal="center"/>
    </xf>
    <xf numFmtId="3" fontId="0" fillId="0" borderId="12" xfId="2" applyNumberFormat="1" applyFont="1" applyFill="1" applyBorder="1" applyAlignment="1" applyProtection="1">
      <alignment horizontal="center"/>
    </xf>
    <xf numFmtId="3" fontId="0" fillId="0" borderId="22" xfId="2" applyNumberFormat="1" applyFont="1" applyBorder="1" applyAlignment="1" applyProtection="1">
      <alignment horizontal="center"/>
    </xf>
    <xf numFmtId="3" fontId="4" fillId="0" borderId="22" xfId="2" applyNumberFormat="1" applyFont="1" applyBorder="1" applyAlignment="1" applyProtection="1">
      <alignment horizontal="center"/>
    </xf>
    <xf numFmtId="3" fontId="11" fillId="7" borderId="22" xfId="2" applyNumberFormat="1" applyFont="1" applyFill="1" applyBorder="1" applyAlignment="1" applyProtection="1">
      <alignment horizontal="center"/>
    </xf>
    <xf numFmtId="9" fontId="0" fillId="0" borderId="0" xfId="2" applyFont="1" applyAlignment="1" applyProtection="1">
      <alignment horizontal="center"/>
      <protection locked="0"/>
    </xf>
    <xf numFmtId="3" fontId="0" fillId="0" borderId="15" xfId="2" applyNumberFormat="1" applyFont="1" applyFill="1" applyBorder="1" applyAlignment="1" applyProtection="1">
      <alignment horizontal="center"/>
    </xf>
    <xf numFmtId="3" fontId="0" fillId="0" borderId="16" xfId="2" applyNumberFormat="1" applyFont="1" applyBorder="1" applyAlignment="1" applyProtection="1">
      <alignment horizontal="center"/>
    </xf>
    <xf numFmtId="3" fontId="4" fillId="0" borderId="16" xfId="2" applyNumberFormat="1" applyFont="1" applyBorder="1" applyAlignment="1" applyProtection="1">
      <alignment horizontal="center"/>
    </xf>
    <xf numFmtId="3" fontId="11" fillId="7" borderId="16" xfId="2" applyNumberFormat="1" applyFont="1" applyFill="1" applyBorder="1" applyAlignment="1" applyProtection="1">
      <alignment horizontal="center"/>
    </xf>
    <xf numFmtId="3" fontId="11" fillId="3" borderId="18" xfId="2" applyNumberFormat="1" applyFont="1" applyFill="1" applyBorder="1" applyAlignment="1" applyProtection="1">
      <alignment horizontal="center"/>
    </xf>
    <xf numFmtId="43" fontId="4" fillId="0" borderId="0" xfId="1" applyFont="1" applyProtection="1"/>
    <xf numFmtId="0" fontId="0" fillId="2" borderId="0" xfId="0" applyFill="1" applyProtection="1">
      <protection locked="0"/>
    </xf>
    <xf numFmtId="0" fontId="0" fillId="0" borderId="0" xfId="0" applyAlignment="1">
      <alignment horizontal="center"/>
    </xf>
    <xf numFmtId="0" fontId="0" fillId="15" borderId="0" xfId="0" applyFill="1" applyAlignment="1">
      <alignment horizontal="center"/>
    </xf>
    <xf numFmtId="0" fontId="0" fillId="15" borderId="0" xfId="0" applyFill="1"/>
    <xf numFmtId="0" fontId="0" fillId="0" borderId="29" xfId="0" applyBorder="1" applyAlignment="1">
      <alignment horizontal="center"/>
    </xf>
    <xf numFmtId="0" fontId="0" fillId="0" borderId="30" xfId="0" applyBorder="1"/>
    <xf numFmtId="0" fontId="0" fillId="0" borderId="31" xfId="0" applyBorder="1"/>
    <xf numFmtId="0" fontId="0" fillId="0" borderId="32" xfId="0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0" fillId="0" borderId="0" xfId="0" quotePrefix="1" applyBorder="1" applyAlignment="1">
      <alignment horizontal="left"/>
    </xf>
    <xf numFmtId="0" fontId="0" fillId="0" borderId="0" xfId="0" applyBorder="1"/>
    <xf numFmtId="0" fontId="0" fillId="0" borderId="34" xfId="0" applyBorder="1" applyAlignment="1">
      <alignment horizontal="center"/>
    </xf>
    <xf numFmtId="0" fontId="0" fillId="0" borderId="35" xfId="0" applyBorder="1"/>
    <xf numFmtId="0" fontId="0" fillId="0" borderId="36" xfId="0" applyBorder="1"/>
    <xf numFmtId="0" fontId="0" fillId="0" borderId="37" xfId="0" applyBorder="1" applyProtection="1"/>
    <xf numFmtId="0" fontId="0" fillId="2" borderId="11" xfId="0" applyFill="1" applyBorder="1" applyProtection="1"/>
    <xf numFmtId="0" fontId="0" fillId="2" borderId="14" xfId="0" applyFill="1" applyBorder="1" applyProtection="1"/>
    <xf numFmtId="0" fontId="12" fillId="2" borderId="11" xfId="0" applyFont="1" applyFill="1" applyBorder="1" applyProtection="1"/>
    <xf numFmtId="0" fontId="12" fillId="2" borderId="14" xfId="0" applyFont="1" applyFill="1" applyBorder="1" applyProtection="1"/>
    <xf numFmtId="0" fontId="12" fillId="2" borderId="17" xfId="0" applyFont="1" applyFill="1" applyBorder="1" applyProtection="1"/>
    <xf numFmtId="0" fontId="0" fillId="2" borderId="17" xfId="0" applyFill="1" applyBorder="1" applyProtection="1"/>
    <xf numFmtId="16" fontId="0" fillId="14" borderId="33" xfId="0" applyNumberFormat="1" applyFill="1" applyBorder="1" applyAlignment="1">
      <alignment horizontal="center"/>
    </xf>
    <xf numFmtId="0" fontId="4" fillId="0" borderId="0" xfId="0" applyFont="1"/>
    <xf numFmtId="0" fontId="8" fillId="7" borderId="0" xfId="0" applyFont="1" applyFill="1" applyAlignment="1" applyProtection="1">
      <alignment horizontal="center" vertical="center"/>
    </xf>
    <xf numFmtId="0" fontId="0" fillId="7" borderId="0" xfId="0" applyFill="1" applyAlignment="1" applyProtection="1">
      <alignment horizontal="center" vertical="center"/>
    </xf>
    <xf numFmtId="14" fontId="6" fillId="7" borderId="0" xfId="0" applyNumberFormat="1" applyFont="1" applyFill="1" applyAlignment="1" applyProtection="1">
      <alignment horizontal="center" vertical="center"/>
    </xf>
    <xf numFmtId="165" fontId="10" fillId="7" borderId="0" xfId="0" applyNumberFormat="1" applyFont="1" applyFill="1" applyAlignment="1" applyProtection="1">
      <alignment horizontal="center" vertical="center"/>
    </xf>
    <xf numFmtId="0" fontId="4" fillId="7" borderId="0" xfId="0" applyFont="1" applyFill="1" applyAlignment="1" applyProtection="1">
      <alignment horizontal="center" vertical="center"/>
    </xf>
    <xf numFmtId="14" fontId="3" fillId="0" borderId="33" xfId="0" applyNumberFormat="1" applyFont="1" applyBorder="1"/>
    <xf numFmtId="3" fontId="0" fillId="0" borderId="0" xfId="0" applyNumberFormat="1"/>
    <xf numFmtId="0" fontId="3" fillId="13" borderId="0" xfId="0" applyFont="1" applyFill="1"/>
    <xf numFmtId="166" fontId="7" fillId="4" borderId="6" xfId="0" applyNumberFormat="1" applyFont="1" applyFill="1" applyBorder="1" applyAlignment="1" applyProtection="1">
      <alignment horizontal="center"/>
    </xf>
    <xf numFmtId="166" fontId="7" fillId="4" borderId="7" xfId="0" applyNumberFormat="1" applyFont="1" applyFill="1" applyBorder="1" applyAlignment="1" applyProtection="1">
      <alignment horizontal="center"/>
    </xf>
    <xf numFmtId="166" fontId="7" fillId="4" borderId="4" xfId="0" applyNumberFormat="1" applyFont="1" applyFill="1" applyBorder="1" applyAlignment="1" applyProtection="1">
      <alignment horizontal="center"/>
    </xf>
    <xf numFmtId="0" fontId="9" fillId="0" borderId="6" xfId="0" applyFont="1" applyBorder="1" applyAlignment="1" applyProtection="1">
      <alignment horizontal="center"/>
    </xf>
    <xf numFmtId="0" fontId="9" fillId="0" borderId="7" xfId="0" applyFont="1" applyBorder="1" applyAlignment="1" applyProtection="1">
      <alignment horizontal="center"/>
    </xf>
    <xf numFmtId="0" fontId="9" fillId="0" borderId="4" xfId="0" applyFont="1" applyBorder="1" applyAlignment="1" applyProtection="1">
      <alignment horizontal="center"/>
    </xf>
    <xf numFmtId="165" fontId="2" fillId="3" borderId="1" xfId="0" applyNumberFormat="1" applyFont="1" applyFill="1" applyBorder="1" applyAlignment="1" applyProtection="1">
      <alignment horizontal="center" vertical="center" wrapText="1"/>
    </xf>
    <xf numFmtId="165" fontId="2" fillId="3" borderId="2" xfId="0" applyNumberFormat="1" applyFont="1" applyFill="1" applyBorder="1" applyAlignment="1" applyProtection="1">
      <alignment horizontal="center" vertical="center" wrapText="1"/>
    </xf>
    <xf numFmtId="166" fontId="7" fillId="4" borderId="5" xfId="0" applyNumberFormat="1" applyFont="1" applyFill="1" applyBorder="1" applyAlignment="1" applyProtection="1">
      <alignment horizontal="center"/>
    </xf>
    <xf numFmtId="166" fontId="7" fillId="5" borderId="6" xfId="0" applyNumberFormat="1" applyFont="1" applyFill="1" applyBorder="1" applyAlignment="1" applyProtection="1">
      <alignment horizontal="center"/>
    </xf>
    <xf numFmtId="166" fontId="7" fillId="5" borderId="7" xfId="0" applyNumberFormat="1" applyFont="1" applyFill="1" applyBorder="1" applyAlignment="1" applyProtection="1">
      <alignment horizontal="center"/>
    </xf>
    <xf numFmtId="166" fontId="7" fillId="5" borderId="4" xfId="0" applyNumberFormat="1" applyFont="1" applyFill="1" applyBorder="1" applyAlignment="1" applyProtection="1">
      <alignment horizontal="center"/>
    </xf>
    <xf numFmtId="164" fontId="4" fillId="0" borderId="5" xfId="1" applyNumberFormat="1" applyFont="1" applyBorder="1" applyAlignment="1" applyProtection="1">
      <alignment horizontal="center" vertical="center" wrapText="1"/>
    </xf>
    <xf numFmtId="14" fontId="9" fillId="0" borderId="7" xfId="0" applyNumberFormat="1" applyFont="1" applyBorder="1" applyAlignment="1" applyProtection="1">
      <alignment horizontal="center"/>
    </xf>
    <xf numFmtId="14" fontId="9" fillId="0" borderId="4" xfId="0" applyNumberFormat="1" applyFont="1" applyBorder="1" applyAlignment="1" applyProtection="1">
      <alignment horizontal="center"/>
    </xf>
    <xf numFmtId="14" fontId="9" fillId="0" borderId="6" xfId="0" applyNumberFormat="1" applyFont="1" applyBorder="1" applyAlignment="1" applyProtection="1">
      <alignment horizontal="center"/>
    </xf>
    <xf numFmtId="164" fontId="4" fillId="6" borderId="5" xfId="1" applyNumberFormat="1" applyFont="1" applyFill="1" applyBorder="1" applyAlignment="1" applyProtection="1">
      <alignment horizontal="center" vertical="center" wrapText="1"/>
    </xf>
    <xf numFmtId="165" fontId="9" fillId="0" borderId="6" xfId="0" applyNumberFormat="1" applyFont="1" applyBorder="1" applyAlignment="1" applyProtection="1">
      <alignment horizontal="center"/>
    </xf>
    <xf numFmtId="165" fontId="9" fillId="0" borderId="4" xfId="0" applyNumberFormat="1" applyFont="1" applyBorder="1" applyAlignment="1" applyProtection="1">
      <alignment horizontal="center"/>
    </xf>
    <xf numFmtId="165" fontId="9" fillId="0" borderId="7" xfId="0" applyNumberFormat="1" applyFont="1" applyBorder="1" applyAlignment="1" applyProtection="1">
      <alignment horizontal="center"/>
    </xf>
    <xf numFmtId="0" fontId="4" fillId="7" borderId="10" xfId="0" applyFont="1" applyFill="1" applyBorder="1" applyAlignment="1" applyProtection="1">
      <alignment horizontal="center" vertical="center" wrapText="1"/>
    </xf>
    <xf numFmtId="0" fontId="4" fillId="7" borderId="13" xfId="0" applyFont="1" applyFill="1" applyBorder="1" applyAlignment="1" applyProtection="1">
      <alignment horizontal="center" vertical="center" wrapText="1"/>
    </xf>
    <xf numFmtId="0" fontId="4" fillId="7" borderId="20" xfId="0" applyFont="1" applyFill="1" applyBorder="1" applyAlignment="1" applyProtection="1">
      <alignment horizontal="center" vertical="center" wrapText="1"/>
    </xf>
    <xf numFmtId="0" fontId="11" fillId="7" borderId="10" xfId="0" applyFont="1" applyFill="1" applyBorder="1" applyAlignment="1" applyProtection="1">
      <alignment horizontal="center" vertical="center" wrapText="1"/>
    </xf>
    <xf numFmtId="0" fontId="11" fillId="7" borderId="13" xfId="0" applyFont="1" applyFill="1" applyBorder="1" applyAlignment="1" applyProtection="1">
      <alignment horizontal="center" vertical="center" wrapText="1"/>
    </xf>
    <xf numFmtId="0" fontId="4" fillId="7" borderId="21" xfId="0" applyFont="1" applyFill="1" applyBorder="1" applyAlignment="1" applyProtection="1">
      <alignment horizontal="center" vertical="center" wrapText="1"/>
    </xf>
    <xf numFmtId="0" fontId="13" fillId="7" borderId="13" xfId="0" applyFont="1" applyFill="1" applyBorder="1" applyAlignment="1" applyProtection="1">
      <alignment horizontal="center" vertical="center" wrapText="1"/>
    </xf>
    <xf numFmtId="164" fontId="4" fillId="7" borderId="10" xfId="3" applyNumberFormat="1" applyFont="1" applyFill="1" applyBorder="1" applyAlignment="1" applyProtection="1">
      <alignment horizontal="center" vertical="center"/>
    </xf>
    <xf numFmtId="164" fontId="4" fillId="7" borderId="13" xfId="3" applyNumberFormat="1" applyFont="1" applyFill="1" applyBorder="1" applyAlignment="1" applyProtection="1">
      <alignment horizontal="center" vertical="center"/>
    </xf>
    <xf numFmtId="164" fontId="4" fillId="7" borderId="21" xfId="3" applyNumberFormat="1" applyFont="1" applyFill="1" applyBorder="1" applyAlignment="1" applyProtection="1">
      <alignment horizontal="center" vertical="center"/>
    </xf>
    <xf numFmtId="0" fontId="4" fillId="7" borderId="26" xfId="0" applyFont="1" applyFill="1" applyBorder="1" applyAlignment="1" applyProtection="1">
      <alignment horizontal="center" vertical="center"/>
    </xf>
    <xf numFmtId="0" fontId="4" fillId="7" borderId="27" xfId="0" applyFont="1" applyFill="1" applyBorder="1" applyAlignment="1" applyProtection="1">
      <alignment horizontal="center" vertical="center"/>
    </xf>
    <xf numFmtId="0" fontId="4" fillId="7" borderId="28" xfId="0" applyFont="1" applyFill="1" applyBorder="1" applyAlignment="1" applyProtection="1">
      <alignment horizontal="center" vertical="center"/>
    </xf>
    <xf numFmtId="0" fontId="4" fillId="7" borderId="10" xfId="0" applyFont="1" applyFill="1" applyBorder="1" applyAlignment="1" applyProtection="1">
      <alignment horizontal="center" vertical="center"/>
    </xf>
    <xf numFmtId="0" fontId="4" fillId="7" borderId="13" xfId="0" applyFont="1" applyFill="1" applyBorder="1" applyAlignment="1" applyProtection="1">
      <alignment horizontal="center" vertical="center"/>
    </xf>
    <xf numFmtId="0" fontId="4" fillId="7" borderId="21" xfId="0" applyFont="1" applyFill="1" applyBorder="1" applyAlignment="1" applyProtection="1">
      <alignment horizontal="center" vertical="center"/>
    </xf>
  </cellXfs>
  <cellStyles count="4">
    <cellStyle name="Milliers" xfId="1" builtinId="3"/>
    <cellStyle name="Milliers 3" xf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355600</xdr:colOff>
      <xdr:row>8</xdr:row>
      <xdr:rowOff>44450</xdr:rowOff>
    </xdr:from>
    <xdr:to>
      <xdr:col>2</xdr:col>
      <xdr:colOff>514350</xdr:colOff>
      <xdr:row>17</xdr:row>
      <xdr:rowOff>114300</xdr:rowOff>
    </xdr:to>
    <xdr:sp macro="" textlink="">
      <xdr:nvSpPr>
        <xdr:cNvPr id="2" name="Rectangle avec flèche vers le haut 1"/>
        <xdr:cNvSpPr/>
      </xdr:nvSpPr>
      <xdr:spPr>
        <a:xfrm>
          <a:off x="355600" y="1517650"/>
          <a:ext cx="1682750" cy="1727200"/>
        </a:xfrm>
        <a:prstGeom prst="upArrowCallou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Par la formule en B8, je cherche à obtenir le dernier chiffre</a:t>
          </a:r>
          <a:r>
            <a:rPr lang="fr-FR" sz="1100" baseline="0"/>
            <a:t> de la ligne 9 (bruxelles), soit le chiffre</a:t>
          </a:r>
          <a:r>
            <a:rPr lang="fr-FR" sz="1100"/>
            <a:t> 15292 </a:t>
          </a:r>
          <a:r>
            <a:rPr lang="fr-FR" sz="1100" baseline="0"/>
            <a:t>sans tenir compte des 0</a:t>
          </a:r>
          <a:endParaRPr lang="fr-FR" sz="1100"/>
        </a:p>
      </xdr:txBody>
    </xdr:sp>
    <xdr:clientData/>
  </xdr:twoCellAnchor>
  <xdr:twoCellAnchor>
    <xdr:from>
      <xdr:col>2</xdr:col>
      <xdr:colOff>831850</xdr:colOff>
      <xdr:row>8</xdr:row>
      <xdr:rowOff>38100</xdr:rowOff>
    </xdr:from>
    <xdr:to>
      <xdr:col>6</xdr:col>
      <xdr:colOff>355600</xdr:colOff>
      <xdr:row>16</xdr:row>
      <xdr:rowOff>57150</xdr:rowOff>
    </xdr:to>
    <xdr:sp macro="" textlink="">
      <xdr:nvSpPr>
        <xdr:cNvPr id="3" name="Rectangle avec flèche vers le haut 2"/>
        <xdr:cNvSpPr/>
      </xdr:nvSpPr>
      <xdr:spPr>
        <a:xfrm>
          <a:off x="2355850" y="1511300"/>
          <a:ext cx="2654300" cy="1492250"/>
        </a:xfrm>
        <a:prstGeom prst="upArrowCallou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Par la formule en B8 je souhaite lui rajouter la fonction</a:t>
          </a:r>
          <a:r>
            <a:rPr lang="fr-FR" sz="1100" baseline="0"/>
            <a:t> décaler afin de monter de 9 ligne pour récupérer la derner date de saisie qui devrait correspondre au </a:t>
          </a:r>
          <a:r>
            <a:rPr lang="fr-FR" sz="1100" b="1" baseline="0"/>
            <a:t>03 février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349250</xdr:colOff>
      <xdr:row>5</xdr:row>
      <xdr:rowOff>76200</xdr:rowOff>
    </xdr:from>
    <xdr:to>
      <xdr:col>5</xdr:col>
      <xdr:colOff>381000</xdr:colOff>
      <xdr:row>14</xdr:row>
      <xdr:rowOff>88900</xdr:rowOff>
    </xdr:to>
    <xdr:sp macro="" textlink="">
      <xdr:nvSpPr>
        <xdr:cNvPr id="2" name="Rectangle avec flèche vers le haut 1"/>
        <xdr:cNvSpPr/>
      </xdr:nvSpPr>
      <xdr:spPr>
        <a:xfrm>
          <a:off x="1111250" y="996950"/>
          <a:ext cx="3079750" cy="1670050"/>
        </a:xfrm>
        <a:prstGeom prst="upArrowCallou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n'arrive pas à récuperer la somme de la ligne 9 (Colonne A) et comme</a:t>
          </a:r>
          <a:r>
            <a:rPr lang="fr-FR" sz="1100" baseline="0"/>
            <a:t> autre critère la semaine S01 </a:t>
          </a:r>
        </a:p>
        <a:p>
          <a:pPr algn="l"/>
          <a:r>
            <a:rPr lang="fr-FR" sz="1100" b="1" baseline="0"/>
            <a:t>Je ne connais comme solution que SOMMEPROD mais impossible #VALEUR!, mais je sais pas pourquoi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39997558519241921"/>
  </sheetPr>
  <dimension ref="A1:NV79"/>
  <sheetViews>
    <sheetView showGridLines="0" topLeftCell="B1" zoomScale="80" zoomScaleNormal="80" workbookViewId="0">
      <selection activeCell="K19" sqref="K19"/>
    </sheetView>
  </sheetViews>
  <sheetFormatPr baseColWidth="10" defaultColWidth="10.85546875" defaultRowHeight="15" x14ac:dyDescent="0.25"/>
  <cols>
    <col min="1" max="1" width="44.140625" style="3" hidden="1" customWidth="1"/>
    <col min="2" max="2" width="9.5703125" style="3" bestFit="1" customWidth="1"/>
    <col min="3" max="3" width="24.7109375" style="118" customWidth="1"/>
    <col min="4" max="4" width="39.5703125" style="3" customWidth="1"/>
    <col min="5" max="8" width="12.42578125" style="94" customWidth="1"/>
    <col min="9" max="9" width="11" style="2" bestFit="1" customWidth="1"/>
    <col min="10" max="10" width="11.42578125" style="2" bestFit="1" customWidth="1"/>
    <col min="11" max="11" width="11" style="2" bestFit="1" customWidth="1"/>
    <col min="12" max="39" width="10.85546875" style="2" customWidth="1"/>
    <col min="40" max="40" width="13.7109375" style="8" customWidth="1"/>
    <col min="41" max="68" width="10.85546875" style="2" customWidth="1"/>
    <col min="69" max="69" width="10.85546875" style="56" customWidth="1"/>
    <col min="70" max="100" width="10.85546875" style="2" customWidth="1"/>
    <col min="101" max="101" width="10.85546875" style="93" customWidth="1"/>
    <col min="102" max="131" width="10.85546875" style="2" customWidth="1"/>
    <col min="132" max="132" width="10.85546875" style="8" customWidth="1"/>
    <col min="133" max="163" width="10.85546875" style="2" customWidth="1"/>
    <col min="164" max="164" width="10.85546875" style="8" customWidth="1"/>
    <col min="165" max="194" width="10.85546875" style="2" customWidth="1"/>
    <col min="195" max="195" width="10.85546875" style="8" customWidth="1"/>
    <col min="196" max="226" width="10.85546875" style="2" customWidth="1"/>
    <col min="227" max="227" width="10.85546875" style="8" customWidth="1"/>
    <col min="228" max="258" width="10.85546875" style="2" customWidth="1"/>
    <col min="259" max="259" width="10.85546875" style="8" customWidth="1"/>
    <col min="260" max="289" width="10.85546875" style="2" customWidth="1"/>
    <col min="290" max="290" width="10.85546875" style="8" customWidth="1"/>
    <col min="291" max="321" width="10.85546875" style="2" customWidth="1"/>
    <col min="322" max="322" width="10.85546875" style="8" customWidth="1"/>
    <col min="323" max="352" width="10.85546875" style="2" customWidth="1"/>
    <col min="353" max="353" width="10.85546875" style="8" customWidth="1"/>
    <col min="354" max="384" width="10.85546875" style="2" customWidth="1"/>
    <col min="385" max="385" width="10.85546875" style="8" customWidth="1"/>
    <col min="386" max="386" width="12.7109375" style="8" customWidth="1"/>
    <col min="387" max="16384" width="10.85546875" style="2"/>
  </cols>
  <sheetData>
    <row r="1" spans="1:386" thickBot="1" x14ac:dyDescent="0.4">
      <c r="E1" s="4" t="s">
        <v>0</v>
      </c>
      <c r="F1" s="4" t="s">
        <v>0</v>
      </c>
      <c r="G1" s="4" t="s">
        <v>0</v>
      </c>
      <c r="H1" s="4" t="s">
        <v>0</v>
      </c>
      <c r="I1" s="4" t="s">
        <v>0</v>
      </c>
      <c r="J1" s="4" t="s">
        <v>0</v>
      </c>
      <c r="K1" s="4" t="s">
        <v>0</v>
      </c>
      <c r="L1" s="4" t="s">
        <v>1</v>
      </c>
      <c r="M1" s="4" t="s">
        <v>1</v>
      </c>
      <c r="N1" s="4" t="s">
        <v>1</v>
      </c>
      <c r="O1" s="4" t="s">
        <v>1</v>
      </c>
      <c r="P1" s="4" t="s">
        <v>1</v>
      </c>
      <c r="Q1" s="4" t="s">
        <v>1</v>
      </c>
      <c r="R1" s="4" t="s">
        <v>1</v>
      </c>
      <c r="S1" s="4" t="s">
        <v>2</v>
      </c>
      <c r="T1" s="4" t="s">
        <v>2</v>
      </c>
      <c r="U1" s="4" t="s">
        <v>2</v>
      </c>
      <c r="V1" s="4" t="s">
        <v>2</v>
      </c>
      <c r="W1" s="4" t="s">
        <v>2</v>
      </c>
      <c r="X1" s="4" t="s">
        <v>2</v>
      </c>
      <c r="Y1" s="4" t="s">
        <v>2</v>
      </c>
      <c r="Z1" s="4" t="s">
        <v>3</v>
      </c>
      <c r="AA1" s="4" t="s">
        <v>3</v>
      </c>
      <c r="AB1" s="4" t="s">
        <v>3</v>
      </c>
      <c r="AC1" s="4" t="s">
        <v>3</v>
      </c>
      <c r="AD1" s="4" t="s">
        <v>3</v>
      </c>
      <c r="AE1" s="4" t="s">
        <v>3</v>
      </c>
      <c r="AF1" s="4" t="s">
        <v>3</v>
      </c>
      <c r="AG1" s="4" t="s">
        <v>4</v>
      </c>
      <c r="AH1" s="4" t="s">
        <v>4</v>
      </c>
      <c r="AI1" s="4" t="s">
        <v>4</v>
      </c>
      <c r="AJ1" s="4" t="s">
        <v>4</v>
      </c>
      <c r="AK1" s="4" t="s">
        <v>4</v>
      </c>
      <c r="AL1" s="4" t="s">
        <v>4</v>
      </c>
      <c r="AM1" s="4" t="s">
        <v>4</v>
      </c>
      <c r="AN1" s="5"/>
      <c r="AO1" s="4" t="s">
        <v>5</v>
      </c>
      <c r="AP1" s="4" t="s">
        <v>5</v>
      </c>
      <c r="AQ1" s="4" t="s">
        <v>5</v>
      </c>
      <c r="AR1" s="4" t="s">
        <v>5</v>
      </c>
      <c r="AS1" s="4" t="s">
        <v>5</v>
      </c>
      <c r="AT1" s="4" t="s">
        <v>5</v>
      </c>
      <c r="AU1" s="4" t="s">
        <v>5</v>
      </c>
      <c r="AV1" s="4" t="s">
        <v>6</v>
      </c>
      <c r="AW1" s="4" t="s">
        <v>6</v>
      </c>
      <c r="AX1" s="4" t="s">
        <v>6</v>
      </c>
      <c r="AY1" s="4" t="s">
        <v>6</v>
      </c>
      <c r="AZ1" s="4" t="s">
        <v>6</v>
      </c>
      <c r="BA1" s="4" t="s">
        <v>6</v>
      </c>
      <c r="BB1" s="4" t="s">
        <v>6</v>
      </c>
      <c r="BC1" s="4" t="s">
        <v>7</v>
      </c>
      <c r="BD1" s="4" t="s">
        <v>7</v>
      </c>
      <c r="BE1" s="4" t="s">
        <v>7</v>
      </c>
      <c r="BF1" s="4" t="s">
        <v>7</v>
      </c>
      <c r="BG1" s="4" t="s">
        <v>7</v>
      </c>
      <c r="BH1" s="4" t="s">
        <v>7</v>
      </c>
      <c r="BI1" s="4" t="s">
        <v>7</v>
      </c>
      <c r="BJ1" s="4" t="s">
        <v>8</v>
      </c>
      <c r="BK1" s="4" t="s">
        <v>8</v>
      </c>
      <c r="BL1" s="4" t="s">
        <v>8</v>
      </c>
      <c r="BM1" s="4" t="s">
        <v>8</v>
      </c>
      <c r="BN1" s="4" t="s">
        <v>8</v>
      </c>
      <c r="BO1" s="4" t="s">
        <v>8</v>
      </c>
      <c r="BP1" s="4" t="s">
        <v>8</v>
      </c>
      <c r="BQ1" s="6"/>
      <c r="BR1" s="4" t="s">
        <v>9</v>
      </c>
      <c r="BS1" s="4" t="s">
        <v>9</v>
      </c>
      <c r="BT1" s="4" t="s">
        <v>9</v>
      </c>
      <c r="BU1" s="4" t="s">
        <v>9</v>
      </c>
      <c r="BV1" s="4" t="s">
        <v>9</v>
      </c>
      <c r="BW1" s="4" t="s">
        <v>9</v>
      </c>
      <c r="BX1" s="4" t="s">
        <v>9</v>
      </c>
      <c r="BY1" s="4" t="s">
        <v>10</v>
      </c>
      <c r="BZ1" s="4" t="s">
        <v>10</v>
      </c>
      <c r="CA1" s="4" t="s">
        <v>10</v>
      </c>
      <c r="CB1" s="4" t="s">
        <v>10</v>
      </c>
      <c r="CC1" s="4" t="s">
        <v>10</v>
      </c>
      <c r="CD1" s="4" t="s">
        <v>10</v>
      </c>
      <c r="CE1" s="4" t="s">
        <v>10</v>
      </c>
      <c r="CF1" s="4" t="s">
        <v>11</v>
      </c>
      <c r="CG1" s="4" t="s">
        <v>11</v>
      </c>
      <c r="CH1" s="4" t="s">
        <v>11</v>
      </c>
      <c r="CI1" s="4" t="s">
        <v>11</v>
      </c>
      <c r="CJ1" s="4" t="s">
        <v>11</v>
      </c>
      <c r="CK1" s="4" t="s">
        <v>11</v>
      </c>
      <c r="CL1" s="4" t="s">
        <v>11</v>
      </c>
      <c r="CM1" s="4" t="s">
        <v>12</v>
      </c>
      <c r="CN1" s="4" t="s">
        <v>12</v>
      </c>
      <c r="CO1" s="4" t="s">
        <v>12</v>
      </c>
      <c r="CP1" s="4" t="s">
        <v>12</v>
      </c>
      <c r="CQ1" s="4" t="s">
        <v>12</v>
      </c>
      <c r="CR1" s="4" t="s">
        <v>12</v>
      </c>
      <c r="CS1" s="4" t="s">
        <v>12</v>
      </c>
      <c r="CT1" s="4" t="s">
        <v>13</v>
      </c>
      <c r="CU1" s="4" t="s">
        <v>13</v>
      </c>
      <c r="CV1" s="4" t="s">
        <v>13</v>
      </c>
      <c r="CW1" s="7"/>
      <c r="CX1" s="4" t="s">
        <v>13</v>
      </c>
      <c r="CY1" s="4" t="s">
        <v>13</v>
      </c>
      <c r="CZ1" s="4" t="s">
        <v>13</v>
      </c>
      <c r="DA1" s="4" t="s">
        <v>13</v>
      </c>
      <c r="DB1" s="4" t="s">
        <v>14</v>
      </c>
      <c r="DC1" s="4" t="s">
        <v>14</v>
      </c>
      <c r="DD1" s="4" t="s">
        <v>14</v>
      </c>
      <c r="DE1" s="4" t="s">
        <v>14</v>
      </c>
      <c r="DF1" s="4" t="s">
        <v>14</v>
      </c>
      <c r="DG1" s="4" t="s">
        <v>14</v>
      </c>
      <c r="DH1" s="4" t="s">
        <v>14</v>
      </c>
      <c r="DI1" s="4" t="s">
        <v>15</v>
      </c>
      <c r="DJ1" s="4" t="s">
        <v>15</v>
      </c>
      <c r="DK1" s="4" t="s">
        <v>15</v>
      </c>
      <c r="DL1" s="4" t="s">
        <v>15</v>
      </c>
      <c r="DM1" s="4" t="s">
        <v>15</v>
      </c>
      <c r="DN1" s="4" t="s">
        <v>15</v>
      </c>
      <c r="DO1" s="4" t="s">
        <v>15</v>
      </c>
      <c r="DP1" s="4" t="s">
        <v>16</v>
      </c>
      <c r="DQ1" s="4" t="s">
        <v>16</v>
      </c>
      <c r="DR1" s="4" t="s">
        <v>16</v>
      </c>
      <c r="DS1" s="4" t="s">
        <v>16</v>
      </c>
      <c r="DT1" s="4" t="s">
        <v>16</v>
      </c>
      <c r="DU1" s="4" t="s">
        <v>16</v>
      </c>
      <c r="DV1" s="4" t="s">
        <v>16</v>
      </c>
      <c r="DW1" s="4" t="s">
        <v>17</v>
      </c>
      <c r="DX1" s="4" t="s">
        <v>17</v>
      </c>
      <c r="DY1" s="4" t="s">
        <v>17</v>
      </c>
      <c r="DZ1" s="4" t="s">
        <v>17</v>
      </c>
      <c r="EA1" s="4" t="s">
        <v>17</v>
      </c>
      <c r="EB1" s="5"/>
      <c r="EC1" s="4" t="s">
        <v>17</v>
      </c>
      <c r="ED1" s="4" t="s">
        <v>17</v>
      </c>
      <c r="EE1" s="4" t="s">
        <v>18</v>
      </c>
      <c r="EF1" s="4" t="s">
        <v>18</v>
      </c>
      <c r="EG1" s="4" t="s">
        <v>18</v>
      </c>
      <c r="EH1" s="4" t="s">
        <v>18</v>
      </c>
      <c r="EI1" s="4" t="s">
        <v>18</v>
      </c>
      <c r="EJ1" s="4" t="s">
        <v>18</v>
      </c>
      <c r="EK1" s="4" t="s">
        <v>18</v>
      </c>
      <c r="EL1" s="4" t="s">
        <v>19</v>
      </c>
      <c r="EM1" s="4" t="s">
        <v>19</v>
      </c>
      <c r="EN1" s="4" t="s">
        <v>19</v>
      </c>
      <c r="EO1" s="4" t="s">
        <v>19</v>
      </c>
      <c r="EP1" s="4" t="s">
        <v>19</v>
      </c>
      <c r="EQ1" s="4" t="s">
        <v>19</v>
      </c>
      <c r="ER1" s="4" t="s">
        <v>19</v>
      </c>
      <c r="ES1" s="4" t="s">
        <v>20</v>
      </c>
      <c r="ET1" s="4" t="s">
        <v>20</v>
      </c>
      <c r="EU1" s="4" t="s">
        <v>20</v>
      </c>
      <c r="EV1" s="4" t="s">
        <v>20</v>
      </c>
      <c r="EW1" s="4" t="s">
        <v>20</v>
      </c>
      <c r="EX1" s="4" t="s">
        <v>20</v>
      </c>
      <c r="EY1" s="4" t="s">
        <v>20</v>
      </c>
      <c r="EZ1" s="4" t="s">
        <v>21</v>
      </c>
      <c r="FA1" s="4" t="s">
        <v>21</v>
      </c>
      <c r="FB1" s="4" t="s">
        <v>21</v>
      </c>
      <c r="FC1" s="4" t="s">
        <v>21</v>
      </c>
      <c r="FD1" s="4" t="s">
        <v>21</v>
      </c>
      <c r="FE1" s="4" t="s">
        <v>21</v>
      </c>
      <c r="FF1" s="4" t="s">
        <v>21</v>
      </c>
      <c r="FG1" s="4" t="s">
        <v>22</v>
      </c>
      <c r="FH1" s="5"/>
      <c r="FI1" s="4" t="s">
        <v>22</v>
      </c>
      <c r="FJ1" s="4" t="s">
        <v>22</v>
      </c>
      <c r="FK1" s="4" t="s">
        <v>22</v>
      </c>
      <c r="FL1" s="4" t="s">
        <v>22</v>
      </c>
      <c r="FM1" s="4" t="s">
        <v>22</v>
      </c>
      <c r="FN1" s="4" t="s">
        <v>22</v>
      </c>
      <c r="FO1" s="4" t="s">
        <v>23</v>
      </c>
      <c r="FP1" s="4" t="s">
        <v>23</v>
      </c>
      <c r="FQ1" s="4" t="s">
        <v>23</v>
      </c>
      <c r="FR1" s="4" t="s">
        <v>23</v>
      </c>
      <c r="FS1" s="4" t="s">
        <v>23</v>
      </c>
      <c r="FT1" s="4" t="s">
        <v>23</v>
      </c>
      <c r="FU1" s="4" t="s">
        <v>23</v>
      </c>
      <c r="FV1" s="4" t="s">
        <v>24</v>
      </c>
      <c r="FW1" s="4" t="s">
        <v>24</v>
      </c>
      <c r="FX1" s="4" t="s">
        <v>24</v>
      </c>
      <c r="FY1" s="4" t="s">
        <v>24</v>
      </c>
      <c r="FZ1" s="4" t="s">
        <v>24</v>
      </c>
      <c r="GA1" s="4" t="s">
        <v>24</v>
      </c>
      <c r="GB1" s="4" t="s">
        <v>24</v>
      </c>
      <c r="GC1" s="4" t="s">
        <v>25</v>
      </c>
      <c r="GD1" s="4" t="s">
        <v>25</v>
      </c>
      <c r="GE1" s="4" t="s">
        <v>25</v>
      </c>
      <c r="GF1" s="4" t="s">
        <v>25</v>
      </c>
      <c r="GG1" s="4" t="s">
        <v>25</v>
      </c>
      <c r="GH1" s="4" t="s">
        <v>25</v>
      </c>
      <c r="GI1" s="4" t="s">
        <v>25</v>
      </c>
      <c r="GJ1" s="4" t="s">
        <v>26</v>
      </c>
      <c r="GK1" s="4" t="s">
        <v>26</v>
      </c>
      <c r="GL1" s="4" t="s">
        <v>26</v>
      </c>
      <c r="GM1" s="5"/>
      <c r="GN1" s="4" t="s">
        <v>26</v>
      </c>
      <c r="GO1" s="4" t="s">
        <v>26</v>
      </c>
      <c r="GP1" s="4" t="s">
        <v>26</v>
      </c>
      <c r="GQ1" s="4" t="s">
        <v>26</v>
      </c>
      <c r="GR1" s="4" t="s">
        <v>27</v>
      </c>
      <c r="GS1" s="4" t="s">
        <v>27</v>
      </c>
      <c r="GT1" s="4" t="s">
        <v>27</v>
      </c>
      <c r="GU1" s="4" t="s">
        <v>27</v>
      </c>
      <c r="GV1" s="4" t="s">
        <v>27</v>
      </c>
      <c r="GW1" s="4" t="s">
        <v>27</v>
      </c>
      <c r="GX1" s="4" t="s">
        <v>27</v>
      </c>
      <c r="GY1" s="4" t="s">
        <v>28</v>
      </c>
      <c r="GZ1" s="4" t="s">
        <v>28</v>
      </c>
      <c r="HA1" s="4" t="s">
        <v>28</v>
      </c>
      <c r="HB1" s="4" t="s">
        <v>28</v>
      </c>
      <c r="HC1" s="4" t="s">
        <v>28</v>
      </c>
      <c r="HD1" s="4" t="s">
        <v>28</v>
      </c>
      <c r="HE1" s="4" t="s">
        <v>28</v>
      </c>
      <c r="HF1" s="4" t="s">
        <v>29</v>
      </c>
      <c r="HG1" s="4" t="s">
        <v>29</v>
      </c>
      <c r="HH1" s="4" t="s">
        <v>29</v>
      </c>
      <c r="HI1" s="4" t="s">
        <v>29</v>
      </c>
      <c r="HJ1" s="4" t="s">
        <v>29</v>
      </c>
      <c r="HK1" s="4" t="s">
        <v>29</v>
      </c>
      <c r="HL1" s="4" t="s">
        <v>29</v>
      </c>
      <c r="HM1" s="4" t="s">
        <v>30</v>
      </c>
      <c r="HN1" s="4" t="s">
        <v>30</v>
      </c>
      <c r="HO1" s="4" t="s">
        <v>30</v>
      </c>
      <c r="HP1" s="4" t="s">
        <v>30</v>
      </c>
      <c r="HQ1" s="4" t="s">
        <v>30</v>
      </c>
      <c r="HR1" s="4" t="s">
        <v>30</v>
      </c>
      <c r="HS1" s="5"/>
      <c r="HT1" s="4" t="s">
        <v>30</v>
      </c>
      <c r="HU1" s="4" t="s">
        <v>31</v>
      </c>
      <c r="HV1" s="4" t="s">
        <v>31</v>
      </c>
      <c r="HW1" s="4" t="s">
        <v>31</v>
      </c>
      <c r="HX1" s="4" t="s">
        <v>31</v>
      </c>
      <c r="HY1" s="4" t="s">
        <v>31</v>
      </c>
      <c r="HZ1" s="4" t="s">
        <v>31</v>
      </c>
      <c r="IA1" s="4" t="s">
        <v>31</v>
      </c>
      <c r="IB1" s="4" t="s">
        <v>32</v>
      </c>
      <c r="IC1" s="4" t="s">
        <v>32</v>
      </c>
      <c r="ID1" s="4" t="s">
        <v>32</v>
      </c>
      <c r="IE1" s="4" t="s">
        <v>32</v>
      </c>
      <c r="IF1" s="4" t="s">
        <v>32</v>
      </c>
      <c r="IG1" s="4" t="s">
        <v>32</v>
      </c>
      <c r="IH1" s="4" t="s">
        <v>32</v>
      </c>
      <c r="II1" s="4" t="s">
        <v>33</v>
      </c>
      <c r="IJ1" s="4" t="s">
        <v>33</v>
      </c>
      <c r="IK1" s="4" t="s">
        <v>33</v>
      </c>
      <c r="IL1" s="4" t="s">
        <v>33</v>
      </c>
      <c r="IM1" s="4" t="s">
        <v>33</v>
      </c>
      <c r="IN1" s="4" t="s">
        <v>33</v>
      </c>
      <c r="IO1" s="4" t="s">
        <v>33</v>
      </c>
      <c r="IP1" s="4" t="s">
        <v>34</v>
      </c>
      <c r="IQ1" s="4" t="s">
        <v>34</v>
      </c>
      <c r="IR1" s="4" t="s">
        <v>34</v>
      </c>
      <c r="IS1" s="4" t="s">
        <v>34</v>
      </c>
      <c r="IT1" s="4" t="s">
        <v>34</v>
      </c>
      <c r="IU1" s="4" t="s">
        <v>34</v>
      </c>
      <c r="IV1" s="4" t="s">
        <v>34</v>
      </c>
      <c r="IW1" s="4" t="s">
        <v>35</v>
      </c>
      <c r="IX1" s="4" t="s">
        <v>35</v>
      </c>
      <c r="IY1" s="5"/>
      <c r="IZ1" s="4" t="s">
        <v>35</v>
      </c>
      <c r="JA1" s="4" t="s">
        <v>35</v>
      </c>
      <c r="JB1" s="4" t="s">
        <v>35</v>
      </c>
      <c r="JC1" s="4" t="s">
        <v>35</v>
      </c>
      <c r="JD1" s="4" t="s">
        <v>35</v>
      </c>
      <c r="JE1" s="4" t="s">
        <v>36</v>
      </c>
      <c r="JF1" s="4" t="s">
        <v>36</v>
      </c>
      <c r="JG1" s="4" t="s">
        <v>36</v>
      </c>
      <c r="JH1" s="4" t="s">
        <v>36</v>
      </c>
      <c r="JI1" s="4" t="s">
        <v>36</v>
      </c>
      <c r="JJ1" s="4" t="s">
        <v>36</v>
      </c>
      <c r="JK1" s="4" t="s">
        <v>36</v>
      </c>
      <c r="JL1" s="4" t="s">
        <v>37</v>
      </c>
      <c r="JM1" s="4" t="s">
        <v>37</v>
      </c>
      <c r="JN1" s="4" t="s">
        <v>37</v>
      </c>
      <c r="JO1" s="4" t="s">
        <v>37</v>
      </c>
      <c r="JP1" s="4" t="s">
        <v>37</v>
      </c>
      <c r="JQ1" s="4" t="s">
        <v>37</v>
      </c>
      <c r="JR1" s="4" t="s">
        <v>37</v>
      </c>
      <c r="JS1" s="4" t="s">
        <v>38</v>
      </c>
      <c r="JT1" s="4" t="s">
        <v>38</v>
      </c>
      <c r="JU1" s="4" t="s">
        <v>38</v>
      </c>
      <c r="JV1" s="4" t="s">
        <v>38</v>
      </c>
      <c r="JW1" s="4" t="s">
        <v>38</v>
      </c>
      <c r="JX1" s="4" t="s">
        <v>38</v>
      </c>
      <c r="JY1" s="4" t="s">
        <v>38</v>
      </c>
      <c r="JZ1" s="4" t="s">
        <v>39</v>
      </c>
      <c r="KA1" s="4" t="s">
        <v>39</v>
      </c>
      <c r="KB1" s="4" t="s">
        <v>39</v>
      </c>
      <c r="KC1" s="4" t="s">
        <v>39</v>
      </c>
      <c r="KD1" s="5"/>
      <c r="KE1" s="4" t="s">
        <v>39</v>
      </c>
      <c r="KF1" s="4" t="s">
        <v>39</v>
      </c>
      <c r="KG1" s="4" t="s">
        <v>39</v>
      </c>
      <c r="KH1" s="4" t="s">
        <v>40</v>
      </c>
      <c r="KI1" s="4" t="s">
        <v>40</v>
      </c>
      <c r="KJ1" s="4" t="s">
        <v>40</v>
      </c>
      <c r="KK1" s="4" t="s">
        <v>40</v>
      </c>
      <c r="KL1" s="4" t="s">
        <v>40</v>
      </c>
      <c r="KM1" s="4" t="s">
        <v>40</v>
      </c>
      <c r="KN1" s="4" t="s">
        <v>40</v>
      </c>
      <c r="KO1" s="4" t="s">
        <v>41</v>
      </c>
      <c r="KP1" s="4" t="s">
        <v>41</v>
      </c>
      <c r="KQ1" s="4" t="s">
        <v>41</v>
      </c>
      <c r="KR1" s="4" t="s">
        <v>41</v>
      </c>
      <c r="KS1" s="4" t="s">
        <v>41</v>
      </c>
      <c r="KT1" s="4" t="s">
        <v>41</v>
      </c>
      <c r="KU1" s="4" t="s">
        <v>41</v>
      </c>
      <c r="KV1" s="4" t="s">
        <v>42</v>
      </c>
      <c r="KW1" s="4" t="s">
        <v>42</v>
      </c>
      <c r="KX1" s="4" t="s">
        <v>42</v>
      </c>
      <c r="KY1" s="4" t="s">
        <v>42</v>
      </c>
      <c r="KZ1" s="4" t="s">
        <v>42</v>
      </c>
      <c r="LA1" s="4" t="s">
        <v>42</v>
      </c>
      <c r="LB1" s="4" t="s">
        <v>42</v>
      </c>
      <c r="LC1" s="4" t="s">
        <v>43</v>
      </c>
      <c r="LD1" s="4" t="s">
        <v>43</v>
      </c>
      <c r="LE1" s="4" t="s">
        <v>43</v>
      </c>
      <c r="LF1" s="4" t="s">
        <v>43</v>
      </c>
      <c r="LG1" s="4" t="s">
        <v>43</v>
      </c>
      <c r="LH1" s="4" t="s">
        <v>43</v>
      </c>
      <c r="LI1" s="4" t="s">
        <v>43</v>
      </c>
      <c r="LJ1" s="5"/>
      <c r="LK1" s="4" t="s">
        <v>44</v>
      </c>
      <c r="LL1" s="4" t="s">
        <v>44</v>
      </c>
      <c r="LM1" s="4" t="s">
        <v>44</v>
      </c>
      <c r="LN1" s="4" t="s">
        <v>44</v>
      </c>
      <c r="LO1" s="4" t="s">
        <v>44</v>
      </c>
      <c r="LP1" s="4" t="s">
        <v>44</v>
      </c>
      <c r="LQ1" s="4" t="s">
        <v>44</v>
      </c>
      <c r="LR1" s="4" t="s">
        <v>45</v>
      </c>
      <c r="LS1" s="4" t="s">
        <v>45</v>
      </c>
      <c r="LT1" s="4" t="s">
        <v>45</v>
      </c>
      <c r="LU1" s="4" t="s">
        <v>45</v>
      </c>
      <c r="LV1" s="4" t="s">
        <v>45</v>
      </c>
      <c r="LW1" s="4" t="s">
        <v>45</v>
      </c>
      <c r="LX1" s="4" t="s">
        <v>45</v>
      </c>
      <c r="LY1" s="4" t="s">
        <v>46</v>
      </c>
      <c r="LZ1" s="4" t="s">
        <v>46</v>
      </c>
      <c r="MA1" s="4" t="s">
        <v>46</v>
      </c>
      <c r="MB1" s="4" t="s">
        <v>46</v>
      </c>
      <c r="MC1" s="4" t="s">
        <v>46</v>
      </c>
      <c r="MD1" s="4" t="s">
        <v>46</v>
      </c>
      <c r="ME1" s="4" t="s">
        <v>46</v>
      </c>
      <c r="MF1" s="4" t="s">
        <v>47</v>
      </c>
      <c r="MG1" s="4" t="s">
        <v>47</v>
      </c>
      <c r="MH1" s="4" t="s">
        <v>47</v>
      </c>
      <c r="MI1" s="4" t="s">
        <v>47</v>
      </c>
      <c r="MJ1" s="4" t="s">
        <v>47</v>
      </c>
      <c r="MK1" s="4" t="s">
        <v>47</v>
      </c>
      <c r="ML1" s="4" t="s">
        <v>47</v>
      </c>
      <c r="MM1" s="4" t="s">
        <v>48</v>
      </c>
      <c r="MN1" s="4" t="s">
        <v>48</v>
      </c>
      <c r="MO1" s="5"/>
      <c r="MP1" s="4" t="s">
        <v>48</v>
      </c>
      <c r="MQ1" s="4" t="s">
        <v>48</v>
      </c>
      <c r="MR1" s="4" t="s">
        <v>48</v>
      </c>
      <c r="MS1" s="4" t="s">
        <v>48</v>
      </c>
      <c r="MT1" s="4" t="s">
        <v>48</v>
      </c>
      <c r="MU1" s="4" t="s">
        <v>49</v>
      </c>
      <c r="MV1" s="4" t="s">
        <v>49</v>
      </c>
      <c r="MW1" s="4" t="s">
        <v>49</v>
      </c>
      <c r="MX1" s="4" t="s">
        <v>49</v>
      </c>
      <c r="MY1" s="4" t="s">
        <v>49</v>
      </c>
      <c r="MZ1" s="4" t="s">
        <v>49</v>
      </c>
      <c r="NA1" s="4" t="s">
        <v>49</v>
      </c>
      <c r="NB1" s="4" t="s">
        <v>50</v>
      </c>
      <c r="NC1" s="4" t="s">
        <v>50</v>
      </c>
      <c r="ND1" s="4" t="s">
        <v>50</v>
      </c>
      <c r="NE1" s="4" t="s">
        <v>50</v>
      </c>
      <c r="NF1" s="4" t="s">
        <v>50</v>
      </c>
      <c r="NG1" s="4" t="s">
        <v>50</v>
      </c>
      <c r="NH1" s="4" t="s">
        <v>50</v>
      </c>
      <c r="NI1" s="4" t="s">
        <v>51</v>
      </c>
      <c r="NJ1" s="4" t="s">
        <v>51</v>
      </c>
      <c r="NK1" s="4" t="s">
        <v>51</v>
      </c>
      <c r="NL1" s="4" t="s">
        <v>51</v>
      </c>
      <c r="NM1" s="4" t="s">
        <v>51</v>
      </c>
      <c r="NN1" s="4" t="s">
        <v>51</v>
      </c>
      <c r="NO1" s="4" t="s">
        <v>51</v>
      </c>
      <c r="NP1" s="4" t="s">
        <v>52</v>
      </c>
      <c r="NQ1" s="4" t="s">
        <v>52</v>
      </c>
      <c r="NR1" s="4" t="s">
        <v>52</v>
      </c>
      <c r="NS1" s="4" t="s">
        <v>52</v>
      </c>
      <c r="NT1" s="4" t="s">
        <v>52</v>
      </c>
    </row>
    <row r="2" spans="1:386" s="10" customFormat="1" ht="17.45" customHeight="1" x14ac:dyDescent="0.3">
      <c r="A2" s="131" t="s">
        <v>53</v>
      </c>
      <c r="B2" s="132" t="s">
        <v>54</v>
      </c>
      <c r="C2" s="119"/>
      <c r="D2" s="9" t="s">
        <v>55</v>
      </c>
      <c r="E2" s="127">
        <v>44166</v>
      </c>
      <c r="F2" s="133"/>
      <c r="G2" s="133"/>
      <c r="H2" s="133"/>
      <c r="I2" s="134">
        <v>44197</v>
      </c>
      <c r="J2" s="135"/>
      <c r="K2" s="135"/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  <c r="AH2" s="135"/>
      <c r="AI2" s="135"/>
      <c r="AJ2" s="135"/>
      <c r="AK2" s="135"/>
      <c r="AL2" s="135"/>
      <c r="AM2" s="136"/>
      <c r="AN2" s="137" t="s">
        <v>56</v>
      </c>
      <c r="AO2" s="125">
        <v>44228</v>
      </c>
      <c r="AP2" s="126"/>
      <c r="AQ2" s="126"/>
      <c r="AR2" s="126"/>
      <c r="AS2" s="126"/>
      <c r="AT2" s="126"/>
      <c r="AU2" s="126"/>
      <c r="AV2" s="126"/>
      <c r="AW2" s="126"/>
      <c r="AX2" s="126"/>
      <c r="AY2" s="126"/>
      <c r="AZ2" s="126"/>
      <c r="BA2" s="126"/>
      <c r="BB2" s="126"/>
      <c r="BC2" s="126"/>
      <c r="BD2" s="126"/>
      <c r="BE2" s="126"/>
      <c r="BF2" s="126"/>
      <c r="BG2" s="126"/>
      <c r="BH2" s="126"/>
      <c r="BI2" s="126"/>
      <c r="BJ2" s="126"/>
      <c r="BK2" s="126"/>
      <c r="BL2" s="126"/>
      <c r="BM2" s="126"/>
      <c r="BN2" s="126"/>
      <c r="BO2" s="126"/>
      <c r="BP2" s="127"/>
      <c r="BQ2" s="137" t="s">
        <v>57</v>
      </c>
      <c r="BR2" s="134">
        <v>44256</v>
      </c>
      <c r="BS2" s="135"/>
      <c r="BT2" s="135"/>
      <c r="BU2" s="135"/>
      <c r="BV2" s="135"/>
      <c r="BW2" s="135"/>
      <c r="BX2" s="135"/>
      <c r="BY2" s="135"/>
      <c r="BZ2" s="135"/>
      <c r="CA2" s="135"/>
      <c r="CB2" s="135"/>
      <c r="CC2" s="135"/>
      <c r="CD2" s="135"/>
      <c r="CE2" s="135"/>
      <c r="CF2" s="135"/>
      <c r="CG2" s="135"/>
      <c r="CH2" s="135"/>
      <c r="CI2" s="135"/>
      <c r="CJ2" s="135"/>
      <c r="CK2" s="135"/>
      <c r="CL2" s="135"/>
      <c r="CM2" s="135"/>
      <c r="CN2" s="135"/>
      <c r="CO2" s="135"/>
      <c r="CP2" s="135"/>
      <c r="CQ2" s="135"/>
      <c r="CR2" s="135"/>
      <c r="CS2" s="135"/>
      <c r="CT2" s="135"/>
      <c r="CU2" s="135"/>
      <c r="CV2" s="136"/>
      <c r="CW2" s="137" t="s">
        <v>58</v>
      </c>
      <c r="CX2" s="125">
        <v>44287</v>
      </c>
      <c r="CY2" s="126"/>
      <c r="CZ2" s="126"/>
      <c r="DA2" s="126"/>
      <c r="DB2" s="126"/>
      <c r="DC2" s="126"/>
      <c r="DD2" s="126"/>
      <c r="DE2" s="126"/>
      <c r="DF2" s="126"/>
      <c r="DG2" s="126"/>
      <c r="DH2" s="126"/>
      <c r="DI2" s="126"/>
      <c r="DJ2" s="126"/>
      <c r="DK2" s="126"/>
      <c r="DL2" s="126"/>
      <c r="DM2" s="126"/>
      <c r="DN2" s="126"/>
      <c r="DO2" s="126"/>
      <c r="DP2" s="126"/>
      <c r="DQ2" s="126"/>
      <c r="DR2" s="126"/>
      <c r="DS2" s="126"/>
      <c r="DT2" s="126"/>
      <c r="DU2" s="126"/>
      <c r="DV2" s="126"/>
      <c r="DW2" s="126"/>
      <c r="DX2" s="126"/>
      <c r="DY2" s="126"/>
      <c r="DZ2" s="126"/>
      <c r="EA2" s="126"/>
      <c r="EB2" s="137" t="s">
        <v>59</v>
      </c>
      <c r="EC2" s="134">
        <v>44317</v>
      </c>
      <c r="ED2" s="135"/>
      <c r="EE2" s="135"/>
      <c r="EF2" s="135"/>
      <c r="EG2" s="135"/>
      <c r="EH2" s="135"/>
      <c r="EI2" s="135"/>
      <c r="EJ2" s="135"/>
      <c r="EK2" s="135"/>
      <c r="EL2" s="135"/>
      <c r="EM2" s="135"/>
      <c r="EN2" s="135"/>
      <c r="EO2" s="135"/>
      <c r="EP2" s="135"/>
      <c r="EQ2" s="135"/>
      <c r="ER2" s="135"/>
      <c r="ES2" s="135"/>
      <c r="ET2" s="135"/>
      <c r="EU2" s="135"/>
      <c r="EV2" s="135"/>
      <c r="EW2" s="135"/>
      <c r="EX2" s="135"/>
      <c r="EY2" s="135"/>
      <c r="EZ2" s="135"/>
      <c r="FA2" s="135"/>
      <c r="FB2" s="135"/>
      <c r="FC2" s="135"/>
      <c r="FD2" s="135"/>
      <c r="FE2" s="135"/>
      <c r="FF2" s="135"/>
      <c r="FG2" s="136"/>
      <c r="FH2" s="137" t="s">
        <v>60</v>
      </c>
      <c r="FI2" s="125">
        <v>44348</v>
      </c>
      <c r="FJ2" s="126"/>
      <c r="FK2" s="126"/>
      <c r="FL2" s="126"/>
      <c r="FM2" s="126"/>
      <c r="FN2" s="126"/>
      <c r="FO2" s="126"/>
      <c r="FP2" s="126"/>
      <c r="FQ2" s="126"/>
      <c r="FR2" s="126"/>
      <c r="FS2" s="126"/>
      <c r="FT2" s="126"/>
      <c r="FU2" s="126"/>
      <c r="FV2" s="126"/>
      <c r="FW2" s="126"/>
      <c r="FX2" s="126"/>
      <c r="FY2" s="126"/>
      <c r="FZ2" s="126"/>
      <c r="GA2" s="126"/>
      <c r="GB2" s="126"/>
      <c r="GC2" s="126"/>
      <c r="GD2" s="126"/>
      <c r="GE2" s="126"/>
      <c r="GF2" s="126"/>
      <c r="GG2" s="126"/>
      <c r="GH2" s="126"/>
      <c r="GI2" s="126"/>
      <c r="GJ2" s="126"/>
      <c r="GK2" s="126"/>
      <c r="GL2" s="127"/>
      <c r="GM2" s="137" t="s">
        <v>61</v>
      </c>
      <c r="GN2" s="134">
        <v>44378</v>
      </c>
      <c r="GO2" s="135"/>
      <c r="GP2" s="135"/>
      <c r="GQ2" s="135"/>
      <c r="GR2" s="135"/>
      <c r="GS2" s="135"/>
      <c r="GT2" s="135"/>
      <c r="GU2" s="135"/>
      <c r="GV2" s="135"/>
      <c r="GW2" s="135"/>
      <c r="GX2" s="135"/>
      <c r="GY2" s="135"/>
      <c r="GZ2" s="135"/>
      <c r="HA2" s="135"/>
      <c r="HB2" s="135"/>
      <c r="HC2" s="135"/>
      <c r="HD2" s="135"/>
      <c r="HE2" s="135"/>
      <c r="HF2" s="135"/>
      <c r="HG2" s="135"/>
      <c r="HH2" s="135"/>
      <c r="HI2" s="135"/>
      <c r="HJ2" s="135"/>
      <c r="HK2" s="135"/>
      <c r="HL2" s="135"/>
      <c r="HM2" s="135"/>
      <c r="HN2" s="135"/>
      <c r="HO2" s="135"/>
      <c r="HP2" s="135"/>
      <c r="HQ2" s="135"/>
      <c r="HR2" s="136"/>
      <c r="HS2" s="137" t="s">
        <v>62</v>
      </c>
      <c r="HT2" s="125">
        <v>44409</v>
      </c>
      <c r="HU2" s="126"/>
      <c r="HV2" s="126"/>
      <c r="HW2" s="126"/>
      <c r="HX2" s="126"/>
      <c r="HY2" s="126"/>
      <c r="HZ2" s="126"/>
      <c r="IA2" s="126"/>
      <c r="IB2" s="126"/>
      <c r="IC2" s="126"/>
      <c r="ID2" s="126"/>
      <c r="IE2" s="126"/>
      <c r="IF2" s="126"/>
      <c r="IG2" s="126"/>
      <c r="IH2" s="126"/>
      <c r="II2" s="126"/>
      <c r="IJ2" s="126"/>
      <c r="IK2" s="126"/>
      <c r="IL2" s="126"/>
      <c r="IM2" s="126"/>
      <c r="IN2" s="126"/>
      <c r="IO2" s="126"/>
      <c r="IP2" s="126"/>
      <c r="IQ2" s="126"/>
      <c r="IR2" s="126"/>
      <c r="IS2" s="126"/>
      <c r="IT2" s="126"/>
      <c r="IU2" s="126"/>
      <c r="IV2" s="126"/>
      <c r="IW2" s="126"/>
      <c r="IX2" s="127"/>
      <c r="IY2" s="137" t="s">
        <v>63</v>
      </c>
      <c r="IZ2" s="134">
        <v>44440</v>
      </c>
      <c r="JA2" s="135"/>
      <c r="JB2" s="135"/>
      <c r="JC2" s="135"/>
      <c r="JD2" s="135"/>
      <c r="JE2" s="135"/>
      <c r="JF2" s="135"/>
      <c r="JG2" s="135"/>
      <c r="JH2" s="135"/>
      <c r="JI2" s="135"/>
      <c r="JJ2" s="135"/>
      <c r="JK2" s="135"/>
      <c r="JL2" s="135"/>
      <c r="JM2" s="135"/>
      <c r="JN2" s="135"/>
      <c r="JO2" s="135"/>
      <c r="JP2" s="135"/>
      <c r="JQ2" s="135"/>
      <c r="JR2" s="135"/>
      <c r="JS2" s="135"/>
      <c r="JT2" s="135"/>
      <c r="JU2" s="135"/>
      <c r="JV2" s="135"/>
      <c r="JW2" s="135"/>
      <c r="JX2" s="135"/>
      <c r="JY2" s="135"/>
      <c r="JZ2" s="135"/>
      <c r="KA2" s="135"/>
      <c r="KB2" s="135"/>
      <c r="KC2" s="135"/>
      <c r="KD2" s="137" t="s">
        <v>64</v>
      </c>
      <c r="KE2" s="125">
        <v>44470</v>
      </c>
      <c r="KF2" s="126"/>
      <c r="KG2" s="126"/>
      <c r="KH2" s="126"/>
      <c r="KI2" s="126"/>
      <c r="KJ2" s="126"/>
      <c r="KK2" s="126"/>
      <c r="KL2" s="126"/>
      <c r="KM2" s="126"/>
      <c r="KN2" s="126"/>
      <c r="KO2" s="126"/>
      <c r="KP2" s="126"/>
      <c r="KQ2" s="126"/>
      <c r="KR2" s="126"/>
      <c r="KS2" s="126"/>
      <c r="KT2" s="126"/>
      <c r="KU2" s="126"/>
      <c r="KV2" s="126"/>
      <c r="KW2" s="126"/>
      <c r="KX2" s="126"/>
      <c r="KY2" s="126"/>
      <c r="KZ2" s="126"/>
      <c r="LA2" s="126"/>
      <c r="LB2" s="126"/>
      <c r="LC2" s="126"/>
      <c r="LD2" s="126"/>
      <c r="LE2" s="126"/>
      <c r="LF2" s="126"/>
      <c r="LG2" s="126"/>
      <c r="LH2" s="126"/>
      <c r="LI2" s="127"/>
      <c r="LJ2" s="137" t="s">
        <v>65</v>
      </c>
      <c r="LK2" s="134">
        <v>44501</v>
      </c>
      <c r="LL2" s="135"/>
      <c r="LM2" s="135"/>
      <c r="LN2" s="135"/>
      <c r="LO2" s="135"/>
      <c r="LP2" s="135"/>
      <c r="LQ2" s="135"/>
      <c r="LR2" s="135"/>
      <c r="LS2" s="135"/>
      <c r="LT2" s="135"/>
      <c r="LU2" s="135"/>
      <c r="LV2" s="135"/>
      <c r="LW2" s="135"/>
      <c r="LX2" s="135"/>
      <c r="LY2" s="135"/>
      <c r="LZ2" s="135"/>
      <c r="MA2" s="135"/>
      <c r="MB2" s="135"/>
      <c r="MC2" s="135"/>
      <c r="MD2" s="135"/>
      <c r="ME2" s="135"/>
      <c r="MF2" s="135"/>
      <c r="MG2" s="135"/>
      <c r="MH2" s="135"/>
      <c r="MI2" s="135"/>
      <c r="MJ2" s="135"/>
      <c r="MK2" s="135"/>
      <c r="ML2" s="135"/>
      <c r="MM2" s="135"/>
      <c r="MN2" s="136"/>
      <c r="MO2" s="137" t="s">
        <v>66</v>
      </c>
      <c r="MP2" s="125">
        <v>44531</v>
      </c>
      <c r="MQ2" s="126"/>
      <c r="MR2" s="126"/>
      <c r="MS2" s="126"/>
      <c r="MT2" s="126"/>
      <c r="MU2" s="126"/>
      <c r="MV2" s="126"/>
      <c r="MW2" s="126"/>
      <c r="MX2" s="126"/>
      <c r="MY2" s="126"/>
      <c r="MZ2" s="126"/>
      <c r="NA2" s="126"/>
      <c r="NB2" s="126"/>
      <c r="NC2" s="126"/>
      <c r="ND2" s="126"/>
      <c r="NE2" s="126"/>
      <c r="NF2" s="126"/>
      <c r="NG2" s="126"/>
      <c r="NH2" s="126"/>
      <c r="NI2" s="126"/>
      <c r="NJ2" s="126"/>
      <c r="NK2" s="126"/>
      <c r="NL2" s="126"/>
      <c r="NM2" s="126"/>
      <c r="NN2" s="126"/>
      <c r="NO2" s="126"/>
      <c r="NP2" s="126"/>
      <c r="NQ2" s="126"/>
      <c r="NR2" s="126"/>
      <c r="NS2" s="126"/>
      <c r="NT2" s="126"/>
      <c r="NU2" s="137" t="s">
        <v>67</v>
      </c>
      <c r="NV2" s="141" t="s">
        <v>68</v>
      </c>
    </row>
    <row r="3" spans="1:386" s="14" customFormat="1" ht="20.100000000000001" customHeight="1" x14ac:dyDescent="0.25">
      <c r="A3" s="131"/>
      <c r="B3" s="132"/>
      <c r="C3" s="117"/>
      <c r="D3" s="11" t="s">
        <v>69</v>
      </c>
      <c r="E3" s="138" t="s">
        <v>0</v>
      </c>
      <c r="F3" s="138"/>
      <c r="G3" s="138"/>
      <c r="H3" s="139"/>
      <c r="I3" s="140" t="s">
        <v>0</v>
      </c>
      <c r="J3" s="138"/>
      <c r="K3" s="139"/>
      <c r="L3" s="128" t="s">
        <v>1</v>
      </c>
      <c r="M3" s="129"/>
      <c r="N3" s="129"/>
      <c r="O3" s="129"/>
      <c r="P3" s="129"/>
      <c r="Q3" s="129"/>
      <c r="R3" s="129"/>
      <c r="S3" s="128" t="s">
        <v>2</v>
      </c>
      <c r="T3" s="129"/>
      <c r="U3" s="129"/>
      <c r="V3" s="129"/>
      <c r="W3" s="129"/>
      <c r="X3" s="129"/>
      <c r="Y3" s="130"/>
      <c r="Z3" s="128" t="s">
        <v>3</v>
      </c>
      <c r="AA3" s="129"/>
      <c r="AB3" s="129"/>
      <c r="AC3" s="129"/>
      <c r="AD3" s="129"/>
      <c r="AE3" s="129"/>
      <c r="AF3" s="130"/>
      <c r="AG3" s="128" t="s">
        <v>4</v>
      </c>
      <c r="AH3" s="129"/>
      <c r="AI3" s="129"/>
      <c r="AJ3" s="129"/>
      <c r="AK3" s="129"/>
      <c r="AL3" s="129"/>
      <c r="AM3" s="130"/>
      <c r="AN3" s="137"/>
      <c r="AO3" s="128" t="s">
        <v>5</v>
      </c>
      <c r="AP3" s="129"/>
      <c r="AQ3" s="129"/>
      <c r="AR3" s="129"/>
      <c r="AS3" s="129"/>
      <c r="AT3" s="129"/>
      <c r="AU3" s="130"/>
      <c r="AV3" s="128" t="s">
        <v>6</v>
      </c>
      <c r="AW3" s="129"/>
      <c r="AX3" s="129"/>
      <c r="AY3" s="129"/>
      <c r="AZ3" s="129"/>
      <c r="BA3" s="129"/>
      <c r="BB3" s="130"/>
      <c r="BC3" s="128" t="s">
        <v>7</v>
      </c>
      <c r="BD3" s="129"/>
      <c r="BE3" s="129"/>
      <c r="BF3" s="129"/>
      <c r="BG3" s="129"/>
      <c r="BH3" s="129"/>
      <c r="BI3" s="130"/>
      <c r="BJ3" s="128" t="s">
        <v>8</v>
      </c>
      <c r="BK3" s="129"/>
      <c r="BL3" s="129"/>
      <c r="BM3" s="129"/>
      <c r="BN3" s="129"/>
      <c r="BO3" s="129"/>
      <c r="BP3" s="130"/>
      <c r="BQ3" s="137"/>
      <c r="BR3" s="128" t="s">
        <v>9</v>
      </c>
      <c r="BS3" s="129"/>
      <c r="BT3" s="129"/>
      <c r="BU3" s="129"/>
      <c r="BV3" s="129"/>
      <c r="BW3" s="129"/>
      <c r="BX3" s="130"/>
      <c r="BY3" s="128" t="s">
        <v>10</v>
      </c>
      <c r="BZ3" s="129"/>
      <c r="CA3" s="129"/>
      <c r="CB3" s="129"/>
      <c r="CC3" s="129"/>
      <c r="CD3" s="129"/>
      <c r="CE3" s="130"/>
      <c r="CF3" s="128" t="s">
        <v>11</v>
      </c>
      <c r="CG3" s="129"/>
      <c r="CH3" s="129"/>
      <c r="CI3" s="129"/>
      <c r="CJ3" s="129"/>
      <c r="CK3" s="129"/>
      <c r="CL3" s="130"/>
      <c r="CM3" s="128" t="s">
        <v>12</v>
      </c>
      <c r="CN3" s="129"/>
      <c r="CO3" s="129"/>
      <c r="CP3" s="129"/>
      <c r="CQ3" s="129"/>
      <c r="CR3" s="129"/>
      <c r="CS3" s="130"/>
      <c r="CT3" s="128" t="s">
        <v>13</v>
      </c>
      <c r="CU3" s="129"/>
      <c r="CV3" s="130"/>
      <c r="CW3" s="137"/>
      <c r="CX3" s="128" t="s">
        <v>13</v>
      </c>
      <c r="CY3" s="129"/>
      <c r="CZ3" s="129"/>
      <c r="DA3" s="130"/>
      <c r="DB3" s="128" t="s">
        <v>14</v>
      </c>
      <c r="DC3" s="129"/>
      <c r="DD3" s="129"/>
      <c r="DE3" s="129"/>
      <c r="DF3" s="129"/>
      <c r="DG3" s="129"/>
      <c r="DH3" s="130"/>
      <c r="DI3" s="128" t="s">
        <v>15</v>
      </c>
      <c r="DJ3" s="129"/>
      <c r="DK3" s="129"/>
      <c r="DL3" s="129"/>
      <c r="DM3" s="129"/>
      <c r="DN3" s="129"/>
      <c r="DO3" s="130"/>
      <c r="DP3" s="128" t="s">
        <v>16</v>
      </c>
      <c r="DQ3" s="129"/>
      <c r="DR3" s="129"/>
      <c r="DS3" s="129"/>
      <c r="DT3" s="129"/>
      <c r="DU3" s="129"/>
      <c r="DV3" s="130"/>
      <c r="DW3" s="128" t="s">
        <v>17</v>
      </c>
      <c r="DX3" s="129"/>
      <c r="DY3" s="129"/>
      <c r="DZ3" s="129"/>
      <c r="EA3" s="129"/>
      <c r="EB3" s="137"/>
      <c r="EC3" s="142" t="s">
        <v>17</v>
      </c>
      <c r="ED3" s="143"/>
      <c r="EE3" s="142" t="s">
        <v>18</v>
      </c>
      <c r="EF3" s="144"/>
      <c r="EG3" s="144"/>
      <c r="EH3" s="144"/>
      <c r="EI3" s="144"/>
      <c r="EJ3" s="144"/>
      <c r="EK3" s="143"/>
      <c r="EL3" s="142" t="s">
        <v>19</v>
      </c>
      <c r="EM3" s="144"/>
      <c r="EN3" s="144"/>
      <c r="EO3" s="144"/>
      <c r="EP3" s="144"/>
      <c r="EQ3" s="144"/>
      <c r="ER3" s="143"/>
      <c r="ES3" s="142" t="s">
        <v>20</v>
      </c>
      <c r="ET3" s="144"/>
      <c r="EU3" s="144"/>
      <c r="EV3" s="144"/>
      <c r="EW3" s="144"/>
      <c r="EX3" s="144"/>
      <c r="EY3" s="143"/>
      <c r="EZ3" s="142" t="s">
        <v>21</v>
      </c>
      <c r="FA3" s="144"/>
      <c r="FB3" s="144"/>
      <c r="FC3" s="144"/>
      <c r="FD3" s="144"/>
      <c r="FE3" s="144"/>
      <c r="FF3" s="143"/>
      <c r="FG3" s="12" t="s">
        <v>22</v>
      </c>
      <c r="FH3" s="137"/>
      <c r="FI3" s="128" t="s">
        <v>22</v>
      </c>
      <c r="FJ3" s="129"/>
      <c r="FK3" s="129"/>
      <c r="FL3" s="129"/>
      <c r="FM3" s="129"/>
      <c r="FN3" s="130"/>
      <c r="FO3" s="128" t="s">
        <v>23</v>
      </c>
      <c r="FP3" s="129"/>
      <c r="FQ3" s="129"/>
      <c r="FR3" s="129"/>
      <c r="FS3" s="129"/>
      <c r="FT3" s="129"/>
      <c r="FU3" s="130"/>
      <c r="FV3" s="128" t="s">
        <v>24</v>
      </c>
      <c r="FW3" s="129"/>
      <c r="FX3" s="129"/>
      <c r="FY3" s="129"/>
      <c r="FZ3" s="129"/>
      <c r="GA3" s="129"/>
      <c r="GB3" s="130"/>
      <c r="GC3" s="128" t="s">
        <v>25</v>
      </c>
      <c r="GD3" s="129"/>
      <c r="GE3" s="129"/>
      <c r="GF3" s="129"/>
      <c r="GG3" s="129"/>
      <c r="GH3" s="129"/>
      <c r="GI3" s="130"/>
      <c r="GJ3" s="128" t="s">
        <v>26</v>
      </c>
      <c r="GK3" s="129"/>
      <c r="GL3" s="130"/>
      <c r="GM3" s="137"/>
      <c r="GN3" s="128" t="s">
        <v>26</v>
      </c>
      <c r="GO3" s="129"/>
      <c r="GP3" s="129"/>
      <c r="GQ3" s="130"/>
      <c r="GR3" s="128" t="s">
        <v>27</v>
      </c>
      <c r="GS3" s="129"/>
      <c r="GT3" s="129"/>
      <c r="GU3" s="129"/>
      <c r="GV3" s="129"/>
      <c r="GW3" s="129"/>
      <c r="GX3" s="130"/>
      <c r="GY3" s="128" t="s">
        <v>28</v>
      </c>
      <c r="GZ3" s="129"/>
      <c r="HA3" s="129"/>
      <c r="HB3" s="129"/>
      <c r="HC3" s="129"/>
      <c r="HD3" s="129"/>
      <c r="HE3" s="130"/>
      <c r="HF3" s="128" t="s">
        <v>29</v>
      </c>
      <c r="HG3" s="129"/>
      <c r="HH3" s="129"/>
      <c r="HI3" s="129"/>
      <c r="HJ3" s="129"/>
      <c r="HK3" s="129"/>
      <c r="HL3" s="130"/>
      <c r="HM3" s="128" t="s">
        <v>30</v>
      </c>
      <c r="HN3" s="129"/>
      <c r="HO3" s="129"/>
      <c r="HP3" s="129"/>
      <c r="HQ3" s="129"/>
      <c r="HR3" s="130"/>
      <c r="HS3" s="137"/>
      <c r="HT3" s="13" t="s">
        <v>30</v>
      </c>
      <c r="HU3" s="128" t="s">
        <v>31</v>
      </c>
      <c r="HV3" s="129"/>
      <c r="HW3" s="129"/>
      <c r="HX3" s="129"/>
      <c r="HY3" s="129"/>
      <c r="HZ3" s="129"/>
      <c r="IA3" s="130"/>
      <c r="IB3" s="128" t="s">
        <v>32</v>
      </c>
      <c r="IC3" s="129"/>
      <c r="ID3" s="129"/>
      <c r="IE3" s="129"/>
      <c r="IF3" s="129"/>
      <c r="IG3" s="129"/>
      <c r="IH3" s="130"/>
      <c r="II3" s="128" t="s">
        <v>33</v>
      </c>
      <c r="IJ3" s="129"/>
      <c r="IK3" s="129"/>
      <c r="IL3" s="129"/>
      <c r="IM3" s="129"/>
      <c r="IN3" s="129"/>
      <c r="IO3" s="130"/>
      <c r="IP3" s="128" t="s">
        <v>34</v>
      </c>
      <c r="IQ3" s="129"/>
      <c r="IR3" s="129"/>
      <c r="IS3" s="129"/>
      <c r="IT3" s="129"/>
      <c r="IU3" s="129"/>
      <c r="IV3" s="130"/>
      <c r="IW3" s="128" t="s">
        <v>35</v>
      </c>
      <c r="IX3" s="130"/>
      <c r="IY3" s="137"/>
      <c r="IZ3" s="128" t="s">
        <v>35</v>
      </c>
      <c r="JA3" s="129"/>
      <c r="JB3" s="129"/>
      <c r="JC3" s="129"/>
      <c r="JD3" s="130"/>
      <c r="JE3" s="128" t="s">
        <v>36</v>
      </c>
      <c r="JF3" s="129"/>
      <c r="JG3" s="129"/>
      <c r="JH3" s="129"/>
      <c r="JI3" s="129"/>
      <c r="JJ3" s="129"/>
      <c r="JK3" s="130"/>
      <c r="JL3" s="128" t="s">
        <v>37</v>
      </c>
      <c r="JM3" s="129"/>
      <c r="JN3" s="129"/>
      <c r="JO3" s="129"/>
      <c r="JP3" s="129"/>
      <c r="JQ3" s="129"/>
      <c r="JR3" s="130"/>
      <c r="JS3" s="128" t="s">
        <v>38</v>
      </c>
      <c r="JT3" s="129"/>
      <c r="JU3" s="129"/>
      <c r="JV3" s="129"/>
      <c r="JW3" s="129"/>
      <c r="JX3" s="129"/>
      <c r="JY3" s="130"/>
      <c r="JZ3" s="128" t="s">
        <v>39</v>
      </c>
      <c r="KA3" s="129"/>
      <c r="KB3" s="129"/>
      <c r="KC3" s="129"/>
      <c r="KD3" s="137"/>
      <c r="KE3" s="128" t="s">
        <v>39</v>
      </c>
      <c r="KF3" s="129"/>
      <c r="KG3" s="130"/>
      <c r="KH3" s="128" t="s">
        <v>40</v>
      </c>
      <c r="KI3" s="129"/>
      <c r="KJ3" s="129"/>
      <c r="KK3" s="129"/>
      <c r="KL3" s="129"/>
      <c r="KM3" s="129"/>
      <c r="KN3" s="130"/>
      <c r="KO3" s="128" t="s">
        <v>41</v>
      </c>
      <c r="KP3" s="129"/>
      <c r="KQ3" s="129"/>
      <c r="KR3" s="129"/>
      <c r="KS3" s="129"/>
      <c r="KT3" s="129"/>
      <c r="KU3" s="130"/>
      <c r="KV3" s="128" t="s">
        <v>42</v>
      </c>
      <c r="KW3" s="129"/>
      <c r="KX3" s="129"/>
      <c r="KY3" s="129"/>
      <c r="KZ3" s="129"/>
      <c r="LA3" s="129"/>
      <c r="LB3" s="130"/>
      <c r="LC3" s="128" t="s">
        <v>43</v>
      </c>
      <c r="LD3" s="129"/>
      <c r="LE3" s="129"/>
      <c r="LF3" s="129"/>
      <c r="LG3" s="129"/>
      <c r="LH3" s="129"/>
      <c r="LI3" s="130"/>
      <c r="LJ3" s="137"/>
      <c r="LK3" s="128" t="s">
        <v>44</v>
      </c>
      <c r="LL3" s="129"/>
      <c r="LM3" s="129"/>
      <c r="LN3" s="129"/>
      <c r="LO3" s="129"/>
      <c r="LP3" s="129"/>
      <c r="LQ3" s="130"/>
      <c r="LR3" s="128" t="s">
        <v>45</v>
      </c>
      <c r="LS3" s="129"/>
      <c r="LT3" s="129"/>
      <c r="LU3" s="129"/>
      <c r="LV3" s="129"/>
      <c r="LW3" s="129"/>
      <c r="LX3" s="130"/>
      <c r="LY3" s="128" t="s">
        <v>46</v>
      </c>
      <c r="LZ3" s="129"/>
      <c r="MA3" s="129"/>
      <c r="MB3" s="129"/>
      <c r="MC3" s="129"/>
      <c r="MD3" s="129"/>
      <c r="ME3" s="130"/>
      <c r="MF3" s="128" t="s">
        <v>47</v>
      </c>
      <c r="MG3" s="129"/>
      <c r="MH3" s="129"/>
      <c r="MI3" s="129"/>
      <c r="MJ3" s="129"/>
      <c r="MK3" s="129"/>
      <c r="ML3" s="130"/>
      <c r="MM3" s="128" t="s">
        <v>48</v>
      </c>
      <c r="MN3" s="130"/>
      <c r="MO3" s="137"/>
      <c r="MP3" s="128" t="s">
        <v>48</v>
      </c>
      <c r="MQ3" s="129"/>
      <c r="MR3" s="129"/>
      <c r="MS3" s="129"/>
      <c r="MT3" s="130"/>
      <c r="MU3" s="128" t="s">
        <v>49</v>
      </c>
      <c r="MV3" s="129"/>
      <c r="MW3" s="129"/>
      <c r="MX3" s="129"/>
      <c r="MY3" s="129"/>
      <c r="MZ3" s="129"/>
      <c r="NA3" s="130"/>
      <c r="NB3" s="128" t="s">
        <v>50</v>
      </c>
      <c r="NC3" s="129"/>
      <c r="ND3" s="129"/>
      <c r="NE3" s="129"/>
      <c r="NF3" s="129"/>
      <c r="NG3" s="129"/>
      <c r="NH3" s="130"/>
      <c r="NI3" s="128" t="s">
        <v>51</v>
      </c>
      <c r="NJ3" s="129"/>
      <c r="NK3" s="129"/>
      <c r="NL3" s="129"/>
      <c r="NM3" s="129"/>
      <c r="NN3" s="129"/>
      <c r="NO3" s="130"/>
      <c r="NP3" s="128" t="s">
        <v>52</v>
      </c>
      <c r="NQ3" s="129"/>
      <c r="NR3" s="129"/>
      <c r="NS3" s="129"/>
      <c r="NT3" s="129"/>
      <c r="NU3" s="137"/>
      <c r="NV3" s="141"/>
    </row>
    <row r="4" spans="1:386" s="18" customFormat="1" ht="20.100000000000001" customHeight="1" thickBot="1" x14ac:dyDescent="0.3">
      <c r="A4" s="131"/>
      <c r="B4" s="132"/>
      <c r="C4" s="120"/>
      <c r="D4" s="15" t="s">
        <v>70</v>
      </c>
      <c r="E4" s="16">
        <v>44193</v>
      </c>
      <c r="F4" s="17">
        <v>44194</v>
      </c>
      <c r="G4" s="17">
        <v>44195</v>
      </c>
      <c r="H4" s="17">
        <v>44196</v>
      </c>
      <c r="I4" s="17">
        <v>44197</v>
      </c>
      <c r="J4" s="17">
        <v>44198</v>
      </c>
      <c r="K4" s="17">
        <v>44199</v>
      </c>
      <c r="L4" s="17">
        <v>44200</v>
      </c>
      <c r="M4" s="17">
        <v>44201</v>
      </c>
      <c r="N4" s="17">
        <v>44202</v>
      </c>
      <c r="O4" s="17">
        <v>44203</v>
      </c>
      <c r="P4" s="17">
        <v>44204</v>
      </c>
      <c r="Q4" s="17">
        <v>44205</v>
      </c>
      <c r="R4" s="17">
        <v>44206</v>
      </c>
      <c r="S4" s="17">
        <v>44207</v>
      </c>
      <c r="T4" s="17">
        <v>44208</v>
      </c>
      <c r="U4" s="17">
        <v>44209</v>
      </c>
      <c r="V4" s="17">
        <v>44210</v>
      </c>
      <c r="W4" s="17">
        <v>44211</v>
      </c>
      <c r="X4" s="17">
        <v>44212</v>
      </c>
      <c r="Y4" s="17">
        <v>44213</v>
      </c>
      <c r="Z4" s="17">
        <v>44214</v>
      </c>
      <c r="AA4" s="17">
        <v>44215</v>
      </c>
      <c r="AB4" s="17">
        <v>44216</v>
      </c>
      <c r="AC4" s="17">
        <v>44217</v>
      </c>
      <c r="AD4" s="17">
        <v>44218</v>
      </c>
      <c r="AE4" s="17">
        <v>44219</v>
      </c>
      <c r="AF4" s="17">
        <v>44220</v>
      </c>
      <c r="AG4" s="17">
        <v>44221</v>
      </c>
      <c r="AH4" s="17">
        <v>44222</v>
      </c>
      <c r="AI4" s="17">
        <v>44223</v>
      </c>
      <c r="AJ4" s="17">
        <v>44224</v>
      </c>
      <c r="AK4" s="17">
        <v>44225</v>
      </c>
      <c r="AL4" s="17">
        <v>44226</v>
      </c>
      <c r="AM4" s="17">
        <v>44227</v>
      </c>
      <c r="AN4" s="137"/>
      <c r="AO4" s="17">
        <v>44228</v>
      </c>
      <c r="AP4" s="17">
        <v>44229</v>
      </c>
      <c r="AQ4" s="17">
        <v>44230</v>
      </c>
      <c r="AR4" s="17">
        <v>44231</v>
      </c>
      <c r="AS4" s="17">
        <v>44232</v>
      </c>
      <c r="AT4" s="17">
        <v>44233</v>
      </c>
      <c r="AU4" s="17">
        <v>44234</v>
      </c>
      <c r="AV4" s="17">
        <v>44235</v>
      </c>
      <c r="AW4" s="17">
        <v>44236</v>
      </c>
      <c r="AX4" s="17">
        <v>44237</v>
      </c>
      <c r="AY4" s="17">
        <v>44238</v>
      </c>
      <c r="AZ4" s="17">
        <v>44239</v>
      </c>
      <c r="BA4" s="17">
        <v>44240</v>
      </c>
      <c r="BB4" s="17">
        <v>44241</v>
      </c>
      <c r="BC4" s="17">
        <v>44242</v>
      </c>
      <c r="BD4" s="17">
        <v>44243</v>
      </c>
      <c r="BE4" s="17">
        <v>44244</v>
      </c>
      <c r="BF4" s="17">
        <v>44245</v>
      </c>
      <c r="BG4" s="17">
        <v>44246</v>
      </c>
      <c r="BH4" s="17">
        <v>44247</v>
      </c>
      <c r="BI4" s="17">
        <v>44248</v>
      </c>
      <c r="BJ4" s="17">
        <v>44249</v>
      </c>
      <c r="BK4" s="17">
        <v>44250</v>
      </c>
      <c r="BL4" s="17">
        <v>44251</v>
      </c>
      <c r="BM4" s="17">
        <v>44252</v>
      </c>
      <c r="BN4" s="17">
        <v>44253</v>
      </c>
      <c r="BO4" s="17">
        <v>44254</v>
      </c>
      <c r="BP4" s="17">
        <v>44255</v>
      </c>
      <c r="BQ4" s="137"/>
      <c r="BR4" s="17">
        <v>44256</v>
      </c>
      <c r="BS4" s="17">
        <v>44257</v>
      </c>
      <c r="BT4" s="17">
        <v>44258</v>
      </c>
      <c r="BU4" s="17">
        <v>44259</v>
      </c>
      <c r="BV4" s="17">
        <v>44260</v>
      </c>
      <c r="BW4" s="17">
        <v>44261</v>
      </c>
      <c r="BX4" s="17">
        <v>44262</v>
      </c>
      <c r="BY4" s="17">
        <v>44263</v>
      </c>
      <c r="BZ4" s="17">
        <v>44264</v>
      </c>
      <c r="CA4" s="17">
        <v>44265</v>
      </c>
      <c r="CB4" s="17">
        <v>44266</v>
      </c>
      <c r="CC4" s="17">
        <v>44267</v>
      </c>
      <c r="CD4" s="17">
        <v>44268</v>
      </c>
      <c r="CE4" s="17">
        <v>44269</v>
      </c>
      <c r="CF4" s="17">
        <v>44270</v>
      </c>
      <c r="CG4" s="17">
        <v>44271</v>
      </c>
      <c r="CH4" s="17">
        <v>44272</v>
      </c>
      <c r="CI4" s="17">
        <v>44273</v>
      </c>
      <c r="CJ4" s="17">
        <v>44274</v>
      </c>
      <c r="CK4" s="17">
        <v>44275</v>
      </c>
      <c r="CL4" s="17">
        <v>44276</v>
      </c>
      <c r="CM4" s="17">
        <v>44277</v>
      </c>
      <c r="CN4" s="17">
        <v>44278</v>
      </c>
      <c r="CO4" s="17">
        <v>44279</v>
      </c>
      <c r="CP4" s="17">
        <v>44280</v>
      </c>
      <c r="CQ4" s="17">
        <v>44281</v>
      </c>
      <c r="CR4" s="17">
        <v>44282</v>
      </c>
      <c r="CS4" s="17">
        <v>44283</v>
      </c>
      <c r="CT4" s="17">
        <v>44284</v>
      </c>
      <c r="CU4" s="17">
        <v>44285</v>
      </c>
      <c r="CV4" s="17">
        <v>44286</v>
      </c>
      <c r="CW4" s="137"/>
      <c r="CX4" s="17">
        <v>44287</v>
      </c>
      <c r="CY4" s="17">
        <v>44288</v>
      </c>
      <c r="CZ4" s="17">
        <v>44289</v>
      </c>
      <c r="DA4" s="17">
        <v>44290</v>
      </c>
      <c r="DB4" s="17">
        <v>44291</v>
      </c>
      <c r="DC4" s="17">
        <v>44292</v>
      </c>
      <c r="DD4" s="17">
        <v>44293</v>
      </c>
      <c r="DE4" s="17">
        <v>44294</v>
      </c>
      <c r="DF4" s="17">
        <v>44295</v>
      </c>
      <c r="DG4" s="17">
        <v>44296</v>
      </c>
      <c r="DH4" s="17">
        <v>44297</v>
      </c>
      <c r="DI4" s="17">
        <v>44298</v>
      </c>
      <c r="DJ4" s="17">
        <v>44299</v>
      </c>
      <c r="DK4" s="17">
        <v>44300</v>
      </c>
      <c r="DL4" s="17">
        <v>44301</v>
      </c>
      <c r="DM4" s="17">
        <v>44302</v>
      </c>
      <c r="DN4" s="17">
        <v>44303</v>
      </c>
      <c r="DO4" s="17">
        <v>44304</v>
      </c>
      <c r="DP4" s="17">
        <v>44305</v>
      </c>
      <c r="DQ4" s="17">
        <v>44306</v>
      </c>
      <c r="DR4" s="17">
        <v>44307</v>
      </c>
      <c r="DS4" s="17">
        <v>44308</v>
      </c>
      <c r="DT4" s="17">
        <v>44309</v>
      </c>
      <c r="DU4" s="17">
        <v>44310</v>
      </c>
      <c r="DV4" s="17">
        <v>44311</v>
      </c>
      <c r="DW4" s="17">
        <v>44312</v>
      </c>
      <c r="DX4" s="17">
        <v>44313</v>
      </c>
      <c r="DY4" s="17">
        <v>44314</v>
      </c>
      <c r="DZ4" s="17">
        <v>44315</v>
      </c>
      <c r="EA4" s="17">
        <v>44316</v>
      </c>
      <c r="EB4" s="137"/>
      <c r="EC4" s="17">
        <v>44317</v>
      </c>
      <c r="ED4" s="17">
        <v>44318</v>
      </c>
      <c r="EE4" s="17">
        <v>44319</v>
      </c>
      <c r="EF4" s="17">
        <v>44320</v>
      </c>
      <c r="EG4" s="17">
        <v>44321</v>
      </c>
      <c r="EH4" s="17">
        <v>44322</v>
      </c>
      <c r="EI4" s="17">
        <v>44323</v>
      </c>
      <c r="EJ4" s="17">
        <v>44324</v>
      </c>
      <c r="EK4" s="17">
        <v>44325</v>
      </c>
      <c r="EL4" s="17">
        <v>44326</v>
      </c>
      <c r="EM4" s="17">
        <v>44327</v>
      </c>
      <c r="EN4" s="17">
        <v>44328</v>
      </c>
      <c r="EO4" s="17">
        <v>44329</v>
      </c>
      <c r="EP4" s="17">
        <v>44330</v>
      </c>
      <c r="EQ4" s="17">
        <v>44331</v>
      </c>
      <c r="ER4" s="17">
        <v>44332</v>
      </c>
      <c r="ES4" s="17">
        <v>44333</v>
      </c>
      <c r="ET4" s="17">
        <v>44334</v>
      </c>
      <c r="EU4" s="17">
        <v>44335</v>
      </c>
      <c r="EV4" s="17">
        <v>44336</v>
      </c>
      <c r="EW4" s="17">
        <v>44337</v>
      </c>
      <c r="EX4" s="17">
        <v>44338</v>
      </c>
      <c r="EY4" s="17">
        <v>44339</v>
      </c>
      <c r="EZ4" s="17">
        <v>44340</v>
      </c>
      <c r="FA4" s="17">
        <v>44341</v>
      </c>
      <c r="FB4" s="17">
        <v>44342</v>
      </c>
      <c r="FC4" s="17">
        <v>44343</v>
      </c>
      <c r="FD4" s="17">
        <v>44344</v>
      </c>
      <c r="FE4" s="17">
        <v>44345</v>
      </c>
      <c r="FF4" s="17">
        <v>44346</v>
      </c>
      <c r="FG4" s="17">
        <v>44347</v>
      </c>
      <c r="FH4" s="137"/>
      <c r="FI4" s="17">
        <v>44348</v>
      </c>
      <c r="FJ4" s="17">
        <v>44349</v>
      </c>
      <c r="FK4" s="17">
        <v>44350</v>
      </c>
      <c r="FL4" s="17">
        <v>44351</v>
      </c>
      <c r="FM4" s="17">
        <v>44352</v>
      </c>
      <c r="FN4" s="17">
        <v>44353</v>
      </c>
      <c r="FO4" s="17">
        <v>44354</v>
      </c>
      <c r="FP4" s="17">
        <v>44355</v>
      </c>
      <c r="FQ4" s="17">
        <v>44356</v>
      </c>
      <c r="FR4" s="17">
        <v>44357</v>
      </c>
      <c r="FS4" s="17">
        <v>44358</v>
      </c>
      <c r="FT4" s="17">
        <v>44359</v>
      </c>
      <c r="FU4" s="17">
        <v>44360</v>
      </c>
      <c r="FV4" s="17">
        <v>44361</v>
      </c>
      <c r="FW4" s="17">
        <v>44362</v>
      </c>
      <c r="FX4" s="17">
        <v>44363</v>
      </c>
      <c r="FY4" s="17">
        <v>44364</v>
      </c>
      <c r="FZ4" s="17">
        <v>44365</v>
      </c>
      <c r="GA4" s="17">
        <v>44366</v>
      </c>
      <c r="GB4" s="17">
        <v>44367</v>
      </c>
      <c r="GC4" s="17">
        <v>44368</v>
      </c>
      <c r="GD4" s="17">
        <v>44369</v>
      </c>
      <c r="GE4" s="17">
        <v>44370</v>
      </c>
      <c r="GF4" s="17">
        <v>44371</v>
      </c>
      <c r="GG4" s="17">
        <v>44372</v>
      </c>
      <c r="GH4" s="17">
        <v>44373</v>
      </c>
      <c r="GI4" s="17">
        <v>44374</v>
      </c>
      <c r="GJ4" s="17">
        <v>44375</v>
      </c>
      <c r="GK4" s="17">
        <v>44376</v>
      </c>
      <c r="GL4" s="17">
        <v>44377</v>
      </c>
      <c r="GM4" s="137"/>
      <c r="GN4" s="17">
        <v>44378</v>
      </c>
      <c r="GO4" s="17">
        <v>44379</v>
      </c>
      <c r="GP4" s="17">
        <v>44380</v>
      </c>
      <c r="GQ4" s="17">
        <v>44381</v>
      </c>
      <c r="GR4" s="17">
        <v>44382</v>
      </c>
      <c r="GS4" s="17">
        <v>44383</v>
      </c>
      <c r="GT4" s="17">
        <v>44384</v>
      </c>
      <c r="GU4" s="17">
        <v>44385</v>
      </c>
      <c r="GV4" s="17">
        <v>44386</v>
      </c>
      <c r="GW4" s="17">
        <v>44387</v>
      </c>
      <c r="GX4" s="17">
        <v>44388</v>
      </c>
      <c r="GY4" s="17">
        <v>44389</v>
      </c>
      <c r="GZ4" s="17">
        <v>44390</v>
      </c>
      <c r="HA4" s="17">
        <v>44391</v>
      </c>
      <c r="HB4" s="17">
        <v>44392</v>
      </c>
      <c r="HC4" s="17">
        <v>44393</v>
      </c>
      <c r="HD4" s="17">
        <v>44394</v>
      </c>
      <c r="HE4" s="17">
        <v>44395</v>
      </c>
      <c r="HF4" s="17">
        <v>44396</v>
      </c>
      <c r="HG4" s="17">
        <v>44397</v>
      </c>
      <c r="HH4" s="17">
        <v>44398</v>
      </c>
      <c r="HI4" s="17">
        <v>44399</v>
      </c>
      <c r="HJ4" s="17">
        <v>44400</v>
      </c>
      <c r="HK4" s="17">
        <v>44401</v>
      </c>
      <c r="HL4" s="17">
        <v>44402</v>
      </c>
      <c r="HM4" s="17">
        <v>44403</v>
      </c>
      <c r="HN4" s="17">
        <v>44404</v>
      </c>
      <c r="HO4" s="17">
        <v>44405</v>
      </c>
      <c r="HP4" s="17">
        <v>44406</v>
      </c>
      <c r="HQ4" s="17">
        <v>44407</v>
      </c>
      <c r="HR4" s="17">
        <v>44408</v>
      </c>
      <c r="HS4" s="137"/>
      <c r="HT4" s="17">
        <v>44409</v>
      </c>
      <c r="HU4" s="17">
        <v>44410</v>
      </c>
      <c r="HV4" s="17">
        <v>44411</v>
      </c>
      <c r="HW4" s="17">
        <v>44412</v>
      </c>
      <c r="HX4" s="17">
        <v>44413</v>
      </c>
      <c r="HY4" s="17">
        <v>44414</v>
      </c>
      <c r="HZ4" s="17">
        <v>44415</v>
      </c>
      <c r="IA4" s="17">
        <v>44416</v>
      </c>
      <c r="IB4" s="17">
        <v>44417</v>
      </c>
      <c r="IC4" s="17">
        <v>44418</v>
      </c>
      <c r="ID4" s="17">
        <v>44419</v>
      </c>
      <c r="IE4" s="17">
        <v>44420</v>
      </c>
      <c r="IF4" s="17">
        <v>44421</v>
      </c>
      <c r="IG4" s="17">
        <v>44422</v>
      </c>
      <c r="IH4" s="17">
        <v>44423</v>
      </c>
      <c r="II4" s="17">
        <v>44424</v>
      </c>
      <c r="IJ4" s="17">
        <v>44425</v>
      </c>
      <c r="IK4" s="17">
        <v>44426</v>
      </c>
      <c r="IL4" s="17">
        <v>44427</v>
      </c>
      <c r="IM4" s="17">
        <v>44428</v>
      </c>
      <c r="IN4" s="17">
        <v>44429</v>
      </c>
      <c r="IO4" s="17">
        <v>44430</v>
      </c>
      <c r="IP4" s="17">
        <v>44431</v>
      </c>
      <c r="IQ4" s="17">
        <v>44432</v>
      </c>
      <c r="IR4" s="17">
        <v>44433</v>
      </c>
      <c r="IS4" s="17">
        <v>44434</v>
      </c>
      <c r="IT4" s="17">
        <v>44435</v>
      </c>
      <c r="IU4" s="17">
        <v>44436</v>
      </c>
      <c r="IV4" s="17">
        <v>44437</v>
      </c>
      <c r="IW4" s="17">
        <v>44438</v>
      </c>
      <c r="IX4" s="17">
        <v>44439</v>
      </c>
      <c r="IY4" s="137"/>
      <c r="IZ4" s="17">
        <v>44440</v>
      </c>
      <c r="JA4" s="17">
        <v>44441</v>
      </c>
      <c r="JB4" s="17">
        <v>44442</v>
      </c>
      <c r="JC4" s="17">
        <v>44443</v>
      </c>
      <c r="JD4" s="17">
        <v>44444</v>
      </c>
      <c r="JE4" s="17">
        <v>44445</v>
      </c>
      <c r="JF4" s="17">
        <v>44446</v>
      </c>
      <c r="JG4" s="17">
        <v>44447</v>
      </c>
      <c r="JH4" s="17">
        <v>44448</v>
      </c>
      <c r="JI4" s="17">
        <v>44449</v>
      </c>
      <c r="JJ4" s="17">
        <v>44450</v>
      </c>
      <c r="JK4" s="17">
        <v>44451</v>
      </c>
      <c r="JL4" s="17">
        <v>44452</v>
      </c>
      <c r="JM4" s="17">
        <v>44453</v>
      </c>
      <c r="JN4" s="17">
        <v>44454</v>
      </c>
      <c r="JO4" s="17">
        <v>44455</v>
      </c>
      <c r="JP4" s="17">
        <v>44456</v>
      </c>
      <c r="JQ4" s="17">
        <v>44457</v>
      </c>
      <c r="JR4" s="17">
        <v>44458</v>
      </c>
      <c r="JS4" s="17">
        <v>44459</v>
      </c>
      <c r="JT4" s="17">
        <v>44460</v>
      </c>
      <c r="JU4" s="17">
        <v>44461</v>
      </c>
      <c r="JV4" s="17">
        <v>44462</v>
      </c>
      <c r="JW4" s="17">
        <v>44463</v>
      </c>
      <c r="JX4" s="17">
        <v>44464</v>
      </c>
      <c r="JY4" s="17">
        <v>44465</v>
      </c>
      <c r="JZ4" s="17">
        <v>44466</v>
      </c>
      <c r="KA4" s="17">
        <v>44467</v>
      </c>
      <c r="KB4" s="17">
        <v>44468</v>
      </c>
      <c r="KC4" s="17">
        <v>44469</v>
      </c>
      <c r="KD4" s="137"/>
      <c r="KE4" s="17">
        <v>44470</v>
      </c>
      <c r="KF4" s="17">
        <v>44471</v>
      </c>
      <c r="KG4" s="17">
        <v>44472</v>
      </c>
      <c r="KH4" s="17">
        <v>44473</v>
      </c>
      <c r="KI4" s="17">
        <v>44474</v>
      </c>
      <c r="KJ4" s="17">
        <v>44475</v>
      </c>
      <c r="KK4" s="17">
        <v>44476</v>
      </c>
      <c r="KL4" s="17">
        <v>44477</v>
      </c>
      <c r="KM4" s="17">
        <v>44478</v>
      </c>
      <c r="KN4" s="17">
        <v>44479</v>
      </c>
      <c r="KO4" s="17">
        <v>44480</v>
      </c>
      <c r="KP4" s="17">
        <v>44481</v>
      </c>
      <c r="KQ4" s="17">
        <v>44482</v>
      </c>
      <c r="KR4" s="17">
        <v>44483</v>
      </c>
      <c r="KS4" s="17">
        <v>44484</v>
      </c>
      <c r="KT4" s="17">
        <v>44485</v>
      </c>
      <c r="KU4" s="17">
        <v>44486</v>
      </c>
      <c r="KV4" s="17">
        <v>44487</v>
      </c>
      <c r="KW4" s="17">
        <v>44488</v>
      </c>
      <c r="KX4" s="17">
        <v>44489</v>
      </c>
      <c r="KY4" s="17">
        <v>44490</v>
      </c>
      <c r="KZ4" s="17">
        <v>44491</v>
      </c>
      <c r="LA4" s="17">
        <v>44492</v>
      </c>
      <c r="LB4" s="17">
        <v>44493</v>
      </c>
      <c r="LC4" s="17">
        <v>44494</v>
      </c>
      <c r="LD4" s="17">
        <v>44495</v>
      </c>
      <c r="LE4" s="17">
        <v>44496</v>
      </c>
      <c r="LF4" s="17">
        <v>44497</v>
      </c>
      <c r="LG4" s="17">
        <v>44498</v>
      </c>
      <c r="LH4" s="17">
        <v>44499</v>
      </c>
      <c r="LI4" s="17">
        <v>44500</v>
      </c>
      <c r="LJ4" s="137"/>
      <c r="LK4" s="17">
        <v>44501</v>
      </c>
      <c r="LL4" s="17">
        <v>44502</v>
      </c>
      <c r="LM4" s="17">
        <v>44503</v>
      </c>
      <c r="LN4" s="17">
        <v>44504</v>
      </c>
      <c r="LO4" s="17">
        <v>44505</v>
      </c>
      <c r="LP4" s="17">
        <v>44506</v>
      </c>
      <c r="LQ4" s="17">
        <v>44507</v>
      </c>
      <c r="LR4" s="17">
        <v>44508</v>
      </c>
      <c r="LS4" s="17">
        <v>44509</v>
      </c>
      <c r="LT4" s="17">
        <v>44510</v>
      </c>
      <c r="LU4" s="17">
        <v>44511</v>
      </c>
      <c r="LV4" s="17">
        <v>44512</v>
      </c>
      <c r="LW4" s="17">
        <v>44513</v>
      </c>
      <c r="LX4" s="17">
        <v>44514</v>
      </c>
      <c r="LY4" s="17">
        <v>44515</v>
      </c>
      <c r="LZ4" s="17">
        <v>44516</v>
      </c>
      <c r="MA4" s="17">
        <v>44517</v>
      </c>
      <c r="MB4" s="17">
        <v>44518</v>
      </c>
      <c r="MC4" s="17">
        <v>44519</v>
      </c>
      <c r="MD4" s="17">
        <v>44520</v>
      </c>
      <c r="ME4" s="17">
        <v>44521</v>
      </c>
      <c r="MF4" s="17">
        <v>44522</v>
      </c>
      <c r="MG4" s="17">
        <v>44523</v>
      </c>
      <c r="MH4" s="17">
        <v>44524</v>
      </c>
      <c r="MI4" s="17">
        <v>44525</v>
      </c>
      <c r="MJ4" s="17">
        <v>44526</v>
      </c>
      <c r="MK4" s="17">
        <v>44527</v>
      </c>
      <c r="ML4" s="17">
        <v>44528</v>
      </c>
      <c r="MM4" s="17">
        <v>44529</v>
      </c>
      <c r="MN4" s="17">
        <v>44530</v>
      </c>
      <c r="MO4" s="137"/>
      <c r="MP4" s="17">
        <v>44531</v>
      </c>
      <c r="MQ4" s="17">
        <v>44532</v>
      </c>
      <c r="MR4" s="17">
        <v>44533</v>
      </c>
      <c r="MS4" s="17">
        <v>44534</v>
      </c>
      <c r="MT4" s="17">
        <v>44535</v>
      </c>
      <c r="MU4" s="17">
        <v>44536</v>
      </c>
      <c r="MV4" s="17">
        <v>44537</v>
      </c>
      <c r="MW4" s="17">
        <v>44538</v>
      </c>
      <c r="MX4" s="17">
        <v>44539</v>
      </c>
      <c r="MY4" s="17">
        <v>44540</v>
      </c>
      <c r="MZ4" s="17">
        <v>44541</v>
      </c>
      <c r="NA4" s="17">
        <v>44542</v>
      </c>
      <c r="NB4" s="17">
        <v>44543</v>
      </c>
      <c r="NC4" s="17">
        <v>44544</v>
      </c>
      <c r="ND4" s="17">
        <v>44545</v>
      </c>
      <c r="NE4" s="17">
        <v>44546</v>
      </c>
      <c r="NF4" s="17">
        <v>44547</v>
      </c>
      <c r="NG4" s="17">
        <v>44548</v>
      </c>
      <c r="NH4" s="17">
        <v>44549</v>
      </c>
      <c r="NI4" s="17">
        <v>44550</v>
      </c>
      <c r="NJ4" s="17">
        <v>44551</v>
      </c>
      <c r="NK4" s="17">
        <v>44552</v>
      </c>
      <c r="NL4" s="17">
        <v>44553</v>
      </c>
      <c r="NM4" s="17">
        <v>44554</v>
      </c>
      <c r="NN4" s="17">
        <v>44555</v>
      </c>
      <c r="NO4" s="17">
        <v>44556</v>
      </c>
      <c r="NP4" s="17">
        <v>44557</v>
      </c>
      <c r="NQ4" s="17">
        <v>44558</v>
      </c>
      <c r="NR4" s="17">
        <v>44559</v>
      </c>
      <c r="NS4" s="17">
        <v>44560</v>
      </c>
      <c r="NT4" s="17">
        <v>44561</v>
      </c>
      <c r="NU4" s="137"/>
      <c r="NV4" s="141"/>
    </row>
    <row r="5" spans="1:386" ht="14.45" customHeight="1" x14ac:dyDescent="0.25">
      <c r="A5" s="3" t="str">
        <f>B5&amp;D5</f>
        <v>1Paris</v>
      </c>
      <c r="B5" s="1">
        <v>1</v>
      </c>
      <c r="C5" s="145" t="s">
        <v>78</v>
      </c>
      <c r="D5" s="109" t="s">
        <v>95</v>
      </c>
      <c r="E5" s="19">
        <v>1002</v>
      </c>
      <c r="F5" s="19">
        <v>1024</v>
      </c>
      <c r="G5" s="19">
        <v>1828</v>
      </c>
      <c r="H5" s="19">
        <v>176</v>
      </c>
      <c r="I5" s="19">
        <v>0</v>
      </c>
      <c r="J5" s="19">
        <v>0</v>
      </c>
      <c r="K5" s="19">
        <v>0</v>
      </c>
      <c r="L5" s="19">
        <v>1101</v>
      </c>
      <c r="M5" s="19">
        <v>1336</v>
      </c>
      <c r="N5" s="19">
        <v>2714</v>
      </c>
      <c r="O5" s="19">
        <v>2522</v>
      </c>
      <c r="P5" s="19">
        <v>1779</v>
      </c>
      <c r="Q5" s="19">
        <v>378</v>
      </c>
      <c r="R5" s="19">
        <v>9830</v>
      </c>
      <c r="S5" s="19">
        <v>2859</v>
      </c>
      <c r="T5" s="19">
        <v>4022</v>
      </c>
      <c r="U5" s="19">
        <v>3634</v>
      </c>
      <c r="V5" s="19">
        <v>5304</v>
      </c>
      <c r="W5" s="19">
        <v>1783</v>
      </c>
      <c r="X5" s="19">
        <v>12</v>
      </c>
      <c r="Y5" s="19">
        <v>0</v>
      </c>
      <c r="Z5" s="19">
        <v>2618</v>
      </c>
      <c r="AA5" s="19">
        <v>1520</v>
      </c>
      <c r="AB5" s="19">
        <v>3502</v>
      </c>
      <c r="AC5" s="19">
        <v>1769</v>
      </c>
      <c r="AD5" s="19">
        <v>2376</v>
      </c>
      <c r="AE5" s="19">
        <v>0</v>
      </c>
      <c r="AF5" s="19">
        <v>0</v>
      </c>
      <c r="AG5" s="19">
        <v>4230</v>
      </c>
      <c r="AH5" s="19">
        <v>1022</v>
      </c>
      <c r="AI5" s="19">
        <v>2140</v>
      </c>
      <c r="AJ5" s="19">
        <v>989</v>
      </c>
      <c r="AK5" s="19">
        <v>1410</v>
      </c>
      <c r="AL5" s="19">
        <v>0</v>
      </c>
      <c r="AM5" s="19">
        <v>0</v>
      </c>
      <c r="AN5" s="20">
        <f>SUM(L5:AM5)</f>
        <v>58850</v>
      </c>
      <c r="AO5" s="19">
        <v>1180</v>
      </c>
      <c r="AP5" s="19">
        <v>3842</v>
      </c>
      <c r="AQ5" s="19">
        <v>2772</v>
      </c>
      <c r="AR5" s="19">
        <v>0</v>
      </c>
      <c r="AS5" s="19">
        <v>0</v>
      </c>
      <c r="AT5" s="19">
        <v>0</v>
      </c>
      <c r="AU5" s="19">
        <v>0</v>
      </c>
      <c r="AV5" s="19">
        <v>0</v>
      </c>
      <c r="AW5" s="19">
        <v>0</v>
      </c>
      <c r="AX5" s="19">
        <v>0</v>
      </c>
      <c r="AY5" s="19">
        <v>0</v>
      </c>
      <c r="AZ5" s="19">
        <v>0</v>
      </c>
      <c r="BA5" s="19">
        <v>0</v>
      </c>
      <c r="BB5" s="19">
        <v>0</v>
      </c>
      <c r="BC5" s="19">
        <v>0</v>
      </c>
      <c r="BD5" s="19">
        <v>0</v>
      </c>
      <c r="BE5" s="19">
        <v>0</v>
      </c>
      <c r="BF5" s="19">
        <v>0</v>
      </c>
      <c r="BG5" s="19">
        <v>0</v>
      </c>
      <c r="BH5" s="19">
        <v>0</v>
      </c>
      <c r="BI5" s="19">
        <v>0</v>
      </c>
      <c r="BJ5" s="19">
        <v>0</v>
      </c>
      <c r="BK5" s="19">
        <v>0</v>
      </c>
      <c r="BL5" s="19">
        <v>0</v>
      </c>
      <c r="BM5" s="19">
        <v>0</v>
      </c>
      <c r="BN5" s="19">
        <v>0</v>
      </c>
      <c r="BO5" s="19">
        <v>0</v>
      </c>
      <c r="BP5" s="19">
        <v>0</v>
      </c>
      <c r="BQ5" s="20">
        <f>SUM(AO5:BP5)</f>
        <v>7794</v>
      </c>
      <c r="BR5" s="19">
        <v>0</v>
      </c>
      <c r="BS5" s="19">
        <v>0</v>
      </c>
      <c r="BT5" s="19">
        <v>0</v>
      </c>
      <c r="BU5" s="19">
        <v>0</v>
      </c>
      <c r="BV5" s="19">
        <v>0</v>
      </c>
      <c r="BW5" s="19">
        <v>0</v>
      </c>
      <c r="BX5" s="19">
        <v>0</v>
      </c>
      <c r="BY5" s="19">
        <v>0</v>
      </c>
      <c r="BZ5" s="19">
        <v>0</v>
      </c>
      <c r="CA5" s="19">
        <v>0</v>
      </c>
      <c r="CB5" s="19">
        <v>0</v>
      </c>
      <c r="CC5" s="19">
        <v>0</v>
      </c>
      <c r="CD5" s="19">
        <v>0</v>
      </c>
      <c r="CE5" s="19">
        <v>0</v>
      </c>
      <c r="CF5" s="19">
        <v>0</v>
      </c>
      <c r="CG5" s="19">
        <v>0</v>
      </c>
      <c r="CH5" s="19">
        <v>0</v>
      </c>
      <c r="CI5" s="19">
        <v>0</v>
      </c>
      <c r="CJ5" s="19">
        <v>0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0</v>
      </c>
      <c r="CW5" s="20">
        <f>SUM(BR5:CV5)</f>
        <v>0</v>
      </c>
      <c r="CX5" s="19">
        <v>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0</v>
      </c>
      <c r="DI5" s="19">
        <v>0</v>
      </c>
      <c r="DJ5" s="19">
        <v>0</v>
      </c>
      <c r="DK5" s="19">
        <v>0</v>
      </c>
      <c r="DL5" s="19">
        <v>0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0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0</v>
      </c>
      <c r="EB5" s="20">
        <f>SUM(CX5:EA5)</f>
        <v>0</v>
      </c>
      <c r="EC5" s="19">
        <v>0</v>
      </c>
      <c r="ED5" s="19">
        <v>0</v>
      </c>
      <c r="EE5" s="19">
        <v>0</v>
      </c>
      <c r="EF5" s="19">
        <v>0</v>
      </c>
      <c r="EG5" s="19">
        <v>0</v>
      </c>
      <c r="EH5" s="19">
        <v>0</v>
      </c>
      <c r="EI5" s="19">
        <v>0</v>
      </c>
      <c r="EJ5" s="19">
        <v>0</v>
      </c>
      <c r="EK5" s="19">
        <v>0</v>
      </c>
      <c r="EL5" s="19">
        <v>0</v>
      </c>
      <c r="EM5" s="19">
        <v>0</v>
      </c>
      <c r="EN5" s="19">
        <v>0</v>
      </c>
      <c r="EO5" s="19">
        <v>0</v>
      </c>
      <c r="EP5" s="19">
        <v>0</v>
      </c>
      <c r="EQ5" s="19">
        <v>0</v>
      </c>
      <c r="ER5" s="19">
        <v>0</v>
      </c>
      <c r="ES5" s="19">
        <v>0</v>
      </c>
      <c r="ET5" s="19">
        <v>0</v>
      </c>
      <c r="EU5" s="19">
        <v>0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0</v>
      </c>
      <c r="FH5" s="20">
        <f>SUM(EC5:FG5)</f>
        <v>0</v>
      </c>
      <c r="FI5" s="19">
        <v>0</v>
      </c>
      <c r="FJ5" s="19">
        <v>0</v>
      </c>
      <c r="FK5" s="19">
        <v>0</v>
      </c>
      <c r="FL5" s="19">
        <v>0</v>
      </c>
      <c r="FM5" s="19">
        <v>0</v>
      </c>
      <c r="FN5" s="19">
        <v>0</v>
      </c>
      <c r="FO5" s="19">
        <v>0</v>
      </c>
      <c r="FP5" s="19">
        <v>0</v>
      </c>
      <c r="FQ5" s="19">
        <v>0</v>
      </c>
      <c r="FR5" s="19">
        <v>0</v>
      </c>
      <c r="FS5" s="19">
        <v>0</v>
      </c>
      <c r="FT5" s="19">
        <v>0</v>
      </c>
      <c r="FU5" s="19">
        <v>0</v>
      </c>
      <c r="FV5" s="19">
        <v>0</v>
      </c>
      <c r="FW5" s="19">
        <v>0</v>
      </c>
      <c r="FX5" s="19">
        <v>0</v>
      </c>
      <c r="FY5" s="19">
        <v>0</v>
      </c>
      <c r="FZ5" s="19">
        <v>0</v>
      </c>
      <c r="GA5" s="19">
        <v>0</v>
      </c>
      <c r="GB5" s="19">
        <v>0</v>
      </c>
      <c r="GC5" s="19">
        <v>0</v>
      </c>
      <c r="GD5" s="19">
        <v>0</v>
      </c>
      <c r="GE5" s="19">
        <v>0</v>
      </c>
      <c r="GF5" s="19">
        <v>0</v>
      </c>
      <c r="GG5" s="19">
        <v>0</v>
      </c>
      <c r="GH5" s="19">
        <v>0</v>
      </c>
      <c r="GI5" s="19">
        <v>0</v>
      </c>
      <c r="GJ5" s="19">
        <v>0</v>
      </c>
      <c r="GK5" s="19">
        <v>0</v>
      </c>
      <c r="GL5" s="19">
        <v>0</v>
      </c>
      <c r="GM5" s="20">
        <f>SUM(FI5:GL5)</f>
        <v>0</v>
      </c>
      <c r="GN5" s="19">
        <v>0</v>
      </c>
      <c r="GO5" s="19">
        <v>0</v>
      </c>
      <c r="GP5" s="19">
        <v>0</v>
      </c>
      <c r="GQ5" s="19">
        <v>0</v>
      </c>
      <c r="GR5" s="19">
        <v>0</v>
      </c>
      <c r="GS5" s="19">
        <v>0</v>
      </c>
      <c r="GT5" s="19">
        <v>0</v>
      </c>
      <c r="GU5" s="19">
        <v>0</v>
      </c>
      <c r="GV5" s="19">
        <v>0</v>
      </c>
      <c r="GW5" s="19">
        <v>0</v>
      </c>
      <c r="GX5" s="19">
        <v>0</v>
      </c>
      <c r="GY5" s="19">
        <v>0</v>
      </c>
      <c r="GZ5" s="19">
        <v>0</v>
      </c>
      <c r="HA5" s="19">
        <v>0</v>
      </c>
      <c r="HB5" s="19">
        <v>0</v>
      </c>
      <c r="HC5" s="19">
        <v>0</v>
      </c>
      <c r="HD5" s="19">
        <v>0</v>
      </c>
      <c r="HE5" s="19">
        <v>0</v>
      </c>
      <c r="HF5" s="19">
        <v>0</v>
      </c>
      <c r="HG5" s="19">
        <v>0</v>
      </c>
      <c r="HH5" s="19">
        <v>0</v>
      </c>
      <c r="HI5" s="19">
        <v>0</v>
      </c>
      <c r="HJ5" s="19">
        <v>0</v>
      </c>
      <c r="HK5" s="19">
        <v>0</v>
      </c>
      <c r="HL5" s="19">
        <v>0</v>
      </c>
      <c r="HM5" s="19">
        <v>0</v>
      </c>
      <c r="HN5" s="19">
        <v>0</v>
      </c>
      <c r="HO5" s="19">
        <v>0</v>
      </c>
      <c r="HP5" s="19">
        <v>0</v>
      </c>
      <c r="HQ5" s="19">
        <v>0</v>
      </c>
      <c r="HR5" s="19">
        <v>0</v>
      </c>
      <c r="HS5" s="20">
        <f>SUM(GN5:HR5)</f>
        <v>0</v>
      </c>
      <c r="HT5" s="19">
        <v>0</v>
      </c>
      <c r="HU5" s="19">
        <v>0</v>
      </c>
      <c r="HV5" s="19">
        <v>0</v>
      </c>
      <c r="HW5" s="19">
        <v>0</v>
      </c>
      <c r="HX5" s="19">
        <v>0</v>
      </c>
      <c r="HY5" s="19">
        <v>0</v>
      </c>
      <c r="HZ5" s="19">
        <v>0</v>
      </c>
      <c r="IA5" s="19">
        <v>0</v>
      </c>
      <c r="IB5" s="19">
        <v>0</v>
      </c>
      <c r="IC5" s="19">
        <v>0</v>
      </c>
      <c r="ID5" s="19">
        <v>0</v>
      </c>
      <c r="IE5" s="19">
        <v>0</v>
      </c>
      <c r="IF5" s="19">
        <v>0</v>
      </c>
      <c r="IG5" s="19">
        <v>0</v>
      </c>
      <c r="IH5" s="19">
        <v>0</v>
      </c>
      <c r="II5" s="19">
        <v>0</v>
      </c>
      <c r="IJ5" s="19">
        <v>0</v>
      </c>
      <c r="IK5" s="19">
        <v>0</v>
      </c>
      <c r="IL5" s="19">
        <v>0</v>
      </c>
      <c r="IM5" s="19">
        <v>0</v>
      </c>
      <c r="IN5" s="19">
        <v>0</v>
      </c>
      <c r="IO5" s="19">
        <v>0</v>
      </c>
      <c r="IP5" s="19">
        <v>0</v>
      </c>
      <c r="IQ5" s="19">
        <v>0</v>
      </c>
      <c r="IR5" s="19">
        <v>0</v>
      </c>
      <c r="IS5" s="19">
        <v>0</v>
      </c>
      <c r="IT5" s="19">
        <v>0</v>
      </c>
      <c r="IU5" s="19">
        <v>0</v>
      </c>
      <c r="IV5" s="19">
        <v>0</v>
      </c>
      <c r="IW5" s="19">
        <v>0</v>
      </c>
      <c r="IX5" s="19">
        <v>0</v>
      </c>
      <c r="IY5" s="20">
        <f>SUM(HT5:IX5)</f>
        <v>0</v>
      </c>
      <c r="IZ5" s="19">
        <v>0</v>
      </c>
      <c r="JA5" s="19">
        <v>0</v>
      </c>
      <c r="JB5" s="19">
        <v>0</v>
      </c>
      <c r="JC5" s="19">
        <v>0</v>
      </c>
      <c r="JD5" s="19">
        <v>0</v>
      </c>
      <c r="JE5" s="19">
        <v>0</v>
      </c>
      <c r="JF5" s="19">
        <v>0</v>
      </c>
      <c r="JG5" s="19">
        <v>0</v>
      </c>
      <c r="JH5" s="19">
        <v>0</v>
      </c>
      <c r="JI5" s="19">
        <v>0</v>
      </c>
      <c r="JJ5" s="19">
        <v>0</v>
      </c>
      <c r="JK5" s="19">
        <v>0</v>
      </c>
      <c r="JL5" s="19">
        <v>0</v>
      </c>
      <c r="JM5" s="19">
        <v>0</v>
      </c>
      <c r="JN5" s="19">
        <v>0</v>
      </c>
      <c r="JO5" s="19">
        <v>0</v>
      </c>
      <c r="JP5" s="19">
        <v>0</v>
      </c>
      <c r="JQ5" s="19">
        <v>0</v>
      </c>
      <c r="JR5" s="19">
        <v>0</v>
      </c>
      <c r="JS5" s="19">
        <v>0</v>
      </c>
      <c r="JT5" s="19">
        <v>0</v>
      </c>
      <c r="JU5" s="19">
        <v>0</v>
      </c>
      <c r="JV5" s="19">
        <v>0</v>
      </c>
      <c r="JW5" s="19">
        <v>0</v>
      </c>
      <c r="JX5" s="19">
        <v>0</v>
      </c>
      <c r="JY5" s="19">
        <v>0</v>
      </c>
      <c r="JZ5" s="19">
        <v>0</v>
      </c>
      <c r="KA5" s="19">
        <v>0</v>
      </c>
      <c r="KB5" s="19">
        <v>0</v>
      </c>
      <c r="KC5" s="19">
        <v>0</v>
      </c>
      <c r="KD5" s="20">
        <f>SUM(IZ5:KC5)</f>
        <v>0</v>
      </c>
      <c r="KE5" s="19">
        <v>0</v>
      </c>
      <c r="KF5" s="19">
        <v>0</v>
      </c>
      <c r="KG5" s="19">
        <v>0</v>
      </c>
      <c r="KH5" s="19">
        <v>0</v>
      </c>
      <c r="KI5" s="19">
        <v>0</v>
      </c>
      <c r="KJ5" s="19">
        <v>0</v>
      </c>
      <c r="KK5" s="19">
        <v>0</v>
      </c>
      <c r="KL5" s="19">
        <v>0</v>
      </c>
      <c r="KM5" s="19">
        <v>0</v>
      </c>
      <c r="KN5" s="19">
        <v>0</v>
      </c>
      <c r="KO5" s="19">
        <v>0</v>
      </c>
      <c r="KP5" s="19">
        <v>0</v>
      </c>
      <c r="KQ5" s="19">
        <v>0</v>
      </c>
      <c r="KR5" s="19">
        <v>0</v>
      </c>
      <c r="KS5" s="19">
        <v>0</v>
      </c>
      <c r="KT5" s="19">
        <v>0</v>
      </c>
      <c r="KU5" s="19">
        <v>0</v>
      </c>
      <c r="KV5" s="19">
        <v>0</v>
      </c>
      <c r="KW5" s="19">
        <v>0</v>
      </c>
      <c r="KX5" s="19">
        <v>0</v>
      </c>
      <c r="KY5" s="19">
        <v>0</v>
      </c>
      <c r="KZ5" s="19">
        <v>0</v>
      </c>
      <c r="LA5" s="19">
        <v>0</v>
      </c>
      <c r="LB5" s="19">
        <v>0</v>
      </c>
      <c r="LC5" s="19">
        <v>0</v>
      </c>
      <c r="LD5" s="19">
        <v>0</v>
      </c>
      <c r="LE5" s="19">
        <v>0</v>
      </c>
      <c r="LF5" s="19">
        <v>0</v>
      </c>
      <c r="LG5" s="19">
        <v>0</v>
      </c>
      <c r="LH5" s="19">
        <v>0</v>
      </c>
      <c r="LI5" s="19">
        <v>0</v>
      </c>
      <c r="LJ5" s="20">
        <f>SUM(KE5:LI5)</f>
        <v>0</v>
      </c>
      <c r="LK5" s="19">
        <v>0</v>
      </c>
      <c r="LL5" s="19">
        <v>0</v>
      </c>
      <c r="LM5" s="19">
        <v>0</v>
      </c>
      <c r="LN5" s="19">
        <v>0</v>
      </c>
      <c r="LO5" s="19">
        <v>0</v>
      </c>
      <c r="LP5" s="19">
        <v>0</v>
      </c>
      <c r="LQ5" s="19">
        <v>0</v>
      </c>
      <c r="LR5" s="19">
        <v>0</v>
      </c>
      <c r="LS5" s="19">
        <v>0</v>
      </c>
      <c r="LT5" s="19">
        <v>0</v>
      </c>
      <c r="LU5" s="19">
        <v>0</v>
      </c>
      <c r="LV5" s="19">
        <v>0</v>
      </c>
      <c r="LW5" s="19">
        <v>0</v>
      </c>
      <c r="LX5" s="19">
        <v>0</v>
      </c>
      <c r="LY5" s="19">
        <v>0</v>
      </c>
      <c r="LZ5" s="19">
        <v>0</v>
      </c>
      <c r="MA5" s="19">
        <v>0</v>
      </c>
      <c r="MB5" s="19">
        <v>0</v>
      </c>
      <c r="MC5" s="19">
        <v>0</v>
      </c>
      <c r="MD5" s="19">
        <v>0</v>
      </c>
      <c r="ME5" s="19">
        <v>0</v>
      </c>
      <c r="MF5" s="19">
        <v>0</v>
      </c>
      <c r="MG5" s="19">
        <v>0</v>
      </c>
      <c r="MH5" s="19">
        <v>0</v>
      </c>
      <c r="MI5" s="19">
        <v>0</v>
      </c>
      <c r="MJ5" s="19">
        <v>0</v>
      </c>
      <c r="MK5" s="19">
        <v>0</v>
      </c>
      <c r="ML5" s="19">
        <v>0</v>
      </c>
      <c r="MM5" s="19">
        <v>0</v>
      </c>
      <c r="MN5" s="19">
        <v>0</v>
      </c>
      <c r="MO5" s="20">
        <f>SUM(LK5:MN5)</f>
        <v>0</v>
      </c>
      <c r="MP5" s="19">
        <v>0</v>
      </c>
      <c r="MQ5" s="19">
        <v>0</v>
      </c>
      <c r="MR5" s="19">
        <v>0</v>
      </c>
      <c r="MS5" s="19">
        <v>0</v>
      </c>
      <c r="MT5" s="19">
        <v>0</v>
      </c>
      <c r="MU5" s="19">
        <v>0</v>
      </c>
      <c r="MV5" s="19">
        <v>0</v>
      </c>
      <c r="MW5" s="19">
        <v>0</v>
      </c>
      <c r="MX5" s="19">
        <v>0</v>
      </c>
      <c r="MY5" s="19">
        <v>0</v>
      </c>
      <c r="MZ5" s="19">
        <v>0</v>
      </c>
      <c r="NA5" s="19">
        <v>0</v>
      </c>
      <c r="NB5" s="19">
        <v>0</v>
      </c>
      <c r="NC5" s="19">
        <v>0</v>
      </c>
      <c r="ND5" s="19">
        <v>0</v>
      </c>
      <c r="NE5" s="19">
        <v>0</v>
      </c>
      <c r="NF5" s="19">
        <v>0</v>
      </c>
      <c r="NG5" s="19">
        <v>0</v>
      </c>
      <c r="NH5" s="19">
        <v>0</v>
      </c>
      <c r="NI5" s="19">
        <v>0</v>
      </c>
      <c r="NJ5" s="19">
        <v>0</v>
      </c>
      <c r="NK5" s="19">
        <v>0</v>
      </c>
      <c r="NL5" s="19">
        <v>0</v>
      </c>
      <c r="NM5" s="19">
        <v>0</v>
      </c>
      <c r="NN5" s="19">
        <v>0</v>
      </c>
      <c r="NO5" s="19">
        <v>0</v>
      </c>
      <c r="NP5" s="19">
        <v>0</v>
      </c>
      <c r="NQ5" s="19">
        <v>0</v>
      </c>
      <c r="NR5" s="19">
        <v>0</v>
      </c>
      <c r="NS5" s="19">
        <v>0</v>
      </c>
      <c r="NT5" s="19">
        <v>0</v>
      </c>
      <c r="NU5" s="20">
        <f>SUM(MP5:NT5)</f>
        <v>0</v>
      </c>
      <c r="NV5" s="21">
        <f>AN5+BQ5+CW5+EB5+FH5+GM5+HS5+IY5+KD5+LJ5+MO5+NU5</f>
        <v>66644</v>
      </c>
    </row>
    <row r="6" spans="1:386" x14ac:dyDescent="0.25">
      <c r="A6" s="3" t="str">
        <f t="shared" ref="A6:A49" si="0">B6&amp;D6</f>
        <v>2paris bis</v>
      </c>
      <c r="B6" s="1">
        <v>2</v>
      </c>
      <c r="C6" s="146"/>
      <c r="D6" s="110" t="s">
        <v>96</v>
      </c>
      <c r="E6" s="22">
        <v>20</v>
      </c>
      <c r="F6" s="22">
        <v>56</v>
      </c>
      <c r="G6" s="22">
        <v>84</v>
      </c>
      <c r="H6" s="22">
        <v>16</v>
      </c>
      <c r="I6" s="22">
        <v>0</v>
      </c>
      <c r="J6" s="22">
        <v>0</v>
      </c>
      <c r="K6" s="22">
        <v>0</v>
      </c>
      <c r="L6" s="22">
        <v>19</v>
      </c>
      <c r="M6" s="22">
        <v>26</v>
      </c>
      <c r="N6" s="22">
        <v>39</v>
      </c>
      <c r="O6" s="22">
        <v>41</v>
      </c>
      <c r="P6" s="22">
        <v>31</v>
      </c>
      <c r="Q6" s="22">
        <v>11</v>
      </c>
      <c r="R6" s="22">
        <v>167</v>
      </c>
      <c r="S6" s="22">
        <v>47</v>
      </c>
      <c r="T6" s="22">
        <v>46</v>
      </c>
      <c r="U6" s="22">
        <v>44</v>
      </c>
      <c r="V6" s="22">
        <v>69</v>
      </c>
      <c r="W6" s="22">
        <v>57</v>
      </c>
      <c r="X6" s="22">
        <v>1</v>
      </c>
      <c r="Y6" s="22">
        <v>0</v>
      </c>
      <c r="Z6" s="22">
        <v>33</v>
      </c>
      <c r="AA6" s="22">
        <v>17</v>
      </c>
      <c r="AB6" s="22">
        <v>44</v>
      </c>
      <c r="AC6" s="22">
        <v>31</v>
      </c>
      <c r="AD6" s="22">
        <v>60</v>
      </c>
      <c r="AE6" s="22">
        <v>0</v>
      </c>
      <c r="AF6" s="22">
        <v>0</v>
      </c>
      <c r="AG6" s="22">
        <v>42</v>
      </c>
      <c r="AH6" s="22">
        <v>14</v>
      </c>
      <c r="AI6" s="22">
        <v>20</v>
      </c>
      <c r="AJ6" s="22">
        <v>18</v>
      </c>
      <c r="AK6" s="22">
        <v>38</v>
      </c>
      <c r="AL6" s="22">
        <v>0</v>
      </c>
      <c r="AM6" s="22">
        <v>0</v>
      </c>
      <c r="AN6" s="23">
        <f t="shared" ref="AN6:AN16" si="1">SUM(L6:AM6)</f>
        <v>915</v>
      </c>
      <c r="AO6" s="22">
        <v>20</v>
      </c>
      <c r="AP6" s="22">
        <v>26</v>
      </c>
      <c r="AQ6" s="22">
        <v>66</v>
      </c>
      <c r="AR6" s="22">
        <v>0</v>
      </c>
      <c r="AS6" s="22">
        <v>0</v>
      </c>
      <c r="AT6" s="22">
        <v>0</v>
      </c>
      <c r="AU6" s="22">
        <v>0</v>
      </c>
      <c r="AV6" s="22">
        <v>0</v>
      </c>
      <c r="AW6" s="22">
        <v>0</v>
      </c>
      <c r="AX6" s="22">
        <v>0</v>
      </c>
      <c r="AY6" s="22">
        <v>0</v>
      </c>
      <c r="AZ6" s="22">
        <v>0</v>
      </c>
      <c r="BA6" s="22">
        <v>0</v>
      </c>
      <c r="BB6" s="22">
        <v>0</v>
      </c>
      <c r="BC6" s="22">
        <v>0</v>
      </c>
      <c r="BD6" s="22">
        <v>0</v>
      </c>
      <c r="BE6" s="22">
        <v>0</v>
      </c>
      <c r="BF6" s="22">
        <v>0</v>
      </c>
      <c r="BG6" s="22">
        <v>0</v>
      </c>
      <c r="BH6" s="22">
        <v>0</v>
      </c>
      <c r="BI6" s="22">
        <v>0</v>
      </c>
      <c r="BJ6" s="22">
        <v>0</v>
      </c>
      <c r="BK6" s="22">
        <v>0</v>
      </c>
      <c r="BL6" s="22">
        <v>0</v>
      </c>
      <c r="BM6" s="22">
        <v>0</v>
      </c>
      <c r="BN6" s="22">
        <v>0</v>
      </c>
      <c r="BO6" s="22">
        <v>0</v>
      </c>
      <c r="BP6" s="22">
        <v>0</v>
      </c>
      <c r="BQ6" s="23">
        <f t="shared" ref="BQ6:BQ16" si="2">SUM(AO6:BP6)</f>
        <v>112</v>
      </c>
      <c r="BR6" s="22">
        <v>0</v>
      </c>
      <c r="BS6" s="22">
        <v>0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0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0</v>
      </c>
      <c r="CG6" s="22">
        <v>0</v>
      </c>
      <c r="CH6" s="22">
        <v>0</v>
      </c>
      <c r="CI6" s="22">
        <v>0</v>
      </c>
      <c r="CJ6" s="22">
        <v>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0</v>
      </c>
      <c r="CT6" s="22">
        <v>0</v>
      </c>
      <c r="CU6" s="22">
        <v>0</v>
      </c>
      <c r="CV6" s="22">
        <v>0</v>
      </c>
      <c r="CW6" s="23">
        <f t="shared" ref="CW6:CW16" si="3">SUM(BR6:CV6)</f>
        <v>0</v>
      </c>
      <c r="CX6" s="22">
        <v>0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0</v>
      </c>
      <c r="DI6" s="22">
        <v>0</v>
      </c>
      <c r="DJ6" s="22">
        <v>0</v>
      </c>
      <c r="DK6" s="22">
        <v>0</v>
      </c>
      <c r="DL6" s="22">
        <v>0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0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0</v>
      </c>
      <c r="EB6" s="23">
        <f t="shared" ref="EB6:EB16" si="4">SUM(CX6:EA6)</f>
        <v>0</v>
      </c>
      <c r="EC6" s="22">
        <v>0</v>
      </c>
      <c r="ED6" s="22">
        <v>0</v>
      </c>
      <c r="EE6" s="22">
        <v>0</v>
      </c>
      <c r="EF6" s="22">
        <v>0</v>
      </c>
      <c r="EG6" s="22">
        <v>0</v>
      </c>
      <c r="EH6" s="22">
        <v>0</v>
      </c>
      <c r="EI6" s="22">
        <v>0</v>
      </c>
      <c r="EJ6" s="22">
        <v>0</v>
      </c>
      <c r="EK6" s="22">
        <v>0</v>
      </c>
      <c r="EL6" s="22">
        <v>0</v>
      </c>
      <c r="EM6" s="22">
        <v>0</v>
      </c>
      <c r="EN6" s="22">
        <v>0</v>
      </c>
      <c r="EO6" s="22">
        <v>0</v>
      </c>
      <c r="EP6" s="22">
        <v>0</v>
      </c>
      <c r="EQ6" s="22">
        <v>0</v>
      </c>
      <c r="ER6" s="22">
        <v>0</v>
      </c>
      <c r="ES6" s="22">
        <v>0</v>
      </c>
      <c r="ET6" s="22">
        <v>0</v>
      </c>
      <c r="EU6" s="22">
        <v>0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0</v>
      </c>
      <c r="FH6" s="23">
        <f t="shared" ref="FH6:FH16" si="5">SUM(EC6:FG6)</f>
        <v>0</v>
      </c>
      <c r="FI6" s="22">
        <v>0</v>
      </c>
      <c r="FJ6" s="22">
        <v>0</v>
      </c>
      <c r="FK6" s="22">
        <v>0</v>
      </c>
      <c r="FL6" s="22">
        <v>0</v>
      </c>
      <c r="FM6" s="22">
        <v>0</v>
      </c>
      <c r="FN6" s="22">
        <v>0</v>
      </c>
      <c r="FO6" s="22">
        <v>0</v>
      </c>
      <c r="FP6" s="22">
        <v>0</v>
      </c>
      <c r="FQ6" s="22">
        <v>0</v>
      </c>
      <c r="FR6" s="22">
        <v>0</v>
      </c>
      <c r="FS6" s="22">
        <v>0</v>
      </c>
      <c r="FT6" s="22">
        <v>0</v>
      </c>
      <c r="FU6" s="22">
        <v>0</v>
      </c>
      <c r="FV6" s="22">
        <v>0</v>
      </c>
      <c r="FW6" s="22">
        <v>0</v>
      </c>
      <c r="FX6" s="22">
        <v>0</v>
      </c>
      <c r="FY6" s="22">
        <v>0</v>
      </c>
      <c r="FZ6" s="22">
        <v>0</v>
      </c>
      <c r="GA6" s="22">
        <v>0</v>
      </c>
      <c r="GB6" s="22">
        <v>0</v>
      </c>
      <c r="GC6" s="22">
        <v>0</v>
      </c>
      <c r="GD6" s="22">
        <v>0</v>
      </c>
      <c r="GE6" s="22">
        <v>0</v>
      </c>
      <c r="GF6" s="22">
        <v>0</v>
      </c>
      <c r="GG6" s="22">
        <v>0</v>
      </c>
      <c r="GH6" s="22">
        <v>0</v>
      </c>
      <c r="GI6" s="22">
        <v>0</v>
      </c>
      <c r="GJ6" s="22">
        <v>0</v>
      </c>
      <c r="GK6" s="22">
        <v>0</v>
      </c>
      <c r="GL6" s="22">
        <v>0</v>
      </c>
      <c r="GM6" s="23">
        <f t="shared" ref="GM6:GM16" si="6">SUM(FI6:GL6)</f>
        <v>0</v>
      </c>
      <c r="GN6" s="22">
        <v>0</v>
      </c>
      <c r="GO6" s="22">
        <v>0</v>
      </c>
      <c r="GP6" s="22">
        <v>0</v>
      </c>
      <c r="GQ6" s="22">
        <v>0</v>
      </c>
      <c r="GR6" s="22">
        <v>0</v>
      </c>
      <c r="GS6" s="22">
        <v>0</v>
      </c>
      <c r="GT6" s="22">
        <v>0</v>
      </c>
      <c r="GU6" s="22">
        <v>0</v>
      </c>
      <c r="GV6" s="22">
        <v>0</v>
      </c>
      <c r="GW6" s="22">
        <v>0</v>
      </c>
      <c r="GX6" s="22">
        <v>0</v>
      </c>
      <c r="GY6" s="22">
        <v>0</v>
      </c>
      <c r="GZ6" s="22">
        <v>0</v>
      </c>
      <c r="HA6" s="22">
        <v>0</v>
      </c>
      <c r="HB6" s="22">
        <v>0</v>
      </c>
      <c r="HC6" s="22">
        <v>0</v>
      </c>
      <c r="HD6" s="22">
        <v>0</v>
      </c>
      <c r="HE6" s="22">
        <v>0</v>
      </c>
      <c r="HF6" s="22">
        <v>0</v>
      </c>
      <c r="HG6" s="22">
        <v>0</v>
      </c>
      <c r="HH6" s="22">
        <v>0</v>
      </c>
      <c r="HI6" s="22">
        <v>0</v>
      </c>
      <c r="HJ6" s="22">
        <v>0</v>
      </c>
      <c r="HK6" s="22">
        <v>0</v>
      </c>
      <c r="HL6" s="22">
        <v>0</v>
      </c>
      <c r="HM6" s="22">
        <v>0</v>
      </c>
      <c r="HN6" s="22">
        <v>0</v>
      </c>
      <c r="HO6" s="22">
        <v>0</v>
      </c>
      <c r="HP6" s="22">
        <v>0</v>
      </c>
      <c r="HQ6" s="22">
        <v>0</v>
      </c>
      <c r="HR6" s="22">
        <v>0</v>
      </c>
      <c r="HS6" s="23">
        <f t="shared" ref="HS6:HS16" si="7">SUM(GN6:HR6)</f>
        <v>0</v>
      </c>
      <c r="HT6" s="22">
        <v>0</v>
      </c>
      <c r="HU6" s="22">
        <v>0</v>
      </c>
      <c r="HV6" s="22">
        <v>0</v>
      </c>
      <c r="HW6" s="22">
        <v>0</v>
      </c>
      <c r="HX6" s="22">
        <v>0</v>
      </c>
      <c r="HY6" s="22">
        <v>0</v>
      </c>
      <c r="HZ6" s="22">
        <v>0</v>
      </c>
      <c r="IA6" s="22">
        <v>0</v>
      </c>
      <c r="IB6" s="22">
        <v>0</v>
      </c>
      <c r="IC6" s="22">
        <v>0</v>
      </c>
      <c r="ID6" s="22">
        <v>0</v>
      </c>
      <c r="IE6" s="22">
        <v>0</v>
      </c>
      <c r="IF6" s="22">
        <v>0</v>
      </c>
      <c r="IG6" s="22">
        <v>0</v>
      </c>
      <c r="IH6" s="22">
        <v>0</v>
      </c>
      <c r="II6" s="22">
        <v>0</v>
      </c>
      <c r="IJ6" s="22">
        <v>0</v>
      </c>
      <c r="IK6" s="22">
        <v>0</v>
      </c>
      <c r="IL6" s="22">
        <v>0</v>
      </c>
      <c r="IM6" s="22">
        <v>0</v>
      </c>
      <c r="IN6" s="22">
        <v>0</v>
      </c>
      <c r="IO6" s="22">
        <v>0</v>
      </c>
      <c r="IP6" s="22">
        <v>0</v>
      </c>
      <c r="IQ6" s="22">
        <v>0</v>
      </c>
      <c r="IR6" s="22">
        <v>0</v>
      </c>
      <c r="IS6" s="22">
        <v>0</v>
      </c>
      <c r="IT6" s="22">
        <v>0</v>
      </c>
      <c r="IU6" s="22">
        <v>0</v>
      </c>
      <c r="IV6" s="22">
        <v>0</v>
      </c>
      <c r="IW6" s="22">
        <v>0</v>
      </c>
      <c r="IX6" s="22">
        <v>0</v>
      </c>
      <c r="IY6" s="23">
        <f t="shared" ref="IY6:IY16" si="8">SUM(HT6:IX6)</f>
        <v>0</v>
      </c>
      <c r="IZ6" s="22">
        <v>0</v>
      </c>
      <c r="JA6" s="22">
        <v>0</v>
      </c>
      <c r="JB6" s="22">
        <v>0</v>
      </c>
      <c r="JC6" s="22">
        <v>0</v>
      </c>
      <c r="JD6" s="22">
        <v>0</v>
      </c>
      <c r="JE6" s="22">
        <v>0</v>
      </c>
      <c r="JF6" s="22">
        <v>0</v>
      </c>
      <c r="JG6" s="22">
        <v>0</v>
      </c>
      <c r="JH6" s="22">
        <v>0</v>
      </c>
      <c r="JI6" s="22">
        <v>0</v>
      </c>
      <c r="JJ6" s="22">
        <v>0</v>
      </c>
      <c r="JK6" s="22">
        <v>0</v>
      </c>
      <c r="JL6" s="22">
        <v>0</v>
      </c>
      <c r="JM6" s="22">
        <v>0</v>
      </c>
      <c r="JN6" s="22">
        <v>0</v>
      </c>
      <c r="JO6" s="22">
        <v>0</v>
      </c>
      <c r="JP6" s="22">
        <v>0</v>
      </c>
      <c r="JQ6" s="22">
        <v>0</v>
      </c>
      <c r="JR6" s="22">
        <v>0</v>
      </c>
      <c r="JS6" s="22">
        <v>0</v>
      </c>
      <c r="JT6" s="22">
        <v>0</v>
      </c>
      <c r="JU6" s="22">
        <v>0</v>
      </c>
      <c r="JV6" s="22">
        <v>0</v>
      </c>
      <c r="JW6" s="22">
        <v>0</v>
      </c>
      <c r="JX6" s="22">
        <v>0</v>
      </c>
      <c r="JY6" s="22">
        <v>0</v>
      </c>
      <c r="JZ6" s="22">
        <v>0</v>
      </c>
      <c r="KA6" s="22">
        <v>0</v>
      </c>
      <c r="KB6" s="22">
        <v>0</v>
      </c>
      <c r="KC6" s="22">
        <v>0</v>
      </c>
      <c r="KD6" s="23">
        <f t="shared" ref="KD6:KD16" si="9">SUM(IZ6:KC6)</f>
        <v>0</v>
      </c>
      <c r="KE6" s="22">
        <v>0</v>
      </c>
      <c r="KF6" s="22">
        <v>0</v>
      </c>
      <c r="KG6" s="22">
        <v>0</v>
      </c>
      <c r="KH6" s="22">
        <v>0</v>
      </c>
      <c r="KI6" s="22">
        <v>0</v>
      </c>
      <c r="KJ6" s="22">
        <v>0</v>
      </c>
      <c r="KK6" s="22">
        <v>0</v>
      </c>
      <c r="KL6" s="22">
        <v>0</v>
      </c>
      <c r="KM6" s="22">
        <v>0</v>
      </c>
      <c r="KN6" s="22">
        <v>0</v>
      </c>
      <c r="KO6" s="22">
        <v>0</v>
      </c>
      <c r="KP6" s="22">
        <v>0</v>
      </c>
      <c r="KQ6" s="22">
        <v>0</v>
      </c>
      <c r="KR6" s="22">
        <v>0</v>
      </c>
      <c r="KS6" s="22">
        <v>0</v>
      </c>
      <c r="KT6" s="22">
        <v>0</v>
      </c>
      <c r="KU6" s="22">
        <v>0</v>
      </c>
      <c r="KV6" s="22">
        <v>0</v>
      </c>
      <c r="KW6" s="22">
        <v>0</v>
      </c>
      <c r="KX6" s="22">
        <v>0</v>
      </c>
      <c r="KY6" s="22">
        <v>0</v>
      </c>
      <c r="KZ6" s="22">
        <v>0</v>
      </c>
      <c r="LA6" s="22">
        <v>0</v>
      </c>
      <c r="LB6" s="22">
        <v>0</v>
      </c>
      <c r="LC6" s="22">
        <v>0</v>
      </c>
      <c r="LD6" s="22">
        <v>0</v>
      </c>
      <c r="LE6" s="22">
        <v>0</v>
      </c>
      <c r="LF6" s="22">
        <v>0</v>
      </c>
      <c r="LG6" s="22">
        <v>0</v>
      </c>
      <c r="LH6" s="22">
        <v>0</v>
      </c>
      <c r="LI6" s="22">
        <v>0</v>
      </c>
      <c r="LJ6" s="23">
        <f t="shared" ref="LJ6:LJ16" si="10">SUM(KE6:LI6)</f>
        <v>0</v>
      </c>
      <c r="LK6" s="22">
        <v>0</v>
      </c>
      <c r="LL6" s="22">
        <v>0</v>
      </c>
      <c r="LM6" s="22">
        <v>0</v>
      </c>
      <c r="LN6" s="22">
        <v>0</v>
      </c>
      <c r="LO6" s="22">
        <v>0</v>
      </c>
      <c r="LP6" s="22">
        <v>0</v>
      </c>
      <c r="LQ6" s="22">
        <v>0</v>
      </c>
      <c r="LR6" s="22">
        <v>0</v>
      </c>
      <c r="LS6" s="22">
        <v>0</v>
      </c>
      <c r="LT6" s="22">
        <v>0</v>
      </c>
      <c r="LU6" s="22">
        <v>0</v>
      </c>
      <c r="LV6" s="22">
        <v>0</v>
      </c>
      <c r="LW6" s="22">
        <v>0</v>
      </c>
      <c r="LX6" s="22">
        <v>0</v>
      </c>
      <c r="LY6" s="22">
        <v>0</v>
      </c>
      <c r="LZ6" s="22">
        <v>0</v>
      </c>
      <c r="MA6" s="22">
        <v>0</v>
      </c>
      <c r="MB6" s="22">
        <v>0</v>
      </c>
      <c r="MC6" s="22">
        <v>0</v>
      </c>
      <c r="MD6" s="22">
        <v>0</v>
      </c>
      <c r="ME6" s="22">
        <v>0</v>
      </c>
      <c r="MF6" s="22">
        <v>0</v>
      </c>
      <c r="MG6" s="22">
        <v>0</v>
      </c>
      <c r="MH6" s="22">
        <v>0</v>
      </c>
      <c r="MI6" s="22">
        <v>0</v>
      </c>
      <c r="MJ6" s="22">
        <v>0</v>
      </c>
      <c r="MK6" s="22">
        <v>0</v>
      </c>
      <c r="ML6" s="22">
        <v>0</v>
      </c>
      <c r="MM6" s="22">
        <v>0</v>
      </c>
      <c r="MN6" s="22">
        <v>0</v>
      </c>
      <c r="MO6" s="23">
        <f t="shared" ref="MO6:MO16" si="11">SUM(LK6:MN6)</f>
        <v>0</v>
      </c>
      <c r="MP6" s="22">
        <v>0</v>
      </c>
      <c r="MQ6" s="22">
        <v>0</v>
      </c>
      <c r="MR6" s="22">
        <v>0</v>
      </c>
      <c r="MS6" s="22">
        <v>0</v>
      </c>
      <c r="MT6" s="22">
        <v>0</v>
      </c>
      <c r="MU6" s="22">
        <v>0</v>
      </c>
      <c r="MV6" s="22">
        <v>0</v>
      </c>
      <c r="MW6" s="22">
        <v>0</v>
      </c>
      <c r="MX6" s="22">
        <v>0</v>
      </c>
      <c r="MY6" s="22">
        <v>0</v>
      </c>
      <c r="MZ6" s="22">
        <v>0</v>
      </c>
      <c r="NA6" s="22">
        <v>0</v>
      </c>
      <c r="NB6" s="22">
        <v>0</v>
      </c>
      <c r="NC6" s="22">
        <v>0</v>
      </c>
      <c r="ND6" s="22">
        <v>0</v>
      </c>
      <c r="NE6" s="22">
        <v>0</v>
      </c>
      <c r="NF6" s="22">
        <v>0</v>
      </c>
      <c r="NG6" s="22">
        <v>0</v>
      </c>
      <c r="NH6" s="22">
        <v>0</v>
      </c>
      <c r="NI6" s="22">
        <v>0</v>
      </c>
      <c r="NJ6" s="22">
        <v>0</v>
      </c>
      <c r="NK6" s="22">
        <v>0</v>
      </c>
      <c r="NL6" s="22">
        <v>0</v>
      </c>
      <c r="NM6" s="22">
        <v>0</v>
      </c>
      <c r="NN6" s="22">
        <v>0</v>
      </c>
      <c r="NO6" s="22">
        <v>0</v>
      </c>
      <c r="NP6" s="22">
        <v>0</v>
      </c>
      <c r="NQ6" s="22">
        <v>0</v>
      </c>
      <c r="NR6" s="22">
        <v>0</v>
      </c>
      <c r="NS6" s="22">
        <v>0</v>
      </c>
      <c r="NT6" s="22">
        <v>0</v>
      </c>
      <c r="NU6" s="23">
        <f t="shared" ref="NU6:NU16" si="12">SUM(MP6:NT6)</f>
        <v>0</v>
      </c>
      <c r="NV6" s="24">
        <f t="shared" ref="NV6:NV16" si="13">AN6+BQ6+CW6+EB6+FH6+GM6+HS6+IY6+KD6+LJ6+MO6+NU6</f>
        <v>1027</v>
      </c>
    </row>
    <row r="7" spans="1:386" s="25" customFormat="1" x14ac:dyDescent="0.25">
      <c r="A7" s="3" t="str">
        <f t="shared" si="0"/>
        <v>3madrid</v>
      </c>
      <c r="B7" s="1">
        <v>3</v>
      </c>
      <c r="C7" s="146"/>
      <c r="D7" s="110" t="s">
        <v>97</v>
      </c>
      <c r="E7" s="22">
        <v>151</v>
      </c>
      <c r="F7" s="22">
        <v>34</v>
      </c>
      <c r="G7" s="22">
        <v>0</v>
      </c>
      <c r="H7" s="22">
        <v>0</v>
      </c>
      <c r="I7" s="22">
        <v>0</v>
      </c>
      <c r="J7" s="22">
        <v>0</v>
      </c>
      <c r="K7" s="22">
        <v>0</v>
      </c>
      <c r="L7" s="22">
        <v>183</v>
      </c>
      <c r="M7" s="22">
        <v>194</v>
      </c>
      <c r="N7" s="22">
        <v>130</v>
      </c>
      <c r="O7" s="22">
        <v>96</v>
      </c>
      <c r="P7" s="22">
        <v>91</v>
      </c>
      <c r="Q7" s="22">
        <v>0</v>
      </c>
      <c r="R7" s="22">
        <v>694</v>
      </c>
      <c r="S7" s="22">
        <v>84</v>
      </c>
      <c r="T7" s="22">
        <v>221</v>
      </c>
      <c r="U7" s="22">
        <v>133</v>
      </c>
      <c r="V7" s="22">
        <v>344</v>
      </c>
      <c r="W7" s="22">
        <v>246</v>
      </c>
      <c r="X7" s="22">
        <v>0</v>
      </c>
      <c r="Y7" s="22">
        <v>0</v>
      </c>
      <c r="Z7" s="22">
        <v>324</v>
      </c>
      <c r="AA7" s="22">
        <v>346</v>
      </c>
      <c r="AB7" s="22">
        <v>316</v>
      </c>
      <c r="AC7" s="22">
        <v>232</v>
      </c>
      <c r="AD7" s="22">
        <v>131</v>
      </c>
      <c r="AE7" s="22">
        <v>0</v>
      </c>
      <c r="AF7" s="22">
        <v>0</v>
      </c>
      <c r="AG7" s="22">
        <v>228</v>
      </c>
      <c r="AH7" s="22">
        <v>731</v>
      </c>
      <c r="AI7" s="22">
        <v>2</v>
      </c>
      <c r="AJ7" s="22">
        <v>914</v>
      </c>
      <c r="AK7" s="22">
        <v>199</v>
      </c>
      <c r="AL7" s="22">
        <v>0</v>
      </c>
      <c r="AM7" s="22">
        <v>0</v>
      </c>
      <c r="AN7" s="23">
        <f t="shared" si="1"/>
        <v>5839</v>
      </c>
      <c r="AO7" s="22">
        <v>182</v>
      </c>
      <c r="AP7" s="22">
        <v>188</v>
      </c>
      <c r="AQ7" s="22">
        <v>180</v>
      </c>
      <c r="AR7" s="22">
        <v>0</v>
      </c>
      <c r="AS7" s="22">
        <v>0</v>
      </c>
      <c r="AT7" s="22">
        <v>0</v>
      </c>
      <c r="AU7" s="22">
        <v>0</v>
      </c>
      <c r="AV7" s="22">
        <v>0</v>
      </c>
      <c r="AW7" s="22">
        <v>0</v>
      </c>
      <c r="AX7" s="22">
        <v>0</v>
      </c>
      <c r="AY7" s="22">
        <v>0</v>
      </c>
      <c r="AZ7" s="22">
        <v>0</v>
      </c>
      <c r="BA7" s="22">
        <v>0</v>
      </c>
      <c r="BB7" s="22">
        <v>0</v>
      </c>
      <c r="BC7" s="22">
        <v>0</v>
      </c>
      <c r="BD7" s="22">
        <v>0</v>
      </c>
      <c r="BE7" s="22">
        <v>0</v>
      </c>
      <c r="BF7" s="22">
        <v>0</v>
      </c>
      <c r="BG7" s="22">
        <v>0</v>
      </c>
      <c r="BH7" s="22">
        <v>0</v>
      </c>
      <c r="BI7" s="22">
        <v>0</v>
      </c>
      <c r="BJ7" s="22">
        <v>0</v>
      </c>
      <c r="BK7" s="22">
        <v>0</v>
      </c>
      <c r="BL7" s="22">
        <v>0</v>
      </c>
      <c r="BM7" s="22">
        <v>0</v>
      </c>
      <c r="BN7" s="22">
        <v>0</v>
      </c>
      <c r="BO7" s="22">
        <v>0</v>
      </c>
      <c r="BP7" s="22">
        <v>0</v>
      </c>
      <c r="BQ7" s="23">
        <f t="shared" si="2"/>
        <v>550</v>
      </c>
      <c r="BR7" s="22">
        <v>0</v>
      </c>
      <c r="BS7" s="22">
        <v>0</v>
      </c>
      <c r="BT7" s="22">
        <v>0</v>
      </c>
      <c r="BU7" s="22">
        <v>0</v>
      </c>
      <c r="BV7" s="22">
        <v>0</v>
      </c>
      <c r="BW7" s="22">
        <v>0</v>
      </c>
      <c r="BX7" s="22">
        <v>0</v>
      </c>
      <c r="BY7" s="22">
        <v>0</v>
      </c>
      <c r="BZ7" s="22">
        <v>0</v>
      </c>
      <c r="CA7" s="22">
        <v>0</v>
      </c>
      <c r="CB7" s="22">
        <v>0</v>
      </c>
      <c r="CC7" s="22">
        <v>0</v>
      </c>
      <c r="CD7" s="22">
        <v>0</v>
      </c>
      <c r="CE7" s="22">
        <v>0</v>
      </c>
      <c r="CF7" s="22">
        <v>0</v>
      </c>
      <c r="CG7" s="22">
        <v>0</v>
      </c>
      <c r="CH7" s="22">
        <v>0</v>
      </c>
      <c r="CI7" s="22">
        <v>0</v>
      </c>
      <c r="CJ7" s="22">
        <v>0</v>
      </c>
      <c r="CK7" s="22">
        <v>0</v>
      </c>
      <c r="CL7" s="22">
        <v>0</v>
      </c>
      <c r="CM7" s="22">
        <v>0</v>
      </c>
      <c r="CN7" s="22">
        <v>0</v>
      </c>
      <c r="CO7" s="22">
        <v>0</v>
      </c>
      <c r="CP7" s="22">
        <v>0</v>
      </c>
      <c r="CQ7" s="22">
        <v>0</v>
      </c>
      <c r="CR7" s="22">
        <v>0</v>
      </c>
      <c r="CS7" s="22">
        <v>0</v>
      </c>
      <c r="CT7" s="22">
        <v>0</v>
      </c>
      <c r="CU7" s="22">
        <v>0</v>
      </c>
      <c r="CV7" s="22">
        <v>0</v>
      </c>
      <c r="CW7" s="23">
        <f t="shared" si="3"/>
        <v>0</v>
      </c>
      <c r="CX7" s="22">
        <v>0</v>
      </c>
      <c r="CY7" s="22">
        <v>0</v>
      </c>
      <c r="CZ7" s="22">
        <v>0</v>
      </c>
      <c r="DA7" s="22">
        <v>0</v>
      </c>
      <c r="DB7" s="22">
        <v>0</v>
      </c>
      <c r="DC7" s="22">
        <v>0</v>
      </c>
      <c r="DD7" s="22">
        <v>0</v>
      </c>
      <c r="DE7" s="22">
        <v>0</v>
      </c>
      <c r="DF7" s="22">
        <v>0</v>
      </c>
      <c r="DG7" s="22">
        <v>0</v>
      </c>
      <c r="DH7" s="22">
        <v>0</v>
      </c>
      <c r="DI7" s="22">
        <v>0</v>
      </c>
      <c r="DJ7" s="22">
        <v>0</v>
      </c>
      <c r="DK7" s="22">
        <v>0</v>
      </c>
      <c r="DL7" s="22">
        <v>0</v>
      </c>
      <c r="DM7" s="22">
        <v>0</v>
      </c>
      <c r="DN7" s="22">
        <v>0</v>
      </c>
      <c r="DO7" s="22">
        <v>0</v>
      </c>
      <c r="DP7" s="22">
        <v>0</v>
      </c>
      <c r="DQ7" s="22">
        <v>0</v>
      </c>
      <c r="DR7" s="22">
        <v>0</v>
      </c>
      <c r="DS7" s="22">
        <v>0</v>
      </c>
      <c r="DT7" s="22">
        <v>0</v>
      </c>
      <c r="DU7" s="22">
        <v>0</v>
      </c>
      <c r="DV7" s="22">
        <v>0</v>
      </c>
      <c r="DW7" s="22">
        <v>0</v>
      </c>
      <c r="DX7" s="22">
        <v>0</v>
      </c>
      <c r="DY7" s="22">
        <v>0</v>
      </c>
      <c r="DZ7" s="22">
        <v>0</v>
      </c>
      <c r="EA7" s="22">
        <v>0</v>
      </c>
      <c r="EB7" s="23">
        <f t="shared" si="4"/>
        <v>0</v>
      </c>
      <c r="EC7" s="22">
        <v>0</v>
      </c>
      <c r="ED7" s="22">
        <v>0</v>
      </c>
      <c r="EE7" s="22">
        <v>0</v>
      </c>
      <c r="EF7" s="22">
        <v>0</v>
      </c>
      <c r="EG7" s="22">
        <v>0</v>
      </c>
      <c r="EH7" s="22">
        <v>0</v>
      </c>
      <c r="EI7" s="22">
        <v>0</v>
      </c>
      <c r="EJ7" s="22">
        <v>0</v>
      </c>
      <c r="EK7" s="22">
        <v>0</v>
      </c>
      <c r="EL7" s="22">
        <v>0</v>
      </c>
      <c r="EM7" s="22">
        <v>0</v>
      </c>
      <c r="EN7" s="22">
        <v>0</v>
      </c>
      <c r="EO7" s="22">
        <v>0</v>
      </c>
      <c r="EP7" s="22">
        <v>0</v>
      </c>
      <c r="EQ7" s="22">
        <v>0</v>
      </c>
      <c r="ER7" s="22">
        <v>0</v>
      </c>
      <c r="ES7" s="22">
        <v>0</v>
      </c>
      <c r="ET7" s="22">
        <v>0</v>
      </c>
      <c r="EU7" s="22">
        <v>0</v>
      </c>
      <c r="EV7" s="22">
        <v>0</v>
      </c>
      <c r="EW7" s="22">
        <v>0</v>
      </c>
      <c r="EX7" s="22">
        <v>0</v>
      </c>
      <c r="EY7" s="22">
        <v>0</v>
      </c>
      <c r="EZ7" s="22">
        <v>0</v>
      </c>
      <c r="FA7" s="22">
        <v>0</v>
      </c>
      <c r="FB7" s="22">
        <v>0</v>
      </c>
      <c r="FC7" s="22">
        <v>0</v>
      </c>
      <c r="FD7" s="22">
        <v>0</v>
      </c>
      <c r="FE7" s="22">
        <v>0</v>
      </c>
      <c r="FF7" s="22">
        <v>0</v>
      </c>
      <c r="FG7" s="22">
        <v>0</v>
      </c>
      <c r="FH7" s="23">
        <f t="shared" si="5"/>
        <v>0</v>
      </c>
      <c r="FI7" s="22">
        <v>0</v>
      </c>
      <c r="FJ7" s="22">
        <v>0</v>
      </c>
      <c r="FK7" s="22">
        <v>0</v>
      </c>
      <c r="FL7" s="22">
        <v>0</v>
      </c>
      <c r="FM7" s="22">
        <v>0</v>
      </c>
      <c r="FN7" s="22">
        <v>0</v>
      </c>
      <c r="FO7" s="22">
        <v>0</v>
      </c>
      <c r="FP7" s="22">
        <v>0</v>
      </c>
      <c r="FQ7" s="22">
        <v>0</v>
      </c>
      <c r="FR7" s="22">
        <v>0</v>
      </c>
      <c r="FS7" s="22">
        <v>0</v>
      </c>
      <c r="FT7" s="22">
        <v>0</v>
      </c>
      <c r="FU7" s="22">
        <v>0</v>
      </c>
      <c r="FV7" s="22">
        <v>0</v>
      </c>
      <c r="FW7" s="22">
        <v>0</v>
      </c>
      <c r="FX7" s="22">
        <v>0</v>
      </c>
      <c r="FY7" s="22">
        <v>0</v>
      </c>
      <c r="FZ7" s="22">
        <v>0</v>
      </c>
      <c r="GA7" s="22">
        <v>0</v>
      </c>
      <c r="GB7" s="22">
        <v>0</v>
      </c>
      <c r="GC7" s="22">
        <v>0</v>
      </c>
      <c r="GD7" s="22">
        <v>0</v>
      </c>
      <c r="GE7" s="22">
        <v>0</v>
      </c>
      <c r="GF7" s="22">
        <v>0</v>
      </c>
      <c r="GG7" s="22">
        <v>0</v>
      </c>
      <c r="GH7" s="22">
        <v>0</v>
      </c>
      <c r="GI7" s="22">
        <v>0</v>
      </c>
      <c r="GJ7" s="22">
        <v>0</v>
      </c>
      <c r="GK7" s="22">
        <v>0</v>
      </c>
      <c r="GL7" s="22">
        <v>0</v>
      </c>
      <c r="GM7" s="23">
        <f t="shared" si="6"/>
        <v>0</v>
      </c>
      <c r="GN7" s="22">
        <v>0</v>
      </c>
      <c r="GO7" s="22">
        <v>0</v>
      </c>
      <c r="GP7" s="22">
        <v>0</v>
      </c>
      <c r="GQ7" s="22">
        <v>0</v>
      </c>
      <c r="GR7" s="22">
        <v>0</v>
      </c>
      <c r="GS7" s="22">
        <v>0</v>
      </c>
      <c r="GT7" s="22">
        <v>0</v>
      </c>
      <c r="GU7" s="22">
        <v>0</v>
      </c>
      <c r="GV7" s="22">
        <v>0</v>
      </c>
      <c r="GW7" s="22">
        <v>0</v>
      </c>
      <c r="GX7" s="22">
        <v>0</v>
      </c>
      <c r="GY7" s="22">
        <v>0</v>
      </c>
      <c r="GZ7" s="22">
        <v>0</v>
      </c>
      <c r="HA7" s="22">
        <v>0</v>
      </c>
      <c r="HB7" s="22">
        <v>0</v>
      </c>
      <c r="HC7" s="22">
        <v>0</v>
      </c>
      <c r="HD7" s="22">
        <v>0</v>
      </c>
      <c r="HE7" s="22">
        <v>0</v>
      </c>
      <c r="HF7" s="22">
        <v>0</v>
      </c>
      <c r="HG7" s="22">
        <v>0</v>
      </c>
      <c r="HH7" s="22">
        <v>0</v>
      </c>
      <c r="HI7" s="22">
        <v>0</v>
      </c>
      <c r="HJ7" s="22">
        <v>0</v>
      </c>
      <c r="HK7" s="22">
        <v>0</v>
      </c>
      <c r="HL7" s="22">
        <v>0</v>
      </c>
      <c r="HM7" s="22">
        <v>0</v>
      </c>
      <c r="HN7" s="22">
        <v>0</v>
      </c>
      <c r="HO7" s="22">
        <v>0</v>
      </c>
      <c r="HP7" s="22">
        <v>0</v>
      </c>
      <c r="HQ7" s="22">
        <v>0</v>
      </c>
      <c r="HR7" s="22">
        <v>0</v>
      </c>
      <c r="HS7" s="23">
        <f t="shared" si="7"/>
        <v>0</v>
      </c>
      <c r="HT7" s="22">
        <v>0</v>
      </c>
      <c r="HU7" s="22">
        <v>0</v>
      </c>
      <c r="HV7" s="22">
        <v>0</v>
      </c>
      <c r="HW7" s="22">
        <v>0</v>
      </c>
      <c r="HX7" s="22">
        <v>0</v>
      </c>
      <c r="HY7" s="22">
        <v>0</v>
      </c>
      <c r="HZ7" s="22">
        <v>0</v>
      </c>
      <c r="IA7" s="22">
        <v>0</v>
      </c>
      <c r="IB7" s="22">
        <v>0</v>
      </c>
      <c r="IC7" s="22">
        <v>0</v>
      </c>
      <c r="ID7" s="22">
        <v>0</v>
      </c>
      <c r="IE7" s="22">
        <v>0</v>
      </c>
      <c r="IF7" s="22">
        <v>0</v>
      </c>
      <c r="IG7" s="22">
        <v>0</v>
      </c>
      <c r="IH7" s="22">
        <v>0</v>
      </c>
      <c r="II7" s="22">
        <v>0</v>
      </c>
      <c r="IJ7" s="22">
        <v>0</v>
      </c>
      <c r="IK7" s="22">
        <v>0</v>
      </c>
      <c r="IL7" s="22">
        <v>0</v>
      </c>
      <c r="IM7" s="22">
        <v>0</v>
      </c>
      <c r="IN7" s="22">
        <v>0</v>
      </c>
      <c r="IO7" s="22">
        <v>0</v>
      </c>
      <c r="IP7" s="22">
        <v>0</v>
      </c>
      <c r="IQ7" s="22">
        <v>0</v>
      </c>
      <c r="IR7" s="22">
        <v>0</v>
      </c>
      <c r="IS7" s="22">
        <v>0</v>
      </c>
      <c r="IT7" s="22">
        <v>0</v>
      </c>
      <c r="IU7" s="22">
        <v>0</v>
      </c>
      <c r="IV7" s="22">
        <v>0</v>
      </c>
      <c r="IW7" s="22">
        <v>0</v>
      </c>
      <c r="IX7" s="22">
        <v>0</v>
      </c>
      <c r="IY7" s="23">
        <f t="shared" si="8"/>
        <v>0</v>
      </c>
      <c r="IZ7" s="22">
        <v>0</v>
      </c>
      <c r="JA7" s="22">
        <v>0</v>
      </c>
      <c r="JB7" s="22">
        <v>0</v>
      </c>
      <c r="JC7" s="22">
        <v>0</v>
      </c>
      <c r="JD7" s="22">
        <v>0</v>
      </c>
      <c r="JE7" s="22">
        <v>0</v>
      </c>
      <c r="JF7" s="22">
        <v>0</v>
      </c>
      <c r="JG7" s="22">
        <v>0</v>
      </c>
      <c r="JH7" s="22">
        <v>0</v>
      </c>
      <c r="JI7" s="22">
        <v>0</v>
      </c>
      <c r="JJ7" s="22">
        <v>0</v>
      </c>
      <c r="JK7" s="22">
        <v>0</v>
      </c>
      <c r="JL7" s="22">
        <v>0</v>
      </c>
      <c r="JM7" s="22">
        <v>0</v>
      </c>
      <c r="JN7" s="22">
        <v>0</v>
      </c>
      <c r="JO7" s="22">
        <v>0</v>
      </c>
      <c r="JP7" s="22">
        <v>0</v>
      </c>
      <c r="JQ7" s="22">
        <v>0</v>
      </c>
      <c r="JR7" s="22">
        <v>0</v>
      </c>
      <c r="JS7" s="22">
        <v>0</v>
      </c>
      <c r="JT7" s="22">
        <v>0</v>
      </c>
      <c r="JU7" s="22">
        <v>0</v>
      </c>
      <c r="JV7" s="22">
        <v>0</v>
      </c>
      <c r="JW7" s="22">
        <v>0</v>
      </c>
      <c r="JX7" s="22">
        <v>0</v>
      </c>
      <c r="JY7" s="22">
        <v>0</v>
      </c>
      <c r="JZ7" s="22">
        <v>0</v>
      </c>
      <c r="KA7" s="22">
        <v>0</v>
      </c>
      <c r="KB7" s="22">
        <v>0</v>
      </c>
      <c r="KC7" s="22">
        <v>0</v>
      </c>
      <c r="KD7" s="23">
        <f t="shared" si="9"/>
        <v>0</v>
      </c>
      <c r="KE7" s="22">
        <v>0</v>
      </c>
      <c r="KF7" s="22">
        <v>0</v>
      </c>
      <c r="KG7" s="22">
        <v>0</v>
      </c>
      <c r="KH7" s="22">
        <v>0</v>
      </c>
      <c r="KI7" s="22">
        <v>0</v>
      </c>
      <c r="KJ7" s="22">
        <v>0</v>
      </c>
      <c r="KK7" s="22">
        <v>0</v>
      </c>
      <c r="KL7" s="22">
        <v>0</v>
      </c>
      <c r="KM7" s="22">
        <v>0</v>
      </c>
      <c r="KN7" s="22">
        <v>0</v>
      </c>
      <c r="KO7" s="22">
        <v>0</v>
      </c>
      <c r="KP7" s="22">
        <v>0</v>
      </c>
      <c r="KQ7" s="22">
        <v>0</v>
      </c>
      <c r="KR7" s="22">
        <v>0</v>
      </c>
      <c r="KS7" s="22">
        <v>0</v>
      </c>
      <c r="KT7" s="22">
        <v>0</v>
      </c>
      <c r="KU7" s="22">
        <v>0</v>
      </c>
      <c r="KV7" s="22">
        <v>0</v>
      </c>
      <c r="KW7" s="22">
        <v>0</v>
      </c>
      <c r="KX7" s="22">
        <v>0</v>
      </c>
      <c r="KY7" s="22">
        <v>0</v>
      </c>
      <c r="KZ7" s="22">
        <v>0</v>
      </c>
      <c r="LA7" s="22">
        <v>0</v>
      </c>
      <c r="LB7" s="22">
        <v>0</v>
      </c>
      <c r="LC7" s="22">
        <v>0</v>
      </c>
      <c r="LD7" s="22">
        <v>0</v>
      </c>
      <c r="LE7" s="22">
        <v>0</v>
      </c>
      <c r="LF7" s="22">
        <v>0</v>
      </c>
      <c r="LG7" s="22">
        <v>0</v>
      </c>
      <c r="LH7" s="22">
        <v>0</v>
      </c>
      <c r="LI7" s="22">
        <v>0</v>
      </c>
      <c r="LJ7" s="23">
        <f t="shared" si="10"/>
        <v>0</v>
      </c>
      <c r="LK7" s="22">
        <v>0</v>
      </c>
      <c r="LL7" s="22">
        <v>0</v>
      </c>
      <c r="LM7" s="22">
        <v>0</v>
      </c>
      <c r="LN7" s="22">
        <v>0</v>
      </c>
      <c r="LO7" s="22">
        <v>0</v>
      </c>
      <c r="LP7" s="22">
        <v>0</v>
      </c>
      <c r="LQ7" s="22">
        <v>0</v>
      </c>
      <c r="LR7" s="22">
        <v>0</v>
      </c>
      <c r="LS7" s="22">
        <v>0</v>
      </c>
      <c r="LT7" s="22">
        <v>0</v>
      </c>
      <c r="LU7" s="22">
        <v>0</v>
      </c>
      <c r="LV7" s="22">
        <v>0</v>
      </c>
      <c r="LW7" s="22">
        <v>0</v>
      </c>
      <c r="LX7" s="22">
        <v>0</v>
      </c>
      <c r="LY7" s="22">
        <v>0</v>
      </c>
      <c r="LZ7" s="22">
        <v>0</v>
      </c>
      <c r="MA7" s="22">
        <v>0</v>
      </c>
      <c r="MB7" s="22">
        <v>0</v>
      </c>
      <c r="MC7" s="22">
        <v>0</v>
      </c>
      <c r="MD7" s="22">
        <v>0</v>
      </c>
      <c r="ME7" s="22">
        <v>0</v>
      </c>
      <c r="MF7" s="22">
        <v>0</v>
      </c>
      <c r="MG7" s="22">
        <v>0</v>
      </c>
      <c r="MH7" s="22">
        <v>0</v>
      </c>
      <c r="MI7" s="22">
        <v>0</v>
      </c>
      <c r="MJ7" s="22">
        <v>0</v>
      </c>
      <c r="MK7" s="22">
        <v>0</v>
      </c>
      <c r="ML7" s="22">
        <v>0</v>
      </c>
      <c r="MM7" s="22">
        <v>0</v>
      </c>
      <c r="MN7" s="22">
        <v>0</v>
      </c>
      <c r="MO7" s="23">
        <f t="shared" si="11"/>
        <v>0</v>
      </c>
      <c r="MP7" s="22">
        <v>0</v>
      </c>
      <c r="MQ7" s="22">
        <v>0</v>
      </c>
      <c r="MR7" s="22">
        <v>0</v>
      </c>
      <c r="MS7" s="22">
        <v>0</v>
      </c>
      <c r="MT7" s="22">
        <v>0</v>
      </c>
      <c r="MU7" s="22">
        <v>0</v>
      </c>
      <c r="MV7" s="22">
        <v>0</v>
      </c>
      <c r="MW7" s="22">
        <v>0</v>
      </c>
      <c r="MX7" s="22">
        <v>0</v>
      </c>
      <c r="MY7" s="22">
        <v>0</v>
      </c>
      <c r="MZ7" s="22">
        <v>0</v>
      </c>
      <c r="NA7" s="22">
        <v>0</v>
      </c>
      <c r="NB7" s="22">
        <v>0</v>
      </c>
      <c r="NC7" s="22">
        <v>0</v>
      </c>
      <c r="ND7" s="22">
        <v>0</v>
      </c>
      <c r="NE7" s="22">
        <v>0</v>
      </c>
      <c r="NF7" s="22">
        <v>0</v>
      </c>
      <c r="NG7" s="22">
        <v>0</v>
      </c>
      <c r="NH7" s="22">
        <v>0</v>
      </c>
      <c r="NI7" s="22">
        <v>0</v>
      </c>
      <c r="NJ7" s="22">
        <v>0</v>
      </c>
      <c r="NK7" s="22">
        <v>0</v>
      </c>
      <c r="NL7" s="22">
        <v>0</v>
      </c>
      <c r="NM7" s="22">
        <v>0</v>
      </c>
      <c r="NN7" s="22">
        <v>0</v>
      </c>
      <c r="NO7" s="22">
        <v>0</v>
      </c>
      <c r="NP7" s="22">
        <v>0</v>
      </c>
      <c r="NQ7" s="22">
        <v>0</v>
      </c>
      <c r="NR7" s="22">
        <v>0</v>
      </c>
      <c r="NS7" s="22">
        <v>0</v>
      </c>
      <c r="NT7" s="22">
        <v>0</v>
      </c>
      <c r="NU7" s="23">
        <f t="shared" si="12"/>
        <v>0</v>
      </c>
      <c r="NV7" s="24">
        <f t="shared" si="13"/>
        <v>6389</v>
      </c>
    </row>
    <row r="8" spans="1:386" x14ac:dyDescent="0.25">
      <c r="A8" s="3" t="str">
        <f t="shared" si="0"/>
        <v>4madrid bis</v>
      </c>
      <c r="B8" s="1">
        <v>4</v>
      </c>
      <c r="C8" s="146"/>
      <c r="D8" s="110" t="s">
        <v>98</v>
      </c>
      <c r="E8" s="22">
        <v>142</v>
      </c>
      <c r="F8" s="22">
        <v>34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172</v>
      </c>
      <c r="M8" s="22">
        <v>139</v>
      </c>
      <c r="N8" s="22">
        <v>125</v>
      </c>
      <c r="O8" s="22">
        <v>91</v>
      </c>
      <c r="P8" s="22">
        <v>84</v>
      </c>
      <c r="Q8" s="22">
        <v>0</v>
      </c>
      <c r="R8" s="22">
        <v>611</v>
      </c>
      <c r="S8" s="22">
        <v>81</v>
      </c>
      <c r="T8" s="22">
        <v>114</v>
      </c>
      <c r="U8" s="22">
        <v>53</v>
      </c>
      <c r="V8" s="22">
        <v>91</v>
      </c>
      <c r="W8" s="22">
        <v>123</v>
      </c>
      <c r="X8" s="22">
        <v>0</v>
      </c>
      <c r="Y8" s="22">
        <v>0</v>
      </c>
      <c r="Z8" s="22">
        <v>101</v>
      </c>
      <c r="AA8" s="22">
        <v>103</v>
      </c>
      <c r="AB8" s="22">
        <v>85</v>
      </c>
      <c r="AC8" s="22">
        <v>111</v>
      </c>
      <c r="AD8" s="22">
        <v>95</v>
      </c>
      <c r="AE8" s="22">
        <v>0</v>
      </c>
      <c r="AF8" s="22">
        <v>0</v>
      </c>
      <c r="AG8" s="22">
        <v>80</v>
      </c>
      <c r="AH8" s="22">
        <v>166</v>
      </c>
      <c r="AI8" s="22">
        <v>2</v>
      </c>
      <c r="AJ8" s="22">
        <v>251</v>
      </c>
      <c r="AK8" s="22">
        <v>87</v>
      </c>
      <c r="AL8" s="22">
        <v>0</v>
      </c>
      <c r="AM8" s="22">
        <v>0</v>
      </c>
      <c r="AN8" s="23">
        <f t="shared" si="1"/>
        <v>2765</v>
      </c>
      <c r="AO8" s="22">
        <v>41</v>
      </c>
      <c r="AP8" s="22">
        <v>57</v>
      </c>
      <c r="AQ8" s="22">
        <v>44</v>
      </c>
      <c r="AR8" s="22">
        <v>0</v>
      </c>
      <c r="AS8" s="22">
        <v>0</v>
      </c>
      <c r="AT8" s="22">
        <v>0</v>
      </c>
      <c r="AU8" s="22">
        <v>0</v>
      </c>
      <c r="AV8" s="22">
        <v>0</v>
      </c>
      <c r="AW8" s="22">
        <v>0</v>
      </c>
      <c r="AX8" s="22">
        <v>0</v>
      </c>
      <c r="AY8" s="22">
        <v>0</v>
      </c>
      <c r="AZ8" s="22">
        <v>0</v>
      </c>
      <c r="BA8" s="22">
        <v>0</v>
      </c>
      <c r="BB8" s="22">
        <v>0</v>
      </c>
      <c r="BC8" s="22">
        <v>0</v>
      </c>
      <c r="BD8" s="22">
        <v>0</v>
      </c>
      <c r="BE8" s="22">
        <v>0</v>
      </c>
      <c r="BF8" s="22">
        <v>0</v>
      </c>
      <c r="BG8" s="22">
        <v>0</v>
      </c>
      <c r="BH8" s="22">
        <v>0</v>
      </c>
      <c r="BI8" s="22">
        <v>0</v>
      </c>
      <c r="BJ8" s="22">
        <v>0</v>
      </c>
      <c r="BK8" s="22">
        <v>0</v>
      </c>
      <c r="BL8" s="22">
        <v>0</v>
      </c>
      <c r="BM8" s="22">
        <v>0</v>
      </c>
      <c r="BN8" s="22">
        <v>0</v>
      </c>
      <c r="BO8" s="22">
        <v>0</v>
      </c>
      <c r="BP8" s="22">
        <v>0</v>
      </c>
      <c r="BQ8" s="23">
        <f t="shared" si="2"/>
        <v>142</v>
      </c>
      <c r="BR8" s="22">
        <v>0</v>
      </c>
      <c r="BS8" s="22">
        <v>0</v>
      </c>
      <c r="BT8" s="22">
        <v>0</v>
      </c>
      <c r="BU8" s="22">
        <v>0</v>
      </c>
      <c r="BV8" s="22">
        <v>0</v>
      </c>
      <c r="BW8" s="22">
        <v>0</v>
      </c>
      <c r="BX8" s="22">
        <v>0</v>
      </c>
      <c r="BY8" s="22">
        <v>0</v>
      </c>
      <c r="BZ8" s="22">
        <v>0</v>
      </c>
      <c r="CA8" s="22">
        <v>0</v>
      </c>
      <c r="CB8" s="22">
        <v>0</v>
      </c>
      <c r="CC8" s="22">
        <v>0</v>
      </c>
      <c r="CD8" s="22">
        <v>0</v>
      </c>
      <c r="CE8" s="22">
        <v>0</v>
      </c>
      <c r="CF8" s="22">
        <v>0</v>
      </c>
      <c r="CG8" s="22">
        <v>0</v>
      </c>
      <c r="CH8" s="22">
        <v>0</v>
      </c>
      <c r="CI8" s="22">
        <v>0</v>
      </c>
      <c r="CJ8" s="22">
        <v>0</v>
      </c>
      <c r="CK8" s="22">
        <v>0</v>
      </c>
      <c r="CL8" s="22">
        <v>0</v>
      </c>
      <c r="CM8" s="22">
        <v>0</v>
      </c>
      <c r="CN8" s="22">
        <v>0</v>
      </c>
      <c r="CO8" s="22">
        <v>0</v>
      </c>
      <c r="CP8" s="22">
        <v>0</v>
      </c>
      <c r="CQ8" s="22">
        <v>0</v>
      </c>
      <c r="CR8" s="22">
        <v>0</v>
      </c>
      <c r="CS8" s="22">
        <v>0</v>
      </c>
      <c r="CT8" s="22">
        <v>0</v>
      </c>
      <c r="CU8" s="22">
        <v>0</v>
      </c>
      <c r="CV8" s="22">
        <v>0</v>
      </c>
      <c r="CW8" s="23">
        <f t="shared" si="3"/>
        <v>0</v>
      </c>
      <c r="CX8" s="22">
        <v>0</v>
      </c>
      <c r="CY8" s="22">
        <v>0</v>
      </c>
      <c r="CZ8" s="22">
        <v>0</v>
      </c>
      <c r="DA8" s="22">
        <v>0</v>
      </c>
      <c r="DB8" s="22">
        <v>0</v>
      </c>
      <c r="DC8" s="22">
        <v>0</v>
      </c>
      <c r="DD8" s="22">
        <v>0</v>
      </c>
      <c r="DE8" s="22">
        <v>0</v>
      </c>
      <c r="DF8" s="22">
        <v>0</v>
      </c>
      <c r="DG8" s="22">
        <v>0</v>
      </c>
      <c r="DH8" s="22">
        <v>0</v>
      </c>
      <c r="DI8" s="22">
        <v>0</v>
      </c>
      <c r="DJ8" s="22">
        <v>0</v>
      </c>
      <c r="DK8" s="22">
        <v>0</v>
      </c>
      <c r="DL8" s="22">
        <v>0</v>
      </c>
      <c r="DM8" s="22">
        <v>0</v>
      </c>
      <c r="DN8" s="22">
        <v>0</v>
      </c>
      <c r="DO8" s="22">
        <v>0</v>
      </c>
      <c r="DP8" s="22">
        <v>0</v>
      </c>
      <c r="DQ8" s="22">
        <v>0</v>
      </c>
      <c r="DR8" s="22">
        <v>0</v>
      </c>
      <c r="DS8" s="22">
        <v>0</v>
      </c>
      <c r="DT8" s="22">
        <v>0</v>
      </c>
      <c r="DU8" s="22">
        <v>0</v>
      </c>
      <c r="DV8" s="22">
        <v>0</v>
      </c>
      <c r="DW8" s="22">
        <v>0</v>
      </c>
      <c r="DX8" s="22">
        <v>0</v>
      </c>
      <c r="DY8" s="22">
        <v>0</v>
      </c>
      <c r="DZ8" s="22">
        <v>0</v>
      </c>
      <c r="EA8" s="22">
        <v>0</v>
      </c>
      <c r="EB8" s="23">
        <f t="shared" si="4"/>
        <v>0</v>
      </c>
      <c r="EC8" s="22">
        <v>0</v>
      </c>
      <c r="ED8" s="22">
        <v>0</v>
      </c>
      <c r="EE8" s="22">
        <v>0</v>
      </c>
      <c r="EF8" s="22">
        <v>0</v>
      </c>
      <c r="EG8" s="22">
        <v>0</v>
      </c>
      <c r="EH8" s="22">
        <v>0</v>
      </c>
      <c r="EI8" s="22">
        <v>0</v>
      </c>
      <c r="EJ8" s="22">
        <v>0</v>
      </c>
      <c r="EK8" s="22">
        <v>0</v>
      </c>
      <c r="EL8" s="22">
        <v>0</v>
      </c>
      <c r="EM8" s="22">
        <v>0</v>
      </c>
      <c r="EN8" s="22">
        <v>0</v>
      </c>
      <c r="EO8" s="22">
        <v>0</v>
      </c>
      <c r="EP8" s="22">
        <v>0</v>
      </c>
      <c r="EQ8" s="22">
        <v>0</v>
      </c>
      <c r="ER8" s="22">
        <v>0</v>
      </c>
      <c r="ES8" s="22">
        <v>0</v>
      </c>
      <c r="ET8" s="22">
        <v>0</v>
      </c>
      <c r="EU8" s="22">
        <v>0</v>
      </c>
      <c r="EV8" s="22">
        <v>0</v>
      </c>
      <c r="EW8" s="22">
        <v>0</v>
      </c>
      <c r="EX8" s="22">
        <v>0</v>
      </c>
      <c r="EY8" s="22">
        <v>0</v>
      </c>
      <c r="EZ8" s="22">
        <v>0</v>
      </c>
      <c r="FA8" s="22">
        <v>0</v>
      </c>
      <c r="FB8" s="22">
        <v>0</v>
      </c>
      <c r="FC8" s="22">
        <v>0</v>
      </c>
      <c r="FD8" s="22">
        <v>0</v>
      </c>
      <c r="FE8" s="22">
        <v>0</v>
      </c>
      <c r="FF8" s="22">
        <v>0</v>
      </c>
      <c r="FG8" s="22">
        <v>0</v>
      </c>
      <c r="FH8" s="23">
        <f t="shared" si="5"/>
        <v>0</v>
      </c>
      <c r="FI8" s="22">
        <v>0</v>
      </c>
      <c r="FJ8" s="22">
        <v>0</v>
      </c>
      <c r="FK8" s="22">
        <v>0</v>
      </c>
      <c r="FL8" s="22">
        <v>0</v>
      </c>
      <c r="FM8" s="22">
        <v>0</v>
      </c>
      <c r="FN8" s="22">
        <v>0</v>
      </c>
      <c r="FO8" s="22">
        <v>0</v>
      </c>
      <c r="FP8" s="22">
        <v>0</v>
      </c>
      <c r="FQ8" s="22">
        <v>0</v>
      </c>
      <c r="FR8" s="22">
        <v>0</v>
      </c>
      <c r="FS8" s="22">
        <v>0</v>
      </c>
      <c r="FT8" s="22">
        <v>0</v>
      </c>
      <c r="FU8" s="22">
        <v>0</v>
      </c>
      <c r="FV8" s="22">
        <v>0</v>
      </c>
      <c r="FW8" s="22">
        <v>0</v>
      </c>
      <c r="FX8" s="22">
        <v>0</v>
      </c>
      <c r="FY8" s="22">
        <v>0</v>
      </c>
      <c r="FZ8" s="22">
        <v>0</v>
      </c>
      <c r="GA8" s="22">
        <v>0</v>
      </c>
      <c r="GB8" s="22">
        <v>0</v>
      </c>
      <c r="GC8" s="22">
        <v>0</v>
      </c>
      <c r="GD8" s="22">
        <v>0</v>
      </c>
      <c r="GE8" s="22">
        <v>0</v>
      </c>
      <c r="GF8" s="22">
        <v>0</v>
      </c>
      <c r="GG8" s="22">
        <v>0</v>
      </c>
      <c r="GH8" s="22">
        <v>0</v>
      </c>
      <c r="GI8" s="22">
        <v>0</v>
      </c>
      <c r="GJ8" s="22">
        <v>0</v>
      </c>
      <c r="GK8" s="22">
        <v>0</v>
      </c>
      <c r="GL8" s="22">
        <v>0</v>
      </c>
      <c r="GM8" s="23">
        <f t="shared" si="6"/>
        <v>0</v>
      </c>
      <c r="GN8" s="22">
        <v>0</v>
      </c>
      <c r="GO8" s="22">
        <v>0</v>
      </c>
      <c r="GP8" s="22">
        <v>0</v>
      </c>
      <c r="GQ8" s="22">
        <v>0</v>
      </c>
      <c r="GR8" s="22">
        <v>0</v>
      </c>
      <c r="GS8" s="22">
        <v>0</v>
      </c>
      <c r="GT8" s="22">
        <v>0</v>
      </c>
      <c r="GU8" s="22">
        <v>0</v>
      </c>
      <c r="GV8" s="22">
        <v>0</v>
      </c>
      <c r="GW8" s="22">
        <v>0</v>
      </c>
      <c r="GX8" s="22">
        <v>0</v>
      </c>
      <c r="GY8" s="22">
        <v>0</v>
      </c>
      <c r="GZ8" s="22">
        <v>0</v>
      </c>
      <c r="HA8" s="22">
        <v>0</v>
      </c>
      <c r="HB8" s="22">
        <v>0</v>
      </c>
      <c r="HC8" s="22">
        <v>0</v>
      </c>
      <c r="HD8" s="22">
        <v>0</v>
      </c>
      <c r="HE8" s="22">
        <v>0</v>
      </c>
      <c r="HF8" s="22">
        <v>0</v>
      </c>
      <c r="HG8" s="22">
        <v>0</v>
      </c>
      <c r="HH8" s="22">
        <v>0</v>
      </c>
      <c r="HI8" s="22">
        <v>0</v>
      </c>
      <c r="HJ8" s="22">
        <v>0</v>
      </c>
      <c r="HK8" s="22">
        <v>0</v>
      </c>
      <c r="HL8" s="22">
        <v>0</v>
      </c>
      <c r="HM8" s="22">
        <v>0</v>
      </c>
      <c r="HN8" s="22">
        <v>0</v>
      </c>
      <c r="HO8" s="22">
        <v>0</v>
      </c>
      <c r="HP8" s="22">
        <v>0</v>
      </c>
      <c r="HQ8" s="22">
        <v>0</v>
      </c>
      <c r="HR8" s="22">
        <v>0</v>
      </c>
      <c r="HS8" s="23">
        <f t="shared" si="7"/>
        <v>0</v>
      </c>
      <c r="HT8" s="22">
        <v>0</v>
      </c>
      <c r="HU8" s="22">
        <v>0</v>
      </c>
      <c r="HV8" s="22">
        <v>0</v>
      </c>
      <c r="HW8" s="22">
        <v>0</v>
      </c>
      <c r="HX8" s="22">
        <v>0</v>
      </c>
      <c r="HY8" s="22">
        <v>0</v>
      </c>
      <c r="HZ8" s="22">
        <v>0</v>
      </c>
      <c r="IA8" s="22">
        <v>0</v>
      </c>
      <c r="IB8" s="22">
        <v>0</v>
      </c>
      <c r="IC8" s="22">
        <v>0</v>
      </c>
      <c r="ID8" s="22">
        <v>0</v>
      </c>
      <c r="IE8" s="22">
        <v>0</v>
      </c>
      <c r="IF8" s="22">
        <v>0</v>
      </c>
      <c r="IG8" s="22">
        <v>0</v>
      </c>
      <c r="IH8" s="22">
        <v>0</v>
      </c>
      <c r="II8" s="22">
        <v>0</v>
      </c>
      <c r="IJ8" s="22">
        <v>0</v>
      </c>
      <c r="IK8" s="22">
        <v>0</v>
      </c>
      <c r="IL8" s="22">
        <v>0</v>
      </c>
      <c r="IM8" s="22">
        <v>0</v>
      </c>
      <c r="IN8" s="22">
        <v>0</v>
      </c>
      <c r="IO8" s="22">
        <v>0</v>
      </c>
      <c r="IP8" s="22">
        <v>0</v>
      </c>
      <c r="IQ8" s="22">
        <v>0</v>
      </c>
      <c r="IR8" s="22">
        <v>0</v>
      </c>
      <c r="IS8" s="22">
        <v>0</v>
      </c>
      <c r="IT8" s="22">
        <v>0</v>
      </c>
      <c r="IU8" s="22">
        <v>0</v>
      </c>
      <c r="IV8" s="22">
        <v>0</v>
      </c>
      <c r="IW8" s="22">
        <v>0</v>
      </c>
      <c r="IX8" s="22">
        <v>0</v>
      </c>
      <c r="IY8" s="23">
        <f t="shared" si="8"/>
        <v>0</v>
      </c>
      <c r="IZ8" s="22">
        <v>0</v>
      </c>
      <c r="JA8" s="22">
        <v>0</v>
      </c>
      <c r="JB8" s="22">
        <v>0</v>
      </c>
      <c r="JC8" s="22">
        <v>0</v>
      </c>
      <c r="JD8" s="22">
        <v>0</v>
      </c>
      <c r="JE8" s="22">
        <v>0</v>
      </c>
      <c r="JF8" s="22">
        <v>0</v>
      </c>
      <c r="JG8" s="22">
        <v>0</v>
      </c>
      <c r="JH8" s="22">
        <v>0</v>
      </c>
      <c r="JI8" s="22">
        <v>0</v>
      </c>
      <c r="JJ8" s="22">
        <v>0</v>
      </c>
      <c r="JK8" s="22">
        <v>0</v>
      </c>
      <c r="JL8" s="22">
        <v>0</v>
      </c>
      <c r="JM8" s="22">
        <v>0</v>
      </c>
      <c r="JN8" s="22">
        <v>0</v>
      </c>
      <c r="JO8" s="22">
        <v>0</v>
      </c>
      <c r="JP8" s="22">
        <v>0</v>
      </c>
      <c r="JQ8" s="22">
        <v>0</v>
      </c>
      <c r="JR8" s="22">
        <v>0</v>
      </c>
      <c r="JS8" s="22">
        <v>0</v>
      </c>
      <c r="JT8" s="22">
        <v>0</v>
      </c>
      <c r="JU8" s="22">
        <v>0</v>
      </c>
      <c r="JV8" s="22">
        <v>0</v>
      </c>
      <c r="JW8" s="22">
        <v>0</v>
      </c>
      <c r="JX8" s="22">
        <v>0</v>
      </c>
      <c r="JY8" s="22">
        <v>0</v>
      </c>
      <c r="JZ8" s="22">
        <v>0</v>
      </c>
      <c r="KA8" s="22">
        <v>0</v>
      </c>
      <c r="KB8" s="22">
        <v>0</v>
      </c>
      <c r="KC8" s="22">
        <v>0</v>
      </c>
      <c r="KD8" s="23">
        <f t="shared" si="9"/>
        <v>0</v>
      </c>
      <c r="KE8" s="22">
        <v>0</v>
      </c>
      <c r="KF8" s="22">
        <v>0</v>
      </c>
      <c r="KG8" s="22">
        <v>0</v>
      </c>
      <c r="KH8" s="22">
        <v>0</v>
      </c>
      <c r="KI8" s="22">
        <v>0</v>
      </c>
      <c r="KJ8" s="22">
        <v>0</v>
      </c>
      <c r="KK8" s="22">
        <v>0</v>
      </c>
      <c r="KL8" s="22">
        <v>0</v>
      </c>
      <c r="KM8" s="22">
        <v>0</v>
      </c>
      <c r="KN8" s="22">
        <v>0</v>
      </c>
      <c r="KO8" s="22">
        <v>0</v>
      </c>
      <c r="KP8" s="22">
        <v>0</v>
      </c>
      <c r="KQ8" s="22">
        <v>0</v>
      </c>
      <c r="KR8" s="22">
        <v>0</v>
      </c>
      <c r="KS8" s="22">
        <v>0</v>
      </c>
      <c r="KT8" s="22">
        <v>0</v>
      </c>
      <c r="KU8" s="22">
        <v>0</v>
      </c>
      <c r="KV8" s="22">
        <v>0</v>
      </c>
      <c r="KW8" s="22">
        <v>0</v>
      </c>
      <c r="KX8" s="22">
        <v>0</v>
      </c>
      <c r="KY8" s="22">
        <v>0</v>
      </c>
      <c r="KZ8" s="22">
        <v>0</v>
      </c>
      <c r="LA8" s="22">
        <v>0</v>
      </c>
      <c r="LB8" s="22">
        <v>0</v>
      </c>
      <c r="LC8" s="22">
        <v>0</v>
      </c>
      <c r="LD8" s="22">
        <v>0</v>
      </c>
      <c r="LE8" s="22">
        <v>0</v>
      </c>
      <c r="LF8" s="22">
        <v>0</v>
      </c>
      <c r="LG8" s="22">
        <v>0</v>
      </c>
      <c r="LH8" s="22">
        <v>0</v>
      </c>
      <c r="LI8" s="22">
        <v>0</v>
      </c>
      <c r="LJ8" s="23">
        <f t="shared" si="10"/>
        <v>0</v>
      </c>
      <c r="LK8" s="22">
        <v>0</v>
      </c>
      <c r="LL8" s="22">
        <v>0</v>
      </c>
      <c r="LM8" s="22">
        <v>0</v>
      </c>
      <c r="LN8" s="22">
        <v>0</v>
      </c>
      <c r="LO8" s="22">
        <v>0</v>
      </c>
      <c r="LP8" s="22">
        <v>0</v>
      </c>
      <c r="LQ8" s="22">
        <v>0</v>
      </c>
      <c r="LR8" s="22">
        <v>0</v>
      </c>
      <c r="LS8" s="22">
        <v>0</v>
      </c>
      <c r="LT8" s="22">
        <v>0</v>
      </c>
      <c r="LU8" s="22">
        <v>0</v>
      </c>
      <c r="LV8" s="22">
        <v>0</v>
      </c>
      <c r="LW8" s="22">
        <v>0</v>
      </c>
      <c r="LX8" s="22">
        <v>0</v>
      </c>
      <c r="LY8" s="22">
        <v>0</v>
      </c>
      <c r="LZ8" s="22">
        <v>0</v>
      </c>
      <c r="MA8" s="22">
        <v>0</v>
      </c>
      <c r="MB8" s="22">
        <v>0</v>
      </c>
      <c r="MC8" s="22">
        <v>0</v>
      </c>
      <c r="MD8" s="22">
        <v>0</v>
      </c>
      <c r="ME8" s="22">
        <v>0</v>
      </c>
      <c r="MF8" s="22">
        <v>0</v>
      </c>
      <c r="MG8" s="22">
        <v>0</v>
      </c>
      <c r="MH8" s="22">
        <v>0</v>
      </c>
      <c r="MI8" s="22">
        <v>0</v>
      </c>
      <c r="MJ8" s="22">
        <v>0</v>
      </c>
      <c r="MK8" s="22">
        <v>0</v>
      </c>
      <c r="ML8" s="22">
        <v>0</v>
      </c>
      <c r="MM8" s="22">
        <v>0</v>
      </c>
      <c r="MN8" s="22">
        <v>0</v>
      </c>
      <c r="MO8" s="23">
        <f t="shared" si="11"/>
        <v>0</v>
      </c>
      <c r="MP8" s="22">
        <v>0</v>
      </c>
      <c r="MQ8" s="22">
        <v>0</v>
      </c>
      <c r="MR8" s="22">
        <v>0</v>
      </c>
      <c r="MS8" s="22">
        <v>0</v>
      </c>
      <c r="MT8" s="22">
        <v>0</v>
      </c>
      <c r="MU8" s="22">
        <v>0</v>
      </c>
      <c r="MV8" s="22">
        <v>0</v>
      </c>
      <c r="MW8" s="22">
        <v>0</v>
      </c>
      <c r="MX8" s="22">
        <v>0</v>
      </c>
      <c r="MY8" s="22">
        <v>0</v>
      </c>
      <c r="MZ8" s="22">
        <v>0</v>
      </c>
      <c r="NA8" s="22">
        <v>0</v>
      </c>
      <c r="NB8" s="22">
        <v>0</v>
      </c>
      <c r="NC8" s="22">
        <v>0</v>
      </c>
      <c r="ND8" s="22">
        <v>0</v>
      </c>
      <c r="NE8" s="22">
        <v>0</v>
      </c>
      <c r="NF8" s="22">
        <v>0</v>
      </c>
      <c r="NG8" s="22">
        <v>0</v>
      </c>
      <c r="NH8" s="22">
        <v>0</v>
      </c>
      <c r="NI8" s="22">
        <v>0</v>
      </c>
      <c r="NJ8" s="22">
        <v>0</v>
      </c>
      <c r="NK8" s="22">
        <v>0</v>
      </c>
      <c r="NL8" s="22">
        <v>0</v>
      </c>
      <c r="NM8" s="22">
        <v>0</v>
      </c>
      <c r="NN8" s="22">
        <v>0</v>
      </c>
      <c r="NO8" s="22">
        <v>0</v>
      </c>
      <c r="NP8" s="22">
        <v>0</v>
      </c>
      <c r="NQ8" s="22">
        <v>0</v>
      </c>
      <c r="NR8" s="22">
        <v>0</v>
      </c>
      <c r="NS8" s="22">
        <v>0</v>
      </c>
      <c r="NT8" s="22">
        <v>0</v>
      </c>
      <c r="NU8" s="23">
        <f t="shared" si="12"/>
        <v>0</v>
      </c>
      <c r="NV8" s="24">
        <f t="shared" si="13"/>
        <v>2907</v>
      </c>
    </row>
    <row r="9" spans="1:386" x14ac:dyDescent="0.25">
      <c r="A9" s="3" t="str">
        <f t="shared" si="0"/>
        <v>5rome</v>
      </c>
      <c r="B9" s="1">
        <v>5</v>
      </c>
      <c r="C9" s="146"/>
      <c r="D9" s="110" t="s">
        <v>99</v>
      </c>
      <c r="E9" s="22">
        <v>64</v>
      </c>
      <c r="F9" s="22">
        <v>168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1</v>
      </c>
      <c r="M9" s="22">
        <v>68</v>
      </c>
      <c r="N9" s="22">
        <v>0</v>
      </c>
      <c r="O9" s="22">
        <v>55</v>
      </c>
      <c r="P9" s="22">
        <v>31</v>
      </c>
      <c r="Q9" s="22">
        <v>0</v>
      </c>
      <c r="R9" s="22">
        <v>155</v>
      </c>
      <c r="S9" s="22">
        <v>19</v>
      </c>
      <c r="T9" s="22">
        <v>51</v>
      </c>
      <c r="U9" s="22">
        <v>0</v>
      </c>
      <c r="V9" s="22">
        <v>7</v>
      </c>
      <c r="W9" s="22">
        <v>12</v>
      </c>
      <c r="X9" s="22">
        <v>0</v>
      </c>
      <c r="Y9" s="22">
        <v>0</v>
      </c>
      <c r="Z9" s="22">
        <v>36</v>
      </c>
      <c r="AA9" s="22">
        <v>44</v>
      </c>
      <c r="AB9" s="22">
        <v>0</v>
      </c>
      <c r="AC9" s="22">
        <v>30</v>
      </c>
      <c r="AD9" s="22">
        <v>122</v>
      </c>
      <c r="AE9" s="22">
        <v>0</v>
      </c>
      <c r="AF9" s="22">
        <v>0</v>
      </c>
      <c r="AG9" s="22">
        <v>110</v>
      </c>
      <c r="AH9" s="22">
        <v>69</v>
      </c>
      <c r="AI9" s="22">
        <v>0</v>
      </c>
      <c r="AJ9" s="22">
        <v>14</v>
      </c>
      <c r="AK9" s="22">
        <v>18</v>
      </c>
      <c r="AL9" s="22">
        <v>0</v>
      </c>
      <c r="AM9" s="22">
        <v>0</v>
      </c>
      <c r="AN9" s="23">
        <f t="shared" si="1"/>
        <v>842</v>
      </c>
      <c r="AO9" s="22">
        <v>86</v>
      </c>
      <c r="AP9" s="22">
        <v>119</v>
      </c>
      <c r="AQ9" s="26">
        <v>0</v>
      </c>
      <c r="AR9" s="22">
        <v>0</v>
      </c>
      <c r="AS9" s="22">
        <v>0</v>
      </c>
      <c r="AT9" s="22">
        <v>0</v>
      </c>
      <c r="AU9" s="22">
        <v>0</v>
      </c>
      <c r="AV9" s="22">
        <v>0</v>
      </c>
      <c r="AW9" s="22">
        <v>0</v>
      </c>
      <c r="AX9" s="22">
        <v>0</v>
      </c>
      <c r="AY9" s="22">
        <v>0</v>
      </c>
      <c r="AZ9" s="22">
        <v>0</v>
      </c>
      <c r="BA9" s="22">
        <v>0</v>
      </c>
      <c r="BB9" s="22">
        <v>0</v>
      </c>
      <c r="BC9" s="22">
        <v>0</v>
      </c>
      <c r="BD9" s="22">
        <v>0</v>
      </c>
      <c r="BE9" s="22">
        <v>0</v>
      </c>
      <c r="BF9" s="22">
        <v>0</v>
      </c>
      <c r="BG9" s="22">
        <v>0</v>
      </c>
      <c r="BH9" s="22">
        <v>0</v>
      </c>
      <c r="BI9" s="22">
        <v>0</v>
      </c>
      <c r="BJ9" s="22">
        <v>0</v>
      </c>
      <c r="BK9" s="22">
        <v>0</v>
      </c>
      <c r="BL9" s="22">
        <v>0</v>
      </c>
      <c r="BM9" s="22">
        <v>0</v>
      </c>
      <c r="BN9" s="22">
        <v>0</v>
      </c>
      <c r="BO9" s="22">
        <v>0</v>
      </c>
      <c r="BP9" s="22">
        <v>0</v>
      </c>
      <c r="BQ9" s="23">
        <f t="shared" si="2"/>
        <v>205</v>
      </c>
      <c r="BR9" s="22">
        <v>0</v>
      </c>
      <c r="BS9" s="22">
        <v>0</v>
      </c>
      <c r="BT9" s="22">
        <v>0</v>
      </c>
      <c r="BU9" s="22">
        <v>0</v>
      </c>
      <c r="BV9" s="22">
        <v>0</v>
      </c>
      <c r="BW9" s="22">
        <v>0</v>
      </c>
      <c r="BX9" s="22">
        <v>0</v>
      </c>
      <c r="BY9" s="22">
        <v>0</v>
      </c>
      <c r="BZ9" s="22">
        <v>0</v>
      </c>
      <c r="CA9" s="22">
        <v>0</v>
      </c>
      <c r="CB9" s="22">
        <v>0</v>
      </c>
      <c r="CC9" s="22">
        <v>0</v>
      </c>
      <c r="CD9" s="22">
        <v>0</v>
      </c>
      <c r="CE9" s="22">
        <v>0</v>
      </c>
      <c r="CF9" s="22">
        <v>0</v>
      </c>
      <c r="CG9" s="22">
        <v>0</v>
      </c>
      <c r="CH9" s="22">
        <v>0</v>
      </c>
      <c r="CI9" s="22">
        <v>0</v>
      </c>
      <c r="CJ9" s="22">
        <v>0</v>
      </c>
      <c r="CK9" s="22">
        <v>0</v>
      </c>
      <c r="CL9" s="22">
        <v>0</v>
      </c>
      <c r="CM9" s="22">
        <v>0</v>
      </c>
      <c r="CN9" s="22">
        <v>0</v>
      </c>
      <c r="CO9" s="22">
        <v>0</v>
      </c>
      <c r="CP9" s="22">
        <v>0</v>
      </c>
      <c r="CQ9" s="22">
        <v>0</v>
      </c>
      <c r="CR9" s="22">
        <v>0</v>
      </c>
      <c r="CS9" s="22">
        <v>0</v>
      </c>
      <c r="CT9" s="22">
        <v>0</v>
      </c>
      <c r="CU9" s="22">
        <v>0</v>
      </c>
      <c r="CV9" s="22">
        <v>0</v>
      </c>
      <c r="CW9" s="23">
        <f t="shared" si="3"/>
        <v>0</v>
      </c>
      <c r="CX9" s="22">
        <v>0</v>
      </c>
      <c r="CY9" s="22">
        <v>0</v>
      </c>
      <c r="CZ9" s="22">
        <v>0</v>
      </c>
      <c r="DA9" s="22">
        <v>0</v>
      </c>
      <c r="DB9" s="22">
        <v>0</v>
      </c>
      <c r="DC9" s="22">
        <v>0</v>
      </c>
      <c r="DD9" s="22">
        <v>0</v>
      </c>
      <c r="DE9" s="22">
        <v>0</v>
      </c>
      <c r="DF9" s="22">
        <v>0</v>
      </c>
      <c r="DG9" s="22">
        <v>0</v>
      </c>
      <c r="DH9" s="22">
        <v>0</v>
      </c>
      <c r="DI9" s="22">
        <v>0</v>
      </c>
      <c r="DJ9" s="22">
        <v>0</v>
      </c>
      <c r="DK9" s="22">
        <v>0</v>
      </c>
      <c r="DL9" s="22">
        <v>0</v>
      </c>
      <c r="DM9" s="22">
        <v>0</v>
      </c>
      <c r="DN9" s="22">
        <v>0</v>
      </c>
      <c r="DO9" s="22">
        <v>0</v>
      </c>
      <c r="DP9" s="22">
        <v>0</v>
      </c>
      <c r="DQ9" s="22">
        <v>0</v>
      </c>
      <c r="DR9" s="22">
        <v>0</v>
      </c>
      <c r="DS9" s="22">
        <v>0</v>
      </c>
      <c r="DT9" s="22">
        <v>0</v>
      </c>
      <c r="DU9" s="22">
        <v>0</v>
      </c>
      <c r="DV9" s="22">
        <v>0</v>
      </c>
      <c r="DW9" s="22">
        <v>0</v>
      </c>
      <c r="DX9" s="22">
        <v>0</v>
      </c>
      <c r="DY9" s="22">
        <v>0</v>
      </c>
      <c r="DZ9" s="22">
        <v>0</v>
      </c>
      <c r="EA9" s="22">
        <v>0</v>
      </c>
      <c r="EB9" s="23">
        <f t="shared" si="4"/>
        <v>0</v>
      </c>
      <c r="EC9" s="22">
        <v>0</v>
      </c>
      <c r="ED9" s="22">
        <v>0</v>
      </c>
      <c r="EE9" s="22">
        <v>0</v>
      </c>
      <c r="EF9" s="22">
        <v>0</v>
      </c>
      <c r="EG9" s="22">
        <v>0</v>
      </c>
      <c r="EH9" s="22">
        <v>0</v>
      </c>
      <c r="EI9" s="22">
        <v>0</v>
      </c>
      <c r="EJ9" s="22">
        <v>0</v>
      </c>
      <c r="EK9" s="22">
        <v>0</v>
      </c>
      <c r="EL9" s="22">
        <v>0</v>
      </c>
      <c r="EM9" s="22">
        <v>0</v>
      </c>
      <c r="EN9" s="22">
        <v>0</v>
      </c>
      <c r="EO9" s="22">
        <v>0</v>
      </c>
      <c r="EP9" s="22">
        <v>0</v>
      </c>
      <c r="EQ9" s="22">
        <v>0</v>
      </c>
      <c r="ER9" s="22">
        <v>0</v>
      </c>
      <c r="ES9" s="22">
        <v>0</v>
      </c>
      <c r="ET9" s="22">
        <v>0</v>
      </c>
      <c r="EU9" s="22">
        <v>0</v>
      </c>
      <c r="EV9" s="22">
        <v>0</v>
      </c>
      <c r="EW9" s="22">
        <v>0</v>
      </c>
      <c r="EX9" s="22">
        <v>0</v>
      </c>
      <c r="EY9" s="22">
        <v>0</v>
      </c>
      <c r="EZ9" s="22">
        <v>0</v>
      </c>
      <c r="FA9" s="22">
        <v>0</v>
      </c>
      <c r="FB9" s="22">
        <v>0</v>
      </c>
      <c r="FC9" s="22">
        <v>0</v>
      </c>
      <c r="FD9" s="22">
        <v>0</v>
      </c>
      <c r="FE9" s="22">
        <v>0</v>
      </c>
      <c r="FF9" s="22">
        <v>0</v>
      </c>
      <c r="FG9" s="22">
        <v>0</v>
      </c>
      <c r="FH9" s="23">
        <f t="shared" si="5"/>
        <v>0</v>
      </c>
      <c r="FI9" s="22">
        <v>0</v>
      </c>
      <c r="FJ9" s="22">
        <v>0</v>
      </c>
      <c r="FK9" s="22">
        <v>0</v>
      </c>
      <c r="FL9" s="22">
        <v>0</v>
      </c>
      <c r="FM9" s="22">
        <v>0</v>
      </c>
      <c r="FN9" s="22">
        <v>0</v>
      </c>
      <c r="FO9" s="22">
        <v>0</v>
      </c>
      <c r="FP9" s="22">
        <v>0</v>
      </c>
      <c r="FQ9" s="22">
        <v>0</v>
      </c>
      <c r="FR9" s="22">
        <v>0</v>
      </c>
      <c r="FS9" s="22">
        <v>0</v>
      </c>
      <c r="FT9" s="22">
        <v>0</v>
      </c>
      <c r="FU9" s="22">
        <v>0</v>
      </c>
      <c r="FV9" s="22">
        <v>0</v>
      </c>
      <c r="FW9" s="22">
        <v>0</v>
      </c>
      <c r="FX9" s="22">
        <v>0</v>
      </c>
      <c r="FY9" s="22">
        <v>0</v>
      </c>
      <c r="FZ9" s="22">
        <v>0</v>
      </c>
      <c r="GA9" s="22">
        <v>0</v>
      </c>
      <c r="GB9" s="22">
        <v>0</v>
      </c>
      <c r="GC9" s="22">
        <v>0</v>
      </c>
      <c r="GD9" s="22">
        <v>0</v>
      </c>
      <c r="GE9" s="22">
        <v>0</v>
      </c>
      <c r="GF9" s="22">
        <v>0</v>
      </c>
      <c r="GG9" s="22">
        <v>0</v>
      </c>
      <c r="GH9" s="22">
        <v>0</v>
      </c>
      <c r="GI9" s="22">
        <v>0</v>
      </c>
      <c r="GJ9" s="22">
        <v>0</v>
      </c>
      <c r="GK9" s="22">
        <v>0</v>
      </c>
      <c r="GL9" s="22">
        <v>0</v>
      </c>
      <c r="GM9" s="23">
        <f t="shared" si="6"/>
        <v>0</v>
      </c>
      <c r="GN9" s="22">
        <v>0</v>
      </c>
      <c r="GO9" s="22">
        <v>0</v>
      </c>
      <c r="GP9" s="22">
        <v>0</v>
      </c>
      <c r="GQ9" s="22">
        <v>0</v>
      </c>
      <c r="GR9" s="22">
        <v>0</v>
      </c>
      <c r="GS9" s="22">
        <v>0</v>
      </c>
      <c r="GT9" s="22">
        <v>0</v>
      </c>
      <c r="GU9" s="22">
        <v>0</v>
      </c>
      <c r="GV9" s="22">
        <v>0</v>
      </c>
      <c r="GW9" s="22">
        <v>0</v>
      </c>
      <c r="GX9" s="22">
        <v>0</v>
      </c>
      <c r="GY9" s="22">
        <v>0</v>
      </c>
      <c r="GZ9" s="22">
        <v>0</v>
      </c>
      <c r="HA9" s="22">
        <v>0</v>
      </c>
      <c r="HB9" s="22">
        <v>0</v>
      </c>
      <c r="HC9" s="22">
        <v>0</v>
      </c>
      <c r="HD9" s="22">
        <v>0</v>
      </c>
      <c r="HE9" s="22">
        <v>0</v>
      </c>
      <c r="HF9" s="22">
        <v>0</v>
      </c>
      <c r="HG9" s="22">
        <v>0</v>
      </c>
      <c r="HH9" s="22">
        <v>0</v>
      </c>
      <c r="HI9" s="22">
        <v>0</v>
      </c>
      <c r="HJ9" s="22">
        <v>0</v>
      </c>
      <c r="HK9" s="22">
        <v>0</v>
      </c>
      <c r="HL9" s="22">
        <v>0</v>
      </c>
      <c r="HM9" s="22">
        <v>0</v>
      </c>
      <c r="HN9" s="22">
        <v>0</v>
      </c>
      <c r="HO9" s="22">
        <v>0</v>
      </c>
      <c r="HP9" s="22">
        <v>0</v>
      </c>
      <c r="HQ9" s="22">
        <v>0</v>
      </c>
      <c r="HR9" s="22">
        <v>0</v>
      </c>
      <c r="HS9" s="23">
        <f t="shared" si="7"/>
        <v>0</v>
      </c>
      <c r="HT9" s="22">
        <v>0</v>
      </c>
      <c r="HU9" s="22">
        <v>0</v>
      </c>
      <c r="HV9" s="22">
        <v>0</v>
      </c>
      <c r="HW9" s="22">
        <v>0</v>
      </c>
      <c r="HX9" s="22">
        <v>0</v>
      </c>
      <c r="HY9" s="22">
        <v>0</v>
      </c>
      <c r="HZ9" s="22">
        <v>0</v>
      </c>
      <c r="IA9" s="22">
        <v>0</v>
      </c>
      <c r="IB9" s="22">
        <v>0</v>
      </c>
      <c r="IC9" s="22">
        <v>0</v>
      </c>
      <c r="ID9" s="22">
        <v>0</v>
      </c>
      <c r="IE9" s="22">
        <v>0</v>
      </c>
      <c r="IF9" s="22">
        <v>0</v>
      </c>
      <c r="IG9" s="22">
        <v>0</v>
      </c>
      <c r="IH9" s="22">
        <v>0</v>
      </c>
      <c r="II9" s="22">
        <v>0</v>
      </c>
      <c r="IJ9" s="22">
        <v>0</v>
      </c>
      <c r="IK9" s="22">
        <v>0</v>
      </c>
      <c r="IL9" s="22">
        <v>0</v>
      </c>
      <c r="IM9" s="22">
        <v>0</v>
      </c>
      <c r="IN9" s="22">
        <v>0</v>
      </c>
      <c r="IO9" s="22">
        <v>0</v>
      </c>
      <c r="IP9" s="22">
        <v>0</v>
      </c>
      <c r="IQ9" s="22">
        <v>0</v>
      </c>
      <c r="IR9" s="22">
        <v>0</v>
      </c>
      <c r="IS9" s="22">
        <v>0</v>
      </c>
      <c r="IT9" s="22">
        <v>0</v>
      </c>
      <c r="IU9" s="22">
        <v>0</v>
      </c>
      <c r="IV9" s="22">
        <v>0</v>
      </c>
      <c r="IW9" s="22">
        <v>0</v>
      </c>
      <c r="IX9" s="22">
        <v>0</v>
      </c>
      <c r="IY9" s="23">
        <f t="shared" si="8"/>
        <v>0</v>
      </c>
      <c r="IZ9" s="22">
        <v>0</v>
      </c>
      <c r="JA9" s="22">
        <v>0</v>
      </c>
      <c r="JB9" s="22">
        <v>0</v>
      </c>
      <c r="JC9" s="22">
        <v>0</v>
      </c>
      <c r="JD9" s="22">
        <v>0</v>
      </c>
      <c r="JE9" s="22">
        <v>0</v>
      </c>
      <c r="JF9" s="22">
        <v>0</v>
      </c>
      <c r="JG9" s="22">
        <v>0</v>
      </c>
      <c r="JH9" s="22">
        <v>0</v>
      </c>
      <c r="JI9" s="22">
        <v>0</v>
      </c>
      <c r="JJ9" s="22">
        <v>0</v>
      </c>
      <c r="JK9" s="22">
        <v>0</v>
      </c>
      <c r="JL9" s="22">
        <v>0</v>
      </c>
      <c r="JM9" s="22">
        <v>0</v>
      </c>
      <c r="JN9" s="22">
        <v>0</v>
      </c>
      <c r="JO9" s="22">
        <v>0</v>
      </c>
      <c r="JP9" s="22">
        <v>0</v>
      </c>
      <c r="JQ9" s="22">
        <v>0</v>
      </c>
      <c r="JR9" s="22">
        <v>0</v>
      </c>
      <c r="JS9" s="22">
        <v>0</v>
      </c>
      <c r="JT9" s="22">
        <v>0</v>
      </c>
      <c r="JU9" s="22">
        <v>0</v>
      </c>
      <c r="JV9" s="22">
        <v>0</v>
      </c>
      <c r="JW9" s="22">
        <v>0</v>
      </c>
      <c r="JX9" s="22">
        <v>0</v>
      </c>
      <c r="JY9" s="22">
        <v>0</v>
      </c>
      <c r="JZ9" s="22">
        <v>0</v>
      </c>
      <c r="KA9" s="22">
        <v>0</v>
      </c>
      <c r="KB9" s="22">
        <v>0</v>
      </c>
      <c r="KC9" s="22">
        <v>0</v>
      </c>
      <c r="KD9" s="23">
        <f t="shared" si="9"/>
        <v>0</v>
      </c>
      <c r="KE9" s="22">
        <v>0</v>
      </c>
      <c r="KF9" s="22">
        <v>0</v>
      </c>
      <c r="KG9" s="22">
        <v>0</v>
      </c>
      <c r="KH9" s="22">
        <v>0</v>
      </c>
      <c r="KI9" s="22">
        <v>0</v>
      </c>
      <c r="KJ9" s="22">
        <v>0</v>
      </c>
      <c r="KK9" s="22">
        <v>0</v>
      </c>
      <c r="KL9" s="22">
        <v>0</v>
      </c>
      <c r="KM9" s="22">
        <v>0</v>
      </c>
      <c r="KN9" s="22">
        <v>0</v>
      </c>
      <c r="KO9" s="22">
        <v>0</v>
      </c>
      <c r="KP9" s="22">
        <v>0</v>
      </c>
      <c r="KQ9" s="22">
        <v>0</v>
      </c>
      <c r="KR9" s="22">
        <v>0</v>
      </c>
      <c r="KS9" s="22">
        <v>0</v>
      </c>
      <c r="KT9" s="22">
        <v>0</v>
      </c>
      <c r="KU9" s="22">
        <v>0</v>
      </c>
      <c r="KV9" s="22">
        <v>0</v>
      </c>
      <c r="KW9" s="22">
        <v>0</v>
      </c>
      <c r="KX9" s="22">
        <v>0</v>
      </c>
      <c r="KY9" s="22">
        <v>0</v>
      </c>
      <c r="KZ9" s="22">
        <v>0</v>
      </c>
      <c r="LA9" s="22">
        <v>0</v>
      </c>
      <c r="LB9" s="22">
        <v>0</v>
      </c>
      <c r="LC9" s="22">
        <v>0</v>
      </c>
      <c r="LD9" s="22">
        <v>0</v>
      </c>
      <c r="LE9" s="22">
        <v>0</v>
      </c>
      <c r="LF9" s="22">
        <v>0</v>
      </c>
      <c r="LG9" s="22">
        <v>0</v>
      </c>
      <c r="LH9" s="22">
        <v>0</v>
      </c>
      <c r="LI9" s="22">
        <v>0</v>
      </c>
      <c r="LJ9" s="23">
        <f t="shared" si="10"/>
        <v>0</v>
      </c>
      <c r="LK9" s="22">
        <v>0</v>
      </c>
      <c r="LL9" s="22">
        <v>0</v>
      </c>
      <c r="LM9" s="22">
        <v>0</v>
      </c>
      <c r="LN9" s="22">
        <v>0</v>
      </c>
      <c r="LO9" s="22">
        <v>0</v>
      </c>
      <c r="LP9" s="22">
        <v>0</v>
      </c>
      <c r="LQ9" s="22">
        <v>0</v>
      </c>
      <c r="LR9" s="22">
        <v>0</v>
      </c>
      <c r="LS9" s="22">
        <v>0</v>
      </c>
      <c r="LT9" s="22">
        <v>0</v>
      </c>
      <c r="LU9" s="22">
        <v>0</v>
      </c>
      <c r="LV9" s="22">
        <v>0</v>
      </c>
      <c r="LW9" s="22">
        <v>0</v>
      </c>
      <c r="LX9" s="22">
        <v>0</v>
      </c>
      <c r="LY9" s="22">
        <v>0</v>
      </c>
      <c r="LZ9" s="22">
        <v>0</v>
      </c>
      <c r="MA9" s="22">
        <v>0</v>
      </c>
      <c r="MB9" s="22">
        <v>0</v>
      </c>
      <c r="MC9" s="22">
        <v>0</v>
      </c>
      <c r="MD9" s="22">
        <v>0</v>
      </c>
      <c r="ME9" s="22">
        <v>0</v>
      </c>
      <c r="MF9" s="22">
        <v>0</v>
      </c>
      <c r="MG9" s="22">
        <v>0</v>
      </c>
      <c r="MH9" s="22">
        <v>0</v>
      </c>
      <c r="MI9" s="22">
        <v>0</v>
      </c>
      <c r="MJ9" s="22">
        <v>0</v>
      </c>
      <c r="MK9" s="22">
        <v>0</v>
      </c>
      <c r="ML9" s="22">
        <v>0</v>
      </c>
      <c r="MM9" s="22">
        <v>0</v>
      </c>
      <c r="MN9" s="22">
        <v>0</v>
      </c>
      <c r="MO9" s="23">
        <f t="shared" si="11"/>
        <v>0</v>
      </c>
      <c r="MP9" s="22">
        <v>0</v>
      </c>
      <c r="MQ9" s="22">
        <v>0</v>
      </c>
      <c r="MR9" s="22">
        <v>0</v>
      </c>
      <c r="MS9" s="22">
        <v>0</v>
      </c>
      <c r="MT9" s="22">
        <v>0</v>
      </c>
      <c r="MU9" s="22">
        <v>0</v>
      </c>
      <c r="MV9" s="22">
        <v>0</v>
      </c>
      <c r="MW9" s="22">
        <v>0</v>
      </c>
      <c r="MX9" s="22">
        <v>0</v>
      </c>
      <c r="MY9" s="22">
        <v>0</v>
      </c>
      <c r="MZ9" s="22">
        <v>0</v>
      </c>
      <c r="NA9" s="22">
        <v>0</v>
      </c>
      <c r="NB9" s="22">
        <v>0</v>
      </c>
      <c r="NC9" s="22">
        <v>0</v>
      </c>
      <c r="ND9" s="22">
        <v>0</v>
      </c>
      <c r="NE9" s="22">
        <v>0</v>
      </c>
      <c r="NF9" s="22">
        <v>0</v>
      </c>
      <c r="NG9" s="22">
        <v>0</v>
      </c>
      <c r="NH9" s="22">
        <v>0</v>
      </c>
      <c r="NI9" s="22">
        <v>0</v>
      </c>
      <c r="NJ9" s="22">
        <v>0</v>
      </c>
      <c r="NK9" s="22">
        <v>0</v>
      </c>
      <c r="NL9" s="22">
        <v>0</v>
      </c>
      <c r="NM9" s="22">
        <v>0</v>
      </c>
      <c r="NN9" s="22">
        <v>0</v>
      </c>
      <c r="NO9" s="22">
        <v>0</v>
      </c>
      <c r="NP9" s="22">
        <v>0</v>
      </c>
      <c r="NQ9" s="22">
        <v>0</v>
      </c>
      <c r="NR9" s="22">
        <v>0</v>
      </c>
      <c r="NS9" s="22">
        <v>0</v>
      </c>
      <c r="NT9" s="22">
        <v>0</v>
      </c>
      <c r="NU9" s="23">
        <f t="shared" si="12"/>
        <v>0</v>
      </c>
      <c r="NV9" s="24">
        <f t="shared" si="13"/>
        <v>1047</v>
      </c>
    </row>
    <row r="10" spans="1:386" x14ac:dyDescent="0.25">
      <c r="A10" s="3" t="str">
        <f t="shared" si="0"/>
        <v>6rome bis</v>
      </c>
      <c r="B10" s="1">
        <v>6</v>
      </c>
      <c r="C10" s="146"/>
      <c r="D10" s="110" t="s">
        <v>100</v>
      </c>
      <c r="E10" s="22">
        <v>59</v>
      </c>
      <c r="F10" s="22">
        <v>163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1</v>
      </c>
      <c r="M10" s="22">
        <v>58</v>
      </c>
      <c r="N10" s="22">
        <v>0</v>
      </c>
      <c r="O10" s="22">
        <v>55</v>
      </c>
      <c r="P10" s="22">
        <v>31</v>
      </c>
      <c r="Q10" s="22">
        <v>0</v>
      </c>
      <c r="R10" s="22">
        <v>145</v>
      </c>
      <c r="S10" s="22">
        <v>19</v>
      </c>
      <c r="T10" s="22">
        <v>49</v>
      </c>
      <c r="U10" s="22">
        <v>0</v>
      </c>
      <c r="V10" s="22">
        <v>7</v>
      </c>
      <c r="W10" s="22">
        <v>9</v>
      </c>
      <c r="X10" s="22">
        <v>0</v>
      </c>
      <c r="Y10" s="22">
        <v>0</v>
      </c>
      <c r="Z10" s="22">
        <v>29</v>
      </c>
      <c r="AA10" s="22">
        <v>40</v>
      </c>
      <c r="AB10" s="22">
        <v>0</v>
      </c>
      <c r="AC10" s="22">
        <v>18</v>
      </c>
      <c r="AD10" s="22">
        <v>84</v>
      </c>
      <c r="AE10" s="22">
        <v>0</v>
      </c>
      <c r="AF10" s="22">
        <v>0</v>
      </c>
      <c r="AG10" s="22">
        <v>49</v>
      </c>
      <c r="AH10" s="22">
        <v>62</v>
      </c>
      <c r="AI10" s="22">
        <v>0</v>
      </c>
      <c r="AJ10" s="22">
        <v>12</v>
      </c>
      <c r="AK10" s="22">
        <v>17</v>
      </c>
      <c r="AL10" s="22">
        <v>0</v>
      </c>
      <c r="AM10" s="22">
        <v>0</v>
      </c>
      <c r="AN10" s="23">
        <f t="shared" si="1"/>
        <v>685</v>
      </c>
      <c r="AO10" s="22">
        <v>66</v>
      </c>
      <c r="AP10" s="22">
        <v>100</v>
      </c>
      <c r="AQ10" s="26">
        <v>0</v>
      </c>
      <c r="AR10" s="22">
        <v>0</v>
      </c>
      <c r="AS10" s="22">
        <v>0</v>
      </c>
      <c r="AT10" s="22">
        <v>0</v>
      </c>
      <c r="AU10" s="22">
        <v>0</v>
      </c>
      <c r="AV10" s="22">
        <v>0</v>
      </c>
      <c r="AW10" s="22">
        <v>0</v>
      </c>
      <c r="AX10" s="22">
        <v>0</v>
      </c>
      <c r="AY10" s="22">
        <v>0</v>
      </c>
      <c r="AZ10" s="22">
        <v>0</v>
      </c>
      <c r="BA10" s="22">
        <v>0</v>
      </c>
      <c r="BB10" s="22">
        <v>0</v>
      </c>
      <c r="BC10" s="22">
        <v>0</v>
      </c>
      <c r="BD10" s="22">
        <v>0</v>
      </c>
      <c r="BE10" s="22">
        <v>0</v>
      </c>
      <c r="BF10" s="22">
        <v>0</v>
      </c>
      <c r="BG10" s="22">
        <v>0</v>
      </c>
      <c r="BH10" s="22">
        <v>0</v>
      </c>
      <c r="BI10" s="22">
        <v>0</v>
      </c>
      <c r="BJ10" s="22">
        <v>0</v>
      </c>
      <c r="BK10" s="22">
        <v>0</v>
      </c>
      <c r="BL10" s="22">
        <v>0</v>
      </c>
      <c r="BM10" s="22">
        <v>0</v>
      </c>
      <c r="BN10" s="22">
        <v>0</v>
      </c>
      <c r="BO10" s="22">
        <v>0</v>
      </c>
      <c r="BP10" s="22">
        <v>0</v>
      </c>
      <c r="BQ10" s="23">
        <f t="shared" si="2"/>
        <v>166</v>
      </c>
      <c r="BR10" s="22">
        <v>0</v>
      </c>
      <c r="BS10" s="22">
        <v>0</v>
      </c>
      <c r="BT10" s="22">
        <v>0</v>
      </c>
      <c r="BU10" s="22">
        <v>0</v>
      </c>
      <c r="BV10" s="22">
        <v>0</v>
      </c>
      <c r="BW10" s="22">
        <v>0</v>
      </c>
      <c r="BX10" s="22">
        <v>0</v>
      </c>
      <c r="BY10" s="22">
        <v>0</v>
      </c>
      <c r="BZ10" s="22">
        <v>0</v>
      </c>
      <c r="CA10" s="22">
        <v>0</v>
      </c>
      <c r="CB10" s="22">
        <v>0</v>
      </c>
      <c r="CC10" s="22">
        <v>0</v>
      </c>
      <c r="CD10" s="22">
        <v>0</v>
      </c>
      <c r="CE10" s="22">
        <v>0</v>
      </c>
      <c r="CF10" s="22">
        <v>0</v>
      </c>
      <c r="CG10" s="22">
        <v>0</v>
      </c>
      <c r="CH10" s="22">
        <v>0</v>
      </c>
      <c r="CI10" s="22">
        <v>0</v>
      </c>
      <c r="CJ10" s="22">
        <v>0</v>
      </c>
      <c r="CK10" s="22">
        <v>0</v>
      </c>
      <c r="CL10" s="22">
        <v>0</v>
      </c>
      <c r="CM10" s="22">
        <v>0</v>
      </c>
      <c r="CN10" s="22">
        <v>0</v>
      </c>
      <c r="CO10" s="22">
        <v>0</v>
      </c>
      <c r="CP10" s="22">
        <v>0</v>
      </c>
      <c r="CQ10" s="22">
        <v>0</v>
      </c>
      <c r="CR10" s="22">
        <v>0</v>
      </c>
      <c r="CS10" s="22">
        <v>0</v>
      </c>
      <c r="CT10" s="22">
        <v>0</v>
      </c>
      <c r="CU10" s="22">
        <v>0</v>
      </c>
      <c r="CV10" s="22">
        <v>0</v>
      </c>
      <c r="CW10" s="23">
        <f t="shared" si="3"/>
        <v>0</v>
      </c>
      <c r="CX10" s="22">
        <v>0</v>
      </c>
      <c r="CY10" s="22">
        <v>0</v>
      </c>
      <c r="CZ10" s="22">
        <v>0</v>
      </c>
      <c r="DA10" s="22">
        <v>0</v>
      </c>
      <c r="DB10" s="22">
        <v>0</v>
      </c>
      <c r="DC10" s="22">
        <v>0</v>
      </c>
      <c r="DD10" s="22">
        <v>0</v>
      </c>
      <c r="DE10" s="22">
        <v>0</v>
      </c>
      <c r="DF10" s="22">
        <v>0</v>
      </c>
      <c r="DG10" s="22">
        <v>0</v>
      </c>
      <c r="DH10" s="22">
        <v>0</v>
      </c>
      <c r="DI10" s="22">
        <v>0</v>
      </c>
      <c r="DJ10" s="22">
        <v>0</v>
      </c>
      <c r="DK10" s="22">
        <v>0</v>
      </c>
      <c r="DL10" s="22">
        <v>0</v>
      </c>
      <c r="DM10" s="22">
        <v>0</v>
      </c>
      <c r="DN10" s="22">
        <v>0</v>
      </c>
      <c r="DO10" s="22">
        <v>0</v>
      </c>
      <c r="DP10" s="22">
        <v>0</v>
      </c>
      <c r="DQ10" s="22">
        <v>0</v>
      </c>
      <c r="DR10" s="22">
        <v>0</v>
      </c>
      <c r="DS10" s="22">
        <v>0</v>
      </c>
      <c r="DT10" s="22">
        <v>0</v>
      </c>
      <c r="DU10" s="22">
        <v>0</v>
      </c>
      <c r="DV10" s="22">
        <v>0</v>
      </c>
      <c r="DW10" s="22">
        <v>0</v>
      </c>
      <c r="DX10" s="22">
        <v>0</v>
      </c>
      <c r="DY10" s="22">
        <v>0</v>
      </c>
      <c r="DZ10" s="22">
        <v>0</v>
      </c>
      <c r="EA10" s="22">
        <v>0</v>
      </c>
      <c r="EB10" s="23">
        <f t="shared" si="4"/>
        <v>0</v>
      </c>
      <c r="EC10" s="22">
        <v>0</v>
      </c>
      <c r="ED10" s="22">
        <v>0</v>
      </c>
      <c r="EE10" s="22">
        <v>0</v>
      </c>
      <c r="EF10" s="22">
        <v>0</v>
      </c>
      <c r="EG10" s="22">
        <v>0</v>
      </c>
      <c r="EH10" s="22">
        <v>0</v>
      </c>
      <c r="EI10" s="22">
        <v>0</v>
      </c>
      <c r="EJ10" s="22">
        <v>0</v>
      </c>
      <c r="EK10" s="22">
        <v>0</v>
      </c>
      <c r="EL10" s="22">
        <v>0</v>
      </c>
      <c r="EM10" s="22">
        <v>0</v>
      </c>
      <c r="EN10" s="22">
        <v>0</v>
      </c>
      <c r="EO10" s="22">
        <v>0</v>
      </c>
      <c r="EP10" s="22">
        <v>0</v>
      </c>
      <c r="EQ10" s="22">
        <v>0</v>
      </c>
      <c r="ER10" s="22">
        <v>0</v>
      </c>
      <c r="ES10" s="22">
        <v>0</v>
      </c>
      <c r="ET10" s="22">
        <v>0</v>
      </c>
      <c r="EU10" s="22">
        <v>0</v>
      </c>
      <c r="EV10" s="22">
        <v>0</v>
      </c>
      <c r="EW10" s="22">
        <v>0</v>
      </c>
      <c r="EX10" s="22">
        <v>0</v>
      </c>
      <c r="EY10" s="22">
        <v>0</v>
      </c>
      <c r="EZ10" s="22">
        <v>0</v>
      </c>
      <c r="FA10" s="22">
        <v>0</v>
      </c>
      <c r="FB10" s="22">
        <v>0</v>
      </c>
      <c r="FC10" s="22">
        <v>0</v>
      </c>
      <c r="FD10" s="22">
        <v>0</v>
      </c>
      <c r="FE10" s="22">
        <v>0</v>
      </c>
      <c r="FF10" s="22">
        <v>0</v>
      </c>
      <c r="FG10" s="22">
        <v>0</v>
      </c>
      <c r="FH10" s="23">
        <f t="shared" si="5"/>
        <v>0</v>
      </c>
      <c r="FI10" s="22">
        <v>0</v>
      </c>
      <c r="FJ10" s="22">
        <v>0</v>
      </c>
      <c r="FK10" s="22">
        <v>0</v>
      </c>
      <c r="FL10" s="22">
        <v>0</v>
      </c>
      <c r="FM10" s="22">
        <v>0</v>
      </c>
      <c r="FN10" s="22">
        <v>0</v>
      </c>
      <c r="FO10" s="22">
        <v>0</v>
      </c>
      <c r="FP10" s="22">
        <v>0</v>
      </c>
      <c r="FQ10" s="22">
        <v>0</v>
      </c>
      <c r="FR10" s="22">
        <v>0</v>
      </c>
      <c r="FS10" s="22">
        <v>0</v>
      </c>
      <c r="FT10" s="22">
        <v>0</v>
      </c>
      <c r="FU10" s="22">
        <v>0</v>
      </c>
      <c r="FV10" s="22">
        <v>0</v>
      </c>
      <c r="FW10" s="22">
        <v>0</v>
      </c>
      <c r="FX10" s="22">
        <v>0</v>
      </c>
      <c r="FY10" s="22">
        <v>0</v>
      </c>
      <c r="FZ10" s="22">
        <v>0</v>
      </c>
      <c r="GA10" s="22">
        <v>0</v>
      </c>
      <c r="GB10" s="22">
        <v>0</v>
      </c>
      <c r="GC10" s="22">
        <v>0</v>
      </c>
      <c r="GD10" s="22">
        <v>0</v>
      </c>
      <c r="GE10" s="22">
        <v>0</v>
      </c>
      <c r="GF10" s="22">
        <v>0</v>
      </c>
      <c r="GG10" s="22">
        <v>0</v>
      </c>
      <c r="GH10" s="22">
        <v>0</v>
      </c>
      <c r="GI10" s="22">
        <v>0</v>
      </c>
      <c r="GJ10" s="22">
        <v>0</v>
      </c>
      <c r="GK10" s="22">
        <v>0</v>
      </c>
      <c r="GL10" s="22">
        <v>0</v>
      </c>
      <c r="GM10" s="23">
        <f t="shared" si="6"/>
        <v>0</v>
      </c>
      <c r="GN10" s="22">
        <v>0</v>
      </c>
      <c r="GO10" s="22">
        <v>0</v>
      </c>
      <c r="GP10" s="22">
        <v>0</v>
      </c>
      <c r="GQ10" s="22">
        <v>0</v>
      </c>
      <c r="GR10" s="22">
        <v>0</v>
      </c>
      <c r="GS10" s="22">
        <v>0</v>
      </c>
      <c r="GT10" s="22">
        <v>0</v>
      </c>
      <c r="GU10" s="22">
        <v>0</v>
      </c>
      <c r="GV10" s="22">
        <v>0</v>
      </c>
      <c r="GW10" s="22">
        <v>0</v>
      </c>
      <c r="GX10" s="22">
        <v>0</v>
      </c>
      <c r="GY10" s="22">
        <v>0</v>
      </c>
      <c r="GZ10" s="22">
        <v>0</v>
      </c>
      <c r="HA10" s="22">
        <v>0</v>
      </c>
      <c r="HB10" s="22">
        <v>0</v>
      </c>
      <c r="HC10" s="22">
        <v>0</v>
      </c>
      <c r="HD10" s="22">
        <v>0</v>
      </c>
      <c r="HE10" s="22">
        <v>0</v>
      </c>
      <c r="HF10" s="22">
        <v>0</v>
      </c>
      <c r="HG10" s="22">
        <v>0</v>
      </c>
      <c r="HH10" s="22">
        <v>0</v>
      </c>
      <c r="HI10" s="22">
        <v>0</v>
      </c>
      <c r="HJ10" s="22">
        <v>0</v>
      </c>
      <c r="HK10" s="22">
        <v>0</v>
      </c>
      <c r="HL10" s="22">
        <v>0</v>
      </c>
      <c r="HM10" s="22">
        <v>0</v>
      </c>
      <c r="HN10" s="22">
        <v>0</v>
      </c>
      <c r="HO10" s="22">
        <v>0</v>
      </c>
      <c r="HP10" s="22">
        <v>0</v>
      </c>
      <c r="HQ10" s="22">
        <v>0</v>
      </c>
      <c r="HR10" s="22">
        <v>0</v>
      </c>
      <c r="HS10" s="23">
        <f t="shared" si="7"/>
        <v>0</v>
      </c>
      <c r="HT10" s="22">
        <v>0</v>
      </c>
      <c r="HU10" s="22">
        <v>0</v>
      </c>
      <c r="HV10" s="22">
        <v>0</v>
      </c>
      <c r="HW10" s="22">
        <v>0</v>
      </c>
      <c r="HX10" s="22">
        <v>0</v>
      </c>
      <c r="HY10" s="22">
        <v>0</v>
      </c>
      <c r="HZ10" s="22">
        <v>0</v>
      </c>
      <c r="IA10" s="22">
        <v>0</v>
      </c>
      <c r="IB10" s="22">
        <v>0</v>
      </c>
      <c r="IC10" s="22">
        <v>0</v>
      </c>
      <c r="ID10" s="22">
        <v>0</v>
      </c>
      <c r="IE10" s="22">
        <v>0</v>
      </c>
      <c r="IF10" s="22">
        <v>0</v>
      </c>
      <c r="IG10" s="22">
        <v>0</v>
      </c>
      <c r="IH10" s="22">
        <v>0</v>
      </c>
      <c r="II10" s="22">
        <v>0</v>
      </c>
      <c r="IJ10" s="22">
        <v>0</v>
      </c>
      <c r="IK10" s="22">
        <v>0</v>
      </c>
      <c r="IL10" s="22">
        <v>0</v>
      </c>
      <c r="IM10" s="22">
        <v>0</v>
      </c>
      <c r="IN10" s="22">
        <v>0</v>
      </c>
      <c r="IO10" s="22">
        <v>0</v>
      </c>
      <c r="IP10" s="22">
        <v>0</v>
      </c>
      <c r="IQ10" s="22">
        <v>0</v>
      </c>
      <c r="IR10" s="22">
        <v>0</v>
      </c>
      <c r="IS10" s="22">
        <v>0</v>
      </c>
      <c r="IT10" s="22">
        <v>0</v>
      </c>
      <c r="IU10" s="22">
        <v>0</v>
      </c>
      <c r="IV10" s="22">
        <v>0</v>
      </c>
      <c r="IW10" s="22">
        <v>0</v>
      </c>
      <c r="IX10" s="22">
        <v>0</v>
      </c>
      <c r="IY10" s="23">
        <f t="shared" si="8"/>
        <v>0</v>
      </c>
      <c r="IZ10" s="22">
        <v>0</v>
      </c>
      <c r="JA10" s="22">
        <v>0</v>
      </c>
      <c r="JB10" s="22">
        <v>0</v>
      </c>
      <c r="JC10" s="22">
        <v>0</v>
      </c>
      <c r="JD10" s="22">
        <v>0</v>
      </c>
      <c r="JE10" s="22">
        <v>0</v>
      </c>
      <c r="JF10" s="22">
        <v>0</v>
      </c>
      <c r="JG10" s="22">
        <v>0</v>
      </c>
      <c r="JH10" s="22">
        <v>0</v>
      </c>
      <c r="JI10" s="22">
        <v>0</v>
      </c>
      <c r="JJ10" s="22">
        <v>0</v>
      </c>
      <c r="JK10" s="22">
        <v>0</v>
      </c>
      <c r="JL10" s="22">
        <v>0</v>
      </c>
      <c r="JM10" s="22">
        <v>0</v>
      </c>
      <c r="JN10" s="22">
        <v>0</v>
      </c>
      <c r="JO10" s="22">
        <v>0</v>
      </c>
      <c r="JP10" s="22">
        <v>0</v>
      </c>
      <c r="JQ10" s="22">
        <v>0</v>
      </c>
      <c r="JR10" s="22">
        <v>0</v>
      </c>
      <c r="JS10" s="22">
        <v>0</v>
      </c>
      <c r="JT10" s="22">
        <v>0</v>
      </c>
      <c r="JU10" s="22">
        <v>0</v>
      </c>
      <c r="JV10" s="22">
        <v>0</v>
      </c>
      <c r="JW10" s="22">
        <v>0</v>
      </c>
      <c r="JX10" s="22">
        <v>0</v>
      </c>
      <c r="JY10" s="22">
        <v>0</v>
      </c>
      <c r="JZ10" s="22">
        <v>0</v>
      </c>
      <c r="KA10" s="22">
        <v>0</v>
      </c>
      <c r="KB10" s="22">
        <v>0</v>
      </c>
      <c r="KC10" s="22">
        <v>0</v>
      </c>
      <c r="KD10" s="23">
        <f t="shared" si="9"/>
        <v>0</v>
      </c>
      <c r="KE10" s="22">
        <v>0</v>
      </c>
      <c r="KF10" s="22">
        <v>0</v>
      </c>
      <c r="KG10" s="22">
        <v>0</v>
      </c>
      <c r="KH10" s="22">
        <v>0</v>
      </c>
      <c r="KI10" s="22">
        <v>0</v>
      </c>
      <c r="KJ10" s="22">
        <v>0</v>
      </c>
      <c r="KK10" s="22">
        <v>0</v>
      </c>
      <c r="KL10" s="22">
        <v>0</v>
      </c>
      <c r="KM10" s="22">
        <v>0</v>
      </c>
      <c r="KN10" s="22">
        <v>0</v>
      </c>
      <c r="KO10" s="22">
        <v>0</v>
      </c>
      <c r="KP10" s="22">
        <v>0</v>
      </c>
      <c r="KQ10" s="22">
        <v>0</v>
      </c>
      <c r="KR10" s="22">
        <v>0</v>
      </c>
      <c r="KS10" s="22">
        <v>0</v>
      </c>
      <c r="KT10" s="22">
        <v>0</v>
      </c>
      <c r="KU10" s="22">
        <v>0</v>
      </c>
      <c r="KV10" s="22">
        <v>0</v>
      </c>
      <c r="KW10" s="22">
        <v>0</v>
      </c>
      <c r="KX10" s="22">
        <v>0</v>
      </c>
      <c r="KY10" s="22">
        <v>0</v>
      </c>
      <c r="KZ10" s="22">
        <v>0</v>
      </c>
      <c r="LA10" s="22">
        <v>0</v>
      </c>
      <c r="LB10" s="22">
        <v>0</v>
      </c>
      <c r="LC10" s="22">
        <v>0</v>
      </c>
      <c r="LD10" s="22">
        <v>0</v>
      </c>
      <c r="LE10" s="22">
        <v>0</v>
      </c>
      <c r="LF10" s="22">
        <v>0</v>
      </c>
      <c r="LG10" s="22">
        <v>0</v>
      </c>
      <c r="LH10" s="22">
        <v>0</v>
      </c>
      <c r="LI10" s="22">
        <v>0</v>
      </c>
      <c r="LJ10" s="23">
        <f t="shared" si="10"/>
        <v>0</v>
      </c>
      <c r="LK10" s="22">
        <v>0</v>
      </c>
      <c r="LL10" s="22">
        <v>0</v>
      </c>
      <c r="LM10" s="22">
        <v>0</v>
      </c>
      <c r="LN10" s="22">
        <v>0</v>
      </c>
      <c r="LO10" s="22">
        <v>0</v>
      </c>
      <c r="LP10" s="22">
        <v>0</v>
      </c>
      <c r="LQ10" s="22">
        <v>0</v>
      </c>
      <c r="LR10" s="22">
        <v>0</v>
      </c>
      <c r="LS10" s="22">
        <v>0</v>
      </c>
      <c r="LT10" s="22">
        <v>0</v>
      </c>
      <c r="LU10" s="22">
        <v>0</v>
      </c>
      <c r="LV10" s="22">
        <v>0</v>
      </c>
      <c r="LW10" s="22">
        <v>0</v>
      </c>
      <c r="LX10" s="22">
        <v>0</v>
      </c>
      <c r="LY10" s="22">
        <v>0</v>
      </c>
      <c r="LZ10" s="22">
        <v>0</v>
      </c>
      <c r="MA10" s="22">
        <v>0</v>
      </c>
      <c r="MB10" s="22">
        <v>0</v>
      </c>
      <c r="MC10" s="22">
        <v>0</v>
      </c>
      <c r="MD10" s="22">
        <v>0</v>
      </c>
      <c r="ME10" s="22">
        <v>0</v>
      </c>
      <c r="MF10" s="22">
        <v>0</v>
      </c>
      <c r="MG10" s="22">
        <v>0</v>
      </c>
      <c r="MH10" s="22">
        <v>0</v>
      </c>
      <c r="MI10" s="22">
        <v>0</v>
      </c>
      <c r="MJ10" s="22">
        <v>0</v>
      </c>
      <c r="MK10" s="22">
        <v>0</v>
      </c>
      <c r="ML10" s="22">
        <v>0</v>
      </c>
      <c r="MM10" s="22">
        <v>0</v>
      </c>
      <c r="MN10" s="22">
        <v>0</v>
      </c>
      <c r="MO10" s="23">
        <f t="shared" si="11"/>
        <v>0</v>
      </c>
      <c r="MP10" s="22">
        <v>0</v>
      </c>
      <c r="MQ10" s="22">
        <v>0</v>
      </c>
      <c r="MR10" s="22">
        <v>0</v>
      </c>
      <c r="MS10" s="22">
        <v>0</v>
      </c>
      <c r="MT10" s="22">
        <v>0</v>
      </c>
      <c r="MU10" s="22">
        <v>0</v>
      </c>
      <c r="MV10" s="22">
        <v>0</v>
      </c>
      <c r="MW10" s="22">
        <v>0</v>
      </c>
      <c r="MX10" s="22">
        <v>0</v>
      </c>
      <c r="MY10" s="22">
        <v>0</v>
      </c>
      <c r="MZ10" s="22">
        <v>0</v>
      </c>
      <c r="NA10" s="22">
        <v>0</v>
      </c>
      <c r="NB10" s="22">
        <v>0</v>
      </c>
      <c r="NC10" s="22">
        <v>0</v>
      </c>
      <c r="ND10" s="22">
        <v>0</v>
      </c>
      <c r="NE10" s="22">
        <v>0</v>
      </c>
      <c r="NF10" s="22">
        <v>0</v>
      </c>
      <c r="NG10" s="22">
        <v>0</v>
      </c>
      <c r="NH10" s="22">
        <v>0</v>
      </c>
      <c r="NI10" s="22">
        <v>0</v>
      </c>
      <c r="NJ10" s="22">
        <v>0</v>
      </c>
      <c r="NK10" s="22">
        <v>0</v>
      </c>
      <c r="NL10" s="22">
        <v>0</v>
      </c>
      <c r="NM10" s="22">
        <v>0</v>
      </c>
      <c r="NN10" s="22">
        <v>0</v>
      </c>
      <c r="NO10" s="22">
        <v>0</v>
      </c>
      <c r="NP10" s="22">
        <v>0</v>
      </c>
      <c r="NQ10" s="22">
        <v>0</v>
      </c>
      <c r="NR10" s="22">
        <v>0</v>
      </c>
      <c r="NS10" s="22">
        <v>0</v>
      </c>
      <c r="NT10" s="22">
        <v>0</v>
      </c>
      <c r="NU10" s="23">
        <f t="shared" si="12"/>
        <v>0</v>
      </c>
      <c r="NV10" s="24">
        <f t="shared" si="13"/>
        <v>851</v>
      </c>
    </row>
    <row r="11" spans="1:386" x14ac:dyDescent="0.25">
      <c r="A11" s="3" t="str">
        <f t="shared" si="0"/>
        <v>7marseille</v>
      </c>
      <c r="B11" s="1">
        <v>7</v>
      </c>
      <c r="C11" s="146"/>
      <c r="D11" s="110" t="s">
        <v>101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4646</v>
      </c>
      <c r="P11" s="22">
        <v>0</v>
      </c>
      <c r="Q11" s="22">
        <v>0</v>
      </c>
      <c r="R11" s="22">
        <v>4646</v>
      </c>
      <c r="S11" s="22">
        <v>6030</v>
      </c>
      <c r="T11" s="22">
        <v>9341</v>
      </c>
      <c r="U11" s="22">
        <v>0</v>
      </c>
      <c r="V11" s="22">
        <v>0</v>
      </c>
      <c r="W11" s="22">
        <v>0</v>
      </c>
      <c r="X11" s="22">
        <v>0</v>
      </c>
      <c r="Y11" s="22">
        <v>0</v>
      </c>
      <c r="Z11" s="22">
        <v>6948</v>
      </c>
      <c r="AA11" s="22">
        <v>0</v>
      </c>
      <c r="AB11" s="22">
        <v>7831</v>
      </c>
      <c r="AC11" s="22">
        <v>2872</v>
      </c>
      <c r="AD11" s="22">
        <v>6871</v>
      </c>
      <c r="AE11" s="22">
        <v>0</v>
      </c>
      <c r="AF11" s="22">
        <v>0</v>
      </c>
      <c r="AG11" s="22">
        <v>1484</v>
      </c>
      <c r="AH11" s="22">
        <v>1666</v>
      </c>
      <c r="AI11" s="22">
        <v>860</v>
      </c>
      <c r="AJ11" s="22">
        <v>1648</v>
      </c>
      <c r="AK11" s="22">
        <v>5256</v>
      </c>
      <c r="AL11" s="22">
        <v>0</v>
      </c>
      <c r="AM11" s="22">
        <v>0</v>
      </c>
      <c r="AN11" s="23">
        <f t="shared" si="1"/>
        <v>60099</v>
      </c>
      <c r="AO11" s="22">
        <v>11738</v>
      </c>
      <c r="AP11" s="22">
        <v>2524</v>
      </c>
      <c r="AQ11" s="26">
        <v>0</v>
      </c>
      <c r="AR11" s="22">
        <v>0</v>
      </c>
      <c r="AS11" s="22">
        <v>0</v>
      </c>
      <c r="AT11" s="22">
        <v>0</v>
      </c>
      <c r="AU11" s="22">
        <v>0</v>
      </c>
      <c r="AV11" s="22">
        <v>0</v>
      </c>
      <c r="AW11" s="22">
        <v>0</v>
      </c>
      <c r="AX11" s="22">
        <v>0</v>
      </c>
      <c r="AY11" s="22">
        <v>0</v>
      </c>
      <c r="AZ11" s="22">
        <v>0</v>
      </c>
      <c r="BA11" s="22">
        <v>0</v>
      </c>
      <c r="BB11" s="22">
        <v>0</v>
      </c>
      <c r="BC11" s="22">
        <v>0</v>
      </c>
      <c r="BD11" s="22">
        <v>0</v>
      </c>
      <c r="BE11" s="22">
        <v>0</v>
      </c>
      <c r="BF11" s="22">
        <v>0</v>
      </c>
      <c r="BG11" s="22">
        <v>0</v>
      </c>
      <c r="BH11" s="22">
        <v>0</v>
      </c>
      <c r="BI11" s="22">
        <v>0</v>
      </c>
      <c r="BJ11" s="22">
        <v>0</v>
      </c>
      <c r="BK11" s="22">
        <v>0</v>
      </c>
      <c r="BL11" s="22">
        <v>0</v>
      </c>
      <c r="BM11" s="22">
        <v>0</v>
      </c>
      <c r="BN11" s="22">
        <v>0</v>
      </c>
      <c r="BO11" s="22">
        <v>0</v>
      </c>
      <c r="BP11" s="22">
        <v>0</v>
      </c>
      <c r="BQ11" s="23">
        <f t="shared" si="2"/>
        <v>14262</v>
      </c>
      <c r="BR11" s="22">
        <v>0</v>
      </c>
      <c r="BS11" s="22">
        <v>0</v>
      </c>
      <c r="BT11" s="22">
        <v>0</v>
      </c>
      <c r="BU11" s="22">
        <v>0</v>
      </c>
      <c r="BV11" s="22">
        <v>0</v>
      </c>
      <c r="BW11" s="22">
        <v>0</v>
      </c>
      <c r="BX11" s="22">
        <v>0</v>
      </c>
      <c r="BY11" s="22">
        <v>0</v>
      </c>
      <c r="BZ11" s="22">
        <v>0</v>
      </c>
      <c r="CA11" s="22">
        <v>0</v>
      </c>
      <c r="CB11" s="22">
        <v>0</v>
      </c>
      <c r="CC11" s="22">
        <v>0</v>
      </c>
      <c r="CD11" s="22">
        <v>0</v>
      </c>
      <c r="CE11" s="22">
        <v>0</v>
      </c>
      <c r="CF11" s="22">
        <v>0</v>
      </c>
      <c r="CG11" s="22">
        <v>0</v>
      </c>
      <c r="CH11" s="22">
        <v>0</v>
      </c>
      <c r="CI11" s="22">
        <v>0</v>
      </c>
      <c r="CJ11" s="22">
        <v>0</v>
      </c>
      <c r="CK11" s="22">
        <v>0</v>
      </c>
      <c r="CL11" s="22">
        <v>0</v>
      </c>
      <c r="CM11" s="22">
        <v>0</v>
      </c>
      <c r="CN11" s="22">
        <v>0</v>
      </c>
      <c r="CO11" s="22">
        <v>0</v>
      </c>
      <c r="CP11" s="22">
        <v>0</v>
      </c>
      <c r="CQ11" s="22">
        <v>0</v>
      </c>
      <c r="CR11" s="22">
        <v>0</v>
      </c>
      <c r="CS11" s="22">
        <v>0</v>
      </c>
      <c r="CT11" s="22">
        <v>0</v>
      </c>
      <c r="CU11" s="22">
        <v>0</v>
      </c>
      <c r="CV11" s="22">
        <v>0</v>
      </c>
      <c r="CW11" s="23">
        <f t="shared" si="3"/>
        <v>0</v>
      </c>
      <c r="CX11" s="22">
        <v>0</v>
      </c>
      <c r="CY11" s="22">
        <v>0</v>
      </c>
      <c r="CZ11" s="22">
        <v>0</v>
      </c>
      <c r="DA11" s="22">
        <v>0</v>
      </c>
      <c r="DB11" s="22">
        <v>0</v>
      </c>
      <c r="DC11" s="22">
        <v>0</v>
      </c>
      <c r="DD11" s="22">
        <v>0</v>
      </c>
      <c r="DE11" s="22">
        <v>0</v>
      </c>
      <c r="DF11" s="22">
        <v>0</v>
      </c>
      <c r="DG11" s="22">
        <v>0</v>
      </c>
      <c r="DH11" s="22">
        <v>0</v>
      </c>
      <c r="DI11" s="22">
        <v>0</v>
      </c>
      <c r="DJ11" s="22">
        <v>0</v>
      </c>
      <c r="DK11" s="22">
        <v>0</v>
      </c>
      <c r="DL11" s="22">
        <v>0</v>
      </c>
      <c r="DM11" s="22">
        <v>0</v>
      </c>
      <c r="DN11" s="22">
        <v>0</v>
      </c>
      <c r="DO11" s="22">
        <v>0</v>
      </c>
      <c r="DP11" s="22">
        <v>0</v>
      </c>
      <c r="DQ11" s="22">
        <v>0</v>
      </c>
      <c r="DR11" s="22">
        <v>0</v>
      </c>
      <c r="DS11" s="22">
        <v>0</v>
      </c>
      <c r="DT11" s="22">
        <v>0</v>
      </c>
      <c r="DU11" s="22">
        <v>0</v>
      </c>
      <c r="DV11" s="22">
        <v>0</v>
      </c>
      <c r="DW11" s="22">
        <v>0</v>
      </c>
      <c r="DX11" s="22">
        <v>0</v>
      </c>
      <c r="DY11" s="22">
        <v>0</v>
      </c>
      <c r="DZ11" s="22">
        <v>0</v>
      </c>
      <c r="EA11" s="22">
        <v>0</v>
      </c>
      <c r="EB11" s="23">
        <f t="shared" si="4"/>
        <v>0</v>
      </c>
      <c r="EC11" s="22">
        <v>0</v>
      </c>
      <c r="ED11" s="22">
        <v>0</v>
      </c>
      <c r="EE11" s="22">
        <v>0</v>
      </c>
      <c r="EF11" s="22">
        <v>0</v>
      </c>
      <c r="EG11" s="22">
        <v>0</v>
      </c>
      <c r="EH11" s="22">
        <v>0</v>
      </c>
      <c r="EI11" s="22">
        <v>0</v>
      </c>
      <c r="EJ11" s="22">
        <v>0</v>
      </c>
      <c r="EK11" s="22">
        <v>0</v>
      </c>
      <c r="EL11" s="22">
        <v>0</v>
      </c>
      <c r="EM11" s="22">
        <v>0</v>
      </c>
      <c r="EN11" s="22">
        <v>0</v>
      </c>
      <c r="EO11" s="22">
        <v>0</v>
      </c>
      <c r="EP11" s="22">
        <v>0</v>
      </c>
      <c r="EQ11" s="22">
        <v>0</v>
      </c>
      <c r="ER11" s="22">
        <v>0</v>
      </c>
      <c r="ES11" s="22">
        <v>0</v>
      </c>
      <c r="ET11" s="22">
        <v>0</v>
      </c>
      <c r="EU11" s="22">
        <v>0</v>
      </c>
      <c r="EV11" s="22">
        <v>0</v>
      </c>
      <c r="EW11" s="22">
        <v>0</v>
      </c>
      <c r="EX11" s="22">
        <v>0</v>
      </c>
      <c r="EY11" s="22">
        <v>0</v>
      </c>
      <c r="EZ11" s="22">
        <v>0</v>
      </c>
      <c r="FA11" s="22">
        <v>0</v>
      </c>
      <c r="FB11" s="22">
        <v>0</v>
      </c>
      <c r="FC11" s="22">
        <v>0</v>
      </c>
      <c r="FD11" s="22">
        <v>0</v>
      </c>
      <c r="FE11" s="22">
        <v>0</v>
      </c>
      <c r="FF11" s="22">
        <v>0</v>
      </c>
      <c r="FG11" s="22">
        <v>0</v>
      </c>
      <c r="FH11" s="23">
        <f t="shared" si="5"/>
        <v>0</v>
      </c>
      <c r="FI11" s="22">
        <v>0</v>
      </c>
      <c r="FJ11" s="22">
        <v>0</v>
      </c>
      <c r="FK11" s="22">
        <v>0</v>
      </c>
      <c r="FL11" s="22">
        <v>0</v>
      </c>
      <c r="FM11" s="22">
        <v>0</v>
      </c>
      <c r="FN11" s="22">
        <v>0</v>
      </c>
      <c r="FO11" s="22">
        <v>0</v>
      </c>
      <c r="FP11" s="22">
        <v>0</v>
      </c>
      <c r="FQ11" s="22">
        <v>0</v>
      </c>
      <c r="FR11" s="22">
        <v>0</v>
      </c>
      <c r="FS11" s="22">
        <v>0</v>
      </c>
      <c r="FT11" s="22">
        <v>0</v>
      </c>
      <c r="FU11" s="22">
        <v>0</v>
      </c>
      <c r="FV11" s="22">
        <v>0</v>
      </c>
      <c r="FW11" s="22">
        <v>0</v>
      </c>
      <c r="FX11" s="22">
        <v>0</v>
      </c>
      <c r="FY11" s="22">
        <v>0</v>
      </c>
      <c r="FZ11" s="22">
        <v>0</v>
      </c>
      <c r="GA11" s="22">
        <v>0</v>
      </c>
      <c r="GB11" s="22">
        <v>0</v>
      </c>
      <c r="GC11" s="22">
        <v>0</v>
      </c>
      <c r="GD11" s="22">
        <v>0</v>
      </c>
      <c r="GE11" s="22">
        <v>0</v>
      </c>
      <c r="GF11" s="22">
        <v>0</v>
      </c>
      <c r="GG11" s="22">
        <v>0</v>
      </c>
      <c r="GH11" s="22">
        <v>0</v>
      </c>
      <c r="GI11" s="22">
        <v>0</v>
      </c>
      <c r="GJ11" s="22">
        <v>0</v>
      </c>
      <c r="GK11" s="22">
        <v>0</v>
      </c>
      <c r="GL11" s="22">
        <v>0</v>
      </c>
      <c r="GM11" s="23">
        <f t="shared" si="6"/>
        <v>0</v>
      </c>
      <c r="GN11" s="22">
        <v>0</v>
      </c>
      <c r="GO11" s="22">
        <v>0</v>
      </c>
      <c r="GP11" s="22">
        <v>0</v>
      </c>
      <c r="GQ11" s="22">
        <v>0</v>
      </c>
      <c r="GR11" s="22">
        <v>0</v>
      </c>
      <c r="GS11" s="22">
        <v>0</v>
      </c>
      <c r="GT11" s="22">
        <v>0</v>
      </c>
      <c r="GU11" s="22">
        <v>0</v>
      </c>
      <c r="GV11" s="22">
        <v>0</v>
      </c>
      <c r="GW11" s="22">
        <v>0</v>
      </c>
      <c r="GX11" s="22">
        <v>0</v>
      </c>
      <c r="GY11" s="22">
        <v>0</v>
      </c>
      <c r="GZ11" s="22">
        <v>0</v>
      </c>
      <c r="HA11" s="22">
        <v>0</v>
      </c>
      <c r="HB11" s="22">
        <v>0</v>
      </c>
      <c r="HC11" s="22">
        <v>0</v>
      </c>
      <c r="HD11" s="22">
        <v>0</v>
      </c>
      <c r="HE11" s="22">
        <v>0</v>
      </c>
      <c r="HF11" s="22">
        <v>0</v>
      </c>
      <c r="HG11" s="22">
        <v>0</v>
      </c>
      <c r="HH11" s="22">
        <v>0</v>
      </c>
      <c r="HI11" s="22">
        <v>0</v>
      </c>
      <c r="HJ11" s="22">
        <v>0</v>
      </c>
      <c r="HK11" s="22">
        <v>0</v>
      </c>
      <c r="HL11" s="22">
        <v>0</v>
      </c>
      <c r="HM11" s="22">
        <v>0</v>
      </c>
      <c r="HN11" s="22">
        <v>0</v>
      </c>
      <c r="HO11" s="22">
        <v>0</v>
      </c>
      <c r="HP11" s="22">
        <v>0</v>
      </c>
      <c r="HQ11" s="22">
        <v>0</v>
      </c>
      <c r="HR11" s="22">
        <v>0</v>
      </c>
      <c r="HS11" s="23">
        <f t="shared" si="7"/>
        <v>0</v>
      </c>
      <c r="HT11" s="22">
        <v>0</v>
      </c>
      <c r="HU11" s="22">
        <v>0</v>
      </c>
      <c r="HV11" s="22">
        <v>0</v>
      </c>
      <c r="HW11" s="22">
        <v>0</v>
      </c>
      <c r="HX11" s="22">
        <v>0</v>
      </c>
      <c r="HY11" s="22">
        <v>0</v>
      </c>
      <c r="HZ11" s="22">
        <v>0</v>
      </c>
      <c r="IA11" s="22">
        <v>0</v>
      </c>
      <c r="IB11" s="22">
        <v>0</v>
      </c>
      <c r="IC11" s="22">
        <v>0</v>
      </c>
      <c r="ID11" s="22">
        <v>0</v>
      </c>
      <c r="IE11" s="22">
        <v>0</v>
      </c>
      <c r="IF11" s="22">
        <v>0</v>
      </c>
      <c r="IG11" s="22">
        <v>0</v>
      </c>
      <c r="IH11" s="22">
        <v>0</v>
      </c>
      <c r="II11" s="22">
        <v>0</v>
      </c>
      <c r="IJ11" s="22">
        <v>0</v>
      </c>
      <c r="IK11" s="22">
        <v>0</v>
      </c>
      <c r="IL11" s="22">
        <v>0</v>
      </c>
      <c r="IM11" s="22">
        <v>0</v>
      </c>
      <c r="IN11" s="22">
        <v>0</v>
      </c>
      <c r="IO11" s="22">
        <v>0</v>
      </c>
      <c r="IP11" s="22">
        <v>0</v>
      </c>
      <c r="IQ11" s="22">
        <v>0</v>
      </c>
      <c r="IR11" s="22">
        <v>0</v>
      </c>
      <c r="IS11" s="22">
        <v>0</v>
      </c>
      <c r="IT11" s="22">
        <v>0</v>
      </c>
      <c r="IU11" s="22">
        <v>0</v>
      </c>
      <c r="IV11" s="22">
        <v>0</v>
      </c>
      <c r="IW11" s="22">
        <v>0</v>
      </c>
      <c r="IX11" s="22">
        <v>0</v>
      </c>
      <c r="IY11" s="23">
        <f t="shared" si="8"/>
        <v>0</v>
      </c>
      <c r="IZ11" s="22">
        <v>0</v>
      </c>
      <c r="JA11" s="22">
        <v>0</v>
      </c>
      <c r="JB11" s="22">
        <v>0</v>
      </c>
      <c r="JC11" s="22">
        <v>0</v>
      </c>
      <c r="JD11" s="22">
        <v>0</v>
      </c>
      <c r="JE11" s="22">
        <v>0</v>
      </c>
      <c r="JF11" s="22">
        <v>0</v>
      </c>
      <c r="JG11" s="22">
        <v>0</v>
      </c>
      <c r="JH11" s="22">
        <v>0</v>
      </c>
      <c r="JI11" s="22">
        <v>0</v>
      </c>
      <c r="JJ11" s="22">
        <v>0</v>
      </c>
      <c r="JK11" s="22">
        <v>0</v>
      </c>
      <c r="JL11" s="22">
        <v>0</v>
      </c>
      <c r="JM11" s="22">
        <v>0</v>
      </c>
      <c r="JN11" s="22">
        <v>0</v>
      </c>
      <c r="JO11" s="22">
        <v>0</v>
      </c>
      <c r="JP11" s="22">
        <v>0</v>
      </c>
      <c r="JQ11" s="22">
        <v>0</v>
      </c>
      <c r="JR11" s="22">
        <v>0</v>
      </c>
      <c r="JS11" s="22">
        <v>0</v>
      </c>
      <c r="JT11" s="22">
        <v>0</v>
      </c>
      <c r="JU11" s="22">
        <v>0</v>
      </c>
      <c r="JV11" s="22">
        <v>0</v>
      </c>
      <c r="JW11" s="22">
        <v>0</v>
      </c>
      <c r="JX11" s="22">
        <v>0</v>
      </c>
      <c r="JY11" s="22">
        <v>0</v>
      </c>
      <c r="JZ11" s="22">
        <v>0</v>
      </c>
      <c r="KA11" s="22">
        <v>0</v>
      </c>
      <c r="KB11" s="22">
        <v>0</v>
      </c>
      <c r="KC11" s="22">
        <v>0</v>
      </c>
      <c r="KD11" s="23">
        <f t="shared" si="9"/>
        <v>0</v>
      </c>
      <c r="KE11" s="22">
        <v>0</v>
      </c>
      <c r="KF11" s="22">
        <v>0</v>
      </c>
      <c r="KG11" s="22">
        <v>0</v>
      </c>
      <c r="KH11" s="22">
        <v>0</v>
      </c>
      <c r="KI11" s="22">
        <v>0</v>
      </c>
      <c r="KJ11" s="22">
        <v>0</v>
      </c>
      <c r="KK11" s="22">
        <v>0</v>
      </c>
      <c r="KL11" s="22">
        <v>0</v>
      </c>
      <c r="KM11" s="22">
        <v>0</v>
      </c>
      <c r="KN11" s="22">
        <v>0</v>
      </c>
      <c r="KO11" s="22">
        <v>0</v>
      </c>
      <c r="KP11" s="22">
        <v>0</v>
      </c>
      <c r="KQ11" s="22">
        <v>0</v>
      </c>
      <c r="KR11" s="22">
        <v>0</v>
      </c>
      <c r="KS11" s="22">
        <v>0</v>
      </c>
      <c r="KT11" s="22">
        <v>0</v>
      </c>
      <c r="KU11" s="22">
        <v>0</v>
      </c>
      <c r="KV11" s="22">
        <v>0</v>
      </c>
      <c r="KW11" s="22">
        <v>0</v>
      </c>
      <c r="KX11" s="22">
        <v>0</v>
      </c>
      <c r="KY11" s="22">
        <v>0</v>
      </c>
      <c r="KZ11" s="22">
        <v>0</v>
      </c>
      <c r="LA11" s="22">
        <v>0</v>
      </c>
      <c r="LB11" s="22">
        <v>0</v>
      </c>
      <c r="LC11" s="22">
        <v>0</v>
      </c>
      <c r="LD11" s="22">
        <v>0</v>
      </c>
      <c r="LE11" s="22">
        <v>0</v>
      </c>
      <c r="LF11" s="22">
        <v>0</v>
      </c>
      <c r="LG11" s="22">
        <v>0</v>
      </c>
      <c r="LH11" s="22">
        <v>0</v>
      </c>
      <c r="LI11" s="22">
        <v>0</v>
      </c>
      <c r="LJ11" s="23">
        <f t="shared" si="10"/>
        <v>0</v>
      </c>
      <c r="LK11" s="22">
        <v>0</v>
      </c>
      <c r="LL11" s="22">
        <v>0</v>
      </c>
      <c r="LM11" s="22">
        <v>0</v>
      </c>
      <c r="LN11" s="22">
        <v>0</v>
      </c>
      <c r="LO11" s="22">
        <v>0</v>
      </c>
      <c r="LP11" s="22">
        <v>0</v>
      </c>
      <c r="LQ11" s="22">
        <v>0</v>
      </c>
      <c r="LR11" s="22">
        <v>0</v>
      </c>
      <c r="LS11" s="22">
        <v>0</v>
      </c>
      <c r="LT11" s="22">
        <v>0</v>
      </c>
      <c r="LU11" s="22">
        <v>0</v>
      </c>
      <c r="LV11" s="22">
        <v>0</v>
      </c>
      <c r="LW11" s="22">
        <v>0</v>
      </c>
      <c r="LX11" s="22">
        <v>0</v>
      </c>
      <c r="LY11" s="22">
        <v>0</v>
      </c>
      <c r="LZ11" s="22">
        <v>0</v>
      </c>
      <c r="MA11" s="22">
        <v>0</v>
      </c>
      <c r="MB11" s="22">
        <v>0</v>
      </c>
      <c r="MC11" s="22">
        <v>0</v>
      </c>
      <c r="MD11" s="22">
        <v>0</v>
      </c>
      <c r="ME11" s="22">
        <v>0</v>
      </c>
      <c r="MF11" s="22">
        <v>0</v>
      </c>
      <c r="MG11" s="22">
        <v>0</v>
      </c>
      <c r="MH11" s="22">
        <v>0</v>
      </c>
      <c r="MI11" s="22">
        <v>0</v>
      </c>
      <c r="MJ11" s="22">
        <v>0</v>
      </c>
      <c r="MK11" s="22">
        <v>0</v>
      </c>
      <c r="ML11" s="22">
        <v>0</v>
      </c>
      <c r="MM11" s="22">
        <v>0</v>
      </c>
      <c r="MN11" s="22">
        <v>0</v>
      </c>
      <c r="MO11" s="23">
        <f t="shared" si="11"/>
        <v>0</v>
      </c>
      <c r="MP11" s="22">
        <v>0</v>
      </c>
      <c r="MQ11" s="22">
        <v>0</v>
      </c>
      <c r="MR11" s="22">
        <v>0</v>
      </c>
      <c r="MS11" s="22">
        <v>0</v>
      </c>
      <c r="MT11" s="22">
        <v>0</v>
      </c>
      <c r="MU11" s="22">
        <v>0</v>
      </c>
      <c r="MV11" s="22">
        <v>0</v>
      </c>
      <c r="MW11" s="22">
        <v>0</v>
      </c>
      <c r="MX11" s="22">
        <v>0</v>
      </c>
      <c r="MY11" s="22">
        <v>0</v>
      </c>
      <c r="MZ11" s="22">
        <v>0</v>
      </c>
      <c r="NA11" s="22">
        <v>0</v>
      </c>
      <c r="NB11" s="22">
        <v>0</v>
      </c>
      <c r="NC11" s="22">
        <v>0</v>
      </c>
      <c r="ND11" s="22">
        <v>0</v>
      </c>
      <c r="NE11" s="22">
        <v>0</v>
      </c>
      <c r="NF11" s="22">
        <v>0</v>
      </c>
      <c r="NG11" s="22">
        <v>0</v>
      </c>
      <c r="NH11" s="22">
        <v>0</v>
      </c>
      <c r="NI11" s="22">
        <v>0</v>
      </c>
      <c r="NJ11" s="22">
        <v>0</v>
      </c>
      <c r="NK11" s="22">
        <v>0</v>
      </c>
      <c r="NL11" s="22">
        <v>0</v>
      </c>
      <c r="NM11" s="22">
        <v>0</v>
      </c>
      <c r="NN11" s="22">
        <v>0</v>
      </c>
      <c r="NO11" s="22">
        <v>0</v>
      </c>
      <c r="NP11" s="22">
        <v>0</v>
      </c>
      <c r="NQ11" s="22">
        <v>0</v>
      </c>
      <c r="NR11" s="22">
        <v>0</v>
      </c>
      <c r="NS11" s="22">
        <v>0</v>
      </c>
      <c r="NT11" s="22">
        <v>0</v>
      </c>
      <c r="NU11" s="23">
        <f t="shared" si="12"/>
        <v>0</v>
      </c>
      <c r="NV11" s="24">
        <f t="shared" si="13"/>
        <v>74361</v>
      </c>
    </row>
    <row r="12" spans="1:386" x14ac:dyDescent="0.25">
      <c r="A12" s="3" t="str">
        <f t="shared" si="0"/>
        <v>8marseille bis</v>
      </c>
      <c r="B12" s="1">
        <v>8</v>
      </c>
      <c r="C12" s="146"/>
      <c r="D12" s="110" t="s">
        <v>102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2">
        <v>120</v>
      </c>
      <c r="P12" s="22">
        <v>0</v>
      </c>
      <c r="Q12" s="22">
        <v>0</v>
      </c>
      <c r="R12" s="22">
        <v>120</v>
      </c>
      <c r="S12" s="22">
        <v>120</v>
      </c>
      <c r="T12" s="22">
        <v>120</v>
      </c>
      <c r="U12" s="22">
        <v>0</v>
      </c>
      <c r="V12" s="22">
        <v>0</v>
      </c>
      <c r="W12" s="22">
        <v>0</v>
      </c>
      <c r="X12" s="22">
        <v>0</v>
      </c>
      <c r="Y12" s="22">
        <v>0</v>
      </c>
      <c r="Z12" s="22">
        <v>120</v>
      </c>
      <c r="AA12" s="22">
        <v>0</v>
      </c>
      <c r="AB12" s="22">
        <v>120</v>
      </c>
      <c r="AC12" s="22">
        <v>80</v>
      </c>
      <c r="AD12" s="22">
        <v>120</v>
      </c>
      <c r="AE12" s="22">
        <v>0</v>
      </c>
      <c r="AF12" s="22">
        <v>0</v>
      </c>
      <c r="AG12" s="22">
        <v>60</v>
      </c>
      <c r="AH12" s="22">
        <v>45</v>
      </c>
      <c r="AI12" s="22">
        <v>20</v>
      </c>
      <c r="AJ12" s="22">
        <v>60</v>
      </c>
      <c r="AK12" s="22">
        <v>120</v>
      </c>
      <c r="AL12" s="22">
        <v>0</v>
      </c>
      <c r="AM12" s="22">
        <v>0</v>
      </c>
      <c r="AN12" s="23">
        <f t="shared" si="1"/>
        <v>1225</v>
      </c>
      <c r="AO12" s="22">
        <v>120</v>
      </c>
      <c r="AP12" s="22">
        <v>80</v>
      </c>
      <c r="AQ12" s="26">
        <v>0</v>
      </c>
      <c r="AR12" s="22">
        <v>0</v>
      </c>
      <c r="AS12" s="22">
        <v>0</v>
      </c>
      <c r="AT12" s="22">
        <v>0</v>
      </c>
      <c r="AU12" s="22">
        <v>0</v>
      </c>
      <c r="AV12" s="22">
        <v>0</v>
      </c>
      <c r="AW12" s="22">
        <v>0</v>
      </c>
      <c r="AX12" s="22">
        <v>0</v>
      </c>
      <c r="AY12" s="22">
        <v>0</v>
      </c>
      <c r="AZ12" s="22">
        <v>0</v>
      </c>
      <c r="BA12" s="22">
        <v>0</v>
      </c>
      <c r="BB12" s="22">
        <v>0</v>
      </c>
      <c r="BC12" s="22">
        <v>0</v>
      </c>
      <c r="BD12" s="22">
        <v>0</v>
      </c>
      <c r="BE12" s="22">
        <v>0</v>
      </c>
      <c r="BF12" s="22">
        <v>0</v>
      </c>
      <c r="BG12" s="22">
        <v>0</v>
      </c>
      <c r="BH12" s="22">
        <v>0</v>
      </c>
      <c r="BI12" s="22">
        <v>0</v>
      </c>
      <c r="BJ12" s="22">
        <v>0</v>
      </c>
      <c r="BK12" s="22">
        <v>0</v>
      </c>
      <c r="BL12" s="22">
        <v>0</v>
      </c>
      <c r="BM12" s="22">
        <v>0</v>
      </c>
      <c r="BN12" s="22">
        <v>0</v>
      </c>
      <c r="BO12" s="22">
        <v>0</v>
      </c>
      <c r="BP12" s="22">
        <v>0</v>
      </c>
      <c r="BQ12" s="23">
        <f t="shared" si="2"/>
        <v>200</v>
      </c>
      <c r="BR12" s="22">
        <v>0</v>
      </c>
      <c r="BS12" s="22">
        <v>0</v>
      </c>
      <c r="BT12" s="22">
        <v>0</v>
      </c>
      <c r="BU12" s="22">
        <v>0</v>
      </c>
      <c r="BV12" s="22">
        <v>0</v>
      </c>
      <c r="BW12" s="22">
        <v>0</v>
      </c>
      <c r="BX12" s="22">
        <v>0</v>
      </c>
      <c r="BY12" s="22">
        <v>0</v>
      </c>
      <c r="BZ12" s="22">
        <v>0</v>
      </c>
      <c r="CA12" s="22">
        <v>0</v>
      </c>
      <c r="CB12" s="22">
        <v>0</v>
      </c>
      <c r="CC12" s="22">
        <v>0</v>
      </c>
      <c r="CD12" s="22">
        <v>0</v>
      </c>
      <c r="CE12" s="22">
        <v>0</v>
      </c>
      <c r="CF12" s="22">
        <v>0</v>
      </c>
      <c r="CG12" s="22">
        <v>0</v>
      </c>
      <c r="CH12" s="22">
        <v>0</v>
      </c>
      <c r="CI12" s="22">
        <v>0</v>
      </c>
      <c r="CJ12" s="22">
        <v>0</v>
      </c>
      <c r="CK12" s="22">
        <v>0</v>
      </c>
      <c r="CL12" s="22">
        <v>0</v>
      </c>
      <c r="CM12" s="22">
        <v>0</v>
      </c>
      <c r="CN12" s="22">
        <v>0</v>
      </c>
      <c r="CO12" s="22">
        <v>0</v>
      </c>
      <c r="CP12" s="22">
        <v>0</v>
      </c>
      <c r="CQ12" s="22">
        <v>0</v>
      </c>
      <c r="CR12" s="22">
        <v>0</v>
      </c>
      <c r="CS12" s="22">
        <v>0</v>
      </c>
      <c r="CT12" s="22">
        <v>0</v>
      </c>
      <c r="CU12" s="22">
        <v>0</v>
      </c>
      <c r="CV12" s="22">
        <v>0</v>
      </c>
      <c r="CW12" s="23">
        <f t="shared" si="3"/>
        <v>0</v>
      </c>
      <c r="CX12" s="22">
        <v>0</v>
      </c>
      <c r="CY12" s="22">
        <v>0</v>
      </c>
      <c r="CZ12" s="22">
        <v>0</v>
      </c>
      <c r="DA12" s="22">
        <v>0</v>
      </c>
      <c r="DB12" s="22">
        <v>0</v>
      </c>
      <c r="DC12" s="22">
        <v>0</v>
      </c>
      <c r="DD12" s="22">
        <v>0</v>
      </c>
      <c r="DE12" s="22">
        <v>0</v>
      </c>
      <c r="DF12" s="22">
        <v>0</v>
      </c>
      <c r="DG12" s="22">
        <v>0</v>
      </c>
      <c r="DH12" s="22">
        <v>0</v>
      </c>
      <c r="DI12" s="22">
        <v>0</v>
      </c>
      <c r="DJ12" s="22">
        <v>0</v>
      </c>
      <c r="DK12" s="22">
        <v>0</v>
      </c>
      <c r="DL12" s="22">
        <v>0</v>
      </c>
      <c r="DM12" s="22">
        <v>0</v>
      </c>
      <c r="DN12" s="22">
        <v>0</v>
      </c>
      <c r="DO12" s="22">
        <v>0</v>
      </c>
      <c r="DP12" s="22">
        <v>0</v>
      </c>
      <c r="DQ12" s="22">
        <v>0</v>
      </c>
      <c r="DR12" s="22">
        <v>0</v>
      </c>
      <c r="DS12" s="22">
        <v>0</v>
      </c>
      <c r="DT12" s="22">
        <v>0</v>
      </c>
      <c r="DU12" s="22">
        <v>0</v>
      </c>
      <c r="DV12" s="22">
        <v>0</v>
      </c>
      <c r="DW12" s="22">
        <v>0</v>
      </c>
      <c r="DX12" s="22">
        <v>0</v>
      </c>
      <c r="DY12" s="22">
        <v>0</v>
      </c>
      <c r="DZ12" s="22">
        <v>0</v>
      </c>
      <c r="EA12" s="22">
        <v>0</v>
      </c>
      <c r="EB12" s="23">
        <f t="shared" si="4"/>
        <v>0</v>
      </c>
      <c r="EC12" s="22">
        <v>0</v>
      </c>
      <c r="ED12" s="22">
        <v>0</v>
      </c>
      <c r="EE12" s="22">
        <v>0</v>
      </c>
      <c r="EF12" s="22">
        <v>0</v>
      </c>
      <c r="EG12" s="22">
        <v>0</v>
      </c>
      <c r="EH12" s="22">
        <v>0</v>
      </c>
      <c r="EI12" s="22">
        <v>0</v>
      </c>
      <c r="EJ12" s="22">
        <v>0</v>
      </c>
      <c r="EK12" s="22">
        <v>0</v>
      </c>
      <c r="EL12" s="22">
        <v>0</v>
      </c>
      <c r="EM12" s="22">
        <v>0</v>
      </c>
      <c r="EN12" s="22">
        <v>0</v>
      </c>
      <c r="EO12" s="22">
        <v>0</v>
      </c>
      <c r="EP12" s="22">
        <v>0</v>
      </c>
      <c r="EQ12" s="22">
        <v>0</v>
      </c>
      <c r="ER12" s="22">
        <v>0</v>
      </c>
      <c r="ES12" s="22">
        <v>0</v>
      </c>
      <c r="ET12" s="22">
        <v>0</v>
      </c>
      <c r="EU12" s="22">
        <v>0</v>
      </c>
      <c r="EV12" s="22">
        <v>0</v>
      </c>
      <c r="EW12" s="22">
        <v>0</v>
      </c>
      <c r="EX12" s="22">
        <v>0</v>
      </c>
      <c r="EY12" s="22">
        <v>0</v>
      </c>
      <c r="EZ12" s="22">
        <v>0</v>
      </c>
      <c r="FA12" s="22">
        <v>0</v>
      </c>
      <c r="FB12" s="22">
        <v>0</v>
      </c>
      <c r="FC12" s="22">
        <v>0</v>
      </c>
      <c r="FD12" s="22">
        <v>0</v>
      </c>
      <c r="FE12" s="22">
        <v>0</v>
      </c>
      <c r="FF12" s="22">
        <v>0</v>
      </c>
      <c r="FG12" s="22">
        <v>0</v>
      </c>
      <c r="FH12" s="23">
        <f t="shared" si="5"/>
        <v>0</v>
      </c>
      <c r="FI12" s="22">
        <v>0</v>
      </c>
      <c r="FJ12" s="22">
        <v>0</v>
      </c>
      <c r="FK12" s="22">
        <v>0</v>
      </c>
      <c r="FL12" s="22">
        <v>0</v>
      </c>
      <c r="FM12" s="22">
        <v>0</v>
      </c>
      <c r="FN12" s="22">
        <v>0</v>
      </c>
      <c r="FO12" s="22">
        <v>0</v>
      </c>
      <c r="FP12" s="22">
        <v>0</v>
      </c>
      <c r="FQ12" s="22">
        <v>0</v>
      </c>
      <c r="FR12" s="22">
        <v>0</v>
      </c>
      <c r="FS12" s="22">
        <v>0</v>
      </c>
      <c r="FT12" s="22">
        <v>0</v>
      </c>
      <c r="FU12" s="22">
        <v>0</v>
      </c>
      <c r="FV12" s="22">
        <v>0</v>
      </c>
      <c r="FW12" s="22">
        <v>0</v>
      </c>
      <c r="FX12" s="22">
        <v>0</v>
      </c>
      <c r="FY12" s="22">
        <v>0</v>
      </c>
      <c r="FZ12" s="22">
        <v>0</v>
      </c>
      <c r="GA12" s="22">
        <v>0</v>
      </c>
      <c r="GB12" s="22">
        <v>0</v>
      </c>
      <c r="GC12" s="22">
        <v>0</v>
      </c>
      <c r="GD12" s="22">
        <v>0</v>
      </c>
      <c r="GE12" s="22">
        <v>0</v>
      </c>
      <c r="GF12" s="22">
        <v>0</v>
      </c>
      <c r="GG12" s="22">
        <v>0</v>
      </c>
      <c r="GH12" s="22">
        <v>0</v>
      </c>
      <c r="GI12" s="22">
        <v>0</v>
      </c>
      <c r="GJ12" s="22">
        <v>0</v>
      </c>
      <c r="GK12" s="22">
        <v>0</v>
      </c>
      <c r="GL12" s="22">
        <v>0</v>
      </c>
      <c r="GM12" s="23">
        <f t="shared" si="6"/>
        <v>0</v>
      </c>
      <c r="GN12" s="22">
        <v>0</v>
      </c>
      <c r="GO12" s="22">
        <v>0</v>
      </c>
      <c r="GP12" s="22">
        <v>0</v>
      </c>
      <c r="GQ12" s="22">
        <v>0</v>
      </c>
      <c r="GR12" s="22">
        <v>0</v>
      </c>
      <c r="GS12" s="22">
        <v>0</v>
      </c>
      <c r="GT12" s="22">
        <v>0</v>
      </c>
      <c r="GU12" s="22">
        <v>0</v>
      </c>
      <c r="GV12" s="22">
        <v>0</v>
      </c>
      <c r="GW12" s="22">
        <v>0</v>
      </c>
      <c r="GX12" s="22">
        <v>0</v>
      </c>
      <c r="GY12" s="22">
        <v>0</v>
      </c>
      <c r="GZ12" s="22">
        <v>0</v>
      </c>
      <c r="HA12" s="22">
        <v>0</v>
      </c>
      <c r="HB12" s="22">
        <v>0</v>
      </c>
      <c r="HC12" s="22">
        <v>0</v>
      </c>
      <c r="HD12" s="22">
        <v>0</v>
      </c>
      <c r="HE12" s="22">
        <v>0</v>
      </c>
      <c r="HF12" s="22">
        <v>0</v>
      </c>
      <c r="HG12" s="22">
        <v>0</v>
      </c>
      <c r="HH12" s="22">
        <v>0</v>
      </c>
      <c r="HI12" s="22">
        <v>0</v>
      </c>
      <c r="HJ12" s="22">
        <v>0</v>
      </c>
      <c r="HK12" s="22">
        <v>0</v>
      </c>
      <c r="HL12" s="22">
        <v>0</v>
      </c>
      <c r="HM12" s="22">
        <v>0</v>
      </c>
      <c r="HN12" s="22">
        <v>0</v>
      </c>
      <c r="HO12" s="22">
        <v>0</v>
      </c>
      <c r="HP12" s="22">
        <v>0</v>
      </c>
      <c r="HQ12" s="22">
        <v>0</v>
      </c>
      <c r="HR12" s="22">
        <v>0</v>
      </c>
      <c r="HS12" s="23">
        <f t="shared" si="7"/>
        <v>0</v>
      </c>
      <c r="HT12" s="22">
        <v>0</v>
      </c>
      <c r="HU12" s="22">
        <v>0</v>
      </c>
      <c r="HV12" s="22">
        <v>0</v>
      </c>
      <c r="HW12" s="22">
        <v>0</v>
      </c>
      <c r="HX12" s="22">
        <v>0</v>
      </c>
      <c r="HY12" s="22">
        <v>0</v>
      </c>
      <c r="HZ12" s="22">
        <v>0</v>
      </c>
      <c r="IA12" s="22">
        <v>0</v>
      </c>
      <c r="IB12" s="22">
        <v>0</v>
      </c>
      <c r="IC12" s="22">
        <v>0</v>
      </c>
      <c r="ID12" s="22">
        <v>0</v>
      </c>
      <c r="IE12" s="22">
        <v>0</v>
      </c>
      <c r="IF12" s="22">
        <v>0</v>
      </c>
      <c r="IG12" s="22">
        <v>0</v>
      </c>
      <c r="IH12" s="22">
        <v>0</v>
      </c>
      <c r="II12" s="22">
        <v>0</v>
      </c>
      <c r="IJ12" s="22">
        <v>0</v>
      </c>
      <c r="IK12" s="22">
        <v>0</v>
      </c>
      <c r="IL12" s="22">
        <v>0</v>
      </c>
      <c r="IM12" s="22">
        <v>0</v>
      </c>
      <c r="IN12" s="22">
        <v>0</v>
      </c>
      <c r="IO12" s="22">
        <v>0</v>
      </c>
      <c r="IP12" s="22">
        <v>0</v>
      </c>
      <c r="IQ12" s="22">
        <v>0</v>
      </c>
      <c r="IR12" s="22">
        <v>0</v>
      </c>
      <c r="IS12" s="22">
        <v>0</v>
      </c>
      <c r="IT12" s="22">
        <v>0</v>
      </c>
      <c r="IU12" s="22">
        <v>0</v>
      </c>
      <c r="IV12" s="22">
        <v>0</v>
      </c>
      <c r="IW12" s="22">
        <v>0</v>
      </c>
      <c r="IX12" s="22">
        <v>0</v>
      </c>
      <c r="IY12" s="23">
        <f t="shared" si="8"/>
        <v>0</v>
      </c>
      <c r="IZ12" s="22">
        <v>0</v>
      </c>
      <c r="JA12" s="22">
        <v>0</v>
      </c>
      <c r="JB12" s="22">
        <v>0</v>
      </c>
      <c r="JC12" s="22">
        <v>0</v>
      </c>
      <c r="JD12" s="22">
        <v>0</v>
      </c>
      <c r="JE12" s="22">
        <v>0</v>
      </c>
      <c r="JF12" s="22">
        <v>0</v>
      </c>
      <c r="JG12" s="22">
        <v>0</v>
      </c>
      <c r="JH12" s="22">
        <v>0</v>
      </c>
      <c r="JI12" s="22">
        <v>0</v>
      </c>
      <c r="JJ12" s="22">
        <v>0</v>
      </c>
      <c r="JK12" s="22">
        <v>0</v>
      </c>
      <c r="JL12" s="22">
        <v>0</v>
      </c>
      <c r="JM12" s="22">
        <v>0</v>
      </c>
      <c r="JN12" s="22">
        <v>0</v>
      </c>
      <c r="JO12" s="22">
        <v>0</v>
      </c>
      <c r="JP12" s="22">
        <v>0</v>
      </c>
      <c r="JQ12" s="22">
        <v>0</v>
      </c>
      <c r="JR12" s="22">
        <v>0</v>
      </c>
      <c r="JS12" s="22">
        <v>0</v>
      </c>
      <c r="JT12" s="22">
        <v>0</v>
      </c>
      <c r="JU12" s="22">
        <v>0</v>
      </c>
      <c r="JV12" s="22">
        <v>0</v>
      </c>
      <c r="JW12" s="22">
        <v>0</v>
      </c>
      <c r="JX12" s="22">
        <v>0</v>
      </c>
      <c r="JY12" s="22">
        <v>0</v>
      </c>
      <c r="JZ12" s="22">
        <v>0</v>
      </c>
      <c r="KA12" s="22">
        <v>0</v>
      </c>
      <c r="KB12" s="22">
        <v>0</v>
      </c>
      <c r="KC12" s="22">
        <v>0</v>
      </c>
      <c r="KD12" s="23">
        <f t="shared" si="9"/>
        <v>0</v>
      </c>
      <c r="KE12" s="22">
        <v>0</v>
      </c>
      <c r="KF12" s="22">
        <v>0</v>
      </c>
      <c r="KG12" s="22">
        <v>0</v>
      </c>
      <c r="KH12" s="22">
        <v>0</v>
      </c>
      <c r="KI12" s="22">
        <v>0</v>
      </c>
      <c r="KJ12" s="22">
        <v>0</v>
      </c>
      <c r="KK12" s="22">
        <v>0</v>
      </c>
      <c r="KL12" s="22">
        <v>0</v>
      </c>
      <c r="KM12" s="22">
        <v>0</v>
      </c>
      <c r="KN12" s="22">
        <v>0</v>
      </c>
      <c r="KO12" s="22">
        <v>0</v>
      </c>
      <c r="KP12" s="22">
        <v>0</v>
      </c>
      <c r="KQ12" s="22">
        <v>0</v>
      </c>
      <c r="KR12" s="22">
        <v>0</v>
      </c>
      <c r="KS12" s="22">
        <v>0</v>
      </c>
      <c r="KT12" s="22">
        <v>0</v>
      </c>
      <c r="KU12" s="22">
        <v>0</v>
      </c>
      <c r="KV12" s="22">
        <v>0</v>
      </c>
      <c r="KW12" s="22">
        <v>0</v>
      </c>
      <c r="KX12" s="22">
        <v>0</v>
      </c>
      <c r="KY12" s="22">
        <v>0</v>
      </c>
      <c r="KZ12" s="22">
        <v>0</v>
      </c>
      <c r="LA12" s="22">
        <v>0</v>
      </c>
      <c r="LB12" s="22">
        <v>0</v>
      </c>
      <c r="LC12" s="22">
        <v>0</v>
      </c>
      <c r="LD12" s="22">
        <v>0</v>
      </c>
      <c r="LE12" s="22">
        <v>0</v>
      </c>
      <c r="LF12" s="22">
        <v>0</v>
      </c>
      <c r="LG12" s="22">
        <v>0</v>
      </c>
      <c r="LH12" s="22">
        <v>0</v>
      </c>
      <c r="LI12" s="22">
        <v>0</v>
      </c>
      <c r="LJ12" s="23">
        <f t="shared" si="10"/>
        <v>0</v>
      </c>
      <c r="LK12" s="22">
        <v>0</v>
      </c>
      <c r="LL12" s="22">
        <v>0</v>
      </c>
      <c r="LM12" s="22">
        <v>0</v>
      </c>
      <c r="LN12" s="22">
        <v>0</v>
      </c>
      <c r="LO12" s="22">
        <v>0</v>
      </c>
      <c r="LP12" s="22">
        <v>0</v>
      </c>
      <c r="LQ12" s="22">
        <v>0</v>
      </c>
      <c r="LR12" s="22">
        <v>0</v>
      </c>
      <c r="LS12" s="22">
        <v>0</v>
      </c>
      <c r="LT12" s="22">
        <v>0</v>
      </c>
      <c r="LU12" s="22">
        <v>0</v>
      </c>
      <c r="LV12" s="22">
        <v>0</v>
      </c>
      <c r="LW12" s="22">
        <v>0</v>
      </c>
      <c r="LX12" s="22">
        <v>0</v>
      </c>
      <c r="LY12" s="22">
        <v>0</v>
      </c>
      <c r="LZ12" s="22">
        <v>0</v>
      </c>
      <c r="MA12" s="22">
        <v>0</v>
      </c>
      <c r="MB12" s="22">
        <v>0</v>
      </c>
      <c r="MC12" s="22">
        <v>0</v>
      </c>
      <c r="MD12" s="22">
        <v>0</v>
      </c>
      <c r="ME12" s="22">
        <v>0</v>
      </c>
      <c r="MF12" s="22">
        <v>0</v>
      </c>
      <c r="MG12" s="22">
        <v>0</v>
      </c>
      <c r="MH12" s="22">
        <v>0</v>
      </c>
      <c r="MI12" s="22">
        <v>0</v>
      </c>
      <c r="MJ12" s="22">
        <v>0</v>
      </c>
      <c r="MK12" s="22">
        <v>0</v>
      </c>
      <c r="ML12" s="22">
        <v>0</v>
      </c>
      <c r="MM12" s="22">
        <v>0</v>
      </c>
      <c r="MN12" s="22">
        <v>0</v>
      </c>
      <c r="MO12" s="23">
        <f t="shared" si="11"/>
        <v>0</v>
      </c>
      <c r="MP12" s="22">
        <v>0</v>
      </c>
      <c r="MQ12" s="22">
        <v>0</v>
      </c>
      <c r="MR12" s="22">
        <v>0</v>
      </c>
      <c r="MS12" s="22">
        <v>0</v>
      </c>
      <c r="MT12" s="22">
        <v>0</v>
      </c>
      <c r="MU12" s="22">
        <v>0</v>
      </c>
      <c r="MV12" s="22">
        <v>0</v>
      </c>
      <c r="MW12" s="22">
        <v>0</v>
      </c>
      <c r="MX12" s="22">
        <v>0</v>
      </c>
      <c r="MY12" s="22">
        <v>0</v>
      </c>
      <c r="MZ12" s="22">
        <v>0</v>
      </c>
      <c r="NA12" s="22">
        <v>0</v>
      </c>
      <c r="NB12" s="22">
        <v>0</v>
      </c>
      <c r="NC12" s="22">
        <v>0</v>
      </c>
      <c r="ND12" s="22">
        <v>0</v>
      </c>
      <c r="NE12" s="22">
        <v>0</v>
      </c>
      <c r="NF12" s="22">
        <v>0</v>
      </c>
      <c r="NG12" s="22">
        <v>0</v>
      </c>
      <c r="NH12" s="22">
        <v>0</v>
      </c>
      <c r="NI12" s="22">
        <v>0</v>
      </c>
      <c r="NJ12" s="22">
        <v>0</v>
      </c>
      <c r="NK12" s="22">
        <v>0</v>
      </c>
      <c r="NL12" s="22">
        <v>0</v>
      </c>
      <c r="NM12" s="22">
        <v>0</v>
      </c>
      <c r="NN12" s="22">
        <v>0</v>
      </c>
      <c r="NO12" s="22">
        <v>0</v>
      </c>
      <c r="NP12" s="22">
        <v>0</v>
      </c>
      <c r="NQ12" s="22">
        <v>0</v>
      </c>
      <c r="NR12" s="22">
        <v>0</v>
      </c>
      <c r="NS12" s="22">
        <v>0</v>
      </c>
      <c r="NT12" s="22">
        <v>0</v>
      </c>
      <c r="NU12" s="23">
        <f t="shared" si="12"/>
        <v>0</v>
      </c>
      <c r="NV12" s="24">
        <f t="shared" si="13"/>
        <v>1425</v>
      </c>
    </row>
    <row r="13" spans="1:386" x14ac:dyDescent="0.25">
      <c r="A13" s="3" t="str">
        <f t="shared" si="0"/>
        <v>9bruxelles</v>
      </c>
      <c r="B13" s="1">
        <v>9</v>
      </c>
      <c r="C13" s="146"/>
      <c r="D13" s="110" t="s">
        <v>103</v>
      </c>
      <c r="E13" s="22">
        <v>27654</v>
      </c>
      <c r="F13" s="22">
        <v>29898</v>
      </c>
      <c r="G13" s="22">
        <v>14884</v>
      </c>
      <c r="H13" s="22">
        <v>18044</v>
      </c>
      <c r="I13" s="22">
        <v>0</v>
      </c>
      <c r="J13" s="22">
        <v>450</v>
      </c>
      <c r="K13" s="22">
        <v>0</v>
      </c>
      <c r="L13" s="22">
        <v>20518</v>
      </c>
      <c r="M13" s="22">
        <v>18508</v>
      </c>
      <c r="N13" s="22">
        <v>12943</v>
      </c>
      <c r="O13" s="22">
        <v>11963</v>
      </c>
      <c r="P13" s="22">
        <v>14711</v>
      </c>
      <c r="Q13" s="22">
        <v>2225</v>
      </c>
      <c r="R13" s="22">
        <v>80868</v>
      </c>
      <c r="S13" s="22">
        <v>16950</v>
      </c>
      <c r="T13" s="22">
        <v>15651</v>
      </c>
      <c r="U13" s="22">
        <v>24550</v>
      </c>
      <c r="V13" s="22">
        <v>13513</v>
      </c>
      <c r="W13" s="22">
        <v>12926</v>
      </c>
      <c r="X13" s="22">
        <v>2504</v>
      </c>
      <c r="Y13" s="22">
        <v>0</v>
      </c>
      <c r="Z13" s="22">
        <v>13579</v>
      </c>
      <c r="AA13" s="22">
        <v>34158</v>
      </c>
      <c r="AB13" s="22">
        <v>20190</v>
      </c>
      <c r="AC13" s="22">
        <v>17050</v>
      </c>
      <c r="AD13" s="22">
        <v>15934</v>
      </c>
      <c r="AE13" s="22">
        <v>2539</v>
      </c>
      <c r="AF13" s="22">
        <v>0</v>
      </c>
      <c r="AG13" s="22">
        <v>20095</v>
      </c>
      <c r="AH13" s="22">
        <v>19738</v>
      </c>
      <c r="AI13" s="22">
        <v>14188</v>
      </c>
      <c r="AJ13" s="22">
        <v>19648</v>
      </c>
      <c r="AK13" s="22">
        <v>19127</v>
      </c>
      <c r="AL13" s="22">
        <v>1482</v>
      </c>
      <c r="AM13" s="22">
        <v>0</v>
      </c>
      <c r="AN13" s="23">
        <f t="shared" si="1"/>
        <v>445558</v>
      </c>
      <c r="AO13" s="22">
        <v>20435</v>
      </c>
      <c r="AP13" s="22">
        <v>17448</v>
      </c>
      <c r="AQ13" s="22">
        <v>15292</v>
      </c>
      <c r="AR13" s="22">
        <v>0</v>
      </c>
      <c r="AS13" s="22">
        <v>0</v>
      </c>
      <c r="AT13" s="22">
        <v>0</v>
      </c>
      <c r="AU13" s="22">
        <v>0</v>
      </c>
      <c r="AV13" s="22">
        <v>0</v>
      </c>
      <c r="AW13" s="22">
        <v>0</v>
      </c>
      <c r="AX13" s="22">
        <v>0</v>
      </c>
      <c r="AY13" s="22">
        <v>0</v>
      </c>
      <c r="AZ13" s="22">
        <v>0</v>
      </c>
      <c r="BA13" s="22">
        <v>0</v>
      </c>
      <c r="BB13" s="22">
        <v>0</v>
      </c>
      <c r="BC13" s="22">
        <v>0</v>
      </c>
      <c r="BD13" s="22">
        <v>0</v>
      </c>
      <c r="BE13" s="22">
        <v>0</v>
      </c>
      <c r="BF13" s="22">
        <v>0</v>
      </c>
      <c r="BG13" s="22">
        <v>0</v>
      </c>
      <c r="BH13" s="22">
        <v>0</v>
      </c>
      <c r="BI13" s="22">
        <v>0</v>
      </c>
      <c r="BJ13" s="22">
        <v>0</v>
      </c>
      <c r="BK13" s="22">
        <v>0</v>
      </c>
      <c r="BL13" s="22">
        <v>0</v>
      </c>
      <c r="BM13" s="22">
        <v>0</v>
      </c>
      <c r="BN13" s="22">
        <v>0</v>
      </c>
      <c r="BO13" s="22">
        <v>0</v>
      </c>
      <c r="BP13" s="22">
        <v>0</v>
      </c>
      <c r="BQ13" s="23">
        <f t="shared" si="2"/>
        <v>53175</v>
      </c>
      <c r="BR13" s="22">
        <v>0</v>
      </c>
      <c r="BS13" s="22">
        <v>0</v>
      </c>
      <c r="BT13" s="22">
        <v>0</v>
      </c>
      <c r="BU13" s="22">
        <v>0</v>
      </c>
      <c r="BV13" s="22">
        <v>0</v>
      </c>
      <c r="BW13" s="22">
        <v>0</v>
      </c>
      <c r="BX13" s="22">
        <v>0</v>
      </c>
      <c r="BY13" s="22">
        <v>0</v>
      </c>
      <c r="BZ13" s="22">
        <v>0</v>
      </c>
      <c r="CA13" s="22">
        <v>0</v>
      </c>
      <c r="CB13" s="22">
        <v>0</v>
      </c>
      <c r="CC13" s="22">
        <v>0</v>
      </c>
      <c r="CD13" s="22">
        <v>0</v>
      </c>
      <c r="CE13" s="22">
        <v>0</v>
      </c>
      <c r="CF13" s="22">
        <v>0</v>
      </c>
      <c r="CG13" s="22">
        <v>0</v>
      </c>
      <c r="CH13" s="22">
        <v>0</v>
      </c>
      <c r="CI13" s="22">
        <v>0</v>
      </c>
      <c r="CJ13" s="22">
        <v>0</v>
      </c>
      <c r="CK13" s="22">
        <v>0</v>
      </c>
      <c r="CL13" s="22">
        <v>0</v>
      </c>
      <c r="CM13" s="22">
        <v>0</v>
      </c>
      <c r="CN13" s="22">
        <v>0</v>
      </c>
      <c r="CO13" s="22">
        <v>0</v>
      </c>
      <c r="CP13" s="22">
        <v>0</v>
      </c>
      <c r="CQ13" s="22">
        <v>0</v>
      </c>
      <c r="CR13" s="22">
        <v>0</v>
      </c>
      <c r="CS13" s="22">
        <v>0</v>
      </c>
      <c r="CT13" s="22">
        <v>0</v>
      </c>
      <c r="CU13" s="22">
        <v>0</v>
      </c>
      <c r="CV13" s="22">
        <v>0</v>
      </c>
      <c r="CW13" s="23">
        <f t="shared" si="3"/>
        <v>0</v>
      </c>
      <c r="CX13" s="22">
        <v>0</v>
      </c>
      <c r="CY13" s="22">
        <v>0</v>
      </c>
      <c r="CZ13" s="22">
        <v>0</v>
      </c>
      <c r="DA13" s="22">
        <v>0</v>
      </c>
      <c r="DB13" s="22">
        <v>0</v>
      </c>
      <c r="DC13" s="22">
        <v>0</v>
      </c>
      <c r="DD13" s="22">
        <v>0</v>
      </c>
      <c r="DE13" s="22">
        <v>0</v>
      </c>
      <c r="DF13" s="22">
        <v>0</v>
      </c>
      <c r="DG13" s="22">
        <v>0</v>
      </c>
      <c r="DH13" s="22">
        <v>0</v>
      </c>
      <c r="DI13" s="22">
        <v>0</v>
      </c>
      <c r="DJ13" s="22">
        <v>0</v>
      </c>
      <c r="DK13" s="22">
        <v>0</v>
      </c>
      <c r="DL13" s="22">
        <v>0</v>
      </c>
      <c r="DM13" s="22">
        <v>0</v>
      </c>
      <c r="DN13" s="22">
        <v>0</v>
      </c>
      <c r="DO13" s="22">
        <v>0</v>
      </c>
      <c r="DP13" s="22">
        <v>0</v>
      </c>
      <c r="DQ13" s="22">
        <v>0</v>
      </c>
      <c r="DR13" s="22">
        <v>0</v>
      </c>
      <c r="DS13" s="22">
        <v>0</v>
      </c>
      <c r="DT13" s="22">
        <v>0</v>
      </c>
      <c r="DU13" s="22">
        <v>0</v>
      </c>
      <c r="DV13" s="22">
        <v>0</v>
      </c>
      <c r="DW13" s="22">
        <v>0</v>
      </c>
      <c r="DX13" s="22">
        <v>0</v>
      </c>
      <c r="DY13" s="22">
        <v>0</v>
      </c>
      <c r="DZ13" s="22">
        <v>0</v>
      </c>
      <c r="EA13" s="22">
        <v>0</v>
      </c>
      <c r="EB13" s="23">
        <f t="shared" si="4"/>
        <v>0</v>
      </c>
      <c r="EC13" s="22">
        <v>0</v>
      </c>
      <c r="ED13" s="22">
        <v>0</v>
      </c>
      <c r="EE13" s="22">
        <v>0</v>
      </c>
      <c r="EF13" s="22">
        <v>0</v>
      </c>
      <c r="EG13" s="22">
        <v>0</v>
      </c>
      <c r="EH13" s="22">
        <v>0</v>
      </c>
      <c r="EI13" s="22">
        <v>0</v>
      </c>
      <c r="EJ13" s="22">
        <v>0</v>
      </c>
      <c r="EK13" s="22">
        <v>0</v>
      </c>
      <c r="EL13" s="22">
        <v>0</v>
      </c>
      <c r="EM13" s="22">
        <v>0</v>
      </c>
      <c r="EN13" s="22">
        <v>0</v>
      </c>
      <c r="EO13" s="22">
        <v>0</v>
      </c>
      <c r="EP13" s="22">
        <v>0</v>
      </c>
      <c r="EQ13" s="22">
        <v>0</v>
      </c>
      <c r="ER13" s="22">
        <v>0</v>
      </c>
      <c r="ES13" s="22">
        <v>0</v>
      </c>
      <c r="ET13" s="22">
        <v>0</v>
      </c>
      <c r="EU13" s="22">
        <v>0</v>
      </c>
      <c r="EV13" s="22">
        <v>0</v>
      </c>
      <c r="EW13" s="22">
        <v>0</v>
      </c>
      <c r="EX13" s="22">
        <v>0</v>
      </c>
      <c r="EY13" s="22">
        <v>0</v>
      </c>
      <c r="EZ13" s="22">
        <v>0</v>
      </c>
      <c r="FA13" s="22">
        <v>0</v>
      </c>
      <c r="FB13" s="22">
        <v>0</v>
      </c>
      <c r="FC13" s="22">
        <v>0</v>
      </c>
      <c r="FD13" s="22">
        <v>0</v>
      </c>
      <c r="FE13" s="22">
        <v>0</v>
      </c>
      <c r="FF13" s="22">
        <v>0</v>
      </c>
      <c r="FG13" s="22">
        <v>0</v>
      </c>
      <c r="FH13" s="23">
        <f t="shared" si="5"/>
        <v>0</v>
      </c>
      <c r="FI13" s="22">
        <v>0</v>
      </c>
      <c r="FJ13" s="22">
        <v>0</v>
      </c>
      <c r="FK13" s="22">
        <v>0</v>
      </c>
      <c r="FL13" s="22">
        <v>0</v>
      </c>
      <c r="FM13" s="22">
        <v>0</v>
      </c>
      <c r="FN13" s="22">
        <v>0</v>
      </c>
      <c r="FO13" s="22">
        <v>0</v>
      </c>
      <c r="FP13" s="22">
        <v>0</v>
      </c>
      <c r="FQ13" s="22">
        <v>0</v>
      </c>
      <c r="FR13" s="22">
        <v>0</v>
      </c>
      <c r="FS13" s="22">
        <v>0</v>
      </c>
      <c r="FT13" s="22">
        <v>0</v>
      </c>
      <c r="FU13" s="22">
        <v>0</v>
      </c>
      <c r="FV13" s="22">
        <v>0</v>
      </c>
      <c r="FW13" s="22">
        <v>0</v>
      </c>
      <c r="FX13" s="22">
        <v>0</v>
      </c>
      <c r="FY13" s="22">
        <v>0</v>
      </c>
      <c r="FZ13" s="22">
        <v>0</v>
      </c>
      <c r="GA13" s="22">
        <v>0</v>
      </c>
      <c r="GB13" s="22">
        <v>0</v>
      </c>
      <c r="GC13" s="22">
        <v>0</v>
      </c>
      <c r="GD13" s="22">
        <v>0</v>
      </c>
      <c r="GE13" s="22">
        <v>0</v>
      </c>
      <c r="GF13" s="22">
        <v>0</v>
      </c>
      <c r="GG13" s="22">
        <v>0</v>
      </c>
      <c r="GH13" s="22">
        <v>0</v>
      </c>
      <c r="GI13" s="22">
        <v>0</v>
      </c>
      <c r="GJ13" s="22">
        <v>0</v>
      </c>
      <c r="GK13" s="22">
        <v>0</v>
      </c>
      <c r="GL13" s="22">
        <v>0</v>
      </c>
      <c r="GM13" s="23">
        <f t="shared" si="6"/>
        <v>0</v>
      </c>
      <c r="GN13" s="22">
        <v>0</v>
      </c>
      <c r="GO13" s="22">
        <v>0</v>
      </c>
      <c r="GP13" s="22">
        <v>0</v>
      </c>
      <c r="GQ13" s="22">
        <v>0</v>
      </c>
      <c r="GR13" s="22">
        <v>0</v>
      </c>
      <c r="GS13" s="22">
        <v>0</v>
      </c>
      <c r="GT13" s="22">
        <v>0</v>
      </c>
      <c r="GU13" s="22">
        <v>0</v>
      </c>
      <c r="GV13" s="22">
        <v>0</v>
      </c>
      <c r="GW13" s="22">
        <v>0</v>
      </c>
      <c r="GX13" s="22">
        <v>0</v>
      </c>
      <c r="GY13" s="22">
        <v>0</v>
      </c>
      <c r="GZ13" s="22">
        <v>0</v>
      </c>
      <c r="HA13" s="22">
        <v>0</v>
      </c>
      <c r="HB13" s="22">
        <v>0</v>
      </c>
      <c r="HC13" s="22">
        <v>0</v>
      </c>
      <c r="HD13" s="22">
        <v>0</v>
      </c>
      <c r="HE13" s="22">
        <v>0</v>
      </c>
      <c r="HF13" s="22">
        <v>0</v>
      </c>
      <c r="HG13" s="22">
        <v>0</v>
      </c>
      <c r="HH13" s="22">
        <v>0</v>
      </c>
      <c r="HI13" s="22">
        <v>0</v>
      </c>
      <c r="HJ13" s="22">
        <v>0</v>
      </c>
      <c r="HK13" s="22">
        <v>0</v>
      </c>
      <c r="HL13" s="22">
        <v>0</v>
      </c>
      <c r="HM13" s="22">
        <v>0</v>
      </c>
      <c r="HN13" s="22">
        <v>0</v>
      </c>
      <c r="HO13" s="22">
        <v>0</v>
      </c>
      <c r="HP13" s="22">
        <v>0</v>
      </c>
      <c r="HQ13" s="22">
        <v>0</v>
      </c>
      <c r="HR13" s="22">
        <v>0</v>
      </c>
      <c r="HS13" s="23">
        <f t="shared" si="7"/>
        <v>0</v>
      </c>
      <c r="HT13" s="22">
        <v>0</v>
      </c>
      <c r="HU13" s="22">
        <v>0</v>
      </c>
      <c r="HV13" s="22">
        <v>0</v>
      </c>
      <c r="HW13" s="22">
        <v>0</v>
      </c>
      <c r="HX13" s="22">
        <v>0</v>
      </c>
      <c r="HY13" s="22">
        <v>0</v>
      </c>
      <c r="HZ13" s="22">
        <v>0</v>
      </c>
      <c r="IA13" s="22">
        <v>0</v>
      </c>
      <c r="IB13" s="22">
        <v>0</v>
      </c>
      <c r="IC13" s="22">
        <v>0</v>
      </c>
      <c r="ID13" s="22">
        <v>0</v>
      </c>
      <c r="IE13" s="22">
        <v>0</v>
      </c>
      <c r="IF13" s="22">
        <v>0</v>
      </c>
      <c r="IG13" s="22">
        <v>0</v>
      </c>
      <c r="IH13" s="22">
        <v>0</v>
      </c>
      <c r="II13" s="22">
        <v>0</v>
      </c>
      <c r="IJ13" s="22">
        <v>0</v>
      </c>
      <c r="IK13" s="22">
        <v>0</v>
      </c>
      <c r="IL13" s="22">
        <v>0</v>
      </c>
      <c r="IM13" s="22">
        <v>0</v>
      </c>
      <c r="IN13" s="22">
        <v>0</v>
      </c>
      <c r="IO13" s="22">
        <v>0</v>
      </c>
      <c r="IP13" s="22">
        <v>0</v>
      </c>
      <c r="IQ13" s="22">
        <v>0</v>
      </c>
      <c r="IR13" s="22">
        <v>0</v>
      </c>
      <c r="IS13" s="22">
        <v>0</v>
      </c>
      <c r="IT13" s="22">
        <v>0</v>
      </c>
      <c r="IU13" s="22">
        <v>0</v>
      </c>
      <c r="IV13" s="22">
        <v>0</v>
      </c>
      <c r="IW13" s="22">
        <v>0</v>
      </c>
      <c r="IX13" s="22">
        <v>0</v>
      </c>
      <c r="IY13" s="23">
        <f t="shared" si="8"/>
        <v>0</v>
      </c>
      <c r="IZ13" s="22">
        <v>0</v>
      </c>
      <c r="JA13" s="22">
        <v>0</v>
      </c>
      <c r="JB13" s="22">
        <v>0</v>
      </c>
      <c r="JC13" s="22">
        <v>0</v>
      </c>
      <c r="JD13" s="22">
        <v>0</v>
      </c>
      <c r="JE13" s="22">
        <v>0</v>
      </c>
      <c r="JF13" s="22">
        <v>0</v>
      </c>
      <c r="JG13" s="22">
        <v>0</v>
      </c>
      <c r="JH13" s="22">
        <v>0</v>
      </c>
      <c r="JI13" s="22">
        <v>0</v>
      </c>
      <c r="JJ13" s="22">
        <v>0</v>
      </c>
      <c r="JK13" s="22">
        <v>0</v>
      </c>
      <c r="JL13" s="22">
        <v>0</v>
      </c>
      <c r="JM13" s="22">
        <v>0</v>
      </c>
      <c r="JN13" s="22">
        <v>0</v>
      </c>
      <c r="JO13" s="22">
        <v>0</v>
      </c>
      <c r="JP13" s="22">
        <v>0</v>
      </c>
      <c r="JQ13" s="22">
        <v>0</v>
      </c>
      <c r="JR13" s="22">
        <v>0</v>
      </c>
      <c r="JS13" s="22">
        <v>0</v>
      </c>
      <c r="JT13" s="22">
        <v>0</v>
      </c>
      <c r="JU13" s="22">
        <v>0</v>
      </c>
      <c r="JV13" s="22">
        <v>0</v>
      </c>
      <c r="JW13" s="22">
        <v>0</v>
      </c>
      <c r="JX13" s="22">
        <v>0</v>
      </c>
      <c r="JY13" s="22">
        <v>0</v>
      </c>
      <c r="JZ13" s="22">
        <v>0</v>
      </c>
      <c r="KA13" s="22">
        <v>0</v>
      </c>
      <c r="KB13" s="22">
        <v>0</v>
      </c>
      <c r="KC13" s="22">
        <v>0</v>
      </c>
      <c r="KD13" s="23">
        <f t="shared" si="9"/>
        <v>0</v>
      </c>
      <c r="KE13" s="22">
        <v>0</v>
      </c>
      <c r="KF13" s="22">
        <v>0</v>
      </c>
      <c r="KG13" s="22">
        <v>0</v>
      </c>
      <c r="KH13" s="22">
        <v>0</v>
      </c>
      <c r="KI13" s="22">
        <v>0</v>
      </c>
      <c r="KJ13" s="22">
        <v>0</v>
      </c>
      <c r="KK13" s="22">
        <v>0</v>
      </c>
      <c r="KL13" s="22">
        <v>0</v>
      </c>
      <c r="KM13" s="22">
        <v>0</v>
      </c>
      <c r="KN13" s="22">
        <v>0</v>
      </c>
      <c r="KO13" s="22">
        <v>0</v>
      </c>
      <c r="KP13" s="22">
        <v>0</v>
      </c>
      <c r="KQ13" s="22">
        <v>0</v>
      </c>
      <c r="KR13" s="22">
        <v>0</v>
      </c>
      <c r="KS13" s="22">
        <v>0</v>
      </c>
      <c r="KT13" s="22">
        <v>0</v>
      </c>
      <c r="KU13" s="22">
        <v>0</v>
      </c>
      <c r="KV13" s="22">
        <v>0</v>
      </c>
      <c r="KW13" s="22">
        <v>0</v>
      </c>
      <c r="KX13" s="22">
        <v>0</v>
      </c>
      <c r="KY13" s="22">
        <v>0</v>
      </c>
      <c r="KZ13" s="22">
        <v>0</v>
      </c>
      <c r="LA13" s="22">
        <v>0</v>
      </c>
      <c r="LB13" s="22">
        <v>0</v>
      </c>
      <c r="LC13" s="22">
        <v>0</v>
      </c>
      <c r="LD13" s="22">
        <v>0</v>
      </c>
      <c r="LE13" s="22">
        <v>0</v>
      </c>
      <c r="LF13" s="22">
        <v>0</v>
      </c>
      <c r="LG13" s="22">
        <v>0</v>
      </c>
      <c r="LH13" s="22">
        <v>0</v>
      </c>
      <c r="LI13" s="22">
        <v>0</v>
      </c>
      <c r="LJ13" s="23">
        <f t="shared" si="10"/>
        <v>0</v>
      </c>
      <c r="LK13" s="22">
        <v>0</v>
      </c>
      <c r="LL13" s="22">
        <v>0</v>
      </c>
      <c r="LM13" s="22">
        <v>0</v>
      </c>
      <c r="LN13" s="22">
        <v>0</v>
      </c>
      <c r="LO13" s="22">
        <v>0</v>
      </c>
      <c r="LP13" s="22">
        <v>0</v>
      </c>
      <c r="LQ13" s="22">
        <v>0</v>
      </c>
      <c r="LR13" s="22">
        <v>0</v>
      </c>
      <c r="LS13" s="22">
        <v>0</v>
      </c>
      <c r="LT13" s="22">
        <v>0</v>
      </c>
      <c r="LU13" s="22">
        <v>0</v>
      </c>
      <c r="LV13" s="22">
        <v>0</v>
      </c>
      <c r="LW13" s="22">
        <v>0</v>
      </c>
      <c r="LX13" s="22">
        <v>0</v>
      </c>
      <c r="LY13" s="22">
        <v>0</v>
      </c>
      <c r="LZ13" s="22">
        <v>0</v>
      </c>
      <c r="MA13" s="22">
        <v>0</v>
      </c>
      <c r="MB13" s="22">
        <v>0</v>
      </c>
      <c r="MC13" s="22">
        <v>0</v>
      </c>
      <c r="MD13" s="22">
        <v>0</v>
      </c>
      <c r="ME13" s="22">
        <v>0</v>
      </c>
      <c r="MF13" s="22">
        <v>0</v>
      </c>
      <c r="MG13" s="22">
        <v>0</v>
      </c>
      <c r="MH13" s="22">
        <v>0</v>
      </c>
      <c r="MI13" s="22">
        <v>0</v>
      </c>
      <c r="MJ13" s="22">
        <v>0</v>
      </c>
      <c r="MK13" s="22">
        <v>0</v>
      </c>
      <c r="ML13" s="22">
        <v>0</v>
      </c>
      <c r="MM13" s="22">
        <v>0</v>
      </c>
      <c r="MN13" s="22">
        <v>0</v>
      </c>
      <c r="MO13" s="23">
        <f t="shared" si="11"/>
        <v>0</v>
      </c>
      <c r="MP13" s="22">
        <v>0</v>
      </c>
      <c r="MQ13" s="22">
        <v>0</v>
      </c>
      <c r="MR13" s="22">
        <v>0</v>
      </c>
      <c r="MS13" s="22">
        <v>0</v>
      </c>
      <c r="MT13" s="22">
        <v>0</v>
      </c>
      <c r="MU13" s="22">
        <v>0</v>
      </c>
      <c r="MV13" s="22">
        <v>0</v>
      </c>
      <c r="MW13" s="22">
        <v>0</v>
      </c>
      <c r="MX13" s="22">
        <v>0</v>
      </c>
      <c r="MY13" s="22">
        <v>0</v>
      </c>
      <c r="MZ13" s="22">
        <v>0</v>
      </c>
      <c r="NA13" s="22">
        <v>0</v>
      </c>
      <c r="NB13" s="22">
        <v>0</v>
      </c>
      <c r="NC13" s="22">
        <v>0</v>
      </c>
      <c r="ND13" s="22">
        <v>0</v>
      </c>
      <c r="NE13" s="22">
        <v>0</v>
      </c>
      <c r="NF13" s="22">
        <v>0</v>
      </c>
      <c r="NG13" s="22">
        <v>0</v>
      </c>
      <c r="NH13" s="22">
        <v>0</v>
      </c>
      <c r="NI13" s="22">
        <v>0</v>
      </c>
      <c r="NJ13" s="22">
        <v>0</v>
      </c>
      <c r="NK13" s="22">
        <v>0</v>
      </c>
      <c r="NL13" s="22">
        <v>0</v>
      </c>
      <c r="NM13" s="22">
        <v>0</v>
      </c>
      <c r="NN13" s="22">
        <v>0</v>
      </c>
      <c r="NO13" s="22">
        <v>0</v>
      </c>
      <c r="NP13" s="22">
        <v>0</v>
      </c>
      <c r="NQ13" s="22">
        <v>0</v>
      </c>
      <c r="NR13" s="22">
        <v>0</v>
      </c>
      <c r="NS13" s="22">
        <v>0</v>
      </c>
      <c r="NT13" s="22">
        <v>0</v>
      </c>
      <c r="NU13" s="23">
        <f t="shared" si="12"/>
        <v>0</v>
      </c>
      <c r="NV13" s="24">
        <f t="shared" si="13"/>
        <v>498733</v>
      </c>
    </row>
    <row r="14" spans="1:386" x14ac:dyDescent="0.25">
      <c r="A14" s="3" t="str">
        <f t="shared" si="0"/>
        <v>10bruxelles bis</v>
      </c>
      <c r="B14" s="1">
        <v>10</v>
      </c>
      <c r="C14" s="146"/>
      <c r="D14" s="110" t="s">
        <v>104</v>
      </c>
      <c r="E14" s="22">
        <v>552</v>
      </c>
      <c r="F14" s="22">
        <v>592</v>
      </c>
      <c r="G14" s="22">
        <v>615</v>
      </c>
      <c r="H14" s="22">
        <v>369</v>
      </c>
      <c r="I14" s="22">
        <v>0</v>
      </c>
      <c r="J14" s="22">
        <v>32</v>
      </c>
      <c r="K14" s="22">
        <v>0</v>
      </c>
      <c r="L14" s="22">
        <v>420</v>
      </c>
      <c r="M14" s="22">
        <v>502</v>
      </c>
      <c r="N14" s="22">
        <v>284</v>
      </c>
      <c r="O14" s="22">
        <v>310</v>
      </c>
      <c r="P14" s="22">
        <v>380</v>
      </c>
      <c r="Q14" s="22">
        <v>69</v>
      </c>
      <c r="R14" s="22">
        <v>1965</v>
      </c>
      <c r="S14" s="22">
        <v>419</v>
      </c>
      <c r="T14" s="22">
        <v>413</v>
      </c>
      <c r="U14" s="22">
        <v>271</v>
      </c>
      <c r="V14" s="22">
        <v>326</v>
      </c>
      <c r="W14" s="22">
        <v>348</v>
      </c>
      <c r="X14" s="22">
        <v>20</v>
      </c>
      <c r="Y14" s="22">
        <v>0</v>
      </c>
      <c r="Z14" s="22">
        <v>338</v>
      </c>
      <c r="AA14" s="22">
        <v>895</v>
      </c>
      <c r="AB14" s="22">
        <v>318</v>
      </c>
      <c r="AC14" s="22">
        <v>473</v>
      </c>
      <c r="AD14" s="22">
        <v>384</v>
      </c>
      <c r="AE14" s="22">
        <v>39</v>
      </c>
      <c r="AF14" s="22">
        <v>0</v>
      </c>
      <c r="AG14" s="22">
        <v>422</v>
      </c>
      <c r="AH14" s="22">
        <v>406</v>
      </c>
      <c r="AI14" s="22">
        <v>313</v>
      </c>
      <c r="AJ14" s="22">
        <v>322</v>
      </c>
      <c r="AK14" s="22">
        <v>364</v>
      </c>
      <c r="AL14" s="22">
        <v>18</v>
      </c>
      <c r="AM14" s="22">
        <v>0</v>
      </c>
      <c r="AN14" s="23">
        <f t="shared" si="1"/>
        <v>10019</v>
      </c>
      <c r="AO14" s="22">
        <v>343</v>
      </c>
      <c r="AP14" s="22">
        <v>324</v>
      </c>
      <c r="AQ14" s="22">
        <v>229</v>
      </c>
      <c r="AR14" s="22">
        <v>0</v>
      </c>
      <c r="AS14" s="22">
        <v>0</v>
      </c>
      <c r="AT14" s="22">
        <v>0</v>
      </c>
      <c r="AU14" s="22">
        <v>0</v>
      </c>
      <c r="AV14" s="22">
        <v>0</v>
      </c>
      <c r="AW14" s="22">
        <v>0</v>
      </c>
      <c r="AX14" s="22">
        <v>0</v>
      </c>
      <c r="AY14" s="22">
        <v>0</v>
      </c>
      <c r="AZ14" s="22">
        <v>0</v>
      </c>
      <c r="BA14" s="22">
        <v>0</v>
      </c>
      <c r="BB14" s="22">
        <v>0</v>
      </c>
      <c r="BC14" s="22">
        <v>0</v>
      </c>
      <c r="BD14" s="22">
        <v>0</v>
      </c>
      <c r="BE14" s="22">
        <v>0</v>
      </c>
      <c r="BF14" s="22">
        <v>0</v>
      </c>
      <c r="BG14" s="22">
        <v>0</v>
      </c>
      <c r="BH14" s="22">
        <v>0</v>
      </c>
      <c r="BI14" s="22">
        <v>0</v>
      </c>
      <c r="BJ14" s="22">
        <v>0</v>
      </c>
      <c r="BK14" s="22">
        <v>0</v>
      </c>
      <c r="BL14" s="22">
        <v>0</v>
      </c>
      <c r="BM14" s="22">
        <v>0</v>
      </c>
      <c r="BN14" s="22">
        <v>0</v>
      </c>
      <c r="BO14" s="22">
        <v>0</v>
      </c>
      <c r="BP14" s="22">
        <v>0</v>
      </c>
      <c r="BQ14" s="23">
        <f t="shared" si="2"/>
        <v>896</v>
      </c>
      <c r="BR14" s="22">
        <v>0</v>
      </c>
      <c r="BS14" s="22">
        <v>0</v>
      </c>
      <c r="BT14" s="22">
        <v>0</v>
      </c>
      <c r="BU14" s="22">
        <v>0</v>
      </c>
      <c r="BV14" s="22">
        <v>0</v>
      </c>
      <c r="BW14" s="22">
        <v>0</v>
      </c>
      <c r="BX14" s="22">
        <v>0</v>
      </c>
      <c r="BY14" s="22">
        <v>0</v>
      </c>
      <c r="BZ14" s="22">
        <v>0</v>
      </c>
      <c r="CA14" s="22">
        <v>0</v>
      </c>
      <c r="CB14" s="22">
        <v>0</v>
      </c>
      <c r="CC14" s="22">
        <v>0</v>
      </c>
      <c r="CD14" s="22">
        <v>0</v>
      </c>
      <c r="CE14" s="22">
        <v>0</v>
      </c>
      <c r="CF14" s="22">
        <v>0</v>
      </c>
      <c r="CG14" s="22">
        <v>0</v>
      </c>
      <c r="CH14" s="22">
        <v>0</v>
      </c>
      <c r="CI14" s="22">
        <v>0</v>
      </c>
      <c r="CJ14" s="22">
        <v>0</v>
      </c>
      <c r="CK14" s="22">
        <v>0</v>
      </c>
      <c r="CL14" s="22">
        <v>0</v>
      </c>
      <c r="CM14" s="22">
        <v>0</v>
      </c>
      <c r="CN14" s="22">
        <v>0</v>
      </c>
      <c r="CO14" s="22">
        <v>0</v>
      </c>
      <c r="CP14" s="22">
        <v>0</v>
      </c>
      <c r="CQ14" s="22">
        <v>0</v>
      </c>
      <c r="CR14" s="22">
        <v>0</v>
      </c>
      <c r="CS14" s="22">
        <v>0</v>
      </c>
      <c r="CT14" s="22">
        <v>0</v>
      </c>
      <c r="CU14" s="22">
        <v>0</v>
      </c>
      <c r="CV14" s="22">
        <v>0</v>
      </c>
      <c r="CW14" s="23">
        <f t="shared" si="3"/>
        <v>0</v>
      </c>
      <c r="CX14" s="22">
        <v>0</v>
      </c>
      <c r="CY14" s="22">
        <v>0</v>
      </c>
      <c r="CZ14" s="22">
        <v>0</v>
      </c>
      <c r="DA14" s="22">
        <v>0</v>
      </c>
      <c r="DB14" s="22">
        <v>0</v>
      </c>
      <c r="DC14" s="22">
        <v>0</v>
      </c>
      <c r="DD14" s="22">
        <v>0</v>
      </c>
      <c r="DE14" s="22">
        <v>0</v>
      </c>
      <c r="DF14" s="22">
        <v>0</v>
      </c>
      <c r="DG14" s="22">
        <v>0</v>
      </c>
      <c r="DH14" s="22">
        <v>0</v>
      </c>
      <c r="DI14" s="22">
        <v>0</v>
      </c>
      <c r="DJ14" s="22">
        <v>0</v>
      </c>
      <c r="DK14" s="22">
        <v>0</v>
      </c>
      <c r="DL14" s="22">
        <v>0</v>
      </c>
      <c r="DM14" s="22">
        <v>0</v>
      </c>
      <c r="DN14" s="22">
        <v>0</v>
      </c>
      <c r="DO14" s="22">
        <v>0</v>
      </c>
      <c r="DP14" s="22">
        <v>0</v>
      </c>
      <c r="DQ14" s="22">
        <v>0</v>
      </c>
      <c r="DR14" s="22">
        <v>0</v>
      </c>
      <c r="DS14" s="22">
        <v>0</v>
      </c>
      <c r="DT14" s="22">
        <v>0</v>
      </c>
      <c r="DU14" s="22">
        <v>0</v>
      </c>
      <c r="DV14" s="22">
        <v>0</v>
      </c>
      <c r="DW14" s="22">
        <v>0</v>
      </c>
      <c r="DX14" s="22">
        <v>0</v>
      </c>
      <c r="DY14" s="22">
        <v>0</v>
      </c>
      <c r="DZ14" s="22">
        <v>0</v>
      </c>
      <c r="EA14" s="22">
        <v>0</v>
      </c>
      <c r="EB14" s="23">
        <f t="shared" si="4"/>
        <v>0</v>
      </c>
      <c r="EC14" s="22">
        <v>0</v>
      </c>
      <c r="ED14" s="22">
        <v>0</v>
      </c>
      <c r="EE14" s="22">
        <v>0</v>
      </c>
      <c r="EF14" s="22">
        <v>0</v>
      </c>
      <c r="EG14" s="22">
        <v>0</v>
      </c>
      <c r="EH14" s="22">
        <v>0</v>
      </c>
      <c r="EI14" s="22">
        <v>0</v>
      </c>
      <c r="EJ14" s="22">
        <v>0</v>
      </c>
      <c r="EK14" s="22">
        <v>0</v>
      </c>
      <c r="EL14" s="22">
        <v>0</v>
      </c>
      <c r="EM14" s="22">
        <v>0</v>
      </c>
      <c r="EN14" s="22">
        <v>0</v>
      </c>
      <c r="EO14" s="22">
        <v>0</v>
      </c>
      <c r="EP14" s="22">
        <v>0</v>
      </c>
      <c r="EQ14" s="22">
        <v>0</v>
      </c>
      <c r="ER14" s="22">
        <v>0</v>
      </c>
      <c r="ES14" s="22">
        <v>0</v>
      </c>
      <c r="ET14" s="22">
        <v>0</v>
      </c>
      <c r="EU14" s="22">
        <v>0</v>
      </c>
      <c r="EV14" s="22">
        <v>0</v>
      </c>
      <c r="EW14" s="22">
        <v>0</v>
      </c>
      <c r="EX14" s="22">
        <v>0</v>
      </c>
      <c r="EY14" s="22">
        <v>0</v>
      </c>
      <c r="EZ14" s="22">
        <v>0</v>
      </c>
      <c r="FA14" s="22">
        <v>0</v>
      </c>
      <c r="FB14" s="22">
        <v>0</v>
      </c>
      <c r="FC14" s="22">
        <v>0</v>
      </c>
      <c r="FD14" s="22">
        <v>0</v>
      </c>
      <c r="FE14" s="22">
        <v>0</v>
      </c>
      <c r="FF14" s="22">
        <v>0</v>
      </c>
      <c r="FG14" s="22">
        <v>0</v>
      </c>
      <c r="FH14" s="23">
        <f t="shared" si="5"/>
        <v>0</v>
      </c>
      <c r="FI14" s="22">
        <v>0</v>
      </c>
      <c r="FJ14" s="22">
        <v>0</v>
      </c>
      <c r="FK14" s="22">
        <v>0</v>
      </c>
      <c r="FL14" s="22">
        <v>0</v>
      </c>
      <c r="FM14" s="22">
        <v>0</v>
      </c>
      <c r="FN14" s="22">
        <v>0</v>
      </c>
      <c r="FO14" s="22">
        <v>0</v>
      </c>
      <c r="FP14" s="22">
        <v>0</v>
      </c>
      <c r="FQ14" s="22">
        <v>0</v>
      </c>
      <c r="FR14" s="22">
        <v>0</v>
      </c>
      <c r="FS14" s="22">
        <v>0</v>
      </c>
      <c r="FT14" s="22">
        <v>0</v>
      </c>
      <c r="FU14" s="22">
        <v>0</v>
      </c>
      <c r="FV14" s="22">
        <v>0</v>
      </c>
      <c r="FW14" s="22">
        <v>0</v>
      </c>
      <c r="FX14" s="22">
        <v>0</v>
      </c>
      <c r="FY14" s="22">
        <v>0</v>
      </c>
      <c r="FZ14" s="22">
        <v>0</v>
      </c>
      <c r="GA14" s="22">
        <v>0</v>
      </c>
      <c r="GB14" s="22">
        <v>0</v>
      </c>
      <c r="GC14" s="22">
        <v>0</v>
      </c>
      <c r="GD14" s="22">
        <v>0</v>
      </c>
      <c r="GE14" s="22">
        <v>0</v>
      </c>
      <c r="GF14" s="22">
        <v>0</v>
      </c>
      <c r="GG14" s="22">
        <v>0</v>
      </c>
      <c r="GH14" s="22">
        <v>0</v>
      </c>
      <c r="GI14" s="22">
        <v>0</v>
      </c>
      <c r="GJ14" s="22">
        <v>0</v>
      </c>
      <c r="GK14" s="22">
        <v>0</v>
      </c>
      <c r="GL14" s="22">
        <v>0</v>
      </c>
      <c r="GM14" s="23">
        <f t="shared" si="6"/>
        <v>0</v>
      </c>
      <c r="GN14" s="22">
        <v>0</v>
      </c>
      <c r="GO14" s="22">
        <v>0</v>
      </c>
      <c r="GP14" s="22">
        <v>0</v>
      </c>
      <c r="GQ14" s="22">
        <v>0</v>
      </c>
      <c r="GR14" s="22">
        <v>0</v>
      </c>
      <c r="GS14" s="22">
        <v>0</v>
      </c>
      <c r="GT14" s="22">
        <v>0</v>
      </c>
      <c r="GU14" s="22">
        <v>0</v>
      </c>
      <c r="GV14" s="22">
        <v>0</v>
      </c>
      <c r="GW14" s="22">
        <v>0</v>
      </c>
      <c r="GX14" s="22">
        <v>0</v>
      </c>
      <c r="GY14" s="22">
        <v>0</v>
      </c>
      <c r="GZ14" s="22">
        <v>0</v>
      </c>
      <c r="HA14" s="22">
        <v>0</v>
      </c>
      <c r="HB14" s="22">
        <v>0</v>
      </c>
      <c r="HC14" s="22">
        <v>0</v>
      </c>
      <c r="HD14" s="22">
        <v>0</v>
      </c>
      <c r="HE14" s="22">
        <v>0</v>
      </c>
      <c r="HF14" s="22">
        <v>0</v>
      </c>
      <c r="HG14" s="22">
        <v>0</v>
      </c>
      <c r="HH14" s="22">
        <v>0</v>
      </c>
      <c r="HI14" s="22">
        <v>0</v>
      </c>
      <c r="HJ14" s="22">
        <v>0</v>
      </c>
      <c r="HK14" s="22">
        <v>0</v>
      </c>
      <c r="HL14" s="22">
        <v>0</v>
      </c>
      <c r="HM14" s="22">
        <v>0</v>
      </c>
      <c r="HN14" s="22">
        <v>0</v>
      </c>
      <c r="HO14" s="22">
        <v>0</v>
      </c>
      <c r="HP14" s="22">
        <v>0</v>
      </c>
      <c r="HQ14" s="22">
        <v>0</v>
      </c>
      <c r="HR14" s="22">
        <v>0</v>
      </c>
      <c r="HS14" s="23">
        <f t="shared" si="7"/>
        <v>0</v>
      </c>
      <c r="HT14" s="22">
        <v>0</v>
      </c>
      <c r="HU14" s="22">
        <v>0</v>
      </c>
      <c r="HV14" s="22">
        <v>0</v>
      </c>
      <c r="HW14" s="22">
        <v>0</v>
      </c>
      <c r="HX14" s="22">
        <v>0</v>
      </c>
      <c r="HY14" s="22">
        <v>0</v>
      </c>
      <c r="HZ14" s="22">
        <v>0</v>
      </c>
      <c r="IA14" s="22">
        <v>0</v>
      </c>
      <c r="IB14" s="22">
        <v>0</v>
      </c>
      <c r="IC14" s="22">
        <v>0</v>
      </c>
      <c r="ID14" s="22">
        <v>0</v>
      </c>
      <c r="IE14" s="22">
        <v>0</v>
      </c>
      <c r="IF14" s="22">
        <v>0</v>
      </c>
      <c r="IG14" s="22">
        <v>0</v>
      </c>
      <c r="IH14" s="22">
        <v>0</v>
      </c>
      <c r="II14" s="22">
        <v>0</v>
      </c>
      <c r="IJ14" s="22">
        <v>0</v>
      </c>
      <c r="IK14" s="22">
        <v>0</v>
      </c>
      <c r="IL14" s="22">
        <v>0</v>
      </c>
      <c r="IM14" s="22">
        <v>0</v>
      </c>
      <c r="IN14" s="22">
        <v>0</v>
      </c>
      <c r="IO14" s="22">
        <v>0</v>
      </c>
      <c r="IP14" s="22">
        <v>0</v>
      </c>
      <c r="IQ14" s="22">
        <v>0</v>
      </c>
      <c r="IR14" s="22">
        <v>0</v>
      </c>
      <c r="IS14" s="22">
        <v>0</v>
      </c>
      <c r="IT14" s="22">
        <v>0</v>
      </c>
      <c r="IU14" s="22">
        <v>0</v>
      </c>
      <c r="IV14" s="22">
        <v>0</v>
      </c>
      <c r="IW14" s="22">
        <v>0</v>
      </c>
      <c r="IX14" s="22">
        <v>0</v>
      </c>
      <c r="IY14" s="23">
        <f t="shared" si="8"/>
        <v>0</v>
      </c>
      <c r="IZ14" s="22">
        <v>0</v>
      </c>
      <c r="JA14" s="22">
        <v>0</v>
      </c>
      <c r="JB14" s="22">
        <v>0</v>
      </c>
      <c r="JC14" s="22">
        <v>0</v>
      </c>
      <c r="JD14" s="22">
        <v>0</v>
      </c>
      <c r="JE14" s="22">
        <v>0</v>
      </c>
      <c r="JF14" s="22">
        <v>0</v>
      </c>
      <c r="JG14" s="22">
        <v>0</v>
      </c>
      <c r="JH14" s="22">
        <v>0</v>
      </c>
      <c r="JI14" s="22">
        <v>0</v>
      </c>
      <c r="JJ14" s="22">
        <v>0</v>
      </c>
      <c r="JK14" s="22">
        <v>0</v>
      </c>
      <c r="JL14" s="22">
        <v>0</v>
      </c>
      <c r="JM14" s="22">
        <v>0</v>
      </c>
      <c r="JN14" s="22">
        <v>0</v>
      </c>
      <c r="JO14" s="22">
        <v>0</v>
      </c>
      <c r="JP14" s="22">
        <v>0</v>
      </c>
      <c r="JQ14" s="22">
        <v>0</v>
      </c>
      <c r="JR14" s="22">
        <v>0</v>
      </c>
      <c r="JS14" s="22">
        <v>0</v>
      </c>
      <c r="JT14" s="22">
        <v>0</v>
      </c>
      <c r="JU14" s="22">
        <v>0</v>
      </c>
      <c r="JV14" s="22">
        <v>0</v>
      </c>
      <c r="JW14" s="22">
        <v>0</v>
      </c>
      <c r="JX14" s="22">
        <v>0</v>
      </c>
      <c r="JY14" s="22">
        <v>0</v>
      </c>
      <c r="JZ14" s="22">
        <v>0</v>
      </c>
      <c r="KA14" s="22">
        <v>0</v>
      </c>
      <c r="KB14" s="22">
        <v>0</v>
      </c>
      <c r="KC14" s="22">
        <v>0</v>
      </c>
      <c r="KD14" s="23">
        <f t="shared" si="9"/>
        <v>0</v>
      </c>
      <c r="KE14" s="22">
        <v>0</v>
      </c>
      <c r="KF14" s="22">
        <v>0</v>
      </c>
      <c r="KG14" s="22">
        <v>0</v>
      </c>
      <c r="KH14" s="22">
        <v>0</v>
      </c>
      <c r="KI14" s="22">
        <v>0</v>
      </c>
      <c r="KJ14" s="22">
        <v>0</v>
      </c>
      <c r="KK14" s="22">
        <v>0</v>
      </c>
      <c r="KL14" s="22">
        <v>0</v>
      </c>
      <c r="KM14" s="22">
        <v>0</v>
      </c>
      <c r="KN14" s="22">
        <v>0</v>
      </c>
      <c r="KO14" s="22">
        <v>0</v>
      </c>
      <c r="KP14" s="22">
        <v>0</v>
      </c>
      <c r="KQ14" s="22">
        <v>0</v>
      </c>
      <c r="KR14" s="22">
        <v>0</v>
      </c>
      <c r="KS14" s="22">
        <v>0</v>
      </c>
      <c r="KT14" s="22">
        <v>0</v>
      </c>
      <c r="KU14" s="22">
        <v>0</v>
      </c>
      <c r="KV14" s="22">
        <v>0</v>
      </c>
      <c r="KW14" s="22">
        <v>0</v>
      </c>
      <c r="KX14" s="22">
        <v>0</v>
      </c>
      <c r="KY14" s="22">
        <v>0</v>
      </c>
      <c r="KZ14" s="22">
        <v>0</v>
      </c>
      <c r="LA14" s="22">
        <v>0</v>
      </c>
      <c r="LB14" s="22">
        <v>0</v>
      </c>
      <c r="LC14" s="22">
        <v>0</v>
      </c>
      <c r="LD14" s="22">
        <v>0</v>
      </c>
      <c r="LE14" s="22">
        <v>0</v>
      </c>
      <c r="LF14" s="22">
        <v>0</v>
      </c>
      <c r="LG14" s="22">
        <v>0</v>
      </c>
      <c r="LH14" s="22">
        <v>0</v>
      </c>
      <c r="LI14" s="22">
        <v>0</v>
      </c>
      <c r="LJ14" s="23">
        <f t="shared" si="10"/>
        <v>0</v>
      </c>
      <c r="LK14" s="22">
        <v>0</v>
      </c>
      <c r="LL14" s="22">
        <v>0</v>
      </c>
      <c r="LM14" s="22">
        <v>0</v>
      </c>
      <c r="LN14" s="22">
        <v>0</v>
      </c>
      <c r="LO14" s="22">
        <v>0</v>
      </c>
      <c r="LP14" s="22">
        <v>0</v>
      </c>
      <c r="LQ14" s="22">
        <v>0</v>
      </c>
      <c r="LR14" s="22">
        <v>0</v>
      </c>
      <c r="LS14" s="22">
        <v>0</v>
      </c>
      <c r="LT14" s="22">
        <v>0</v>
      </c>
      <c r="LU14" s="22">
        <v>0</v>
      </c>
      <c r="LV14" s="22">
        <v>0</v>
      </c>
      <c r="LW14" s="22">
        <v>0</v>
      </c>
      <c r="LX14" s="22">
        <v>0</v>
      </c>
      <c r="LY14" s="22">
        <v>0</v>
      </c>
      <c r="LZ14" s="22">
        <v>0</v>
      </c>
      <c r="MA14" s="22">
        <v>0</v>
      </c>
      <c r="MB14" s="22">
        <v>0</v>
      </c>
      <c r="MC14" s="22">
        <v>0</v>
      </c>
      <c r="MD14" s="22">
        <v>0</v>
      </c>
      <c r="ME14" s="22">
        <v>0</v>
      </c>
      <c r="MF14" s="22">
        <v>0</v>
      </c>
      <c r="MG14" s="22">
        <v>0</v>
      </c>
      <c r="MH14" s="22">
        <v>0</v>
      </c>
      <c r="MI14" s="22">
        <v>0</v>
      </c>
      <c r="MJ14" s="22">
        <v>0</v>
      </c>
      <c r="MK14" s="22">
        <v>0</v>
      </c>
      <c r="ML14" s="22">
        <v>0</v>
      </c>
      <c r="MM14" s="22">
        <v>0</v>
      </c>
      <c r="MN14" s="22">
        <v>0</v>
      </c>
      <c r="MO14" s="23">
        <f t="shared" si="11"/>
        <v>0</v>
      </c>
      <c r="MP14" s="22">
        <v>0</v>
      </c>
      <c r="MQ14" s="22">
        <v>0</v>
      </c>
      <c r="MR14" s="22">
        <v>0</v>
      </c>
      <c r="MS14" s="22">
        <v>0</v>
      </c>
      <c r="MT14" s="22">
        <v>0</v>
      </c>
      <c r="MU14" s="22">
        <v>0</v>
      </c>
      <c r="MV14" s="22">
        <v>0</v>
      </c>
      <c r="MW14" s="22">
        <v>0</v>
      </c>
      <c r="MX14" s="22">
        <v>0</v>
      </c>
      <c r="MY14" s="22">
        <v>0</v>
      </c>
      <c r="MZ14" s="22">
        <v>0</v>
      </c>
      <c r="NA14" s="22">
        <v>0</v>
      </c>
      <c r="NB14" s="22">
        <v>0</v>
      </c>
      <c r="NC14" s="22">
        <v>0</v>
      </c>
      <c r="ND14" s="22">
        <v>0</v>
      </c>
      <c r="NE14" s="22">
        <v>0</v>
      </c>
      <c r="NF14" s="22">
        <v>0</v>
      </c>
      <c r="NG14" s="22">
        <v>0</v>
      </c>
      <c r="NH14" s="22">
        <v>0</v>
      </c>
      <c r="NI14" s="22">
        <v>0</v>
      </c>
      <c r="NJ14" s="22">
        <v>0</v>
      </c>
      <c r="NK14" s="22">
        <v>0</v>
      </c>
      <c r="NL14" s="22">
        <v>0</v>
      </c>
      <c r="NM14" s="22">
        <v>0</v>
      </c>
      <c r="NN14" s="22">
        <v>0</v>
      </c>
      <c r="NO14" s="22">
        <v>0</v>
      </c>
      <c r="NP14" s="22">
        <v>0</v>
      </c>
      <c r="NQ14" s="22">
        <v>0</v>
      </c>
      <c r="NR14" s="22">
        <v>0</v>
      </c>
      <c r="NS14" s="22">
        <v>0</v>
      </c>
      <c r="NT14" s="22">
        <v>0</v>
      </c>
      <c r="NU14" s="23">
        <f t="shared" si="12"/>
        <v>0</v>
      </c>
      <c r="NV14" s="24">
        <f t="shared" si="13"/>
        <v>10915</v>
      </c>
    </row>
    <row r="15" spans="1:386" x14ac:dyDescent="0.25">
      <c r="A15" s="3" t="str">
        <f t="shared" si="0"/>
        <v>11rio janeiro</v>
      </c>
      <c r="B15" s="1">
        <v>11</v>
      </c>
      <c r="C15" s="146"/>
      <c r="D15" s="110" t="s">
        <v>105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2">
        <v>0</v>
      </c>
      <c r="L15" s="22">
        <v>0</v>
      </c>
      <c r="M15" s="22">
        <v>0</v>
      </c>
      <c r="N15" s="22">
        <v>0</v>
      </c>
      <c r="O15" s="22">
        <v>0</v>
      </c>
      <c r="P15" s="22">
        <v>0</v>
      </c>
      <c r="Q15" s="22">
        <v>0</v>
      </c>
      <c r="R15" s="22">
        <v>0</v>
      </c>
      <c r="S15" s="22">
        <v>0</v>
      </c>
      <c r="T15" s="22">
        <v>0</v>
      </c>
      <c r="U15" s="22">
        <v>0</v>
      </c>
      <c r="V15" s="22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  <c r="AI15" s="22">
        <v>0</v>
      </c>
      <c r="AJ15" s="22">
        <v>0</v>
      </c>
      <c r="AK15" s="22">
        <v>0</v>
      </c>
      <c r="AL15" s="22">
        <v>0</v>
      </c>
      <c r="AM15" s="22">
        <v>0</v>
      </c>
      <c r="AN15" s="23">
        <f t="shared" si="1"/>
        <v>0</v>
      </c>
      <c r="AO15" s="22">
        <v>0</v>
      </c>
      <c r="AP15" s="22">
        <v>0</v>
      </c>
      <c r="AQ15" s="22">
        <v>0</v>
      </c>
      <c r="AR15" s="22">
        <v>0</v>
      </c>
      <c r="AS15" s="22">
        <v>0</v>
      </c>
      <c r="AT15" s="22">
        <v>0</v>
      </c>
      <c r="AU15" s="22">
        <v>0</v>
      </c>
      <c r="AV15" s="22">
        <v>0</v>
      </c>
      <c r="AW15" s="22">
        <v>0</v>
      </c>
      <c r="AX15" s="22">
        <v>0</v>
      </c>
      <c r="AY15" s="22">
        <v>0</v>
      </c>
      <c r="AZ15" s="22">
        <v>0</v>
      </c>
      <c r="BA15" s="22">
        <v>0</v>
      </c>
      <c r="BB15" s="22">
        <v>0</v>
      </c>
      <c r="BC15" s="22">
        <v>0</v>
      </c>
      <c r="BD15" s="22">
        <v>0</v>
      </c>
      <c r="BE15" s="22">
        <v>0</v>
      </c>
      <c r="BF15" s="22">
        <v>0</v>
      </c>
      <c r="BG15" s="22">
        <v>0</v>
      </c>
      <c r="BH15" s="22">
        <v>0</v>
      </c>
      <c r="BI15" s="22">
        <v>0</v>
      </c>
      <c r="BJ15" s="22">
        <v>0</v>
      </c>
      <c r="BK15" s="22">
        <v>0</v>
      </c>
      <c r="BL15" s="22">
        <v>0</v>
      </c>
      <c r="BM15" s="22">
        <v>0</v>
      </c>
      <c r="BN15" s="22">
        <v>0</v>
      </c>
      <c r="BO15" s="22">
        <v>0</v>
      </c>
      <c r="BP15" s="22">
        <v>0</v>
      </c>
      <c r="BQ15" s="23">
        <f t="shared" si="2"/>
        <v>0</v>
      </c>
      <c r="BR15" s="22">
        <v>0</v>
      </c>
      <c r="BS15" s="22">
        <v>0</v>
      </c>
      <c r="BT15" s="22">
        <v>0</v>
      </c>
      <c r="BU15" s="22">
        <v>0</v>
      </c>
      <c r="BV15" s="22">
        <v>0</v>
      </c>
      <c r="BW15" s="22">
        <v>0</v>
      </c>
      <c r="BX15" s="22">
        <v>0</v>
      </c>
      <c r="BY15" s="22">
        <v>0</v>
      </c>
      <c r="BZ15" s="22">
        <v>0</v>
      </c>
      <c r="CA15" s="22">
        <v>0</v>
      </c>
      <c r="CB15" s="22">
        <v>0</v>
      </c>
      <c r="CC15" s="22">
        <v>0</v>
      </c>
      <c r="CD15" s="22">
        <v>0</v>
      </c>
      <c r="CE15" s="22">
        <v>0</v>
      </c>
      <c r="CF15" s="22">
        <v>0</v>
      </c>
      <c r="CG15" s="22">
        <v>0</v>
      </c>
      <c r="CH15" s="22">
        <v>0</v>
      </c>
      <c r="CI15" s="22">
        <v>0</v>
      </c>
      <c r="CJ15" s="22">
        <v>0</v>
      </c>
      <c r="CK15" s="22">
        <v>0</v>
      </c>
      <c r="CL15" s="22">
        <v>0</v>
      </c>
      <c r="CM15" s="22">
        <v>0</v>
      </c>
      <c r="CN15" s="22">
        <v>0</v>
      </c>
      <c r="CO15" s="22">
        <v>0</v>
      </c>
      <c r="CP15" s="22">
        <v>0</v>
      </c>
      <c r="CQ15" s="22">
        <v>0</v>
      </c>
      <c r="CR15" s="22">
        <v>0</v>
      </c>
      <c r="CS15" s="22">
        <v>0</v>
      </c>
      <c r="CT15" s="22">
        <v>0</v>
      </c>
      <c r="CU15" s="22">
        <v>0</v>
      </c>
      <c r="CV15" s="22">
        <v>0</v>
      </c>
      <c r="CW15" s="23">
        <f t="shared" si="3"/>
        <v>0</v>
      </c>
      <c r="CX15" s="22">
        <v>0</v>
      </c>
      <c r="CY15" s="22">
        <v>0</v>
      </c>
      <c r="CZ15" s="22">
        <v>0</v>
      </c>
      <c r="DA15" s="22">
        <v>0</v>
      </c>
      <c r="DB15" s="22">
        <v>0</v>
      </c>
      <c r="DC15" s="22">
        <v>0</v>
      </c>
      <c r="DD15" s="22">
        <v>0</v>
      </c>
      <c r="DE15" s="22">
        <v>0</v>
      </c>
      <c r="DF15" s="22">
        <v>0</v>
      </c>
      <c r="DG15" s="22">
        <v>0</v>
      </c>
      <c r="DH15" s="22">
        <v>0</v>
      </c>
      <c r="DI15" s="22">
        <v>0</v>
      </c>
      <c r="DJ15" s="22">
        <v>0</v>
      </c>
      <c r="DK15" s="22">
        <v>0</v>
      </c>
      <c r="DL15" s="22">
        <v>0</v>
      </c>
      <c r="DM15" s="22">
        <v>0</v>
      </c>
      <c r="DN15" s="22">
        <v>0</v>
      </c>
      <c r="DO15" s="22">
        <v>0</v>
      </c>
      <c r="DP15" s="22">
        <v>0</v>
      </c>
      <c r="DQ15" s="22">
        <v>0</v>
      </c>
      <c r="DR15" s="22">
        <v>0</v>
      </c>
      <c r="DS15" s="22">
        <v>0</v>
      </c>
      <c r="DT15" s="22">
        <v>0</v>
      </c>
      <c r="DU15" s="22">
        <v>0</v>
      </c>
      <c r="DV15" s="22">
        <v>0</v>
      </c>
      <c r="DW15" s="22">
        <v>0</v>
      </c>
      <c r="DX15" s="22">
        <v>0</v>
      </c>
      <c r="DY15" s="22">
        <v>0</v>
      </c>
      <c r="DZ15" s="22">
        <v>0</v>
      </c>
      <c r="EA15" s="22">
        <v>0</v>
      </c>
      <c r="EB15" s="23">
        <f t="shared" si="4"/>
        <v>0</v>
      </c>
      <c r="EC15" s="22">
        <v>0</v>
      </c>
      <c r="ED15" s="22">
        <v>0</v>
      </c>
      <c r="EE15" s="22">
        <v>0</v>
      </c>
      <c r="EF15" s="22">
        <v>0</v>
      </c>
      <c r="EG15" s="22">
        <v>0</v>
      </c>
      <c r="EH15" s="22">
        <v>0</v>
      </c>
      <c r="EI15" s="22">
        <v>0</v>
      </c>
      <c r="EJ15" s="22">
        <v>0</v>
      </c>
      <c r="EK15" s="22">
        <v>0</v>
      </c>
      <c r="EL15" s="22">
        <v>0</v>
      </c>
      <c r="EM15" s="22">
        <v>0</v>
      </c>
      <c r="EN15" s="22">
        <v>0</v>
      </c>
      <c r="EO15" s="22">
        <v>0</v>
      </c>
      <c r="EP15" s="22">
        <v>0</v>
      </c>
      <c r="EQ15" s="22">
        <v>0</v>
      </c>
      <c r="ER15" s="22">
        <v>0</v>
      </c>
      <c r="ES15" s="22">
        <v>0</v>
      </c>
      <c r="ET15" s="22">
        <v>0</v>
      </c>
      <c r="EU15" s="22">
        <v>0</v>
      </c>
      <c r="EV15" s="22">
        <v>0</v>
      </c>
      <c r="EW15" s="22">
        <v>0</v>
      </c>
      <c r="EX15" s="22">
        <v>0</v>
      </c>
      <c r="EY15" s="22">
        <v>0</v>
      </c>
      <c r="EZ15" s="22">
        <v>0</v>
      </c>
      <c r="FA15" s="22">
        <v>0</v>
      </c>
      <c r="FB15" s="22">
        <v>0</v>
      </c>
      <c r="FC15" s="22">
        <v>0</v>
      </c>
      <c r="FD15" s="22">
        <v>0</v>
      </c>
      <c r="FE15" s="22">
        <v>0</v>
      </c>
      <c r="FF15" s="22">
        <v>0</v>
      </c>
      <c r="FG15" s="22">
        <v>0</v>
      </c>
      <c r="FH15" s="23">
        <f t="shared" si="5"/>
        <v>0</v>
      </c>
      <c r="FI15" s="22">
        <v>0</v>
      </c>
      <c r="FJ15" s="22">
        <v>0</v>
      </c>
      <c r="FK15" s="22">
        <v>0</v>
      </c>
      <c r="FL15" s="22">
        <v>0</v>
      </c>
      <c r="FM15" s="22">
        <v>0</v>
      </c>
      <c r="FN15" s="22">
        <v>0</v>
      </c>
      <c r="FO15" s="22">
        <v>0</v>
      </c>
      <c r="FP15" s="22">
        <v>0</v>
      </c>
      <c r="FQ15" s="22">
        <v>0</v>
      </c>
      <c r="FR15" s="22">
        <v>0</v>
      </c>
      <c r="FS15" s="22">
        <v>0</v>
      </c>
      <c r="FT15" s="22">
        <v>0</v>
      </c>
      <c r="FU15" s="22">
        <v>0</v>
      </c>
      <c r="FV15" s="22">
        <v>0</v>
      </c>
      <c r="FW15" s="22">
        <v>0</v>
      </c>
      <c r="FX15" s="22">
        <v>0</v>
      </c>
      <c r="FY15" s="22">
        <v>0</v>
      </c>
      <c r="FZ15" s="22">
        <v>0</v>
      </c>
      <c r="GA15" s="22">
        <v>0</v>
      </c>
      <c r="GB15" s="22">
        <v>0</v>
      </c>
      <c r="GC15" s="22">
        <v>0</v>
      </c>
      <c r="GD15" s="22">
        <v>0</v>
      </c>
      <c r="GE15" s="22">
        <v>0</v>
      </c>
      <c r="GF15" s="22">
        <v>0</v>
      </c>
      <c r="GG15" s="22">
        <v>0</v>
      </c>
      <c r="GH15" s="22">
        <v>0</v>
      </c>
      <c r="GI15" s="22">
        <v>0</v>
      </c>
      <c r="GJ15" s="22">
        <v>0</v>
      </c>
      <c r="GK15" s="22">
        <v>0</v>
      </c>
      <c r="GL15" s="22">
        <v>0</v>
      </c>
      <c r="GM15" s="23">
        <f t="shared" si="6"/>
        <v>0</v>
      </c>
      <c r="GN15" s="22">
        <v>0</v>
      </c>
      <c r="GO15" s="22">
        <v>0</v>
      </c>
      <c r="GP15" s="22">
        <v>0</v>
      </c>
      <c r="GQ15" s="22">
        <v>0</v>
      </c>
      <c r="GR15" s="22">
        <v>0</v>
      </c>
      <c r="GS15" s="22">
        <v>0</v>
      </c>
      <c r="GT15" s="22">
        <v>0</v>
      </c>
      <c r="GU15" s="22">
        <v>0</v>
      </c>
      <c r="GV15" s="22">
        <v>0</v>
      </c>
      <c r="GW15" s="22">
        <v>0</v>
      </c>
      <c r="GX15" s="22">
        <v>0</v>
      </c>
      <c r="GY15" s="22">
        <v>0</v>
      </c>
      <c r="GZ15" s="22">
        <v>0</v>
      </c>
      <c r="HA15" s="22">
        <v>0</v>
      </c>
      <c r="HB15" s="22">
        <v>0</v>
      </c>
      <c r="HC15" s="22">
        <v>0</v>
      </c>
      <c r="HD15" s="22">
        <v>0</v>
      </c>
      <c r="HE15" s="22">
        <v>0</v>
      </c>
      <c r="HF15" s="22">
        <v>0</v>
      </c>
      <c r="HG15" s="22">
        <v>0</v>
      </c>
      <c r="HH15" s="22">
        <v>0</v>
      </c>
      <c r="HI15" s="22">
        <v>0</v>
      </c>
      <c r="HJ15" s="22">
        <v>0</v>
      </c>
      <c r="HK15" s="22">
        <v>0</v>
      </c>
      <c r="HL15" s="22">
        <v>0</v>
      </c>
      <c r="HM15" s="22">
        <v>0</v>
      </c>
      <c r="HN15" s="22">
        <v>0</v>
      </c>
      <c r="HO15" s="22">
        <v>0</v>
      </c>
      <c r="HP15" s="22">
        <v>0</v>
      </c>
      <c r="HQ15" s="22">
        <v>0</v>
      </c>
      <c r="HR15" s="22">
        <v>0</v>
      </c>
      <c r="HS15" s="23">
        <f t="shared" si="7"/>
        <v>0</v>
      </c>
      <c r="HT15" s="22">
        <v>0</v>
      </c>
      <c r="HU15" s="22">
        <v>0</v>
      </c>
      <c r="HV15" s="22">
        <v>0</v>
      </c>
      <c r="HW15" s="22">
        <v>0</v>
      </c>
      <c r="HX15" s="22">
        <v>0</v>
      </c>
      <c r="HY15" s="22">
        <v>0</v>
      </c>
      <c r="HZ15" s="22">
        <v>0</v>
      </c>
      <c r="IA15" s="22">
        <v>0</v>
      </c>
      <c r="IB15" s="22">
        <v>0</v>
      </c>
      <c r="IC15" s="22">
        <v>0</v>
      </c>
      <c r="ID15" s="22">
        <v>0</v>
      </c>
      <c r="IE15" s="22">
        <v>0</v>
      </c>
      <c r="IF15" s="22">
        <v>0</v>
      </c>
      <c r="IG15" s="22">
        <v>0</v>
      </c>
      <c r="IH15" s="22">
        <v>0</v>
      </c>
      <c r="II15" s="22">
        <v>0</v>
      </c>
      <c r="IJ15" s="22">
        <v>0</v>
      </c>
      <c r="IK15" s="22">
        <v>0</v>
      </c>
      <c r="IL15" s="22">
        <v>0</v>
      </c>
      <c r="IM15" s="22">
        <v>0</v>
      </c>
      <c r="IN15" s="22">
        <v>0</v>
      </c>
      <c r="IO15" s="22">
        <v>0</v>
      </c>
      <c r="IP15" s="22">
        <v>0</v>
      </c>
      <c r="IQ15" s="22">
        <v>0</v>
      </c>
      <c r="IR15" s="22">
        <v>0</v>
      </c>
      <c r="IS15" s="22">
        <v>0</v>
      </c>
      <c r="IT15" s="22">
        <v>0</v>
      </c>
      <c r="IU15" s="22">
        <v>0</v>
      </c>
      <c r="IV15" s="22">
        <v>0</v>
      </c>
      <c r="IW15" s="22">
        <v>0</v>
      </c>
      <c r="IX15" s="22">
        <v>0</v>
      </c>
      <c r="IY15" s="23">
        <f t="shared" si="8"/>
        <v>0</v>
      </c>
      <c r="IZ15" s="22">
        <v>0</v>
      </c>
      <c r="JA15" s="22">
        <v>0</v>
      </c>
      <c r="JB15" s="22">
        <v>0</v>
      </c>
      <c r="JC15" s="22">
        <v>0</v>
      </c>
      <c r="JD15" s="22">
        <v>0</v>
      </c>
      <c r="JE15" s="22">
        <v>0</v>
      </c>
      <c r="JF15" s="22">
        <v>0</v>
      </c>
      <c r="JG15" s="22">
        <v>0</v>
      </c>
      <c r="JH15" s="22">
        <v>0</v>
      </c>
      <c r="JI15" s="22">
        <v>0</v>
      </c>
      <c r="JJ15" s="22">
        <v>0</v>
      </c>
      <c r="JK15" s="22">
        <v>0</v>
      </c>
      <c r="JL15" s="22">
        <v>0</v>
      </c>
      <c r="JM15" s="22">
        <v>0</v>
      </c>
      <c r="JN15" s="22">
        <v>0</v>
      </c>
      <c r="JO15" s="22">
        <v>0</v>
      </c>
      <c r="JP15" s="22">
        <v>0</v>
      </c>
      <c r="JQ15" s="22">
        <v>0</v>
      </c>
      <c r="JR15" s="22">
        <v>0</v>
      </c>
      <c r="JS15" s="22">
        <v>0</v>
      </c>
      <c r="JT15" s="22">
        <v>0</v>
      </c>
      <c r="JU15" s="22">
        <v>0</v>
      </c>
      <c r="JV15" s="22">
        <v>0</v>
      </c>
      <c r="JW15" s="22">
        <v>0</v>
      </c>
      <c r="JX15" s="22">
        <v>0</v>
      </c>
      <c r="JY15" s="22">
        <v>0</v>
      </c>
      <c r="JZ15" s="22">
        <v>0</v>
      </c>
      <c r="KA15" s="22">
        <v>0</v>
      </c>
      <c r="KB15" s="22">
        <v>0</v>
      </c>
      <c r="KC15" s="22">
        <v>0</v>
      </c>
      <c r="KD15" s="23">
        <f t="shared" si="9"/>
        <v>0</v>
      </c>
      <c r="KE15" s="22">
        <v>0</v>
      </c>
      <c r="KF15" s="22">
        <v>0</v>
      </c>
      <c r="KG15" s="22">
        <v>0</v>
      </c>
      <c r="KH15" s="22">
        <v>0</v>
      </c>
      <c r="KI15" s="22">
        <v>0</v>
      </c>
      <c r="KJ15" s="22">
        <v>0</v>
      </c>
      <c r="KK15" s="22">
        <v>0</v>
      </c>
      <c r="KL15" s="22">
        <v>0</v>
      </c>
      <c r="KM15" s="22">
        <v>0</v>
      </c>
      <c r="KN15" s="22">
        <v>0</v>
      </c>
      <c r="KO15" s="22">
        <v>0</v>
      </c>
      <c r="KP15" s="22">
        <v>0</v>
      </c>
      <c r="KQ15" s="22">
        <v>0</v>
      </c>
      <c r="KR15" s="22">
        <v>0</v>
      </c>
      <c r="KS15" s="22">
        <v>0</v>
      </c>
      <c r="KT15" s="22">
        <v>0</v>
      </c>
      <c r="KU15" s="22">
        <v>0</v>
      </c>
      <c r="KV15" s="22">
        <v>0</v>
      </c>
      <c r="KW15" s="22">
        <v>0</v>
      </c>
      <c r="KX15" s="22">
        <v>0</v>
      </c>
      <c r="KY15" s="22">
        <v>0</v>
      </c>
      <c r="KZ15" s="22">
        <v>0</v>
      </c>
      <c r="LA15" s="22">
        <v>0</v>
      </c>
      <c r="LB15" s="22">
        <v>0</v>
      </c>
      <c r="LC15" s="22">
        <v>0</v>
      </c>
      <c r="LD15" s="22">
        <v>0</v>
      </c>
      <c r="LE15" s="22">
        <v>0</v>
      </c>
      <c r="LF15" s="22">
        <v>0</v>
      </c>
      <c r="LG15" s="22">
        <v>0</v>
      </c>
      <c r="LH15" s="22">
        <v>0</v>
      </c>
      <c r="LI15" s="22">
        <v>0</v>
      </c>
      <c r="LJ15" s="23">
        <f t="shared" si="10"/>
        <v>0</v>
      </c>
      <c r="LK15" s="22">
        <v>0</v>
      </c>
      <c r="LL15" s="22">
        <v>0</v>
      </c>
      <c r="LM15" s="22">
        <v>0</v>
      </c>
      <c r="LN15" s="22">
        <v>0</v>
      </c>
      <c r="LO15" s="22">
        <v>0</v>
      </c>
      <c r="LP15" s="22">
        <v>0</v>
      </c>
      <c r="LQ15" s="22">
        <v>0</v>
      </c>
      <c r="LR15" s="22">
        <v>0</v>
      </c>
      <c r="LS15" s="22">
        <v>0</v>
      </c>
      <c r="LT15" s="22">
        <v>0</v>
      </c>
      <c r="LU15" s="22">
        <v>0</v>
      </c>
      <c r="LV15" s="22">
        <v>0</v>
      </c>
      <c r="LW15" s="22">
        <v>0</v>
      </c>
      <c r="LX15" s="22">
        <v>0</v>
      </c>
      <c r="LY15" s="22">
        <v>0</v>
      </c>
      <c r="LZ15" s="22">
        <v>0</v>
      </c>
      <c r="MA15" s="22">
        <v>0</v>
      </c>
      <c r="MB15" s="22">
        <v>0</v>
      </c>
      <c r="MC15" s="22">
        <v>0</v>
      </c>
      <c r="MD15" s="22">
        <v>0</v>
      </c>
      <c r="ME15" s="22">
        <v>0</v>
      </c>
      <c r="MF15" s="22">
        <v>0</v>
      </c>
      <c r="MG15" s="22">
        <v>0</v>
      </c>
      <c r="MH15" s="22">
        <v>0</v>
      </c>
      <c r="MI15" s="22">
        <v>0</v>
      </c>
      <c r="MJ15" s="22">
        <v>0</v>
      </c>
      <c r="MK15" s="22">
        <v>0</v>
      </c>
      <c r="ML15" s="22">
        <v>0</v>
      </c>
      <c r="MM15" s="22">
        <v>0</v>
      </c>
      <c r="MN15" s="22">
        <v>0</v>
      </c>
      <c r="MO15" s="23">
        <f t="shared" si="11"/>
        <v>0</v>
      </c>
      <c r="MP15" s="22">
        <v>0</v>
      </c>
      <c r="MQ15" s="22">
        <v>0</v>
      </c>
      <c r="MR15" s="22">
        <v>0</v>
      </c>
      <c r="MS15" s="22">
        <v>0</v>
      </c>
      <c r="MT15" s="22">
        <v>0</v>
      </c>
      <c r="MU15" s="22">
        <v>0</v>
      </c>
      <c r="MV15" s="22">
        <v>0</v>
      </c>
      <c r="MW15" s="22">
        <v>0</v>
      </c>
      <c r="MX15" s="22">
        <v>0</v>
      </c>
      <c r="MY15" s="22">
        <v>0</v>
      </c>
      <c r="MZ15" s="22">
        <v>0</v>
      </c>
      <c r="NA15" s="22">
        <v>0</v>
      </c>
      <c r="NB15" s="22">
        <v>0</v>
      </c>
      <c r="NC15" s="22">
        <v>0</v>
      </c>
      <c r="ND15" s="22">
        <v>0</v>
      </c>
      <c r="NE15" s="22">
        <v>0</v>
      </c>
      <c r="NF15" s="22">
        <v>0</v>
      </c>
      <c r="NG15" s="22">
        <v>0</v>
      </c>
      <c r="NH15" s="22">
        <v>0</v>
      </c>
      <c r="NI15" s="22">
        <v>0</v>
      </c>
      <c r="NJ15" s="22">
        <v>0</v>
      </c>
      <c r="NK15" s="22">
        <v>0</v>
      </c>
      <c r="NL15" s="22">
        <v>0</v>
      </c>
      <c r="NM15" s="22">
        <v>0</v>
      </c>
      <c r="NN15" s="22">
        <v>0</v>
      </c>
      <c r="NO15" s="22">
        <v>0</v>
      </c>
      <c r="NP15" s="22">
        <v>0</v>
      </c>
      <c r="NQ15" s="22">
        <v>0</v>
      </c>
      <c r="NR15" s="22">
        <v>0</v>
      </c>
      <c r="NS15" s="22">
        <v>0</v>
      </c>
      <c r="NT15" s="22">
        <v>0</v>
      </c>
      <c r="NU15" s="23">
        <f t="shared" si="12"/>
        <v>0</v>
      </c>
      <c r="NV15" s="24">
        <f t="shared" si="13"/>
        <v>0</v>
      </c>
    </row>
    <row r="16" spans="1:386" x14ac:dyDescent="0.25">
      <c r="A16" s="3" t="str">
        <f t="shared" si="0"/>
        <v>12berlin</v>
      </c>
      <c r="B16" s="1">
        <v>12</v>
      </c>
      <c r="C16" s="146"/>
      <c r="D16" s="110" t="s">
        <v>106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2">
        <v>0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  <c r="AI16" s="22">
        <v>0</v>
      </c>
      <c r="AJ16" s="22">
        <v>0</v>
      </c>
      <c r="AK16" s="22">
        <v>0</v>
      </c>
      <c r="AL16" s="22">
        <v>0</v>
      </c>
      <c r="AM16" s="22">
        <v>0</v>
      </c>
      <c r="AN16" s="23">
        <f t="shared" si="1"/>
        <v>0</v>
      </c>
      <c r="AO16" s="22">
        <v>0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0</v>
      </c>
      <c r="AW16" s="22">
        <v>0</v>
      </c>
      <c r="AX16" s="22">
        <v>0</v>
      </c>
      <c r="AY16" s="22">
        <v>0</v>
      </c>
      <c r="AZ16" s="22">
        <v>0</v>
      </c>
      <c r="BA16" s="22">
        <v>0</v>
      </c>
      <c r="BB16" s="22">
        <v>0</v>
      </c>
      <c r="BC16" s="22">
        <v>0</v>
      </c>
      <c r="BD16" s="22">
        <v>0</v>
      </c>
      <c r="BE16" s="22">
        <v>0</v>
      </c>
      <c r="BF16" s="22">
        <v>0</v>
      </c>
      <c r="BG16" s="22">
        <v>0</v>
      </c>
      <c r="BH16" s="22">
        <v>0</v>
      </c>
      <c r="BI16" s="22">
        <v>0</v>
      </c>
      <c r="BJ16" s="22">
        <v>0</v>
      </c>
      <c r="BK16" s="22">
        <v>0</v>
      </c>
      <c r="BL16" s="22">
        <v>0</v>
      </c>
      <c r="BM16" s="22">
        <v>0</v>
      </c>
      <c r="BN16" s="22">
        <v>0</v>
      </c>
      <c r="BO16" s="22">
        <v>0</v>
      </c>
      <c r="BP16" s="22">
        <v>0</v>
      </c>
      <c r="BQ16" s="23">
        <f t="shared" si="2"/>
        <v>0</v>
      </c>
      <c r="BR16" s="22">
        <v>0</v>
      </c>
      <c r="BS16" s="22">
        <v>0</v>
      </c>
      <c r="BT16" s="22">
        <v>0</v>
      </c>
      <c r="BU16" s="22">
        <v>0</v>
      </c>
      <c r="BV16" s="22">
        <v>0</v>
      </c>
      <c r="BW16" s="22">
        <v>0</v>
      </c>
      <c r="BX16" s="22">
        <v>0</v>
      </c>
      <c r="BY16" s="22">
        <v>0</v>
      </c>
      <c r="BZ16" s="22">
        <v>0</v>
      </c>
      <c r="CA16" s="22">
        <v>0</v>
      </c>
      <c r="CB16" s="22">
        <v>0</v>
      </c>
      <c r="CC16" s="22">
        <v>0</v>
      </c>
      <c r="CD16" s="22">
        <v>0</v>
      </c>
      <c r="CE16" s="22">
        <v>0</v>
      </c>
      <c r="CF16" s="22">
        <v>0</v>
      </c>
      <c r="CG16" s="22">
        <v>0</v>
      </c>
      <c r="CH16" s="22">
        <v>0</v>
      </c>
      <c r="CI16" s="22">
        <v>0</v>
      </c>
      <c r="CJ16" s="22">
        <v>0</v>
      </c>
      <c r="CK16" s="22">
        <v>0</v>
      </c>
      <c r="CL16" s="22">
        <v>0</v>
      </c>
      <c r="CM16" s="22">
        <v>0</v>
      </c>
      <c r="CN16" s="22">
        <v>0</v>
      </c>
      <c r="CO16" s="22">
        <v>0</v>
      </c>
      <c r="CP16" s="22">
        <v>0</v>
      </c>
      <c r="CQ16" s="22">
        <v>0</v>
      </c>
      <c r="CR16" s="22">
        <v>0</v>
      </c>
      <c r="CS16" s="22">
        <v>0</v>
      </c>
      <c r="CT16" s="22">
        <v>0</v>
      </c>
      <c r="CU16" s="22">
        <v>0</v>
      </c>
      <c r="CV16" s="22">
        <v>0</v>
      </c>
      <c r="CW16" s="23">
        <f t="shared" si="3"/>
        <v>0</v>
      </c>
      <c r="CX16" s="22">
        <v>0</v>
      </c>
      <c r="CY16" s="22">
        <v>0</v>
      </c>
      <c r="CZ16" s="22">
        <v>0</v>
      </c>
      <c r="DA16" s="22">
        <v>0</v>
      </c>
      <c r="DB16" s="22">
        <v>0</v>
      </c>
      <c r="DC16" s="22">
        <v>0</v>
      </c>
      <c r="DD16" s="22">
        <v>0</v>
      </c>
      <c r="DE16" s="22">
        <v>0</v>
      </c>
      <c r="DF16" s="22">
        <v>0</v>
      </c>
      <c r="DG16" s="22">
        <v>0</v>
      </c>
      <c r="DH16" s="22">
        <v>0</v>
      </c>
      <c r="DI16" s="22">
        <v>0</v>
      </c>
      <c r="DJ16" s="22">
        <v>0</v>
      </c>
      <c r="DK16" s="22">
        <v>0</v>
      </c>
      <c r="DL16" s="22">
        <v>0</v>
      </c>
      <c r="DM16" s="22">
        <v>0</v>
      </c>
      <c r="DN16" s="22">
        <v>0</v>
      </c>
      <c r="DO16" s="22">
        <v>0</v>
      </c>
      <c r="DP16" s="22">
        <v>0</v>
      </c>
      <c r="DQ16" s="22">
        <v>0</v>
      </c>
      <c r="DR16" s="22">
        <v>0</v>
      </c>
      <c r="DS16" s="22">
        <v>0</v>
      </c>
      <c r="DT16" s="22">
        <v>0</v>
      </c>
      <c r="DU16" s="22">
        <v>0</v>
      </c>
      <c r="DV16" s="22">
        <v>0</v>
      </c>
      <c r="DW16" s="22">
        <v>0</v>
      </c>
      <c r="DX16" s="22">
        <v>0</v>
      </c>
      <c r="DY16" s="22">
        <v>0</v>
      </c>
      <c r="DZ16" s="22">
        <v>0</v>
      </c>
      <c r="EA16" s="22">
        <v>0</v>
      </c>
      <c r="EB16" s="23">
        <f t="shared" si="4"/>
        <v>0</v>
      </c>
      <c r="EC16" s="22">
        <v>0</v>
      </c>
      <c r="ED16" s="22">
        <v>0</v>
      </c>
      <c r="EE16" s="22">
        <v>0</v>
      </c>
      <c r="EF16" s="22">
        <v>0</v>
      </c>
      <c r="EG16" s="22">
        <v>0</v>
      </c>
      <c r="EH16" s="22">
        <v>0</v>
      </c>
      <c r="EI16" s="22">
        <v>0</v>
      </c>
      <c r="EJ16" s="22">
        <v>0</v>
      </c>
      <c r="EK16" s="22">
        <v>0</v>
      </c>
      <c r="EL16" s="22">
        <v>0</v>
      </c>
      <c r="EM16" s="22">
        <v>0</v>
      </c>
      <c r="EN16" s="22">
        <v>0</v>
      </c>
      <c r="EO16" s="22">
        <v>0</v>
      </c>
      <c r="EP16" s="22">
        <v>0</v>
      </c>
      <c r="EQ16" s="22">
        <v>0</v>
      </c>
      <c r="ER16" s="22">
        <v>0</v>
      </c>
      <c r="ES16" s="22">
        <v>0</v>
      </c>
      <c r="ET16" s="22">
        <v>0</v>
      </c>
      <c r="EU16" s="22">
        <v>0</v>
      </c>
      <c r="EV16" s="22">
        <v>0</v>
      </c>
      <c r="EW16" s="22">
        <v>0</v>
      </c>
      <c r="EX16" s="22">
        <v>0</v>
      </c>
      <c r="EY16" s="22">
        <v>0</v>
      </c>
      <c r="EZ16" s="22">
        <v>0</v>
      </c>
      <c r="FA16" s="22">
        <v>0</v>
      </c>
      <c r="FB16" s="22">
        <v>0</v>
      </c>
      <c r="FC16" s="22">
        <v>0</v>
      </c>
      <c r="FD16" s="22">
        <v>0</v>
      </c>
      <c r="FE16" s="22">
        <v>0</v>
      </c>
      <c r="FF16" s="22">
        <v>0</v>
      </c>
      <c r="FG16" s="22">
        <v>0</v>
      </c>
      <c r="FH16" s="23">
        <f t="shared" si="5"/>
        <v>0</v>
      </c>
      <c r="FI16" s="22">
        <v>0</v>
      </c>
      <c r="FJ16" s="22">
        <v>0</v>
      </c>
      <c r="FK16" s="22">
        <v>0</v>
      </c>
      <c r="FL16" s="22">
        <v>0</v>
      </c>
      <c r="FM16" s="22">
        <v>0</v>
      </c>
      <c r="FN16" s="22">
        <v>0</v>
      </c>
      <c r="FO16" s="22">
        <v>0</v>
      </c>
      <c r="FP16" s="22">
        <v>0</v>
      </c>
      <c r="FQ16" s="22">
        <v>0</v>
      </c>
      <c r="FR16" s="22">
        <v>0</v>
      </c>
      <c r="FS16" s="22">
        <v>0</v>
      </c>
      <c r="FT16" s="22">
        <v>0</v>
      </c>
      <c r="FU16" s="22">
        <v>0</v>
      </c>
      <c r="FV16" s="22">
        <v>0</v>
      </c>
      <c r="FW16" s="22">
        <v>0</v>
      </c>
      <c r="FX16" s="22">
        <v>0</v>
      </c>
      <c r="FY16" s="22">
        <v>0</v>
      </c>
      <c r="FZ16" s="22">
        <v>0</v>
      </c>
      <c r="GA16" s="22">
        <v>0</v>
      </c>
      <c r="GB16" s="22">
        <v>0</v>
      </c>
      <c r="GC16" s="22">
        <v>0</v>
      </c>
      <c r="GD16" s="22">
        <v>0</v>
      </c>
      <c r="GE16" s="22">
        <v>0</v>
      </c>
      <c r="GF16" s="22">
        <v>0</v>
      </c>
      <c r="GG16" s="22">
        <v>0</v>
      </c>
      <c r="GH16" s="22">
        <v>0</v>
      </c>
      <c r="GI16" s="22">
        <v>0</v>
      </c>
      <c r="GJ16" s="22">
        <v>0</v>
      </c>
      <c r="GK16" s="22">
        <v>0</v>
      </c>
      <c r="GL16" s="22">
        <v>0</v>
      </c>
      <c r="GM16" s="23">
        <f t="shared" si="6"/>
        <v>0</v>
      </c>
      <c r="GN16" s="22">
        <v>0</v>
      </c>
      <c r="GO16" s="22">
        <v>0</v>
      </c>
      <c r="GP16" s="22">
        <v>0</v>
      </c>
      <c r="GQ16" s="22">
        <v>0</v>
      </c>
      <c r="GR16" s="22">
        <v>0</v>
      </c>
      <c r="GS16" s="22">
        <v>0</v>
      </c>
      <c r="GT16" s="22">
        <v>0</v>
      </c>
      <c r="GU16" s="22">
        <v>0</v>
      </c>
      <c r="GV16" s="22">
        <v>0</v>
      </c>
      <c r="GW16" s="22">
        <v>0</v>
      </c>
      <c r="GX16" s="22">
        <v>0</v>
      </c>
      <c r="GY16" s="22">
        <v>0</v>
      </c>
      <c r="GZ16" s="22">
        <v>0</v>
      </c>
      <c r="HA16" s="22">
        <v>0</v>
      </c>
      <c r="HB16" s="22">
        <v>0</v>
      </c>
      <c r="HC16" s="22">
        <v>0</v>
      </c>
      <c r="HD16" s="22">
        <v>0</v>
      </c>
      <c r="HE16" s="22">
        <v>0</v>
      </c>
      <c r="HF16" s="22">
        <v>0</v>
      </c>
      <c r="HG16" s="22">
        <v>0</v>
      </c>
      <c r="HH16" s="22">
        <v>0</v>
      </c>
      <c r="HI16" s="22">
        <v>0</v>
      </c>
      <c r="HJ16" s="22">
        <v>0</v>
      </c>
      <c r="HK16" s="22">
        <v>0</v>
      </c>
      <c r="HL16" s="22">
        <v>0</v>
      </c>
      <c r="HM16" s="22">
        <v>0</v>
      </c>
      <c r="HN16" s="22">
        <v>0</v>
      </c>
      <c r="HO16" s="22">
        <v>0</v>
      </c>
      <c r="HP16" s="22">
        <v>0</v>
      </c>
      <c r="HQ16" s="22">
        <v>0</v>
      </c>
      <c r="HR16" s="22">
        <v>0</v>
      </c>
      <c r="HS16" s="23">
        <f t="shared" si="7"/>
        <v>0</v>
      </c>
      <c r="HT16" s="22">
        <v>0</v>
      </c>
      <c r="HU16" s="22">
        <v>0</v>
      </c>
      <c r="HV16" s="22">
        <v>0</v>
      </c>
      <c r="HW16" s="22">
        <v>0</v>
      </c>
      <c r="HX16" s="22">
        <v>0</v>
      </c>
      <c r="HY16" s="22">
        <v>0</v>
      </c>
      <c r="HZ16" s="22">
        <v>0</v>
      </c>
      <c r="IA16" s="22">
        <v>0</v>
      </c>
      <c r="IB16" s="22">
        <v>0</v>
      </c>
      <c r="IC16" s="22">
        <v>0</v>
      </c>
      <c r="ID16" s="22">
        <v>0</v>
      </c>
      <c r="IE16" s="22">
        <v>0</v>
      </c>
      <c r="IF16" s="22">
        <v>0</v>
      </c>
      <c r="IG16" s="22">
        <v>0</v>
      </c>
      <c r="IH16" s="22">
        <v>0</v>
      </c>
      <c r="II16" s="22">
        <v>0</v>
      </c>
      <c r="IJ16" s="22">
        <v>0</v>
      </c>
      <c r="IK16" s="22">
        <v>0</v>
      </c>
      <c r="IL16" s="22">
        <v>0</v>
      </c>
      <c r="IM16" s="22">
        <v>0</v>
      </c>
      <c r="IN16" s="22">
        <v>0</v>
      </c>
      <c r="IO16" s="22">
        <v>0</v>
      </c>
      <c r="IP16" s="22">
        <v>0</v>
      </c>
      <c r="IQ16" s="22">
        <v>0</v>
      </c>
      <c r="IR16" s="22">
        <v>0</v>
      </c>
      <c r="IS16" s="22">
        <v>0</v>
      </c>
      <c r="IT16" s="22">
        <v>0</v>
      </c>
      <c r="IU16" s="22">
        <v>0</v>
      </c>
      <c r="IV16" s="22">
        <v>0</v>
      </c>
      <c r="IW16" s="22">
        <v>0</v>
      </c>
      <c r="IX16" s="22">
        <v>0</v>
      </c>
      <c r="IY16" s="23">
        <f t="shared" si="8"/>
        <v>0</v>
      </c>
      <c r="IZ16" s="22">
        <v>0</v>
      </c>
      <c r="JA16" s="22">
        <v>0</v>
      </c>
      <c r="JB16" s="22">
        <v>0</v>
      </c>
      <c r="JC16" s="22">
        <v>0</v>
      </c>
      <c r="JD16" s="22">
        <v>0</v>
      </c>
      <c r="JE16" s="22">
        <v>0</v>
      </c>
      <c r="JF16" s="22">
        <v>0</v>
      </c>
      <c r="JG16" s="22">
        <v>0</v>
      </c>
      <c r="JH16" s="22">
        <v>0</v>
      </c>
      <c r="JI16" s="22">
        <v>0</v>
      </c>
      <c r="JJ16" s="22">
        <v>0</v>
      </c>
      <c r="JK16" s="22">
        <v>0</v>
      </c>
      <c r="JL16" s="22">
        <v>0</v>
      </c>
      <c r="JM16" s="22">
        <v>0</v>
      </c>
      <c r="JN16" s="22">
        <v>0</v>
      </c>
      <c r="JO16" s="22">
        <v>0</v>
      </c>
      <c r="JP16" s="22">
        <v>0</v>
      </c>
      <c r="JQ16" s="22">
        <v>0</v>
      </c>
      <c r="JR16" s="22">
        <v>0</v>
      </c>
      <c r="JS16" s="22">
        <v>0</v>
      </c>
      <c r="JT16" s="22">
        <v>0</v>
      </c>
      <c r="JU16" s="22">
        <v>0</v>
      </c>
      <c r="JV16" s="22">
        <v>0</v>
      </c>
      <c r="JW16" s="22">
        <v>0</v>
      </c>
      <c r="JX16" s="22">
        <v>0</v>
      </c>
      <c r="JY16" s="22">
        <v>0</v>
      </c>
      <c r="JZ16" s="22">
        <v>0</v>
      </c>
      <c r="KA16" s="22">
        <v>0</v>
      </c>
      <c r="KB16" s="22">
        <v>0</v>
      </c>
      <c r="KC16" s="22">
        <v>0</v>
      </c>
      <c r="KD16" s="23">
        <f t="shared" si="9"/>
        <v>0</v>
      </c>
      <c r="KE16" s="22">
        <v>0</v>
      </c>
      <c r="KF16" s="22">
        <v>0</v>
      </c>
      <c r="KG16" s="22">
        <v>0</v>
      </c>
      <c r="KH16" s="22">
        <v>0</v>
      </c>
      <c r="KI16" s="22">
        <v>0</v>
      </c>
      <c r="KJ16" s="22">
        <v>0</v>
      </c>
      <c r="KK16" s="22">
        <v>0</v>
      </c>
      <c r="KL16" s="22">
        <v>0</v>
      </c>
      <c r="KM16" s="22">
        <v>0</v>
      </c>
      <c r="KN16" s="22">
        <v>0</v>
      </c>
      <c r="KO16" s="22">
        <v>0</v>
      </c>
      <c r="KP16" s="22">
        <v>0</v>
      </c>
      <c r="KQ16" s="22">
        <v>0</v>
      </c>
      <c r="KR16" s="22">
        <v>0</v>
      </c>
      <c r="KS16" s="22">
        <v>0</v>
      </c>
      <c r="KT16" s="22">
        <v>0</v>
      </c>
      <c r="KU16" s="22">
        <v>0</v>
      </c>
      <c r="KV16" s="22">
        <v>0</v>
      </c>
      <c r="KW16" s="22">
        <v>0</v>
      </c>
      <c r="KX16" s="22">
        <v>0</v>
      </c>
      <c r="KY16" s="22">
        <v>0</v>
      </c>
      <c r="KZ16" s="22">
        <v>0</v>
      </c>
      <c r="LA16" s="22">
        <v>0</v>
      </c>
      <c r="LB16" s="22">
        <v>0</v>
      </c>
      <c r="LC16" s="22">
        <v>0</v>
      </c>
      <c r="LD16" s="22">
        <v>0</v>
      </c>
      <c r="LE16" s="22">
        <v>0</v>
      </c>
      <c r="LF16" s="22">
        <v>0</v>
      </c>
      <c r="LG16" s="22">
        <v>0</v>
      </c>
      <c r="LH16" s="22">
        <v>0</v>
      </c>
      <c r="LI16" s="22">
        <v>0</v>
      </c>
      <c r="LJ16" s="23">
        <f t="shared" si="10"/>
        <v>0</v>
      </c>
      <c r="LK16" s="22">
        <v>0</v>
      </c>
      <c r="LL16" s="22">
        <v>0</v>
      </c>
      <c r="LM16" s="22">
        <v>0</v>
      </c>
      <c r="LN16" s="22">
        <v>0</v>
      </c>
      <c r="LO16" s="22">
        <v>0</v>
      </c>
      <c r="LP16" s="22">
        <v>0</v>
      </c>
      <c r="LQ16" s="22">
        <v>0</v>
      </c>
      <c r="LR16" s="22">
        <v>0</v>
      </c>
      <c r="LS16" s="22">
        <v>0</v>
      </c>
      <c r="LT16" s="22">
        <v>0</v>
      </c>
      <c r="LU16" s="22">
        <v>0</v>
      </c>
      <c r="LV16" s="22">
        <v>0</v>
      </c>
      <c r="LW16" s="22">
        <v>0</v>
      </c>
      <c r="LX16" s="22">
        <v>0</v>
      </c>
      <c r="LY16" s="22">
        <v>0</v>
      </c>
      <c r="LZ16" s="22">
        <v>0</v>
      </c>
      <c r="MA16" s="22">
        <v>0</v>
      </c>
      <c r="MB16" s="22">
        <v>0</v>
      </c>
      <c r="MC16" s="22">
        <v>0</v>
      </c>
      <c r="MD16" s="22">
        <v>0</v>
      </c>
      <c r="ME16" s="22">
        <v>0</v>
      </c>
      <c r="MF16" s="22">
        <v>0</v>
      </c>
      <c r="MG16" s="22">
        <v>0</v>
      </c>
      <c r="MH16" s="22">
        <v>0</v>
      </c>
      <c r="MI16" s="22">
        <v>0</v>
      </c>
      <c r="MJ16" s="22">
        <v>0</v>
      </c>
      <c r="MK16" s="22">
        <v>0</v>
      </c>
      <c r="ML16" s="22">
        <v>0</v>
      </c>
      <c r="MM16" s="22">
        <v>0</v>
      </c>
      <c r="MN16" s="22">
        <v>0</v>
      </c>
      <c r="MO16" s="23">
        <f t="shared" si="11"/>
        <v>0</v>
      </c>
      <c r="MP16" s="22">
        <v>0</v>
      </c>
      <c r="MQ16" s="22">
        <v>0</v>
      </c>
      <c r="MR16" s="22">
        <v>0</v>
      </c>
      <c r="MS16" s="22">
        <v>0</v>
      </c>
      <c r="MT16" s="22">
        <v>0</v>
      </c>
      <c r="MU16" s="22">
        <v>0</v>
      </c>
      <c r="MV16" s="22">
        <v>0</v>
      </c>
      <c r="MW16" s="22">
        <v>0</v>
      </c>
      <c r="MX16" s="22">
        <v>0</v>
      </c>
      <c r="MY16" s="22">
        <v>0</v>
      </c>
      <c r="MZ16" s="22">
        <v>0</v>
      </c>
      <c r="NA16" s="22">
        <v>0</v>
      </c>
      <c r="NB16" s="22">
        <v>0</v>
      </c>
      <c r="NC16" s="22">
        <v>0</v>
      </c>
      <c r="ND16" s="22">
        <v>0</v>
      </c>
      <c r="NE16" s="22">
        <v>0</v>
      </c>
      <c r="NF16" s="22">
        <v>0</v>
      </c>
      <c r="NG16" s="22">
        <v>0</v>
      </c>
      <c r="NH16" s="22">
        <v>0</v>
      </c>
      <c r="NI16" s="22">
        <v>0</v>
      </c>
      <c r="NJ16" s="22">
        <v>0</v>
      </c>
      <c r="NK16" s="22">
        <v>0</v>
      </c>
      <c r="NL16" s="22">
        <v>0</v>
      </c>
      <c r="NM16" s="22">
        <v>0</v>
      </c>
      <c r="NN16" s="22">
        <v>0</v>
      </c>
      <c r="NO16" s="22">
        <v>0</v>
      </c>
      <c r="NP16" s="22">
        <v>0</v>
      </c>
      <c r="NQ16" s="22">
        <v>0</v>
      </c>
      <c r="NR16" s="22">
        <v>0</v>
      </c>
      <c r="NS16" s="22">
        <v>0</v>
      </c>
      <c r="NT16" s="22">
        <v>0</v>
      </c>
      <c r="NU16" s="23">
        <f t="shared" si="12"/>
        <v>0</v>
      </c>
      <c r="NV16" s="24">
        <f t="shared" si="13"/>
        <v>0</v>
      </c>
    </row>
    <row r="17" spans="1:386" ht="14.45" customHeight="1" x14ac:dyDescent="0.25">
      <c r="A17" s="3" t="str">
        <f t="shared" si="0"/>
        <v>13mega 1</v>
      </c>
      <c r="B17" s="1">
        <v>13</v>
      </c>
      <c r="C17" s="146"/>
      <c r="D17" s="27" t="s">
        <v>107</v>
      </c>
      <c r="E17" s="28">
        <f>IFERROR(E5+E7+E9+E11+E13+E15,0)</f>
        <v>28871</v>
      </c>
      <c r="F17" s="29">
        <f t="shared" ref="F17:BQ18" si="14">IFERROR(F5+F7+F9+F11+F13+F15,0)</f>
        <v>31124</v>
      </c>
      <c r="G17" s="29">
        <f t="shared" si="14"/>
        <v>16712</v>
      </c>
      <c r="H17" s="29">
        <f t="shared" si="14"/>
        <v>18220</v>
      </c>
      <c r="I17" s="29">
        <f t="shared" si="14"/>
        <v>0</v>
      </c>
      <c r="J17" s="29">
        <f t="shared" si="14"/>
        <v>450</v>
      </c>
      <c r="K17" s="29">
        <f t="shared" si="14"/>
        <v>0</v>
      </c>
      <c r="L17" s="29">
        <f t="shared" si="14"/>
        <v>21803</v>
      </c>
      <c r="M17" s="29">
        <f t="shared" si="14"/>
        <v>20106</v>
      </c>
      <c r="N17" s="29">
        <f t="shared" si="14"/>
        <v>15787</v>
      </c>
      <c r="O17" s="29">
        <f t="shared" si="14"/>
        <v>19282</v>
      </c>
      <c r="P17" s="29">
        <f t="shared" si="14"/>
        <v>16612</v>
      </c>
      <c r="Q17" s="29">
        <f t="shared" si="14"/>
        <v>2603</v>
      </c>
      <c r="R17" s="29">
        <f t="shared" si="14"/>
        <v>96193</v>
      </c>
      <c r="S17" s="29">
        <f t="shared" si="14"/>
        <v>25942</v>
      </c>
      <c r="T17" s="29">
        <f t="shared" si="14"/>
        <v>29286</v>
      </c>
      <c r="U17" s="29">
        <f t="shared" si="14"/>
        <v>28317</v>
      </c>
      <c r="V17" s="29">
        <f t="shared" si="14"/>
        <v>19168</v>
      </c>
      <c r="W17" s="29">
        <f t="shared" si="14"/>
        <v>14967</v>
      </c>
      <c r="X17" s="29">
        <f t="shared" si="14"/>
        <v>2516</v>
      </c>
      <c r="Y17" s="29">
        <f t="shared" si="14"/>
        <v>0</v>
      </c>
      <c r="Z17" s="29">
        <f t="shared" si="14"/>
        <v>23505</v>
      </c>
      <c r="AA17" s="29">
        <f t="shared" si="14"/>
        <v>36068</v>
      </c>
      <c r="AB17" s="29">
        <f t="shared" si="14"/>
        <v>31839</v>
      </c>
      <c r="AC17" s="29">
        <f t="shared" si="14"/>
        <v>21953</v>
      </c>
      <c r="AD17" s="29">
        <f t="shared" si="14"/>
        <v>25434</v>
      </c>
      <c r="AE17" s="29">
        <f t="shared" si="14"/>
        <v>2539</v>
      </c>
      <c r="AF17" s="29">
        <f t="shared" si="14"/>
        <v>0</v>
      </c>
      <c r="AG17" s="29">
        <f t="shared" si="14"/>
        <v>26147</v>
      </c>
      <c r="AH17" s="29">
        <f t="shared" si="14"/>
        <v>23226</v>
      </c>
      <c r="AI17" s="29">
        <f t="shared" si="14"/>
        <v>17190</v>
      </c>
      <c r="AJ17" s="29">
        <f t="shared" si="14"/>
        <v>23213</v>
      </c>
      <c r="AK17" s="29">
        <f t="shared" si="14"/>
        <v>26010</v>
      </c>
      <c r="AL17" s="29">
        <f t="shared" si="14"/>
        <v>1482</v>
      </c>
      <c r="AM17" s="29">
        <f t="shared" si="14"/>
        <v>0</v>
      </c>
      <c r="AN17" s="30">
        <f t="shared" si="14"/>
        <v>571188</v>
      </c>
      <c r="AO17" s="29">
        <f t="shared" si="14"/>
        <v>33621</v>
      </c>
      <c r="AP17" s="29">
        <f t="shared" si="14"/>
        <v>24121</v>
      </c>
      <c r="AQ17" s="29">
        <f t="shared" si="14"/>
        <v>18244</v>
      </c>
      <c r="AR17" s="29">
        <f t="shared" si="14"/>
        <v>0</v>
      </c>
      <c r="AS17" s="29">
        <f t="shared" si="14"/>
        <v>0</v>
      </c>
      <c r="AT17" s="29">
        <f t="shared" si="14"/>
        <v>0</v>
      </c>
      <c r="AU17" s="29">
        <f t="shared" si="14"/>
        <v>0</v>
      </c>
      <c r="AV17" s="29">
        <f t="shared" si="14"/>
        <v>0</v>
      </c>
      <c r="AW17" s="29">
        <f t="shared" si="14"/>
        <v>0</v>
      </c>
      <c r="AX17" s="29">
        <f t="shared" si="14"/>
        <v>0</v>
      </c>
      <c r="AY17" s="29">
        <f t="shared" si="14"/>
        <v>0</v>
      </c>
      <c r="AZ17" s="29">
        <f t="shared" si="14"/>
        <v>0</v>
      </c>
      <c r="BA17" s="29">
        <f t="shared" si="14"/>
        <v>0</v>
      </c>
      <c r="BB17" s="29">
        <f t="shared" si="14"/>
        <v>0</v>
      </c>
      <c r="BC17" s="29">
        <f t="shared" si="14"/>
        <v>0</v>
      </c>
      <c r="BD17" s="29">
        <f t="shared" si="14"/>
        <v>0</v>
      </c>
      <c r="BE17" s="29">
        <f t="shared" si="14"/>
        <v>0</v>
      </c>
      <c r="BF17" s="29">
        <f t="shared" si="14"/>
        <v>0</v>
      </c>
      <c r="BG17" s="29">
        <f t="shared" si="14"/>
        <v>0</v>
      </c>
      <c r="BH17" s="29">
        <f t="shared" si="14"/>
        <v>0</v>
      </c>
      <c r="BI17" s="29">
        <f t="shared" si="14"/>
        <v>0</v>
      </c>
      <c r="BJ17" s="29">
        <f t="shared" si="14"/>
        <v>0</v>
      </c>
      <c r="BK17" s="29">
        <f t="shared" si="14"/>
        <v>0</v>
      </c>
      <c r="BL17" s="29">
        <f t="shared" si="14"/>
        <v>0</v>
      </c>
      <c r="BM17" s="29">
        <f t="shared" si="14"/>
        <v>0</v>
      </c>
      <c r="BN17" s="29">
        <f t="shared" si="14"/>
        <v>0</v>
      </c>
      <c r="BO17" s="29">
        <f t="shared" si="14"/>
        <v>0</v>
      </c>
      <c r="BP17" s="29">
        <f t="shared" si="14"/>
        <v>0</v>
      </c>
      <c r="BQ17" s="30">
        <f t="shared" si="14"/>
        <v>75986</v>
      </c>
      <c r="BR17" s="29">
        <f t="shared" ref="BR17:EC18" si="15">IFERROR(BR5+BR7+BR9+BR11+BR13+BR15,0)</f>
        <v>0</v>
      </c>
      <c r="BS17" s="29">
        <f t="shared" si="15"/>
        <v>0</v>
      </c>
      <c r="BT17" s="29">
        <f t="shared" si="15"/>
        <v>0</v>
      </c>
      <c r="BU17" s="29">
        <f t="shared" si="15"/>
        <v>0</v>
      </c>
      <c r="BV17" s="29">
        <f t="shared" si="15"/>
        <v>0</v>
      </c>
      <c r="BW17" s="29">
        <f t="shared" si="15"/>
        <v>0</v>
      </c>
      <c r="BX17" s="29">
        <f t="shared" si="15"/>
        <v>0</v>
      </c>
      <c r="BY17" s="29">
        <f t="shared" si="15"/>
        <v>0</v>
      </c>
      <c r="BZ17" s="29">
        <f t="shared" si="15"/>
        <v>0</v>
      </c>
      <c r="CA17" s="29">
        <f t="shared" si="15"/>
        <v>0</v>
      </c>
      <c r="CB17" s="29">
        <f t="shared" si="15"/>
        <v>0</v>
      </c>
      <c r="CC17" s="29">
        <f t="shared" si="15"/>
        <v>0</v>
      </c>
      <c r="CD17" s="29">
        <f t="shared" si="15"/>
        <v>0</v>
      </c>
      <c r="CE17" s="29">
        <f t="shared" si="15"/>
        <v>0</v>
      </c>
      <c r="CF17" s="29">
        <f t="shared" si="15"/>
        <v>0</v>
      </c>
      <c r="CG17" s="29">
        <f t="shared" si="15"/>
        <v>0</v>
      </c>
      <c r="CH17" s="29">
        <f t="shared" si="15"/>
        <v>0</v>
      </c>
      <c r="CI17" s="29">
        <f t="shared" si="15"/>
        <v>0</v>
      </c>
      <c r="CJ17" s="29">
        <f t="shared" si="15"/>
        <v>0</v>
      </c>
      <c r="CK17" s="29">
        <f t="shared" si="15"/>
        <v>0</v>
      </c>
      <c r="CL17" s="29">
        <f t="shared" si="15"/>
        <v>0</v>
      </c>
      <c r="CM17" s="29">
        <f t="shared" si="15"/>
        <v>0</v>
      </c>
      <c r="CN17" s="29">
        <f t="shared" si="15"/>
        <v>0</v>
      </c>
      <c r="CO17" s="29">
        <f t="shared" si="15"/>
        <v>0</v>
      </c>
      <c r="CP17" s="29">
        <f t="shared" si="15"/>
        <v>0</v>
      </c>
      <c r="CQ17" s="29">
        <f t="shared" si="15"/>
        <v>0</v>
      </c>
      <c r="CR17" s="29">
        <f t="shared" si="15"/>
        <v>0</v>
      </c>
      <c r="CS17" s="29">
        <f t="shared" si="15"/>
        <v>0</v>
      </c>
      <c r="CT17" s="29">
        <f t="shared" si="15"/>
        <v>0</v>
      </c>
      <c r="CU17" s="29">
        <f t="shared" si="15"/>
        <v>0</v>
      </c>
      <c r="CV17" s="29">
        <f t="shared" si="15"/>
        <v>0</v>
      </c>
      <c r="CW17" s="30">
        <f t="shared" si="15"/>
        <v>0</v>
      </c>
      <c r="CX17" s="29">
        <f t="shared" si="15"/>
        <v>0</v>
      </c>
      <c r="CY17" s="29">
        <f t="shared" si="15"/>
        <v>0</v>
      </c>
      <c r="CZ17" s="29">
        <f t="shared" si="15"/>
        <v>0</v>
      </c>
      <c r="DA17" s="29">
        <f t="shared" si="15"/>
        <v>0</v>
      </c>
      <c r="DB17" s="29">
        <f t="shared" si="15"/>
        <v>0</v>
      </c>
      <c r="DC17" s="29">
        <f t="shared" si="15"/>
        <v>0</v>
      </c>
      <c r="DD17" s="29">
        <f t="shared" si="15"/>
        <v>0</v>
      </c>
      <c r="DE17" s="29">
        <f t="shared" si="15"/>
        <v>0</v>
      </c>
      <c r="DF17" s="29">
        <f t="shared" si="15"/>
        <v>0</v>
      </c>
      <c r="DG17" s="29">
        <f t="shared" si="15"/>
        <v>0</v>
      </c>
      <c r="DH17" s="29">
        <f t="shared" si="15"/>
        <v>0</v>
      </c>
      <c r="DI17" s="29">
        <f t="shared" si="15"/>
        <v>0</v>
      </c>
      <c r="DJ17" s="29">
        <f t="shared" si="15"/>
        <v>0</v>
      </c>
      <c r="DK17" s="29">
        <f t="shared" si="15"/>
        <v>0</v>
      </c>
      <c r="DL17" s="29">
        <f t="shared" si="15"/>
        <v>0</v>
      </c>
      <c r="DM17" s="29">
        <f t="shared" si="15"/>
        <v>0</v>
      </c>
      <c r="DN17" s="29">
        <f t="shared" si="15"/>
        <v>0</v>
      </c>
      <c r="DO17" s="29">
        <f t="shared" si="15"/>
        <v>0</v>
      </c>
      <c r="DP17" s="29">
        <f t="shared" si="15"/>
        <v>0</v>
      </c>
      <c r="DQ17" s="29">
        <f t="shared" si="15"/>
        <v>0</v>
      </c>
      <c r="DR17" s="29">
        <f t="shared" si="15"/>
        <v>0</v>
      </c>
      <c r="DS17" s="29">
        <f t="shared" si="15"/>
        <v>0</v>
      </c>
      <c r="DT17" s="29">
        <f t="shared" si="15"/>
        <v>0</v>
      </c>
      <c r="DU17" s="29">
        <f t="shared" si="15"/>
        <v>0</v>
      </c>
      <c r="DV17" s="29">
        <f t="shared" si="15"/>
        <v>0</v>
      </c>
      <c r="DW17" s="29">
        <f t="shared" si="15"/>
        <v>0</v>
      </c>
      <c r="DX17" s="29">
        <f t="shared" si="15"/>
        <v>0</v>
      </c>
      <c r="DY17" s="29">
        <f t="shared" si="15"/>
        <v>0</v>
      </c>
      <c r="DZ17" s="29">
        <f t="shared" si="15"/>
        <v>0</v>
      </c>
      <c r="EA17" s="29">
        <f t="shared" si="15"/>
        <v>0</v>
      </c>
      <c r="EB17" s="30">
        <f t="shared" si="15"/>
        <v>0</v>
      </c>
      <c r="EC17" s="29">
        <f t="shared" si="15"/>
        <v>0</v>
      </c>
      <c r="ED17" s="29">
        <f t="shared" ref="ED17:GO18" si="16">IFERROR(ED5+ED7+ED9+ED11+ED13+ED15,0)</f>
        <v>0</v>
      </c>
      <c r="EE17" s="29">
        <f t="shared" si="16"/>
        <v>0</v>
      </c>
      <c r="EF17" s="29">
        <f t="shared" si="16"/>
        <v>0</v>
      </c>
      <c r="EG17" s="29">
        <f t="shared" si="16"/>
        <v>0</v>
      </c>
      <c r="EH17" s="29">
        <f t="shared" si="16"/>
        <v>0</v>
      </c>
      <c r="EI17" s="29">
        <f t="shared" si="16"/>
        <v>0</v>
      </c>
      <c r="EJ17" s="29">
        <f t="shared" si="16"/>
        <v>0</v>
      </c>
      <c r="EK17" s="29">
        <f t="shared" si="16"/>
        <v>0</v>
      </c>
      <c r="EL17" s="29">
        <f t="shared" si="16"/>
        <v>0</v>
      </c>
      <c r="EM17" s="29">
        <f t="shared" si="16"/>
        <v>0</v>
      </c>
      <c r="EN17" s="29">
        <f t="shared" si="16"/>
        <v>0</v>
      </c>
      <c r="EO17" s="29">
        <f t="shared" si="16"/>
        <v>0</v>
      </c>
      <c r="EP17" s="29">
        <f t="shared" si="16"/>
        <v>0</v>
      </c>
      <c r="EQ17" s="29">
        <f t="shared" si="16"/>
        <v>0</v>
      </c>
      <c r="ER17" s="29">
        <f t="shared" si="16"/>
        <v>0</v>
      </c>
      <c r="ES17" s="29">
        <f t="shared" si="16"/>
        <v>0</v>
      </c>
      <c r="ET17" s="29">
        <f t="shared" si="16"/>
        <v>0</v>
      </c>
      <c r="EU17" s="29">
        <f t="shared" si="16"/>
        <v>0</v>
      </c>
      <c r="EV17" s="29">
        <f t="shared" si="16"/>
        <v>0</v>
      </c>
      <c r="EW17" s="29">
        <f t="shared" si="16"/>
        <v>0</v>
      </c>
      <c r="EX17" s="29">
        <f t="shared" si="16"/>
        <v>0</v>
      </c>
      <c r="EY17" s="29">
        <f t="shared" si="16"/>
        <v>0</v>
      </c>
      <c r="EZ17" s="29">
        <f t="shared" si="16"/>
        <v>0</v>
      </c>
      <c r="FA17" s="29">
        <f t="shared" si="16"/>
        <v>0</v>
      </c>
      <c r="FB17" s="29">
        <f t="shared" si="16"/>
        <v>0</v>
      </c>
      <c r="FC17" s="29">
        <f t="shared" si="16"/>
        <v>0</v>
      </c>
      <c r="FD17" s="29">
        <f t="shared" si="16"/>
        <v>0</v>
      </c>
      <c r="FE17" s="29">
        <f t="shared" si="16"/>
        <v>0</v>
      </c>
      <c r="FF17" s="29">
        <f t="shared" si="16"/>
        <v>0</v>
      </c>
      <c r="FG17" s="29">
        <f t="shared" si="16"/>
        <v>0</v>
      </c>
      <c r="FH17" s="30">
        <f t="shared" si="16"/>
        <v>0</v>
      </c>
      <c r="FI17" s="29">
        <f t="shared" si="16"/>
        <v>0</v>
      </c>
      <c r="FJ17" s="29">
        <f t="shared" si="16"/>
        <v>0</v>
      </c>
      <c r="FK17" s="29">
        <f t="shared" si="16"/>
        <v>0</v>
      </c>
      <c r="FL17" s="29">
        <f t="shared" si="16"/>
        <v>0</v>
      </c>
      <c r="FM17" s="29">
        <f t="shared" si="16"/>
        <v>0</v>
      </c>
      <c r="FN17" s="29">
        <f t="shared" si="16"/>
        <v>0</v>
      </c>
      <c r="FO17" s="29">
        <f t="shared" si="16"/>
        <v>0</v>
      </c>
      <c r="FP17" s="29">
        <f t="shared" si="16"/>
        <v>0</v>
      </c>
      <c r="FQ17" s="29">
        <f t="shared" si="16"/>
        <v>0</v>
      </c>
      <c r="FR17" s="29">
        <f t="shared" si="16"/>
        <v>0</v>
      </c>
      <c r="FS17" s="29">
        <f t="shared" si="16"/>
        <v>0</v>
      </c>
      <c r="FT17" s="29">
        <f t="shared" si="16"/>
        <v>0</v>
      </c>
      <c r="FU17" s="29">
        <f t="shared" si="16"/>
        <v>0</v>
      </c>
      <c r="FV17" s="29">
        <f t="shared" si="16"/>
        <v>0</v>
      </c>
      <c r="FW17" s="29">
        <f t="shared" si="16"/>
        <v>0</v>
      </c>
      <c r="FX17" s="29">
        <f t="shared" si="16"/>
        <v>0</v>
      </c>
      <c r="FY17" s="29">
        <f t="shared" si="16"/>
        <v>0</v>
      </c>
      <c r="FZ17" s="29">
        <f t="shared" si="16"/>
        <v>0</v>
      </c>
      <c r="GA17" s="29">
        <f t="shared" si="16"/>
        <v>0</v>
      </c>
      <c r="GB17" s="29">
        <f t="shared" si="16"/>
        <v>0</v>
      </c>
      <c r="GC17" s="29">
        <f t="shared" si="16"/>
        <v>0</v>
      </c>
      <c r="GD17" s="29">
        <f t="shared" si="16"/>
        <v>0</v>
      </c>
      <c r="GE17" s="29">
        <f t="shared" si="16"/>
        <v>0</v>
      </c>
      <c r="GF17" s="29">
        <f t="shared" si="16"/>
        <v>0</v>
      </c>
      <c r="GG17" s="29">
        <f t="shared" si="16"/>
        <v>0</v>
      </c>
      <c r="GH17" s="29">
        <f t="shared" si="16"/>
        <v>0</v>
      </c>
      <c r="GI17" s="29">
        <f t="shared" si="16"/>
        <v>0</v>
      </c>
      <c r="GJ17" s="29">
        <f t="shared" si="16"/>
        <v>0</v>
      </c>
      <c r="GK17" s="29">
        <f t="shared" si="16"/>
        <v>0</v>
      </c>
      <c r="GL17" s="29">
        <f t="shared" si="16"/>
        <v>0</v>
      </c>
      <c r="GM17" s="30">
        <f t="shared" si="16"/>
        <v>0</v>
      </c>
      <c r="GN17" s="29">
        <f t="shared" si="16"/>
        <v>0</v>
      </c>
      <c r="GO17" s="29">
        <f t="shared" si="16"/>
        <v>0</v>
      </c>
      <c r="GP17" s="29">
        <f t="shared" ref="GP17:JA18" si="17">IFERROR(GP5+GP7+GP9+GP11+GP13+GP15,0)</f>
        <v>0</v>
      </c>
      <c r="GQ17" s="29">
        <f t="shared" si="17"/>
        <v>0</v>
      </c>
      <c r="GR17" s="29">
        <f t="shared" si="17"/>
        <v>0</v>
      </c>
      <c r="GS17" s="29">
        <f t="shared" si="17"/>
        <v>0</v>
      </c>
      <c r="GT17" s="29">
        <f t="shared" si="17"/>
        <v>0</v>
      </c>
      <c r="GU17" s="29">
        <f t="shared" si="17"/>
        <v>0</v>
      </c>
      <c r="GV17" s="29">
        <f t="shared" si="17"/>
        <v>0</v>
      </c>
      <c r="GW17" s="29">
        <f t="shared" si="17"/>
        <v>0</v>
      </c>
      <c r="GX17" s="29">
        <f t="shared" si="17"/>
        <v>0</v>
      </c>
      <c r="GY17" s="29">
        <f t="shared" si="17"/>
        <v>0</v>
      </c>
      <c r="GZ17" s="29">
        <f t="shared" si="17"/>
        <v>0</v>
      </c>
      <c r="HA17" s="29">
        <f t="shared" si="17"/>
        <v>0</v>
      </c>
      <c r="HB17" s="29">
        <f t="shared" si="17"/>
        <v>0</v>
      </c>
      <c r="HC17" s="29">
        <f t="shared" si="17"/>
        <v>0</v>
      </c>
      <c r="HD17" s="29">
        <f t="shared" si="17"/>
        <v>0</v>
      </c>
      <c r="HE17" s="29">
        <f t="shared" si="17"/>
        <v>0</v>
      </c>
      <c r="HF17" s="29">
        <f t="shared" si="17"/>
        <v>0</v>
      </c>
      <c r="HG17" s="29">
        <f t="shared" si="17"/>
        <v>0</v>
      </c>
      <c r="HH17" s="29">
        <f t="shared" si="17"/>
        <v>0</v>
      </c>
      <c r="HI17" s="29">
        <f t="shared" si="17"/>
        <v>0</v>
      </c>
      <c r="HJ17" s="29">
        <f t="shared" si="17"/>
        <v>0</v>
      </c>
      <c r="HK17" s="29">
        <f t="shared" si="17"/>
        <v>0</v>
      </c>
      <c r="HL17" s="29">
        <f t="shared" si="17"/>
        <v>0</v>
      </c>
      <c r="HM17" s="29">
        <f t="shared" si="17"/>
        <v>0</v>
      </c>
      <c r="HN17" s="29">
        <f t="shared" si="17"/>
        <v>0</v>
      </c>
      <c r="HO17" s="29">
        <f t="shared" si="17"/>
        <v>0</v>
      </c>
      <c r="HP17" s="29">
        <f t="shared" si="17"/>
        <v>0</v>
      </c>
      <c r="HQ17" s="29">
        <f t="shared" si="17"/>
        <v>0</v>
      </c>
      <c r="HR17" s="29">
        <f t="shared" si="17"/>
        <v>0</v>
      </c>
      <c r="HS17" s="30">
        <f t="shared" si="17"/>
        <v>0</v>
      </c>
      <c r="HT17" s="29">
        <f t="shared" si="17"/>
        <v>0</v>
      </c>
      <c r="HU17" s="29">
        <f t="shared" si="17"/>
        <v>0</v>
      </c>
      <c r="HV17" s="29">
        <f t="shared" si="17"/>
        <v>0</v>
      </c>
      <c r="HW17" s="29">
        <f t="shared" si="17"/>
        <v>0</v>
      </c>
      <c r="HX17" s="29">
        <f t="shared" si="17"/>
        <v>0</v>
      </c>
      <c r="HY17" s="29">
        <f t="shared" si="17"/>
        <v>0</v>
      </c>
      <c r="HZ17" s="29">
        <f t="shared" si="17"/>
        <v>0</v>
      </c>
      <c r="IA17" s="29">
        <f t="shared" si="17"/>
        <v>0</v>
      </c>
      <c r="IB17" s="29">
        <f t="shared" si="17"/>
        <v>0</v>
      </c>
      <c r="IC17" s="29">
        <f t="shared" si="17"/>
        <v>0</v>
      </c>
      <c r="ID17" s="29">
        <f t="shared" si="17"/>
        <v>0</v>
      </c>
      <c r="IE17" s="29">
        <f t="shared" si="17"/>
        <v>0</v>
      </c>
      <c r="IF17" s="29">
        <f t="shared" si="17"/>
        <v>0</v>
      </c>
      <c r="IG17" s="29">
        <f t="shared" si="17"/>
        <v>0</v>
      </c>
      <c r="IH17" s="29">
        <f t="shared" si="17"/>
        <v>0</v>
      </c>
      <c r="II17" s="29">
        <f t="shared" si="17"/>
        <v>0</v>
      </c>
      <c r="IJ17" s="29">
        <f t="shared" si="17"/>
        <v>0</v>
      </c>
      <c r="IK17" s="29">
        <f t="shared" si="17"/>
        <v>0</v>
      </c>
      <c r="IL17" s="29">
        <f t="shared" si="17"/>
        <v>0</v>
      </c>
      <c r="IM17" s="29">
        <f t="shared" si="17"/>
        <v>0</v>
      </c>
      <c r="IN17" s="29">
        <f t="shared" si="17"/>
        <v>0</v>
      </c>
      <c r="IO17" s="29">
        <f t="shared" si="17"/>
        <v>0</v>
      </c>
      <c r="IP17" s="29">
        <f t="shared" si="17"/>
        <v>0</v>
      </c>
      <c r="IQ17" s="29">
        <f t="shared" si="17"/>
        <v>0</v>
      </c>
      <c r="IR17" s="29">
        <f t="shared" si="17"/>
        <v>0</v>
      </c>
      <c r="IS17" s="29">
        <f t="shared" si="17"/>
        <v>0</v>
      </c>
      <c r="IT17" s="29">
        <f t="shared" si="17"/>
        <v>0</v>
      </c>
      <c r="IU17" s="29">
        <f t="shared" si="17"/>
        <v>0</v>
      </c>
      <c r="IV17" s="29">
        <f t="shared" si="17"/>
        <v>0</v>
      </c>
      <c r="IW17" s="29">
        <f t="shared" si="17"/>
        <v>0</v>
      </c>
      <c r="IX17" s="29">
        <f t="shared" si="17"/>
        <v>0</v>
      </c>
      <c r="IY17" s="30">
        <f t="shared" si="17"/>
        <v>0</v>
      </c>
      <c r="IZ17" s="29">
        <f t="shared" si="17"/>
        <v>0</v>
      </c>
      <c r="JA17" s="29">
        <f t="shared" si="17"/>
        <v>0</v>
      </c>
      <c r="JB17" s="29">
        <f t="shared" ref="JB17:LM18" si="18">IFERROR(JB5+JB7+JB9+JB11+JB13+JB15,0)</f>
        <v>0</v>
      </c>
      <c r="JC17" s="29">
        <f t="shared" si="18"/>
        <v>0</v>
      </c>
      <c r="JD17" s="29">
        <f t="shared" si="18"/>
        <v>0</v>
      </c>
      <c r="JE17" s="29">
        <f t="shared" si="18"/>
        <v>0</v>
      </c>
      <c r="JF17" s="29">
        <f t="shared" si="18"/>
        <v>0</v>
      </c>
      <c r="JG17" s="29">
        <f t="shared" si="18"/>
        <v>0</v>
      </c>
      <c r="JH17" s="29">
        <f t="shared" si="18"/>
        <v>0</v>
      </c>
      <c r="JI17" s="29">
        <f t="shared" si="18"/>
        <v>0</v>
      </c>
      <c r="JJ17" s="29">
        <f t="shared" si="18"/>
        <v>0</v>
      </c>
      <c r="JK17" s="29">
        <f t="shared" si="18"/>
        <v>0</v>
      </c>
      <c r="JL17" s="29">
        <f t="shared" si="18"/>
        <v>0</v>
      </c>
      <c r="JM17" s="29">
        <f t="shared" si="18"/>
        <v>0</v>
      </c>
      <c r="JN17" s="29">
        <f t="shared" si="18"/>
        <v>0</v>
      </c>
      <c r="JO17" s="29">
        <f t="shared" si="18"/>
        <v>0</v>
      </c>
      <c r="JP17" s="29">
        <f t="shared" si="18"/>
        <v>0</v>
      </c>
      <c r="JQ17" s="29">
        <f t="shared" si="18"/>
        <v>0</v>
      </c>
      <c r="JR17" s="29">
        <f t="shared" si="18"/>
        <v>0</v>
      </c>
      <c r="JS17" s="29">
        <f t="shared" si="18"/>
        <v>0</v>
      </c>
      <c r="JT17" s="29">
        <f t="shared" si="18"/>
        <v>0</v>
      </c>
      <c r="JU17" s="29">
        <f t="shared" si="18"/>
        <v>0</v>
      </c>
      <c r="JV17" s="29">
        <f t="shared" si="18"/>
        <v>0</v>
      </c>
      <c r="JW17" s="29">
        <f t="shared" si="18"/>
        <v>0</v>
      </c>
      <c r="JX17" s="29">
        <f t="shared" si="18"/>
        <v>0</v>
      </c>
      <c r="JY17" s="29">
        <f t="shared" si="18"/>
        <v>0</v>
      </c>
      <c r="JZ17" s="29">
        <f t="shared" si="18"/>
        <v>0</v>
      </c>
      <c r="KA17" s="29">
        <f t="shared" si="18"/>
        <v>0</v>
      </c>
      <c r="KB17" s="29">
        <f t="shared" si="18"/>
        <v>0</v>
      </c>
      <c r="KC17" s="29">
        <f t="shared" si="18"/>
        <v>0</v>
      </c>
      <c r="KD17" s="30">
        <f t="shared" si="18"/>
        <v>0</v>
      </c>
      <c r="KE17" s="29">
        <f t="shared" si="18"/>
        <v>0</v>
      </c>
      <c r="KF17" s="29">
        <f t="shared" si="18"/>
        <v>0</v>
      </c>
      <c r="KG17" s="29">
        <f t="shared" si="18"/>
        <v>0</v>
      </c>
      <c r="KH17" s="29">
        <f t="shared" si="18"/>
        <v>0</v>
      </c>
      <c r="KI17" s="29">
        <f t="shared" si="18"/>
        <v>0</v>
      </c>
      <c r="KJ17" s="29">
        <f t="shared" si="18"/>
        <v>0</v>
      </c>
      <c r="KK17" s="29">
        <f t="shared" si="18"/>
        <v>0</v>
      </c>
      <c r="KL17" s="29">
        <f t="shared" si="18"/>
        <v>0</v>
      </c>
      <c r="KM17" s="29">
        <f t="shared" si="18"/>
        <v>0</v>
      </c>
      <c r="KN17" s="29">
        <f t="shared" si="18"/>
        <v>0</v>
      </c>
      <c r="KO17" s="29">
        <f t="shared" si="18"/>
        <v>0</v>
      </c>
      <c r="KP17" s="29">
        <f t="shared" si="18"/>
        <v>0</v>
      </c>
      <c r="KQ17" s="29">
        <f t="shared" si="18"/>
        <v>0</v>
      </c>
      <c r="KR17" s="29">
        <f t="shared" si="18"/>
        <v>0</v>
      </c>
      <c r="KS17" s="29">
        <f t="shared" si="18"/>
        <v>0</v>
      </c>
      <c r="KT17" s="29">
        <f t="shared" si="18"/>
        <v>0</v>
      </c>
      <c r="KU17" s="29">
        <f t="shared" si="18"/>
        <v>0</v>
      </c>
      <c r="KV17" s="29">
        <f t="shared" si="18"/>
        <v>0</v>
      </c>
      <c r="KW17" s="29">
        <f t="shared" si="18"/>
        <v>0</v>
      </c>
      <c r="KX17" s="29">
        <f t="shared" si="18"/>
        <v>0</v>
      </c>
      <c r="KY17" s="29">
        <f t="shared" si="18"/>
        <v>0</v>
      </c>
      <c r="KZ17" s="29">
        <f t="shared" si="18"/>
        <v>0</v>
      </c>
      <c r="LA17" s="29">
        <f t="shared" si="18"/>
        <v>0</v>
      </c>
      <c r="LB17" s="29">
        <f t="shared" si="18"/>
        <v>0</v>
      </c>
      <c r="LC17" s="29">
        <f t="shared" si="18"/>
        <v>0</v>
      </c>
      <c r="LD17" s="29">
        <f t="shared" si="18"/>
        <v>0</v>
      </c>
      <c r="LE17" s="29">
        <f t="shared" si="18"/>
        <v>0</v>
      </c>
      <c r="LF17" s="29">
        <f t="shared" si="18"/>
        <v>0</v>
      </c>
      <c r="LG17" s="29">
        <f t="shared" si="18"/>
        <v>0</v>
      </c>
      <c r="LH17" s="29">
        <f t="shared" si="18"/>
        <v>0</v>
      </c>
      <c r="LI17" s="29">
        <f t="shared" si="18"/>
        <v>0</v>
      </c>
      <c r="LJ17" s="30">
        <f t="shared" si="18"/>
        <v>0</v>
      </c>
      <c r="LK17" s="29">
        <f t="shared" si="18"/>
        <v>0</v>
      </c>
      <c r="LL17" s="29">
        <f t="shared" si="18"/>
        <v>0</v>
      </c>
      <c r="LM17" s="29">
        <f t="shared" si="18"/>
        <v>0</v>
      </c>
      <c r="LN17" s="29">
        <f t="shared" ref="LN17:NV18" si="19">IFERROR(LN5+LN7+LN9+LN11+LN13+LN15,0)</f>
        <v>0</v>
      </c>
      <c r="LO17" s="29">
        <f t="shared" si="19"/>
        <v>0</v>
      </c>
      <c r="LP17" s="29">
        <f t="shared" si="19"/>
        <v>0</v>
      </c>
      <c r="LQ17" s="29">
        <f t="shared" si="19"/>
        <v>0</v>
      </c>
      <c r="LR17" s="29">
        <f t="shared" si="19"/>
        <v>0</v>
      </c>
      <c r="LS17" s="29">
        <f t="shared" si="19"/>
        <v>0</v>
      </c>
      <c r="LT17" s="29">
        <f t="shared" si="19"/>
        <v>0</v>
      </c>
      <c r="LU17" s="29">
        <f t="shared" si="19"/>
        <v>0</v>
      </c>
      <c r="LV17" s="29">
        <f t="shared" si="19"/>
        <v>0</v>
      </c>
      <c r="LW17" s="29">
        <f t="shared" si="19"/>
        <v>0</v>
      </c>
      <c r="LX17" s="29">
        <f t="shared" si="19"/>
        <v>0</v>
      </c>
      <c r="LY17" s="29">
        <f t="shared" si="19"/>
        <v>0</v>
      </c>
      <c r="LZ17" s="29">
        <f t="shared" si="19"/>
        <v>0</v>
      </c>
      <c r="MA17" s="29">
        <f t="shared" si="19"/>
        <v>0</v>
      </c>
      <c r="MB17" s="29">
        <f t="shared" si="19"/>
        <v>0</v>
      </c>
      <c r="MC17" s="29">
        <f t="shared" si="19"/>
        <v>0</v>
      </c>
      <c r="MD17" s="29">
        <f t="shared" si="19"/>
        <v>0</v>
      </c>
      <c r="ME17" s="29">
        <f t="shared" si="19"/>
        <v>0</v>
      </c>
      <c r="MF17" s="29">
        <f t="shared" si="19"/>
        <v>0</v>
      </c>
      <c r="MG17" s="29">
        <f t="shared" si="19"/>
        <v>0</v>
      </c>
      <c r="MH17" s="29">
        <f t="shared" si="19"/>
        <v>0</v>
      </c>
      <c r="MI17" s="29">
        <f t="shared" si="19"/>
        <v>0</v>
      </c>
      <c r="MJ17" s="29">
        <f t="shared" si="19"/>
        <v>0</v>
      </c>
      <c r="MK17" s="29">
        <f t="shared" si="19"/>
        <v>0</v>
      </c>
      <c r="ML17" s="29">
        <f t="shared" si="19"/>
        <v>0</v>
      </c>
      <c r="MM17" s="29">
        <f t="shared" si="19"/>
        <v>0</v>
      </c>
      <c r="MN17" s="29">
        <f t="shared" si="19"/>
        <v>0</v>
      </c>
      <c r="MO17" s="30">
        <f t="shared" si="19"/>
        <v>0</v>
      </c>
      <c r="MP17" s="29">
        <f t="shared" si="19"/>
        <v>0</v>
      </c>
      <c r="MQ17" s="29">
        <f t="shared" si="19"/>
        <v>0</v>
      </c>
      <c r="MR17" s="29">
        <f t="shared" si="19"/>
        <v>0</v>
      </c>
      <c r="MS17" s="29">
        <f t="shared" si="19"/>
        <v>0</v>
      </c>
      <c r="MT17" s="29">
        <f t="shared" si="19"/>
        <v>0</v>
      </c>
      <c r="MU17" s="29">
        <f t="shared" si="19"/>
        <v>0</v>
      </c>
      <c r="MV17" s="29">
        <f t="shared" si="19"/>
        <v>0</v>
      </c>
      <c r="MW17" s="29">
        <f t="shared" si="19"/>
        <v>0</v>
      </c>
      <c r="MX17" s="29">
        <f t="shared" si="19"/>
        <v>0</v>
      </c>
      <c r="MY17" s="29">
        <f t="shared" si="19"/>
        <v>0</v>
      </c>
      <c r="MZ17" s="29">
        <f t="shared" si="19"/>
        <v>0</v>
      </c>
      <c r="NA17" s="29">
        <f t="shared" si="19"/>
        <v>0</v>
      </c>
      <c r="NB17" s="29">
        <f t="shared" si="19"/>
        <v>0</v>
      </c>
      <c r="NC17" s="29">
        <f t="shared" si="19"/>
        <v>0</v>
      </c>
      <c r="ND17" s="29">
        <f t="shared" si="19"/>
        <v>0</v>
      </c>
      <c r="NE17" s="29">
        <f t="shared" si="19"/>
        <v>0</v>
      </c>
      <c r="NF17" s="29">
        <f t="shared" si="19"/>
        <v>0</v>
      </c>
      <c r="NG17" s="29">
        <f t="shared" si="19"/>
        <v>0</v>
      </c>
      <c r="NH17" s="29">
        <f t="shared" si="19"/>
        <v>0</v>
      </c>
      <c r="NI17" s="29">
        <f t="shared" si="19"/>
        <v>0</v>
      </c>
      <c r="NJ17" s="29">
        <f t="shared" si="19"/>
        <v>0</v>
      </c>
      <c r="NK17" s="29">
        <f t="shared" si="19"/>
        <v>0</v>
      </c>
      <c r="NL17" s="29">
        <f t="shared" si="19"/>
        <v>0</v>
      </c>
      <c r="NM17" s="29">
        <f t="shared" si="19"/>
        <v>0</v>
      </c>
      <c r="NN17" s="29">
        <f t="shared" si="19"/>
        <v>0</v>
      </c>
      <c r="NO17" s="29">
        <f t="shared" si="19"/>
        <v>0</v>
      </c>
      <c r="NP17" s="29">
        <f t="shared" si="19"/>
        <v>0</v>
      </c>
      <c r="NQ17" s="29">
        <f t="shared" si="19"/>
        <v>0</v>
      </c>
      <c r="NR17" s="29">
        <f t="shared" si="19"/>
        <v>0</v>
      </c>
      <c r="NS17" s="29">
        <f t="shared" si="19"/>
        <v>0</v>
      </c>
      <c r="NT17" s="29">
        <f t="shared" si="19"/>
        <v>0</v>
      </c>
      <c r="NU17" s="30">
        <f t="shared" si="19"/>
        <v>0</v>
      </c>
      <c r="NV17" s="30">
        <f t="shared" si="19"/>
        <v>647174</v>
      </c>
    </row>
    <row r="18" spans="1:386" x14ac:dyDescent="0.25">
      <c r="A18" s="3" t="str">
        <f t="shared" si="0"/>
        <v>14mega 2</v>
      </c>
      <c r="B18" s="1">
        <v>14</v>
      </c>
      <c r="C18" s="146"/>
      <c r="D18" s="27" t="s">
        <v>108</v>
      </c>
      <c r="E18" s="28">
        <f>IFERROR(E6+E8+E10+E12+E14+E16,0)</f>
        <v>773</v>
      </c>
      <c r="F18" s="29">
        <f t="shared" si="14"/>
        <v>845</v>
      </c>
      <c r="G18" s="29">
        <f t="shared" si="14"/>
        <v>699</v>
      </c>
      <c r="H18" s="29">
        <f t="shared" si="14"/>
        <v>385</v>
      </c>
      <c r="I18" s="29">
        <f t="shared" si="14"/>
        <v>0</v>
      </c>
      <c r="J18" s="29">
        <f t="shared" si="14"/>
        <v>32</v>
      </c>
      <c r="K18" s="29">
        <f t="shared" si="14"/>
        <v>0</v>
      </c>
      <c r="L18" s="29">
        <f t="shared" si="14"/>
        <v>612</v>
      </c>
      <c r="M18" s="29">
        <f t="shared" si="14"/>
        <v>725</v>
      </c>
      <c r="N18" s="29">
        <f t="shared" si="14"/>
        <v>448</v>
      </c>
      <c r="O18" s="29">
        <f t="shared" si="14"/>
        <v>617</v>
      </c>
      <c r="P18" s="29">
        <f t="shared" si="14"/>
        <v>526</v>
      </c>
      <c r="Q18" s="29">
        <f t="shared" si="14"/>
        <v>80</v>
      </c>
      <c r="R18" s="29">
        <f t="shared" si="14"/>
        <v>3008</v>
      </c>
      <c r="S18" s="29">
        <f t="shared" si="14"/>
        <v>686</v>
      </c>
      <c r="T18" s="29">
        <f t="shared" si="14"/>
        <v>742</v>
      </c>
      <c r="U18" s="29">
        <f t="shared" si="14"/>
        <v>368</v>
      </c>
      <c r="V18" s="29">
        <f t="shared" si="14"/>
        <v>493</v>
      </c>
      <c r="W18" s="29">
        <f t="shared" si="14"/>
        <v>537</v>
      </c>
      <c r="X18" s="29">
        <f t="shared" si="14"/>
        <v>21</v>
      </c>
      <c r="Y18" s="29">
        <f t="shared" si="14"/>
        <v>0</v>
      </c>
      <c r="Z18" s="29">
        <f t="shared" si="14"/>
        <v>621</v>
      </c>
      <c r="AA18" s="29">
        <f t="shared" si="14"/>
        <v>1055</v>
      </c>
      <c r="AB18" s="29">
        <f t="shared" si="14"/>
        <v>567</v>
      </c>
      <c r="AC18" s="29">
        <f t="shared" si="14"/>
        <v>713</v>
      </c>
      <c r="AD18" s="29">
        <f t="shared" si="14"/>
        <v>743</v>
      </c>
      <c r="AE18" s="29">
        <f t="shared" si="14"/>
        <v>39</v>
      </c>
      <c r="AF18" s="29">
        <f t="shared" si="14"/>
        <v>0</v>
      </c>
      <c r="AG18" s="29">
        <f t="shared" si="14"/>
        <v>653</v>
      </c>
      <c r="AH18" s="29">
        <f t="shared" si="14"/>
        <v>693</v>
      </c>
      <c r="AI18" s="29">
        <f t="shared" si="14"/>
        <v>355</v>
      </c>
      <c r="AJ18" s="29">
        <f t="shared" si="14"/>
        <v>663</v>
      </c>
      <c r="AK18" s="29">
        <f t="shared" si="14"/>
        <v>626</v>
      </c>
      <c r="AL18" s="29">
        <f t="shared" si="14"/>
        <v>18</v>
      </c>
      <c r="AM18" s="29">
        <f t="shared" si="14"/>
        <v>0</v>
      </c>
      <c r="AN18" s="30">
        <f t="shared" si="14"/>
        <v>15609</v>
      </c>
      <c r="AO18" s="29">
        <f t="shared" si="14"/>
        <v>590</v>
      </c>
      <c r="AP18" s="29">
        <f t="shared" si="14"/>
        <v>587</v>
      </c>
      <c r="AQ18" s="29">
        <f t="shared" si="14"/>
        <v>339</v>
      </c>
      <c r="AR18" s="29">
        <f t="shared" si="14"/>
        <v>0</v>
      </c>
      <c r="AS18" s="29">
        <f t="shared" si="14"/>
        <v>0</v>
      </c>
      <c r="AT18" s="29">
        <f t="shared" si="14"/>
        <v>0</v>
      </c>
      <c r="AU18" s="29">
        <f t="shared" si="14"/>
        <v>0</v>
      </c>
      <c r="AV18" s="29">
        <f t="shared" si="14"/>
        <v>0</v>
      </c>
      <c r="AW18" s="29">
        <f t="shared" si="14"/>
        <v>0</v>
      </c>
      <c r="AX18" s="29">
        <f t="shared" si="14"/>
        <v>0</v>
      </c>
      <c r="AY18" s="29">
        <f t="shared" si="14"/>
        <v>0</v>
      </c>
      <c r="AZ18" s="29">
        <f t="shared" si="14"/>
        <v>0</v>
      </c>
      <c r="BA18" s="29">
        <f t="shared" si="14"/>
        <v>0</v>
      </c>
      <c r="BB18" s="29">
        <f t="shared" si="14"/>
        <v>0</v>
      </c>
      <c r="BC18" s="29">
        <f t="shared" si="14"/>
        <v>0</v>
      </c>
      <c r="BD18" s="29">
        <f t="shared" si="14"/>
        <v>0</v>
      </c>
      <c r="BE18" s="29">
        <f t="shared" si="14"/>
        <v>0</v>
      </c>
      <c r="BF18" s="29">
        <f t="shared" si="14"/>
        <v>0</v>
      </c>
      <c r="BG18" s="29">
        <f t="shared" si="14"/>
        <v>0</v>
      </c>
      <c r="BH18" s="29">
        <f t="shared" si="14"/>
        <v>0</v>
      </c>
      <c r="BI18" s="29">
        <f t="shared" si="14"/>
        <v>0</v>
      </c>
      <c r="BJ18" s="29">
        <f t="shared" si="14"/>
        <v>0</v>
      </c>
      <c r="BK18" s="29">
        <f t="shared" si="14"/>
        <v>0</v>
      </c>
      <c r="BL18" s="29">
        <f t="shared" si="14"/>
        <v>0</v>
      </c>
      <c r="BM18" s="29">
        <f t="shared" si="14"/>
        <v>0</v>
      </c>
      <c r="BN18" s="29">
        <f t="shared" si="14"/>
        <v>0</v>
      </c>
      <c r="BO18" s="29">
        <f t="shared" si="14"/>
        <v>0</v>
      </c>
      <c r="BP18" s="29">
        <f t="shared" si="14"/>
        <v>0</v>
      </c>
      <c r="BQ18" s="30">
        <f t="shared" si="14"/>
        <v>1516</v>
      </c>
      <c r="BR18" s="29">
        <f t="shared" si="15"/>
        <v>0</v>
      </c>
      <c r="BS18" s="29">
        <f t="shared" si="15"/>
        <v>0</v>
      </c>
      <c r="BT18" s="29">
        <f t="shared" si="15"/>
        <v>0</v>
      </c>
      <c r="BU18" s="29">
        <f t="shared" si="15"/>
        <v>0</v>
      </c>
      <c r="BV18" s="29">
        <f t="shared" si="15"/>
        <v>0</v>
      </c>
      <c r="BW18" s="29">
        <f t="shared" si="15"/>
        <v>0</v>
      </c>
      <c r="BX18" s="29">
        <f t="shared" si="15"/>
        <v>0</v>
      </c>
      <c r="BY18" s="29">
        <f t="shared" si="15"/>
        <v>0</v>
      </c>
      <c r="BZ18" s="29">
        <f t="shared" si="15"/>
        <v>0</v>
      </c>
      <c r="CA18" s="29">
        <f t="shared" si="15"/>
        <v>0</v>
      </c>
      <c r="CB18" s="29">
        <f t="shared" si="15"/>
        <v>0</v>
      </c>
      <c r="CC18" s="29">
        <f t="shared" si="15"/>
        <v>0</v>
      </c>
      <c r="CD18" s="29">
        <f t="shared" si="15"/>
        <v>0</v>
      </c>
      <c r="CE18" s="29">
        <f t="shared" si="15"/>
        <v>0</v>
      </c>
      <c r="CF18" s="29">
        <f t="shared" si="15"/>
        <v>0</v>
      </c>
      <c r="CG18" s="29">
        <f t="shared" si="15"/>
        <v>0</v>
      </c>
      <c r="CH18" s="29">
        <f t="shared" si="15"/>
        <v>0</v>
      </c>
      <c r="CI18" s="29">
        <f t="shared" si="15"/>
        <v>0</v>
      </c>
      <c r="CJ18" s="29">
        <f t="shared" si="15"/>
        <v>0</v>
      </c>
      <c r="CK18" s="29">
        <f t="shared" si="15"/>
        <v>0</v>
      </c>
      <c r="CL18" s="29">
        <f t="shared" si="15"/>
        <v>0</v>
      </c>
      <c r="CM18" s="29">
        <f t="shared" si="15"/>
        <v>0</v>
      </c>
      <c r="CN18" s="29">
        <f t="shared" si="15"/>
        <v>0</v>
      </c>
      <c r="CO18" s="29">
        <f t="shared" si="15"/>
        <v>0</v>
      </c>
      <c r="CP18" s="29">
        <f t="shared" si="15"/>
        <v>0</v>
      </c>
      <c r="CQ18" s="29">
        <f t="shared" si="15"/>
        <v>0</v>
      </c>
      <c r="CR18" s="29">
        <f t="shared" si="15"/>
        <v>0</v>
      </c>
      <c r="CS18" s="29">
        <f t="shared" si="15"/>
        <v>0</v>
      </c>
      <c r="CT18" s="29">
        <f t="shared" si="15"/>
        <v>0</v>
      </c>
      <c r="CU18" s="29">
        <f t="shared" si="15"/>
        <v>0</v>
      </c>
      <c r="CV18" s="29">
        <f t="shared" si="15"/>
        <v>0</v>
      </c>
      <c r="CW18" s="30">
        <f t="shared" si="15"/>
        <v>0</v>
      </c>
      <c r="CX18" s="29">
        <f t="shared" si="15"/>
        <v>0</v>
      </c>
      <c r="CY18" s="29">
        <f t="shared" si="15"/>
        <v>0</v>
      </c>
      <c r="CZ18" s="29">
        <f t="shared" si="15"/>
        <v>0</v>
      </c>
      <c r="DA18" s="29">
        <f t="shared" si="15"/>
        <v>0</v>
      </c>
      <c r="DB18" s="29">
        <f t="shared" si="15"/>
        <v>0</v>
      </c>
      <c r="DC18" s="29">
        <f t="shared" si="15"/>
        <v>0</v>
      </c>
      <c r="DD18" s="29">
        <f t="shared" si="15"/>
        <v>0</v>
      </c>
      <c r="DE18" s="29">
        <f t="shared" si="15"/>
        <v>0</v>
      </c>
      <c r="DF18" s="29">
        <f t="shared" si="15"/>
        <v>0</v>
      </c>
      <c r="DG18" s="29">
        <f t="shared" si="15"/>
        <v>0</v>
      </c>
      <c r="DH18" s="29">
        <f t="shared" si="15"/>
        <v>0</v>
      </c>
      <c r="DI18" s="29">
        <f t="shared" si="15"/>
        <v>0</v>
      </c>
      <c r="DJ18" s="29">
        <f t="shared" si="15"/>
        <v>0</v>
      </c>
      <c r="DK18" s="29">
        <f t="shared" si="15"/>
        <v>0</v>
      </c>
      <c r="DL18" s="29">
        <f t="shared" si="15"/>
        <v>0</v>
      </c>
      <c r="DM18" s="29">
        <f t="shared" si="15"/>
        <v>0</v>
      </c>
      <c r="DN18" s="29">
        <f t="shared" si="15"/>
        <v>0</v>
      </c>
      <c r="DO18" s="29">
        <f t="shared" si="15"/>
        <v>0</v>
      </c>
      <c r="DP18" s="29">
        <f t="shared" si="15"/>
        <v>0</v>
      </c>
      <c r="DQ18" s="29">
        <f t="shared" si="15"/>
        <v>0</v>
      </c>
      <c r="DR18" s="29">
        <f t="shared" si="15"/>
        <v>0</v>
      </c>
      <c r="DS18" s="29">
        <f t="shared" si="15"/>
        <v>0</v>
      </c>
      <c r="DT18" s="29">
        <f t="shared" si="15"/>
        <v>0</v>
      </c>
      <c r="DU18" s="29">
        <f t="shared" si="15"/>
        <v>0</v>
      </c>
      <c r="DV18" s="29">
        <f t="shared" si="15"/>
        <v>0</v>
      </c>
      <c r="DW18" s="29">
        <f t="shared" si="15"/>
        <v>0</v>
      </c>
      <c r="DX18" s="29">
        <f t="shared" si="15"/>
        <v>0</v>
      </c>
      <c r="DY18" s="29">
        <f t="shared" si="15"/>
        <v>0</v>
      </c>
      <c r="DZ18" s="29">
        <f t="shared" si="15"/>
        <v>0</v>
      </c>
      <c r="EA18" s="29">
        <f t="shared" si="15"/>
        <v>0</v>
      </c>
      <c r="EB18" s="30">
        <f t="shared" si="15"/>
        <v>0</v>
      </c>
      <c r="EC18" s="29">
        <f t="shared" si="15"/>
        <v>0</v>
      </c>
      <c r="ED18" s="29">
        <f t="shared" si="16"/>
        <v>0</v>
      </c>
      <c r="EE18" s="29">
        <f t="shared" si="16"/>
        <v>0</v>
      </c>
      <c r="EF18" s="29">
        <f t="shared" si="16"/>
        <v>0</v>
      </c>
      <c r="EG18" s="29">
        <f t="shared" si="16"/>
        <v>0</v>
      </c>
      <c r="EH18" s="29">
        <f t="shared" si="16"/>
        <v>0</v>
      </c>
      <c r="EI18" s="29">
        <f t="shared" si="16"/>
        <v>0</v>
      </c>
      <c r="EJ18" s="29">
        <f t="shared" si="16"/>
        <v>0</v>
      </c>
      <c r="EK18" s="29">
        <f t="shared" si="16"/>
        <v>0</v>
      </c>
      <c r="EL18" s="29">
        <f t="shared" si="16"/>
        <v>0</v>
      </c>
      <c r="EM18" s="29">
        <f t="shared" si="16"/>
        <v>0</v>
      </c>
      <c r="EN18" s="29">
        <f t="shared" si="16"/>
        <v>0</v>
      </c>
      <c r="EO18" s="29">
        <f t="shared" si="16"/>
        <v>0</v>
      </c>
      <c r="EP18" s="29">
        <f t="shared" si="16"/>
        <v>0</v>
      </c>
      <c r="EQ18" s="29">
        <f t="shared" si="16"/>
        <v>0</v>
      </c>
      <c r="ER18" s="29">
        <f t="shared" si="16"/>
        <v>0</v>
      </c>
      <c r="ES18" s="29">
        <f t="shared" si="16"/>
        <v>0</v>
      </c>
      <c r="ET18" s="29">
        <f t="shared" si="16"/>
        <v>0</v>
      </c>
      <c r="EU18" s="29">
        <f t="shared" si="16"/>
        <v>0</v>
      </c>
      <c r="EV18" s="29">
        <f t="shared" si="16"/>
        <v>0</v>
      </c>
      <c r="EW18" s="29">
        <f t="shared" si="16"/>
        <v>0</v>
      </c>
      <c r="EX18" s="29">
        <f t="shared" si="16"/>
        <v>0</v>
      </c>
      <c r="EY18" s="29">
        <f t="shared" si="16"/>
        <v>0</v>
      </c>
      <c r="EZ18" s="29">
        <f t="shared" si="16"/>
        <v>0</v>
      </c>
      <c r="FA18" s="29">
        <f t="shared" si="16"/>
        <v>0</v>
      </c>
      <c r="FB18" s="29">
        <f t="shared" si="16"/>
        <v>0</v>
      </c>
      <c r="FC18" s="29">
        <f t="shared" si="16"/>
        <v>0</v>
      </c>
      <c r="FD18" s="29">
        <f t="shared" si="16"/>
        <v>0</v>
      </c>
      <c r="FE18" s="29">
        <f t="shared" si="16"/>
        <v>0</v>
      </c>
      <c r="FF18" s="29">
        <f t="shared" si="16"/>
        <v>0</v>
      </c>
      <c r="FG18" s="29">
        <f t="shared" si="16"/>
        <v>0</v>
      </c>
      <c r="FH18" s="30">
        <f t="shared" si="16"/>
        <v>0</v>
      </c>
      <c r="FI18" s="29">
        <f t="shared" si="16"/>
        <v>0</v>
      </c>
      <c r="FJ18" s="29">
        <f t="shared" si="16"/>
        <v>0</v>
      </c>
      <c r="FK18" s="29">
        <f t="shared" si="16"/>
        <v>0</v>
      </c>
      <c r="FL18" s="29">
        <f t="shared" si="16"/>
        <v>0</v>
      </c>
      <c r="FM18" s="29">
        <f t="shared" si="16"/>
        <v>0</v>
      </c>
      <c r="FN18" s="29">
        <f t="shared" si="16"/>
        <v>0</v>
      </c>
      <c r="FO18" s="29">
        <f t="shared" si="16"/>
        <v>0</v>
      </c>
      <c r="FP18" s="29">
        <f t="shared" si="16"/>
        <v>0</v>
      </c>
      <c r="FQ18" s="29">
        <f t="shared" si="16"/>
        <v>0</v>
      </c>
      <c r="FR18" s="29">
        <f t="shared" si="16"/>
        <v>0</v>
      </c>
      <c r="FS18" s="29">
        <f t="shared" si="16"/>
        <v>0</v>
      </c>
      <c r="FT18" s="29">
        <f t="shared" si="16"/>
        <v>0</v>
      </c>
      <c r="FU18" s="29">
        <f t="shared" si="16"/>
        <v>0</v>
      </c>
      <c r="FV18" s="29">
        <f t="shared" si="16"/>
        <v>0</v>
      </c>
      <c r="FW18" s="29">
        <f t="shared" si="16"/>
        <v>0</v>
      </c>
      <c r="FX18" s="29">
        <f t="shared" si="16"/>
        <v>0</v>
      </c>
      <c r="FY18" s="29">
        <f t="shared" si="16"/>
        <v>0</v>
      </c>
      <c r="FZ18" s="29">
        <f t="shared" si="16"/>
        <v>0</v>
      </c>
      <c r="GA18" s="29">
        <f t="shared" si="16"/>
        <v>0</v>
      </c>
      <c r="GB18" s="29">
        <f t="shared" si="16"/>
        <v>0</v>
      </c>
      <c r="GC18" s="29">
        <f t="shared" si="16"/>
        <v>0</v>
      </c>
      <c r="GD18" s="29">
        <f t="shared" si="16"/>
        <v>0</v>
      </c>
      <c r="GE18" s="29">
        <f t="shared" si="16"/>
        <v>0</v>
      </c>
      <c r="GF18" s="29">
        <f t="shared" si="16"/>
        <v>0</v>
      </c>
      <c r="GG18" s="29">
        <f t="shared" si="16"/>
        <v>0</v>
      </c>
      <c r="GH18" s="29">
        <f t="shared" si="16"/>
        <v>0</v>
      </c>
      <c r="GI18" s="29">
        <f t="shared" si="16"/>
        <v>0</v>
      </c>
      <c r="GJ18" s="29">
        <f t="shared" si="16"/>
        <v>0</v>
      </c>
      <c r="GK18" s="29">
        <f t="shared" si="16"/>
        <v>0</v>
      </c>
      <c r="GL18" s="29">
        <f t="shared" si="16"/>
        <v>0</v>
      </c>
      <c r="GM18" s="30">
        <f t="shared" si="16"/>
        <v>0</v>
      </c>
      <c r="GN18" s="29">
        <f t="shared" si="16"/>
        <v>0</v>
      </c>
      <c r="GO18" s="29">
        <f t="shared" si="16"/>
        <v>0</v>
      </c>
      <c r="GP18" s="29">
        <f t="shared" si="17"/>
        <v>0</v>
      </c>
      <c r="GQ18" s="29">
        <f t="shared" si="17"/>
        <v>0</v>
      </c>
      <c r="GR18" s="29">
        <f t="shared" si="17"/>
        <v>0</v>
      </c>
      <c r="GS18" s="29">
        <f t="shared" si="17"/>
        <v>0</v>
      </c>
      <c r="GT18" s="29">
        <f t="shared" si="17"/>
        <v>0</v>
      </c>
      <c r="GU18" s="29">
        <f t="shared" si="17"/>
        <v>0</v>
      </c>
      <c r="GV18" s="29">
        <f t="shared" si="17"/>
        <v>0</v>
      </c>
      <c r="GW18" s="29">
        <f t="shared" si="17"/>
        <v>0</v>
      </c>
      <c r="GX18" s="29">
        <f t="shared" si="17"/>
        <v>0</v>
      </c>
      <c r="GY18" s="29">
        <f t="shared" si="17"/>
        <v>0</v>
      </c>
      <c r="GZ18" s="29">
        <f t="shared" si="17"/>
        <v>0</v>
      </c>
      <c r="HA18" s="29">
        <f t="shared" si="17"/>
        <v>0</v>
      </c>
      <c r="HB18" s="29">
        <f t="shared" si="17"/>
        <v>0</v>
      </c>
      <c r="HC18" s="29">
        <f t="shared" si="17"/>
        <v>0</v>
      </c>
      <c r="HD18" s="29">
        <f t="shared" si="17"/>
        <v>0</v>
      </c>
      <c r="HE18" s="29">
        <f t="shared" si="17"/>
        <v>0</v>
      </c>
      <c r="HF18" s="29">
        <f t="shared" si="17"/>
        <v>0</v>
      </c>
      <c r="HG18" s="29">
        <f t="shared" si="17"/>
        <v>0</v>
      </c>
      <c r="HH18" s="29">
        <f t="shared" si="17"/>
        <v>0</v>
      </c>
      <c r="HI18" s="29">
        <f t="shared" si="17"/>
        <v>0</v>
      </c>
      <c r="HJ18" s="29">
        <f t="shared" si="17"/>
        <v>0</v>
      </c>
      <c r="HK18" s="29">
        <f t="shared" si="17"/>
        <v>0</v>
      </c>
      <c r="HL18" s="29">
        <f t="shared" si="17"/>
        <v>0</v>
      </c>
      <c r="HM18" s="29">
        <f t="shared" si="17"/>
        <v>0</v>
      </c>
      <c r="HN18" s="29">
        <f t="shared" si="17"/>
        <v>0</v>
      </c>
      <c r="HO18" s="29">
        <f t="shared" si="17"/>
        <v>0</v>
      </c>
      <c r="HP18" s="29">
        <f t="shared" si="17"/>
        <v>0</v>
      </c>
      <c r="HQ18" s="29">
        <f t="shared" si="17"/>
        <v>0</v>
      </c>
      <c r="HR18" s="29">
        <f t="shared" si="17"/>
        <v>0</v>
      </c>
      <c r="HS18" s="30">
        <f t="shared" si="17"/>
        <v>0</v>
      </c>
      <c r="HT18" s="29">
        <f t="shared" si="17"/>
        <v>0</v>
      </c>
      <c r="HU18" s="29">
        <f t="shared" si="17"/>
        <v>0</v>
      </c>
      <c r="HV18" s="29">
        <f t="shared" si="17"/>
        <v>0</v>
      </c>
      <c r="HW18" s="29">
        <f t="shared" si="17"/>
        <v>0</v>
      </c>
      <c r="HX18" s="29">
        <f t="shared" si="17"/>
        <v>0</v>
      </c>
      <c r="HY18" s="29">
        <f t="shared" si="17"/>
        <v>0</v>
      </c>
      <c r="HZ18" s="29">
        <f t="shared" si="17"/>
        <v>0</v>
      </c>
      <c r="IA18" s="29">
        <f t="shared" si="17"/>
        <v>0</v>
      </c>
      <c r="IB18" s="29">
        <f t="shared" si="17"/>
        <v>0</v>
      </c>
      <c r="IC18" s="29">
        <f t="shared" si="17"/>
        <v>0</v>
      </c>
      <c r="ID18" s="29">
        <f t="shared" si="17"/>
        <v>0</v>
      </c>
      <c r="IE18" s="29">
        <f t="shared" si="17"/>
        <v>0</v>
      </c>
      <c r="IF18" s="29">
        <f t="shared" si="17"/>
        <v>0</v>
      </c>
      <c r="IG18" s="29">
        <f t="shared" si="17"/>
        <v>0</v>
      </c>
      <c r="IH18" s="29">
        <f t="shared" si="17"/>
        <v>0</v>
      </c>
      <c r="II18" s="29">
        <f t="shared" si="17"/>
        <v>0</v>
      </c>
      <c r="IJ18" s="29">
        <f t="shared" si="17"/>
        <v>0</v>
      </c>
      <c r="IK18" s="29">
        <f t="shared" si="17"/>
        <v>0</v>
      </c>
      <c r="IL18" s="29">
        <f t="shared" si="17"/>
        <v>0</v>
      </c>
      <c r="IM18" s="29">
        <f t="shared" si="17"/>
        <v>0</v>
      </c>
      <c r="IN18" s="29">
        <f t="shared" si="17"/>
        <v>0</v>
      </c>
      <c r="IO18" s="29">
        <f t="shared" si="17"/>
        <v>0</v>
      </c>
      <c r="IP18" s="29">
        <f t="shared" si="17"/>
        <v>0</v>
      </c>
      <c r="IQ18" s="29">
        <f t="shared" si="17"/>
        <v>0</v>
      </c>
      <c r="IR18" s="29">
        <f t="shared" si="17"/>
        <v>0</v>
      </c>
      <c r="IS18" s="29">
        <f t="shared" si="17"/>
        <v>0</v>
      </c>
      <c r="IT18" s="29">
        <f t="shared" si="17"/>
        <v>0</v>
      </c>
      <c r="IU18" s="29">
        <f t="shared" si="17"/>
        <v>0</v>
      </c>
      <c r="IV18" s="29">
        <f t="shared" si="17"/>
        <v>0</v>
      </c>
      <c r="IW18" s="29">
        <f t="shared" si="17"/>
        <v>0</v>
      </c>
      <c r="IX18" s="29">
        <f t="shared" si="17"/>
        <v>0</v>
      </c>
      <c r="IY18" s="30">
        <f t="shared" si="17"/>
        <v>0</v>
      </c>
      <c r="IZ18" s="29">
        <f t="shared" si="17"/>
        <v>0</v>
      </c>
      <c r="JA18" s="29">
        <f t="shared" si="17"/>
        <v>0</v>
      </c>
      <c r="JB18" s="29">
        <f t="shared" si="18"/>
        <v>0</v>
      </c>
      <c r="JC18" s="29">
        <f t="shared" si="18"/>
        <v>0</v>
      </c>
      <c r="JD18" s="29">
        <f t="shared" si="18"/>
        <v>0</v>
      </c>
      <c r="JE18" s="29">
        <f t="shared" si="18"/>
        <v>0</v>
      </c>
      <c r="JF18" s="29">
        <f t="shared" si="18"/>
        <v>0</v>
      </c>
      <c r="JG18" s="29">
        <f t="shared" si="18"/>
        <v>0</v>
      </c>
      <c r="JH18" s="29">
        <f t="shared" si="18"/>
        <v>0</v>
      </c>
      <c r="JI18" s="29">
        <f t="shared" si="18"/>
        <v>0</v>
      </c>
      <c r="JJ18" s="29">
        <f t="shared" si="18"/>
        <v>0</v>
      </c>
      <c r="JK18" s="29">
        <f t="shared" si="18"/>
        <v>0</v>
      </c>
      <c r="JL18" s="29">
        <f t="shared" si="18"/>
        <v>0</v>
      </c>
      <c r="JM18" s="29">
        <f t="shared" si="18"/>
        <v>0</v>
      </c>
      <c r="JN18" s="29">
        <f t="shared" si="18"/>
        <v>0</v>
      </c>
      <c r="JO18" s="29">
        <f t="shared" si="18"/>
        <v>0</v>
      </c>
      <c r="JP18" s="29">
        <f t="shared" si="18"/>
        <v>0</v>
      </c>
      <c r="JQ18" s="29">
        <f t="shared" si="18"/>
        <v>0</v>
      </c>
      <c r="JR18" s="29">
        <f t="shared" si="18"/>
        <v>0</v>
      </c>
      <c r="JS18" s="29">
        <f t="shared" si="18"/>
        <v>0</v>
      </c>
      <c r="JT18" s="29">
        <f t="shared" si="18"/>
        <v>0</v>
      </c>
      <c r="JU18" s="29">
        <f t="shared" si="18"/>
        <v>0</v>
      </c>
      <c r="JV18" s="29">
        <f t="shared" si="18"/>
        <v>0</v>
      </c>
      <c r="JW18" s="29">
        <f t="shared" si="18"/>
        <v>0</v>
      </c>
      <c r="JX18" s="29">
        <f t="shared" si="18"/>
        <v>0</v>
      </c>
      <c r="JY18" s="29">
        <f t="shared" si="18"/>
        <v>0</v>
      </c>
      <c r="JZ18" s="29">
        <f t="shared" si="18"/>
        <v>0</v>
      </c>
      <c r="KA18" s="29">
        <f t="shared" si="18"/>
        <v>0</v>
      </c>
      <c r="KB18" s="29">
        <f t="shared" si="18"/>
        <v>0</v>
      </c>
      <c r="KC18" s="29">
        <f t="shared" si="18"/>
        <v>0</v>
      </c>
      <c r="KD18" s="30">
        <f t="shared" si="18"/>
        <v>0</v>
      </c>
      <c r="KE18" s="29">
        <f t="shared" si="18"/>
        <v>0</v>
      </c>
      <c r="KF18" s="29">
        <f t="shared" si="18"/>
        <v>0</v>
      </c>
      <c r="KG18" s="29">
        <f t="shared" si="18"/>
        <v>0</v>
      </c>
      <c r="KH18" s="29">
        <f t="shared" si="18"/>
        <v>0</v>
      </c>
      <c r="KI18" s="29">
        <f t="shared" si="18"/>
        <v>0</v>
      </c>
      <c r="KJ18" s="29">
        <f t="shared" si="18"/>
        <v>0</v>
      </c>
      <c r="KK18" s="29">
        <f t="shared" si="18"/>
        <v>0</v>
      </c>
      <c r="KL18" s="29">
        <f t="shared" si="18"/>
        <v>0</v>
      </c>
      <c r="KM18" s="29">
        <f t="shared" si="18"/>
        <v>0</v>
      </c>
      <c r="KN18" s="29">
        <f t="shared" si="18"/>
        <v>0</v>
      </c>
      <c r="KO18" s="29">
        <f t="shared" si="18"/>
        <v>0</v>
      </c>
      <c r="KP18" s="29">
        <f t="shared" si="18"/>
        <v>0</v>
      </c>
      <c r="KQ18" s="29">
        <f t="shared" si="18"/>
        <v>0</v>
      </c>
      <c r="KR18" s="29">
        <f t="shared" si="18"/>
        <v>0</v>
      </c>
      <c r="KS18" s="29">
        <f t="shared" si="18"/>
        <v>0</v>
      </c>
      <c r="KT18" s="29">
        <f t="shared" si="18"/>
        <v>0</v>
      </c>
      <c r="KU18" s="29">
        <f t="shared" si="18"/>
        <v>0</v>
      </c>
      <c r="KV18" s="29">
        <f t="shared" si="18"/>
        <v>0</v>
      </c>
      <c r="KW18" s="29">
        <f t="shared" si="18"/>
        <v>0</v>
      </c>
      <c r="KX18" s="29">
        <f t="shared" si="18"/>
        <v>0</v>
      </c>
      <c r="KY18" s="29">
        <f t="shared" si="18"/>
        <v>0</v>
      </c>
      <c r="KZ18" s="29">
        <f t="shared" si="18"/>
        <v>0</v>
      </c>
      <c r="LA18" s="29">
        <f t="shared" si="18"/>
        <v>0</v>
      </c>
      <c r="LB18" s="29">
        <f t="shared" si="18"/>
        <v>0</v>
      </c>
      <c r="LC18" s="29">
        <f t="shared" si="18"/>
        <v>0</v>
      </c>
      <c r="LD18" s="29">
        <f t="shared" si="18"/>
        <v>0</v>
      </c>
      <c r="LE18" s="29">
        <f t="shared" si="18"/>
        <v>0</v>
      </c>
      <c r="LF18" s="29">
        <f t="shared" si="18"/>
        <v>0</v>
      </c>
      <c r="LG18" s="29">
        <f t="shared" si="18"/>
        <v>0</v>
      </c>
      <c r="LH18" s="29">
        <f t="shared" si="18"/>
        <v>0</v>
      </c>
      <c r="LI18" s="29">
        <f t="shared" si="18"/>
        <v>0</v>
      </c>
      <c r="LJ18" s="30">
        <f t="shared" si="18"/>
        <v>0</v>
      </c>
      <c r="LK18" s="29">
        <f t="shared" si="18"/>
        <v>0</v>
      </c>
      <c r="LL18" s="29">
        <f t="shared" si="18"/>
        <v>0</v>
      </c>
      <c r="LM18" s="29">
        <f t="shared" si="18"/>
        <v>0</v>
      </c>
      <c r="LN18" s="29">
        <f t="shared" si="19"/>
        <v>0</v>
      </c>
      <c r="LO18" s="29">
        <f t="shared" si="19"/>
        <v>0</v>
      </c>
      <c r="LP18" s="29">
        <f t="shared" si="19"/>
        <v>0</v>
      </c>
      <c r="LQ18" s="29">
        <f t="shared" si="19"/>
        <v>0</v>
      </c>
      <c r="LR18" s="29">
        <f t="shared" si="19"/>
        <v>0</v>
      </c>
      <c r="LS18" s="29">
        <f t="shared" si="19"/>
        <v>0</v>
      </c>
      <c r="LT18" s="29">
        <f t="shared" si="19"/>
        <v>0</v>
      </c>
      <c r="LU18" s="29">
        <f t="shared" si="19"/>
        <v>0</v>
      </c>
      <c r="LV18" s="29">
        <f t="shared" si="19"/>
        <v>0</v>
      </c>
      <c r="LW18" s="29">
        <f t="shared" si="19"/>
        <v>0</v>
      </c>
      <c r="LX18" s="29">
        <f t="shared" si="19"/>
        <v>0</v>
      </c>
      <c r="LY18" s="29">
        <f t="shared" si="19"/>
        <v>0</v>
      </c>
      <c r="LZ18" s="29">
        <f t="shared" si="19"/>
        <v>0</v>
      </c>
      <c r="MA18" s="29">
        <f t="shared" si="19"/>
        <v>0</v>
      </c>
      <c r="MB18" s="29">
        <f t="shared" si="19"/>
        <v>0</v>
      </c>
      <c r="MC18" s="29">
        <f t="shared" si="19"/>
        <v>0</v>
      </c>
      <c r="MD18" s="29">
        <f t="shared" si="19"/>
        <v>0</v>
      </c>
      <c r="ME18" s="29">
        <f t="shared" si="19"/>
        <v>0</v>
      </c>
      <c r="MF18" s="29">
        <f t="shared" si="19"/>
        <v>0</v>
      </c>
      <c r="MG18" s="29">
        <f t="shared" si="19"/>
        <v>0</v>
      </c>
      <c r="MH18" s="29">
        <f t="shared" si="19"/>
        <v>0</v>
      </c>
      <c r="MI18" s="29">
        <f t="shared" si="19"/>
        <v>0</v>
      </c>
      <c r="MJ18" s="29">
        <f t="shared" si="19"/>
        <v>0</v>
      </c>
      <c r="MK18" s="29">
        <f t="shared" si="19"/>
        <v>0</v>
      </c>
      <c r="ML18" s="29">
        <f t="shared" si="19"/>
        <v>0</v>
      </c>
      <c r="MM18" s="29">
        <f t="shared" si="19"/>
        <v>0</v>
      </c>
      <c r="MN18" s="29">
        <f t="shared" si="19"/>
        <v>0</v>
      </c>
      <c r="MO18" s="30">
        <f t="shared" si="19"/>
        <v>0</v>
      </c>
      <c r="MP18" s="29">
        <f t="shared" si="19"/>
        <v>0</v>
      </c>
      <c r="MQ18" s="29">
        <f t="shared" si="19"/>
        <v>0</v>
      </c>
      <c r="MR18" s="29">
        <f t="shared" si="19"/>
        <v>0</v>
      </c>
      <c r="MS18" s="29">
        <f t="shared" si="19"/>
        <v>0</v>
      </c>
      <c r="MT18" s="29">
        <f t="shared" si="19"/>
        <v>0</v>
      </c>
      <c r="MU18" s="29">
        <f t="shared" si="19"/>
        <v>0</v>
      </c>
      <c r="MV18" s="29">
        <f t="shared" si="19"/>
        <v>0</v>
      </c>
      <c r="MW18" s="29">
        <f t="shared" si="19"/>
        <v>0</v>
      </c>
      <c r="MX18" s="29">
        <f t="shared" si="19"/>
        <v>0</v>
      </c>
      <c r="MY18" s="29">
        <f t="shared" si="19"/>
        <v>0</v>
      </c>
      <c r="MZ18" s="29">
        <f t="shared" si="19"/>
        <v>0</v>
      </c>
      <c r="NA18" s="29">
        <f t="shared" si="19"/>
        <v>0</v>
      </c>
      <c r="NB18" s="29">
        <f t="shared" si="19"/>
        <v>0</v>
      </c>
      <c r="NC18" s="29">
        <f t="shared" si="19"/>
        <v>0</v>
      </c>
      <c r="ND18" s="29">
        <f t="shared" si="19"/>
        <v>0</v>
      </c>
      <c r="NE18" s="29">
        <f t="shared" si="19"/>
        <v>0</v>
      </c>
      <c r="NF18" s="29">
        <f t="shared" si="19"/>
        <v>0</v>
      </c>
      <c r="NG18" s="29">
        <f t="shared" si="19"/>
        <v>0</v>
      </c>
      <c r="NH18" s="29">
        <f t="shared" si="19"/>
        <v>0</v>
      </c>
      <c r="NI18" s="29">
        <f t="shared" si="19"/>
        <v>0</v>
      </c>
      <c r="NJ18" s="29">
        <f t="shared" si="19"/>
        <v>0</v>
      </c>
      <c r="NK18" s="29">
        <f t="shared" si="19"/>
        <v>0</v>
      </c>
      <c r="NL18" s="29">
        <f t="shared" si="19"/>
        <v>0</v>
      </c>
      <c r="NM18" s="29">
        <f t="shared" si="19"/>
        <v>0</v>
      </c>
      <c r="NN18" s="29">
        <f t="shared" si="19"/>
        <v>0</v>
      </c>
      <c r="NO18" s="29">
        <f t="shared" si="19"/>
        <v>0</v>
      </c>
      <c r="NP18" s="29">
        <f t="shared" si="19"/>
        <v>0</v>
      </c>
      <c r="NQ18" s="29">
        <f t="shared" si="19"/>
        <v>0</v>
      </c>
      <c r="NR18" s="29">
        <f t="shared" si="19"/>
        <v>0</v>
      </c>
      <c r="NS18" s="29">
        <f t="shared" si="19"/>
        <v>0</v>
      </c>
      <c r="NT18" s="29">
        <f t="shared" si="19"/>
        <v>0</v>
      </c>
      <c r="NU18" s="30">
        <f t="shared" si="19"/>
        <v>0</v>
      </c>
      <c r="NV18" s="30">
        <f t="shared" si="19"/>
        <v>17125</v>
      </c>
    </row>
    <row r="19" spans="1:386" ht="15.75" thickBot="1" x14ac:dyDescent="0.3">
      <c r="A19" s="3" t="str">
        <f t="shared" si="0"/>
        <v>15mega 3</v>
      </c>
      <c r="B19" s="1">
        <v>15</v>
      </c>
      <c r="C19" s="146"/>
      <c r="D19" s="31" t="s">
        <v>109</v>
      </c>
      <c r="E19" s="32">
        <f>IFERROR(E17/E18,0)</f>
        <v>37.349288486416562</v>
      </c>
      <c r="F19" s="33">
        <f t="shared" ref="F19:BQ19" si="20">IFERROR(F17/F18,0)</f>
        <v>36.833136094674558</v>
      </c>
      <c r="G19" s="33">
        <f t="shared" si="20"/>
        <v>23.908440629470672</v>
      </c>
      <c r="H19" s="33">
        <f t="shared" si="20"/>
        <v>47.324675324675326</v>
      </c>
      <c r="I19" s="33">
        <f t="shared" si="20"/>
        <v>0</v>
      </c>
      <c r="J19" s="33">
        <f t="shared" si="20"/>
        <v>14.0625</v>
      </c>
      <c r="K19" s="33">
        <f t="shared" si="20"/>
        <v>0</v>
      </c>
      <c r="L19" s="33">
        <f t="shared" si="20"/>
        <v>35.625816993464049</v>
      </c>
      <c r="M19" s="33">
        <f t="shared" si="20"/>
        <v>27.732413793103447</v>
      </c>
      <c r="N19" s="33">
        <f t="shared" si="20"/>
        <v>35.238839285714285</v>
      </c>
      <c r="O19" s="33">
        <f t="shared" si="20"/>
        <v>31.251215559157213</v>
      </c>
      <c r="P19" s="33">
        <f t="shared" si="20"/>
        <v>31.581749049429657</v>
      </c>
      <c r="Q19" s="33">
        <f t="shared" si="20"/>
        <v>32.537500000000001</v>
      </c>
      <c r="R19" s="33">
        <f t="shared" si="20"/>
        <v>31.97905585106383</v>
      </c>
      <c r="S19" s="33">
        <f t="shared" si="20"/>
        <v>37.816326530612244</v>
      </c>
      <c r="T19" s="33">
        <f t="shared" si="20"/>
        <v>39.469002695417792</v>
      </c>
      <c r="U19" s="33">
        <f t="shared" si="20"/>
        <v>76.948369565217391</v>
      </c>
      <c r="V19" s="33">
        <f t="shared" si="20"/>
        <v>38.880324543610548</v>
      </c>
      <c r="W19" s="33">
        <f t="shared" si="20"/>
        <v>27.871508379888269</v>
      </c>
      <c r="X19" s="33">
        <f t="shared" si="20"/>
        <v>119.80952380952381</v>
      </c>
      <c r="Y19" s="33">
        <f t="shared" si="20"/>
        <v>0</v>
      </c>
      <c r="Z19" s="33">
        <f t="shared" si="20"/>
        <v>37.850241545893716</v>
      </c>
      <c r="AA19" s="33">
        <f t="shared" si="20"/>
        <v>34.187677725118483</v>
      </c>
      <c r="AB19" s="33">
        <f t="shared" si="20"/>
        <v>56.153439153439152</v>
      </c>
      <c r="AC19" s="33">
        <f t="shared" si="20"/>
        <v>30.789621318373072</v>
      </c>
      <c r="AD19" s="33">
        <f t="shared" si="20"/>
        <v>34.231493943472408</v>
      </c>
      <c r="AE19" s="33">
        <f t="shared" si="20"/>
        <v>65.102564102564102</v>
      </c>
      <c r="AF19" s="33">
        <f t="shared" si="20"/>
        <v>0</v>
      </c>
      <c r="AG19" s="33">
        <f t="shared" si="20"/>
        <v>40.04134762633997</v>
      </c>
      <c r="AH19" s="33">
        <f t="shared" si="20"/>
        <v>33.515151515151516</v>
      </c>
      <c r="AI19" s="33">
        <f t="shared" si="20"/>
        <v>48.422535211267608</v>
      </c>
      <c r="AJ19" s="33">
        <f t="shared" si="20"/>
        <v>35.012066365007541</v>
      </c>
      <c r="AK19" s="33">
        <f t="shared" si="20"/>
        <v>41.549520766773163</v>
      </c>
      <c r="AL19" s="33">
        <f t="shared" si="20"/>
        <v>82.333333333333329</v>
      </c>
      <c r="AM19" s="33">
        <f t="shared" si="20"/>
        <v>0</v>
      </c>
      <c r="AN19" s="34">
        <f t="shared" si="20"/>
        <v>36.593503747837786</v>
      </c>
      <c r="AO19" s="33">
        <f t="shared" si="20"/>
        <v>56.984745762711867</v>
      </c>
      <c r="AP19" s="33">
        <f t="shared" si="20"/>
        <v>41.091993185689951</v>
      </c>
      <c r="AQ19" s="33">
        <f t="shared" si="20"/>
        <v>53.817109144542776</v>
      </c>
      <c r="AR19" s="33">
        <f t="shared" si="20"/>
        <v>0</v>
      </c>
      <c r="AS19" s="33">
        <f t="shared" si="20"/>
        <v>0</v>
      </c>
      <c r="AT19" s="33">
        <f t="shared" si="20"/>
        <v>0</v>
      </c>
      <c r="AU19" s="33">
        <f t="shared" si="20"/>
        <v>0</v>
      </c>
      <c r="AV19" s="33">
        <f t="shared" si="20"/>
        <v>0</v>
      </c>
      <c r="AW19" s="33">
        <f t="shared" si="20"/>
        <v>0</v>
      </c>
      <c r="AX19" s="33">
        <f t="shared" si="20"/>
        <v>0</v>
      </c>
      <c r="AY19" s="33">
        <f t="shared" si="20"/>
        <v>0</v>
      </c>
      <c r="AZ19" s="33">
        <f t="shared" si="20"/>
        <v>0</v>
      </c>
      <c r="BA19" s="33">
        <f t="shared" si="20"/>
        <v>0</v>
      </c>
      <c r="BB19" s="33">
        <f t="shared" si="20"/>
        <v>0</v>
      </c>
      <c r="BC19" s="33">
        <f t="shared" si="20"/>
        <v>0</v>
      </c>
      <c r="BD19" s="33">
        <f t="shared" si="20"/>
        <v>0</v>
      </c>
      <c r="BE19" s="33">
        <f t="shared" si="20"/>
        <v>0</v>
      </c>
      <c r="BF19" s="33">
        <f t="shared" si="20"/>
        <v>0</v>
      </c>
      <c r="BG19" s="33">
        <f t="shared" si="20"/>
        <v>0</v>
      </c>
      <c r="BH19" s="33">
        <f t="shared" si="20"/>
        <v>0</v>
      </c>
      <c r="BI19" s="33">
        <f t="shared" si="20"/>
        <v>0</v>
      </c>
      <c r="BJ19" s="33">
        <f t="shared" si="20"/>
        <v>0</v>
      </c>
      <c r="BK19" s="33">
        <f t="shared" si="20"/>
        <v>0</v>
      </c>
      <c r="BL19" s="33">
        <f t="shared" si="20"/>
        <v>0</v>
      </c>
      <c r="BM19" s="33">
        <f t="shared" si="20"/>
        <v>0</v>
      </c>
      <c r="BN19" s="33">
        <f t="shared" si="20"/>
        <v>0</v>
      </c>
      <c r="BO19" s="33">
        <f t="shared" si="20"/>
        <v>0</v>
      </c>
      <c r="BP19" s="33">
        <f t="shared" si="20"/>
        <v>0</v>
      </c>
      <c r="BQ19" s="34">
        <f t="shared" si="20"/>
        <v>50.122691292875992</v>
      </c>
      <c r="BR19" s="33">
        <f t="shared" ref="BR19:EC19" si="21">IFERROR(BR17/BR18,0)</f>
        <v>0</v>
      </c>
      <c r="BS19" s="33">
        <f t="shared" si="21"/>
        <v>0</v>
      </c>
      <c r="BT19" s="33">
        <f t="shared" si="21"/>
        <v>0</v>
      </c>
      <c r="BU19" s="33">
        <f t="shared" si="21"/>
        <v>0</v>
      </c>
      <c r="BV19" s="33">
        <f t="shared" si="21"/>
        <v>0</v>
      </c>
      <c r="BW19" s="33">
        <f t="shared" si="21"/>
        <v>0</v>
      </c>
      <c r="BX19" s="33">
        <f t="shared" si="21"/>
        <v>0</v>
      </c>
      <c r="BY19" s="33">
        <f t="shared" si="21"/>
        <v>0</v>
      </c>
      <c r="BZ19" s="33">
        <f t="shared" si="21"/>
        <v>0</v>
      </c>
      <c r="CA19" s="33">
        <f t="shared" si="21"/>
        <v>0</v>
      </c>
      <c r="CB19" s="33">
        <f t="shared" si="21"/>
        <v>0</v>
      </c>
      <c r="CC19" s="33">
        <f t="shared" si="21"/>
        <v>0</v>
      </c>
      <c r="CD19" s="33">
        <f t="shared" si="21"/>
        <v>0</v>
      </c>
      <c r="CE19" s="33">
        <f t="shared" si="21"/>
        <v>0</v>
      </c>
      <c r="CF19" s="33">
        <f t="shared" si="21"/>
        <v>0</v>
      </c>
      <c r="CG19" s="33">
        <f t="shared" si="21"/>
        <v>0</v>
      </c>
      <c r="CH19" s="33">
        <f t="shared" si="21"/>
        <v>0</v>
      </c>
      <c r="CI19" s="33">
        <f t="shared" si="21"/>
        <v>0</v>
      </c>
      <c r="CJ19" s="33">
        <f t="shared" si="21"/>
        <v>0</v>
      </c>
      <c r="CK19" s="33">
        <f t="shared" si="21"/>
        <v>0</v>
      </c>
      <c r="CL19" s="33">
        <f t="shared" si="21"/>
        <v>0</v>
      </c>
      <c r="CM19" s="33">
        <f t="shared" si="21"/>
        <v>0</v>
      </c>
      <c r="CN19" s="33">
        <f t="shared" si="21"/>
        <v>0</v>
      </c>
      <c r="CO19" s="33">
        <f t="shared" si="21"/>
        <v>0</v>
      </c>
      <c r="CP19" s="33">
        <f t="shared" si="21"/>
        <v>0</v>
      </c>
      <c r="CQ19" s="33">
        <f t="shared" si="21"/>
        <v>0</v>
      </c>
      <c r="CR19" s="33">
        <f t="shared" si="21"/>
        <v>0</v>
      </c>
      <c r="CS19" s="33">
        <f t="shared" si="21"/>
        <v>0</v>
      </c>
      <c r="CT19" s="33">
        <f t="shared" si="21"/>
        <v>0</v>
      </c>
      <c r="CU19" s="33">
        <f t="shared" si="21"/>
        <v>0</v>
      </c>
      <c r="CV19" s="33">
        <f t="shared" si="21"/>
        <v>0</v>
      </c>
      <c r="CW19" s="34">
        <f t="shared" si="21"/>
        <v>0</v>
      </c>
      <c r="CX19" s="33">
        <f t="shared" si="21"/>
        <v>0</v>
      </c>
      <c r="CY19" s="33">
        <f t="shared" si="21"/>
        <v>0</v>
      </c>
      <c r="CZ19" s="33">
        <f t="shared" si="21"/>
        <v>0</v>
      </c>
      <c r="DA19" s="33">
        <f t="shared" si="21"/>
        <v>0</v>
      </c>
      <c r="DB19" s="33">
        <f t="shared" si="21"/>
        <v>0</v>
      </c>
      <c r="DC19" s="33">
        <f t="shared" si="21"/>
        <v>0</v>
      </c>
      <c r="DD19" s="33">
        <f t="shared" si="21"/>
        <v>0</v>
      </c>
      <c r="DE19" s="33">
        <f t="shared" si="21"/>
        <v>0</v>
      </c>
      <c r="DF19" s="33">
        <f t="shared" si="21"/>
        <v>0</v>
      </c>
      <c r="DG19" s="33">
        <f t="shared" si="21"/>
        <v>0</v>
      </c>
      <c r="DH19" s="33">
        <f t="shared" si="21"/>
        <v>0</v>
      </c>
      <c r="DI19" s="33">
        <f t="shared" si="21"/>
        <v>0</v>
      </c>
      <c r="DJ19" s="33">
        <f t="shared" si="21"/>
        <v>0</v>
      </c>
      <c r="DK19" s="33">
        <f t="shared" si="21"/>
        <v>0</v>
      </c>
      <c r="DL19" s="33">
        <f t="shared" si="21"/>
        <v>0</v>
      </c>
      <c r="DM19" s="33">
        <f t="shared" si="21"/>
        <v>0</v>
      </c>
      <c r="DN19" s="33">
        <f t="shared" si="21"/>
        <v>0</v>
      </c>
      <c r="DO19" s="33">
        <f t="shared" si="21"/>
        <v>0</v>
      </c>
      <c r="DP19" s="33">
        <f t="shared" si="21"/>
        <v>0</v>
      </c>
      <c r="DQ19" s="33">
        <f t="shared" si="21"/>
        <v>0</v>
      </c>
      <c r="DR19" s="33">
        <f t="shared" si="21"/>
        <v>0</v>
      </c>
      <c r="DS19" s="33">
        <f t="shared" si="21"/>
        <v>0</v>
      </c>
      <c r="DT19" s="33">
        <f t="shared" si="21"/>
        <v>0</v>
      </c>
      <c r="DU19" s="33">
        <f t="shared" si="21"/>
        <v>0</v>
      </c>
      <c r="DV19" s="33">
        <f t="shared" si="21"/>
        <v>0</v>
      </c>
      <c r="DW19" s="33">
        <f t="shared" si="21"/>
        <v>0</v>
      </c>
      <c r="DX19" s="33">
        <f t="shared" si="21"/>
        <v>0</v>
      </c>
      <c r="DY19" s="33">
        <f t="shared" si="21"/>
        <v>0</v>
      </c>
      <c r="DZ19" s="33">
        <f t="shared" si="21"/>
        <v>0</v>
      </c>
      <c r="EA19" s="33">
        <f t="shared" si="21"/>
        <v>0</v>
      </c>
      <c r="EB19" s="34">
        <f t="shared" si="21"/>
        <v>0</v>
      </c>
      <c r="EC19" s="33">
        <f t="shared" si="21"/>
        <v>0</v>
      </c>
      <c r="ED19" s="33">
        <f t="shared" ref="ED19:GO19" si="22">IFERROR(ED17/ED18,0)</f>
        <v>0</v>
      </c>
      <c r="EE19" s="33">
        <f t="shared" si="22"/>
        <v>0</v>
      </c>
      <c r="EF19" s="33">
        <f t="shared" si="22"/>
        <v>0</v>
      </c>
      <c r="EG19" s="33">
        <f t="shared" si="22"/>
        <v>0</v>
      </c>
      <c r="EH19" s="33">
        <f t="shared" si="22"/>
        <v>0</v>
      </c>
      <c r="EI19" s="33">
        <f t="shared" si="22"/>
        <v>0</v>
      </c>
      <c r="EJ19" s="33">
        <f t="shared" si="22"/>
        <v>0</v>
      </c>
      <c r="EK19" s="33">
        <f t="shared" si="22"/>
        <v>0</v>
      </c>
      <c r="EL19" s="33">
        <f t="shared" si="22"/>
        <v>0</v>
      </c>
      <c r="EM19" s="33">
        <f t="shared" si="22"/>
        <v>0</v>
      </c>
      <c r="EN19" s="33">
        <f t="shared" si="22"/>
        <v>0</v>
      </c>
      <c r="EO19" s="33">
        <f t="shared" si="22"/>
        <v>0</v>
      </c>
      <c r="EP19" s="33">
        <f t="shared" si="22"/>
        <v>0</v>
      </c>
      <c r="EQ19" s="33">
        <f t="shared" si="22"/>
        <v>0</v>
      </c>
      <c r="ER19" s="33">
        <f t="shared" si="22"/>
        <v>0</v>
      </c>
      <c r="ES19" s="33">
        <f t="shared" si="22"/>
        <v>0</v>
      </c>
      <c r="ET19" s="33">
        <f t="shared" si="22"/>
        <v>0</v>
      </c>
      <c r="EU19" s="33">
        <f t="shared" si="22"/>
        <v>0</v>
      </c>
      <c r="EV19" s="33">
        <f t="shared" si="22"/>
        <v>0</v>
      </c>
      <c r="EW19" s="33">
        <f t="shared" si="22"/>
        <v>0</v>
      </c>
      <c r="EX19" s="33">
        <f t="shared" si="22"/>
        <v>0</v>
      </c>
      <c r="EY19" s="33">
        <f t="shared" si="22"/>
        <v>0</v>
      </c>
      <c r="EZ19" s="33">
        <f t="shared" si="22"/>
        <v>0</v>
      </c>
      <c r="FA19" s="33">
        <f t="shared" si="22"/>
        <v>0</v>
      </c>
      <c r="FB19" s="33">
        <f t="shared" si="22"/>
        <v>0</v>
      </c>
      <c r="FC19" s="33">
        <f t="shared" si="22"/>
        <v>0</v>
      </c>
      <c r="FD19" s="33">
        <f t="shared" si="22"/>
        <v>0</v>
      </c>
      <c r="FE19" s="33">
        <f t="shared" si="22"/>
        <v>0</v>
      </c>
      <c r="FF19" s="33">
        <f t="shared" si="22"/>
        <v>0</v>
      </c>
      <c r="FG19" s="33">
        <f t="shared" si="22"/>
        <v>0</v>
      </c>
      <c r="FH19" s="34">
        <f t="shared" si="22"/>
        <v>0</v>
      </c>
      <c r="FI19" s="33">
        <f t="shared" si="22"/>
        <v>0</v>
      </c>
      <c r="FJ19" s="33">
        <f t="shared" si="22"/>
        <v>0</v>
      </c>
      <c r="FK19" s="33">
        <f t="shared" si="22"/>
        <v>0</v>
      </c>
      <c r="FL19" s="33">
        <f t="shared" si="22"/>
        <v>0</v>
      </c>
      <c r="FM19" s="33">
        <f t="shared" si="22"/>
        <v>0</v>
      </c>
      <c r="FN19" s="33">
        <f t="shared" si="22"/>
        <v>0</v>
      </c>
      <c r="FO19" s="33">
        <f t="shared" si="22"/>
        <v>0</v>
      </c>
      <c r="FP19" s="33">
        <f t="shared" si="22"/>
        <v>0</v>
      </c>
      <c r="FQ19" s="33">
        <f t="shared" si="22"/>
        <v>0</v>
      </c>
      <c r="FR19" s="33">
        <f t="shared" si="22"/>
        <v>0</v>
      </c>
      <c r="FS19" s="33">
        <f t="shared" si="22"/>
        <v>0</v>
      </c>
      <c r="FT19" s="33">
        <f t="shared" si="22"/>
        <v>0</v>
      </c>
      <c r="FU19" s="33">
        <f t="shared" si="22"/>
        <v>0</v>
      </c>
      <c r="FV19" s="33">
        <f t="shared" si="22"/>
        <v>0</v>
      </c>
      <c r="FW19" s="33">
        <f t="shared" si="22"/>
        <v>0</v>
      </c>
      <c r="FX19" s="33">
        <f t="shared" si="22"/>
        <v>0</v>
      </c>
      <c r="FY19" s="33">
        <f t="shared" si="22"/>
        <v>0</v>
      </c>
      <c r="FZ19" s="33">
        <f t="shared" si="22"/>
        <v>0</v>
      </c>
      <c r="GA19" s="33">
        <f t="shared" si="22"/>
        <v>0</v>
      </c>
      <c r="GB19" s="33">
        <f t="shared" si="22"/>
        <v>0</v>
      </c>
      <c r="GC19" s="33">
        <f t="shared" si="22"/>
        <v>0</v>
      </c>
      <c r="GD19" s="33">
        <f t="shared" si="22"/>
        <v>0</v>
      </c>
      <c r="GE19" s="33">
        <f t="shared" si="22"/>
        <v>0</v>
      </c>
      <c r="GF19" s="33">
        <f t="shared" si="22"/>
        <v>0</v>
      </c>
      <c r="GG19" s="33">
        <f t="shared" si="22"/>
        <v>0</v>
      </c>
      <c r="GH19" s="33">
        <f t="shared" si="22"/>
        <v>0</v>
      </c>
      <c r="GI19" s="33">
        <f t="shared" si="22"/>
        <v>0</v>
      </c>
      <c r="GJ19" s="33">
        <f t="shared" si="22"/>
        <v>0</v>
      </c>
      <c r="GK19" s="33">
        <f t="shared" si="22"/>
        <v>0</v>
      </c>
      <c r="GL19" s="33">
        <f t="shared" si="22"/>
        <v>0</v>
      </c>
      <c r="GM19" s="34">
        <f t="shared" si="22"/>
        <v>0</v>
      </c>
      <c r="GN19" s="33">
        <f t="shared" si="22"/>
        <v>0</v>
      </c>
      <c r="GO19" s="33">
        <f t="shared" si="22"/>
        <v>0</v>
      </c>
      <c r="GP19" s="33">
        <f t="shared" ref="GP19:JA19" si="23">IFERROR(GP17/GP18,0)</f>
        <v>0</v>
      </c>
      <c r="GQ19" s="33">
        <f t="shared" si="23"/>
        <v>0</v>
      </c>
      <c r="GR19" s="33">
        <f t="shared" si="23"/>
        <v>0</v>
      </c>
      <c r="GS19" s="33">
        <f t="shared" si="23"/>
        <v>0</v>
      </c>
      <c r="GT19" s="33">
        <f t="shared" si="23"/>
        <v>0</v>
      </c>
      <c r="GU19" s="33">
        <f t="shared" si="23"/>
        <v>0</v>
      </c>
      <c r="GV19" s="33">
        <f t="shared" si="23"/>
        <v>0</v>
      </c>
      <c r="GW19" s="33">
        <f t="shared" si="23"/>
        <v>0</v>
      </c>
      <c r="GX19" s="33">
        <f t="shared" si="23"/>
        <v>0</v>
      </c>
      <c r="GY19" s="33">
        <f t="shared" si="23"/>
        <v>0</v>
      </c>
      <c r="GZ19" s="33">
        <f t="shared" si="23"/>
        <v>0</v>
      </c>
      <c r="HA19" s="33">
        <f t="shared" si="23"/>
        <v>0</v>
      </c>
      <c r="HB19" s="33">
        <f t="shared" si="23"/>
        <v>0</v>
      </c>
      <c r="HC19" s="33">
        <f t="shared" si="23"/>
        <v>0</v>
      </c>
      <c r="HD19" s="33">
        <f t="shared" si="23"/>
        <v>0</v>
      </c>
      <c r="HE19" s="33">
        <f t="shared" si="23"/>
        <v>0</v>
      </c>
      <c r="HF19" s="33">
        <f t="shared" si="23"/>
        <v>0</v>
      </c>
      <c r="HG19" s="33">
        <f t="shared" si="23"/>
        <v>0</v>
      </c>
      <c r="HH19" s="33">
        <f t="shared" si="23"/>
        <v>0</v>
      </c>
      <c r="HI19" s="33">
        <f t="shared" si="23"/>
        <v>0</v>
      </c>
      <c r="HJ19" s="33">
        <f t="shared" si="23"/>
        <v>0</v>
      </c>
      <c r="HK19" s="33">
        <f t="shared" si="23"/>
        <v>0</v>
      </c>
      <c r="HL19" s="33">
        <f t="shared" si="23"/>
        <v>0</v>
      </c>
      <c r="HM19" s="33">
        <f t="shared" si="23"/>
        <v>0</v>
      </c>
      <c r="HN19" s="33">
        <f t="shared" si="23"/>
        <v>0</v>
      </c>
      <c r="HO19" s="33">
        <f t="shared" si="23"/>
        <v>0</v>
      </c>
      <c r="HP19" s="33">
        <f t="shared" si="23"/>
        <v>0</v>
      </c>
      <c r="HQ19" s="33">
        <f t="shared" si="23"/>
        <v>0</v>
      </c>
      <c r="HR19" s="33">
        <f t="shared" si="23"/>
        <v>0</v>
      </c>
      <c r="HS19" s="34">
        <f t="shared" si="23"/>
        <v>0</v>
      </c>
      <c r="HT19" s="33">
        <f t="shared" si="23"/>
        <v>0</v>
      </c>
      <c r="HU19" s="33">
        <f t="shared" si="23"/>
        <v>0</v>
      </c>
      <c r="HV19" s="33">
        <f t="shared" si="23"/>
        <v>0</v>
      </c>
      <c r="HW19" s="33">
        <f t="shared" si="23"/>
        <v>0</v>
      </c>
      <c r="HX19" s="33">
        <f t="shared" si="23"/>
        <v>0</v>
      </c>
      <c r="HY19" s="33">
        <f t="shared" si="23"/>
        <v>0</v>
      </c>
      <c r="HZ19" s="33">
        <f t="shared" si="23"/>
        <v>0</v>
      </c>
      <c r="IA19" s="33">
        <f t="shared" si="23"/>
        <v>0</v>
      </c>
      <c r="IB19" s="33">
        <f t="shared" si="23"/>
        <v>0</v>
      </c>
      <c r="IC19" s="33">
        <f t="shared" si="23"/>
        <v>0</v>
      </c>
      <c r="ID19" s="33">
        <f t="shared" si="23"/>
        <v>0</v>
      </c>
      <c r="IE19" s="33">
        <f t="shared" si="23"/>
        <v>0</v>
      </c>
      <c r="IF19" s="33">
        <f t="shared" si="23"/>
        <v>0</v>
      </c>
      <c r="IG19" s="33">
        <f t="shared" si="23"/>
        <v>0</v>
      </c>
      <c r="IH19" s="33">
        <f t="shared" si="23"/>
        <v>0</v>
      </c>
      <c r="II19" s="33">
        <f t="shared" si="23"/>
        <v>0</v>
      </c>
      <c r="IJ19" s="33">
        <f t="shared" si="23"/>
        <v>0</v>
      </c>
      <c r="IK19" s="33">
        <f t="shared" si="23"/>
        <v>0</v>
      </c>
      <c r="IL19" s="33">
        <f t="shared" si="23"/>
        <v>0</v>
      </c>
      <c r="IM19" s="33">
        <f t="shared" si="23"/>
        <v>0</v>
      </c>
      <c r="IN19" s="33">
        <f t="shared" si="23"/>
        <v>0</v>
      </c>
      <c r="IO19" s="33">
        <f t="shared" si="23"/>
        <v>0</v>
      </c>
      <c r="IP19" s="33">
        <f t="shared" si="23"/>
        <v>0</v>
      </c>
      <c r="IQ19" s="33">
        <f t="shared" si="23"/>
        <v>0</v>
      </c>
      <c r="IR19" s="33">
        <f t="shared" si="23"/>
        <v>0</v>
      </c>
      <c r="IS19" s="33">
        <f t="shared" si="23"/>
        <v>0</v>
      </c>
      <c r="IT19" s="33">
        <f t="shared" si="23"/>
        <v>0</v>
      </c>
      <c r="IU19" s="33">
        <f t="shared" si="23"/>
        <v>0</v>
      </c>
      <c r="IV19" s="33">
        <f t="shared" si="23"/>
        <v>0</v>
      </c>
      <c r="IW19" s="33">
        <f t="shared" si="23"/>
        <v>0</v>
      </c>
      <c r="IX19" s="33">
        <f t="shared" si="23"/>
        <v>0</v>
      </c>
      <c r="IY19" s="34">
        <f t="shared" si="23"/>
        <v>0</v>
      </c>
      <c r="IZ19" s="33">
        <f t="shared" si="23"/>
        <v>0</v>
      </c>
      <c r="JA19" s="33">
        <f t="shared" si="23"/>
        <v>0</v>
      </c>
      <c r="JB19" s="33">
        <f t="shared" ref="JB19:LM19" si="24">IFERROR(JB17/JB18,0)</f>
        <v>0</v>
      </c>
      <c r="JC19" s="33">
        <f t="shared" si="24"/>
        <v>0</v>
      </c>
      <c r="JD19" s="33">
        <f t="shared" si="24"/>
        <v>0</v>
      </c>
      <c r="JE19" s="33">
        <f t="shared" si="24"/>
        <v>0</v>
      </c>
      <c r="JF19" s="33">
        <f t="shared" si="24"/>
        <v>0</v>
      </c>
      <c r="JG19" s="33">
        <f t="shared" si="24"/>
        <v>0</v>
      </c>
      <c r="JH19" s="33">
        <f t="shared" si="24"/>
        <v>0</v>
      </c>
      <c r="JI19" s="33">
        <f t="shared" si="24"/>
        <v>0</v>
      </c>
      <c r="JJ19" s="33">
        <f t="shared" si="24"/>
        <v>0</v>
      </c>
      <c r="JK19" s="33">
        <f t="shared" si="24"/>
        <v>0</v>
      </c>
      <c r="JL19" s="33">
        <f t="shared" si="24"/>
        <v>0</v>
      </c>
      <c r="JM19" s="33">
        <f t="shared" si="24"/>
        <v>0</v>
      </c>
      <c r="JN19" s="33">
        <f t="shared" si="24"/>
        <v>0</v>
      </c>
      <c r="JO19" s="33">
        <f t="shared" si="24"/>
        <v>0</v>
      </c>
      <c r="JP19" s="33">
        <f t="shared" si="24"/>
        <v>0</v>
      </c>
      <c r="JQ19" s="33">
        <f t="shared" si="24"/>
        <v>0</v>
      </c>
      <c r="JR19" s="33">
        <f t="shared" si="24"/>
        <v>0</v>
      </c>
      <c r="JS19" s="33">
        <f t="shared" si="24"/>
        <v>0</v>
      </c>
      <c r="JT19" s="33">
        <f t="shared" si="24"/>
        <v>0</v>
      </c>
      <c r="JU19" s="33">
        <f t="shared" si="24"/>
        <v>0</v>
      </c>
      <c r="JV19" s="33">
        <f t="shared" si="24"/>
        <v>0</v>
      </c>
      <c r="JW19" s="33">
        <f t="shared" si="24"/>
        <v>0</v>
      </c>
      <c r="JX19" s="33">
        <f t="shared" si="24"/>
        <v>0</v>
      </c>
      <c r="JY19" s="33">
        <f t="shared" si="24"/>
        <v>0</v>
      </c>
      <c r="JZ19" s="33">
        <f t="shared" si="24"/>
        <v>0</v>
      </c>
      <c r="KA19" s="33">
        <f t="shared" si="24"/>
        <v>0</v>
      </c>
      <c r="KB19" s="33">
        <f t="shared" si="24"/>
        <v>0</v>
      </c>
      <c r="KC19" s="33">
        <f t="shared" si="24"/>
        <v>0</v>
      </c>
      <c r="KD19" s="34">
        <f t="shared" si="24"/>
        <v>0</v>
      </c>
      <c r="KE19" s="33">
        <f t="shared" si="24"/>
        <v>0</v>
      </c>
      <c r="KF19" s="33">
        <f t="shared" si="24"/>
        <v>0</v>
      </c>
      <c r="KG19" s="33">
        <f t="shared" si="24"/>
        <v>0</v>
      </c>
      <c r="KH19" s="33">
        <f t="shared" si="24"/>
        <v>0</v>
      </c>
      <c r="KI19" s="33">
        <f t="shared" si="24"/>
        <v>0</v>
      </c>
      <c r="KJ19" s="33">
        <f t="shared" si="24"/>
        <v>0</v>
      </c>
      <c r="KK19" s="33">
        <f t="shared" si="24"/>
        <v>0</v>
      </c>
      <c r="KL19" s="33">
        <f t="shared" si="24"/>
        <v>0</v>
      </c>
      <c r="KM19" s="33">
        <f t="shared" si="24"/>
        <v>0</v>
      </c>
      <c r="KN19" s="33">
        <f t="shared" si="24"/>
        <v>0</v>
      </c>
      <c r="KO19" s="33">
        <f t="shared" si="24"/>
        <v>0</v>
      </c>
      <c r="KP19" s="33">
        <f t="shared" si="24"/>
        <v>0</v>
      </c>
      <c r="KQ19" s="33">
        <f t="shared" si="24"/>
        <v>0</v>
      </c>
      <c r="KR19" s="33">
        <f t="shared" si="24"/>
        <v>0</v>
      </c>
      <c r="KS19" s="33">
        <f t="shared" si="24"/>
        <v>0</v>
      </c>
      <c r="KT19" s="33">
        <f t="shared" si="24"/>
        <v>0</v>
      </c>
      <c r="KU19" s="33">
        <f t="shared" si="24"/>
        <v>0</v>
      </c>
      <c r="KV19" s="33">
        <f t="shared" si="24"/>
        <v>0</v>
      </c>
      <c r="KW19" s="33">
        <f t="shared" si="24"/>
        <v>0</v>
      </c>
      <c r="KX19" s="33">
        <f t="shared" si="24"/>
        <v>0</v>
      </c>
      <c r="KY19" s="33">
        <f t="shared" si="24"/>
        <v>0</v>
      </c>
      <c r="KZ19" s="33">
        <f t="shared" si="24"/>
        <v>0</v>
      </c>
      <c r="LA19" s="33">
        <f t="shared" si="24"/>
        <v>0</v>
      </c>
      <c r="LB19" s="33">
        <f t="shared" si="24"/>
        <v>0</v>
      </c>
      <c r="LC19" s="33">
        <f t="shared" si="24"/>
        <v>0</v>
      </c>
      <c r="LD19" s="33">
        <f t="shared" si="24"/>
        <v>0</v>
      </c>
      <c r="LE19" s="33">
        <f t="shared" si="24"/>
        <v>0</v>
      </c>
      <c r="LF19" s="33">
        <f t="shared" si="24"/>
        <v>0</v>
      </c>
      <c r="LG19" s="33">
        <f t="shared" si="24"/>
        <v>0</v>
      </c>
      <c r="LH19" s="33">
        <f t="shared" si="24"/>
        <v>0</v>
      </c>
      <c r="LI19" s="33">
        <f t="shared" si="24"/>
        <v>0</v>
      </c>
      <c r="LJ19" s="34">
        <f t="shared" si="24"/>
        <v>0</v>
      </c>
      <c r="LK19" s="33">
        <f t="shared" si="24"/>
        <v>0</v>
      </c>
      <c r="LL19" s="33">
        <f t="shared" si="24"/>
        <v>0</v>
      </c>
      <c r="LM19" s="33">
        <f t="shared" si="24"/>
        <v>0</v>
      </c>
      <c r="LN19" s="33">
        <f t="shared" ref="LN19:NV19" si="25">IFERROR(LN17/LN18,0)</f>
        <v>0</v>
      </c>
      <c r="LO19" s="33">
        <f t="shared" si="25"/>
        <v>0</v>
      </c>
      <c r="LP19" s="33">
        <f t="shared" si="25"/>
        <v>0</v>
      </c>
      <c r="LQ19" s="33">
        <f t="shared" si="25"/>
        <v>0</v>
      </c>
      <c r="LR19" s="33">
        <f t="shared" si="25"/>
        <v>0</v>
      </c>
      <c r="LS19" s="33">
        <f t="shared" si="25"/>
        <v>0</v>
      </c>
      <c r="LT19" s="33">
        <f t="shared" si="25"/>
        <v>0</v>
      </c>
      <c r="LU19" s="33">
        <f t="shared" si="25"/>
        <v>0</v>
      </c>
      <c r="LV19" s="33">
        <f t="shared" si="25"/>
        <v>0</v>
      </c>
      <c r="LW19" s="33">
        <f t="shared" si="25"/>
        <v>0</v>
      </c>
      <c r="LX19" s="33">
        <f t="shared" si="25"/>
        <v>0</v>
      </c>
      <c r="LY19" s="33">
        <f t="shared" si="25"/>
        <v>0</v>
      </c>
      <c r="LZ19" s="33">
        <f t="shared" si="25"/>
        <v>0</v>
      </c>
      <c r="MA19" s="33">
        <f t="shared" si="25"/>
        <v>0</v>
      </c>
      <c r="MB19" s="33">
        <f t="shared" si="25"/>
        <v>0</v>
      </c>
      <c r="MC19" s="33">
        <f t="shared" si="25"/>
        <v>0</v>
      </c>
      <c r="MD19" s="33">
        <f t="shared" si="25"/>
        <v>0</v>
      </c>
      <c r="ME19" s="33">
        <f t="shared" si="25"/>
        <v>0</v>
      </c>
      <c r="MF19" s="33">
        <f t="shared" si="25"/>
        <v>0</v>
      </c>
      <c r="MG19" s="33">
        <f t="shared" si="25"/>
        <v>0</v>
      </c>
      <c r="MH19" s="33">
        <f t="shared" si="25"/>
        <v>0</v>
      </c>
      <c r="MI19" s="33">
        <f t="shared" si="25"/>
        <v>0</v>
      </c>
      <c r="MJ19" s="33">
        <f t="shared" si="25"/>
        <v>0</v>
      </c>
      <c r="MK19" s="33">
        <f t="shared" si="25"/>
        <v>0</v>
      </c>
      <c r="ML19" s="33">
        <f t="shared" si="25"/>
        <v>0</v>
      </c>
      <c r="MM19" s="33">
        <f t="shared" si="25"/>
        <v>0</v>
      </c>
      <c r="MN19" s="33">
        <f t="shared" si="25"/>
        <v>0</v>
      </c>
      <c r="MO19" s="34">
        <f t="shared" si="25"/>
        <v>0</v>
      </c>
      <c r="MP19" s="33">
        <f t="shared" si="25"/>
        <v>0</v>
      </c>
      <c r="MQ19" s="33">
        <f t="shared" si="25"/>
        <v>0</v>
      </c>
      <c r="MR19" s="33">
        <f t="shared" si="25"/>
        <v>0</v>
      </c>
      <c r="MS19" s="33">
        <f t="shared" si="25"/>
        <v>0</v>
      </c>
      <c r="MT19" s="33">
        <f t="shared" si="25"/>
        <v>0</v>
      </c>
      <c r="MU19" s="33">
        <f t="shared" si="25"/>
        <v>0</v>
      </c>
      <c r="MV19" s="33">
        <f t="shared" si="25"/>
        <v>0</v>
      </c>
      <c r="MW19" s="33">
        <f t="shared" si="25"/>
        <v>0</v>
      </c>
      <c r="MX19" s="33">
        <f t="shared" si="25"/>
        <v>0</v>
      </c>
      <c r="MY19" s="33">
        <f t="shared" si="25"/>
        <v>0</v>
      </c>
      <c r="MZ19" s="33">
        <f t="shared" si="25"/>
        <v>0</v>
      </c>
      <c r="NA19" s="33">
        <f t="shared" si="25"/>
        <v>0</v>
      </c>
      <c r="NB19" s="33">
        <f t="shared" si="25"/>
        <v>0</v>
      </c>
      <c r="NC19" s="33">
        <f t="shared" si="25"/>
        <v>0</v>
      </c>
      <c r="ND19" s="33">
        <f t="shared" si="25"/>
        <v>0</v>
      </c>
      <c r="NE19" s="33">
        <f t="shared" si="25"/>
        <v>0</v>
      </c>
      <c r="NF19" s="33">
        <f t="shared" si="25"/>
        <v>0</v>
      </c>
      <c r="NG19" s="33">
        <f t="shared" si="25"/>
        <v>0</v>
      </c>
      <c r="NH19" s="33">
        <f t="shared" si="25"/>
        <v>0</v>
      </c>
      <c r="NI19" s="33">
        <f t="shared" si="25"/>
        <v>0</v>
      </c>
      <c r="NJ19" s="33">
        <f t="shared" si="25"/>
        <v>0</v>
      </c>
      <c r="NK19" s="33">
        <f t="shared" si="25"/>
        <v>0</v>
      </c>
      <c r="NL19" s="33">
        <f t="shared" si="25"/>
        <v>0</v>
      </c>
      <c r="NM19" s="33">
        <f t="shared" si="25"/>
        <v>0</v>
      </c>
      <c r="NN19" s="33">
        <f t="shared" si="25"/>
        <v>0</v>
      </c>
      <c r="NO19" s="33">
        <f t="shared" si="25"/>
        <v>0</v>
      </c>
      <c r="NP19" s="33">
        <f t="shared" si="25"/>
        <v>0</v>
      </c>
      <c r="NQ19" s="33">
        <f t="shared" si="25"/>
        <v>0</v>
      </c>
      <c r="NR19" s="33">
        <f t="shared" si="25"/>
        <v>0</v>
      </c>
      <c r="NS19" s="33">
        <f t="shared" si="25"/>
        <v>0</v>
      </c>
      <c r="NT19" s="33">
        <f t="shared" si="25"/>
        <v>0</v>
      </c>
      <c r="NU19" s="34">
        <f t="shared" si="25"/>
        <v>0</v>
      </c>
      <c r="NV19" s="34">
        <f t="shared" si="25"/>
        <v>37.791182481751825</v>
      </c>
    </row>
    <row r="20" spans="1:386" ht="14.45" customHeight="1" x14ac:dyDescent="0.25">
      <c r="A20" s="3" t="str">
        <f t="shared" si="0"/>
        <v>16Belgique</v>
      </c>
      <c r="B20" s="1">
        <v>16</v>
      </c>
      <c r="C20" s="145" t="s">
        <v>79</v>
      </c>
      <c r="D20" s="109" t="s">
        <v>80</v>
      </c>
      <c r="E20" s="19">
        <v>12384</v>
      </c>
      <c r="F20" s="19">
        <v>15706</v>
      </c>
      <c r="G20" s="19">
        <v>13737</v>
      </c>
      <c r="H20" s="19">
        <v>7071</v>
      </c>
      <c r="I20" s="19">
        <v>0</v>
      </c>
      <c r="J20" s="19">
        <v>268</v>
      </c>
      <c r="K20" s="19">
        <v>0</v>
      </c>
      <c r="L20" s="19">
        <v>8977</v>
      </c>
      <c r="M20" s="19">
        <v>8913</v>
      </c>
      <c r="N20" s="19">
        <v>4698</v>
      </c>
      <c r="O20" s="19">
        <v>6306</v>
      </c>
      <c r="P20" s="19">
        <v>16232</v>
      </c>
      <c r="Q20" s="19">
        <v>993</v>
      </c>
      <c r="R20" s="19">
        <v>46119</v>
      </c>
      <c r="S20" s="19">
        <v>14003</v>
      </c>
      <c r="T20" s="19">
        <v>14380</v>
      </c>
      <c r="U20" s="19">
        <v>13882</v>
      </c>
      <c r="V20" s="19">
        <v>12192</v>
      </c>
      <c r="W20" s="19">
        <v>10018</v>
      </c>
      <c r="X20" s="19">
        <v>2273</v>
      </c>
      <c r="Y20" s="19">
        <v>0</v>
      </c>
      <c r="Z20" s="19">
        <v>6441</v>
      </c>
      <c r="AA20" s="19">
        <v>11052</v>
      </c>
      <c r="AB20" s="19">
        <v>10141</v>
      </c>
      <c r="AC20" s="19">
        <v>8412</v>
      </c>
      <c r="AD20" s="19">
        <v>13555</v>
      </c>
      <c r="AE20" s="19">
        <v>1378</v>
      </c>
      <c r="AF20" s="19">
        <v>0</v>
      </c>
      <c r="AG20" s="19">
        <v>8365</v>
      </c>
      <c r="AH20" s="19">
        <v>12903</v>
      </c>
      <c r="AI20" s="19">
        <v>11459</v>
      </c>
      <c r="AJ20" s="19">
        <v>14082</v>
      </c>
      <c r="AK20" s="19">
        <v>17866</v>
      </c>
      <c r="AL20" s="19">
        <v>1596</v>
      </c>
      <c r="AM20" s="19">
        <v>0</v>
      </c>
      <c r="AN20" s="20">
        <f t="shared" ref="AN20:AN28" si="26">SUM(L20:AM20)</f>
        <v>276236</v>
      </c>
      <c r="AO20" s="19">
        <v>2808</v>
      </c>
      <c r="AP20" s="19">
        <v>13097</v>
      </c>
      <c r="AQ20" s="19">
        <v>15249</v>
      </c>
      <c r="AR20" s="19">
        <v>0</v>
      </c>
      <c r="AS20" s="19">
        <v>0</v>
      </c>
      <c r="AT20" s="19">
        <v>0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19">
        <v>0</v>
      </c>
      <c r="BB20" s="19">
        <v>0</v>
      </c>
      <c r="BC20" s="19">
        <v>0</v>
      </c>
      <c r="BD20" s="19">
        <v>0</v>
      </c>
      <c r="BE20" s="19">
        <v>0</v>
      </c>
      <c r="BF20" s="19">
        <v>0</v>
      </c>
      <c r="BG20" s="19">
        <v>0</v>
      </c>
      <c r="BH20" s="19">
        <v>0</v>
      </c>
      <c r="BI20" s="19">
        <v>0</v>
      </c>
      <c r="BJ20" s="19">
        <v>0</v>
      </c>
      <c r="BK20" s="19">
        <v>0</v>
      </c>
      <c r="BL20" s="19">
        <v>0</v>
      </c>
      <c r="BM20" s="19">
        <v>0</v>
      </c>
      <c r="BN20" s="19">
        <v>0</v>
      </c>
      <c r="BO20" s="19">
        <v>0</v>
      </c>
      <c r="BP20" s="19">
        <v>0</v>
      </c>
      <c r="BQ20" s="20">
        <f t="shared" ref="BQ20:BQ28" si="27">SUM(AO20:BP20)</f>
        <v>31154</v>
      </c>
      <c r="BR20" s="19">
        <v>0</v>
      </c>
      <c r="BS20" s="19">
        <v>0</v>
      </c>
      <c r="BT20" s="19">
        <v>0</v>
      </c>
      <c r="BU20" s="19">
        <v>0</v>
      </c>
      <c r="BV20" s="19">
        <v>0</v>
      </c>
      <c r="BW20" s="19">
        <v>0</v>
      </c>
      <c r="BX20" s="19">
        <v>0</v>
      </c>
      <c r="BY20" s="19">
        <v>0</v>
      </c>
      <c r="BZ20" s="19">
        <v>0</v>
      </c>
      <c r="CA20" s="19">
        <v>0</v>
      </c>
      <c r="CB20" s="19">
        <v>0</v>
      </c>
      <c r="CC20" s="19">
        <v>0</v>
      </c>
      <c r="CD20" s="19">
        <v>0</v>
      </c>
      <c r="CE20" s="19">
        <v>0</v>
      </c>
      <c r="CF20" s="19">
        <v>0</v>
      </c>
      <c r="CG20" s="19">
        <v>0</v>
      </c>
      <c r="CH20" s="19">
        <v>0</v>
      </c>
      <c r="CI20" s="19">
        <v>0</v>
      </c>
      <c r="CJ20" s="19">
        <v>0</v>
      </c>
      <c r="CK20" s="19">
        <v>0</v>
      </c>
      <c r="CL20" s="19">
        <v>0</v>
      </c>
      <c r="CM20" s="19">
        <v>0</v>
      </c>
      <c r="CN20" s="19">
        <v>0</v>
      </c>
      <c r="CO20" s="19">
        <v>0</v>
      </c>
      <c r="CP20" s="19">
        <v>0</v>
      </c>
      <c r="CQ20" s="19">
        <v>0</v>
      </c>
      <c r="CR20" s="19">
        <v>0</v>
      </c>
      <c r="CS20" s="19">
        <v>0</v>
      </c>
      <c r="CT20" s="19">
        <v>0</v>
      </c>
      <c r="CU20" s="19">
        <v>0</v>
      </c>
      <c r="CV20" s="19">
        <v>0</v>
      </c>
      <c r="CW20" s="20">
        <f t="shared" ref="CW20:CW28" si="28">SUM(BR20:CV20)</f>
        <v>0</v>
      </c>
      <c r="CX20" s="19">
        <v>0</v>
      </c>
      <c r="CY20" s="19">
        <v>0</v>
      </c>
      <c r="CZ20" s="19">
        <v>0</v>
      </c>
      <c r="DA20" s="19">
        <v>0</v>
      </c>
      <c r="DB20" s="19">
        <v>0</v>
      </c>
      <c r="DC20" s="19">
        <v>0</v>
      </c>
      <c r="DD20" s="19">
        <v>0</v>
      </c>
      <c r="DE20" s="19">
        <v>0</v>
      </c>
      <c r="DF20" s="19">
        <v>0</v>
      </c>
      <c r="DG20" s="19">
        <v>0</v>
      </c>
      <c r="DH20" s="19">
        <v>0</v>
      </c>
      <c r="DI20" s="19">
        <v>0</v>
      </c>
      <c r="DJ20" s="19">
        <v>0</v>
      </c>
      <c r="DK20" s="19">
        <v>0</v>
      </c>
      <c r="DL20" s="19">
        <v>0</v>
      </c>
      <c r="DM20" s="19">
        <v>0</v>
      </c>
      <c r="DN20" s="19">
        <v>0</v>
      </c>
      <c r="DO20" s="19">
        <v>0</v>
      </c>
      <c r="DP20" s="19">
        <v>0</v>
      </c>
      <c r="DQ20" s="19">
        <v>0</v>
      </c>
      <c r="DR20" s="19">
        <v>0</v>
      </c>
      <c r="DS20" s="19">
        <v>0</v>
      </c>
      <c r="DT20" s="19">
        <v>0</v>
      </c>
      <c r="DU20" s="19">
        <v>0</v>
      </c>
      <c r="DV20" s="19">
        <v>0</v>
      </c>
      <c r="DW20" s="19">
        <v>0</v>
      </c>
      <c r="DX20" s="19">
        <v>0</v>
      </c>
      <c r="DY20" s="19">
        <v>0</v>
      </c>
      <c r="DZ20" s="19">
        <v>0</v>
      </c>
      <c r="EA20" s="19">
        <v>0</v>
      </c>
      <c r="EB20" s="20">
        <f t="shared" ref="EB20:EB28" si="29">SUM(CX20:EA20)</f>
        <v>0</v>
      </c>
      <c r="EC20" s="19">
        <v>0</v>
      </c>
      <c r="ED20" s="19">
        <v>0</v>
      </c>
      <c r="EE20" s="19">
        <v>0</v>
      </c>
      <c r="EF20" s="19">
        <v>0</v>
      </c>
      <c r="EG20" s="19">
        <v>0</v>
      </c>
      <c r="EH20" s="19">
        <v>0</v>
      </c>
      <c r="EI20" s="19">
        <v>0</v>
      </c>
      <c r="EJ20" s="19">
        <v>0</v>
      </c>
      <c r="EK20" s="19">
        <v>0</v>
      </c>
      <c r="EL20" s="19">
        <v>0</v>
      </c>
      <c r="EM20" s="19">
        <v>0</v>
      </c>
      <c r="EN20" s="19">
        <v>0</v>
      </c>
      <c r="EO20" s="19">
        <v>0</v>
      </c>
      <c r="EP20" s="19">
        <v>0</v>
      </c>
      <c r="EQ20" s="19">
        <v>0</v>
      </c>
      <c r="ER20" s="19">
        <v>0</v>
      </c>
      <c r="ES20" s="19">
        <v>0</v>
      </c>
      <c r="ET20" s="19">
        <v>0</v>
      </c>
      <c r="EU20" s="19">
        <v>0</v>
      </c>
      <c r="EV20" s="19">
        <v>0</v>
      </c>
      <c r="EW20" s="19">
        <v>0</v>
      </c>
      <c r="EX20" s="19">
        <v>0</v>
      </c>
      <c r="EY20" s="19">
        <v>0</v>
      </c>
      <c r="EZ20" s="19">
        <v>0</v>
      </c>
      <c r="FA20" s="19">
        <v>0</v>
      </c>
      <c r="FB20" s="19">
        <v>0</v>
      </c>
      <c r="FC20" s="19">
        <v>0</v>
      </c>
      <c r="FD20" s="19">
        <v>0</v>
      </c>
      <c r="FE20" s="19">
        <v>0</v>
      </c>
      <c r="FF20" s="19">
        <v>0</v>
      </c>
      <c r="FG20" s="19">
        <v>0</v>
      </c>
      <c r="FH20" s="20">
        <f t="shared" ref="FH20:FH28" si="30">SUM(EC20:FG20)</f>
        <v>0</v>
      </c>
      <c r="FI20" s="19">
        <v>0</v>
      </c>
      <c r="FJ20" s="19">
        <v>0</v>
      </c>
      <c r="FK20" s="19">
        <v>0</v>
      </c>
      <c r="FL20" s="19">
        <v>0</v>
      </c>
      <c r="FM20" s="19">
        <v>0</v>
      </c>
      <c r="FN20" s="19">
        <v>0</v>
      </c>
      <c r="FO20" s="19">
        <v>0</v>
      </c>
      <c r="FP20" s="19">
        <v>0</v>
      </c>
      <c r="FQ20" s="19">
        <v>0</v>
      </c>
      <c r="FR20" s="19">
        <v>0</v>
      </c>
      <c r="FS20" s="19">
        <v>0</v>
      </c>
      <c r="FT20" s="19">
        <v>0</v>
      </c>
      <c r="FU20" s="19">
        <v>0</v>
      </c>
      <c r="FV20" s="19">
        <v>0</v>
      </c>
      <c r="FW20" s="19">
        <v>0</v>
      </c>
      <c r="FX20" s="19">
        <v>0</v>
      </c>
      <c r="FY20" s="19">
        <v>0</v>
      </c>
      <c r="FZ20" s="19">
        <v>0</v>
      </c>
      <c r="GA20" s="19">
        <v>0</v>
      </c>
      <c r="GB20" s="19">
        <v>0</v>
      </c>
      <c r="GC20" s="19">
        <v>0</v>
      </c>
      <c r="GD20" s="19">
        <v>0</v>
      </c>
      <c r="GE20" s="19">
        <v>0</v>
      </c>
      <c r="GF20" s="19">
        <v>0</v>
      </c>
      <c r="GG20" s="19">
        <v>0</v>
      </c>
      <c r="GH20" s="19">
        <v>0</v>
      </c>
      <c r="GI20" s="19">
        <v>0</v>
      </c>
      <c r="GJ20" s="19">
        <v>0</v>
      </c>
      <c r="GK20" s="19">
        <v>0</v>
      </c>
      <c r="GL20" s="19">
        <v>0</v>
      </c>
      <c r="GM20" s="20">
        <f t="shared" ref="GM20:GM28" si="31">SUM(FI20:GL20)</f>
        <v>0</v>
      </c>
      <c r="GN20" s="19">
        <v>0</v>
      </c>
      <c r="GO20" s="19">
        <v>0</v>
      </c>
      <c r="GP20" s="19">
        <v>0</v>
      </c>
      <c r="GQ20" s="19">
        <v>0</v>
      </c>
      <c r="GR20" s="19">
        <v>0</v>
      </c>
      <c r="GS20" s="19">
        <v>0</v>
      </c>
      <c r="GT20" s="19">
        <v>0</v>
      </c>
      <c r="GU20" s="19">
        <v>0</v>
      </c>
      <c r="GV20" s="19">
        <v>0</v>
      </c>
      <c r="GW20" s="19">
        <v>0</v>
      </c>
      <c r="GX20" s="19">
        <v>0</v>
      </c>
      <c r="GY20" s="19">
        <v>0</v>
      </c>
      <c r="GZ20" s="19">
        <v>0</v>
      </c>
      <c r="HA20" s="19">
        <v>0</v>
      </c>
      <c r="HB20" s="19">
        <v>0</v>
      </c>
      <c r="HC20" s="19">
        <v>0</v>
      </c>
      <c r="HD20" s="19">
        <v>0</v>
      </c>
      <c r="HE20" s="19">
        <v>0</v>
      </c>
      <c r="HF20" s="19">
        <v>0</v>
      </c>
      <c r="HG20" s="19">
        <v>0</v>
      </c>
      <c r="HH20" s="19">
        <v>0</v>
      </c>
      <c r="HI20" s="19">
        <v>0</v>
      </c>
      <c r="HJ20" s="19">
        <v>0</v>
      </c>
      <c r="HK20" s="19">
        <v>0</v>
      </c>
      <c r="HL20" s="19">
        <v>0</v>
      </c>
      <c r="HM20" s="19">
        <v>0</v>
      </c>
      <c r="HN20" s="19">
        <v>0</v>
      </c>
      <c r="HO20" s="19">
        <v>0</v>
      </c>
      <c r="HP20" s="19">
        <v>0</v>
      </c>
      <c r="HQ20" s="19">
        <v>0</v>
      </c>
      <c r="HR20" s="19">
        <v>0</v>
      </c>
      <c r="HS20" s="20">
        <f t="shared" ref="HS20:HS28" si="32">SUM(GN20:HR20)</f>
        <v>0</v>
      </c>
      <c r="HT20" s="19">
        <v>0</v>
      </c>
      <c r="HU20" s="19">
        <v>0</v>
      </c>
      <c r="HV20" s="19">
        <v>0</v>
      </c>
      <c r="HW20" s="19">
        <v>0</v>
      </c>
      <c r="HX20" s="19">
        <v>0</v>
      </c>
      <c r="HY20" s="19">
        <v>0</v>
      </c>
      <c r="HZ20" s="19">
        <v>0</v>
      </c>
      <c r="IA20" s="19">
        <v>0</v>
      </c>
      <c r="IB20" s="19">
        <v>0</v>
      </c>
      <c r="IC20" s="19">
        <v>0</v>
      </c>
      <c r="ID20" s="19">
        <v>0</v>
      </c>
      <c r="IE20" s="19">
        <v>0</v>
      </c>
      <c r="IF20" s="19">
        <v>0</v>
      </c>
      <c r="IG20" s="19">
        <v>0</v>
      </c>
      <c r="IH20" s="19">
        <v>0</v>
      </c>
      <c r="II20" s="19">
        <v>0</v>
      </c>
      <c r="IJ20" s="19">
        <v>0</v>
      </c>
      <c r="IK20" s="19">
        <v>0</v>
      </c>
      <c r="IL20" s="19">
        <v>0</v>
      </c>
      <c r="IM20" s="19">
        <v>0</v>
      </c>
      <c r="IN20" s="19">
        <v>0</v>
      </c>
      <c r="IO20" s="19">
        <v>0</v>
      </c>
      <c r="IP20" s="19">
        <v>0</v>
      </c>
      <c r="IQ20" s="19">
        <v>0</v>
      </c>
      <c r="IR20" s="19">
        <v>0</v>
      </c>
      <c r="IS20" s="19">
        <v>0</v>
      </c>
      <c r="IT20" s="19">
        <v>0</v>
      </c>
      <c r="IU20" s="19">
        <v>0</v>
      </c>
      <c r="IV20" s="19">
        <v>0</v>
      </c>
      <c r="IW20" s="19">
        <v>0</v>
      </c>
      <c r="IX20" s="19">
        <v>0</v>
      </c>
      <c r="IY20" s="20">
        <f t="shared" ref="IY20:IY28" si="33">SUM(HT20:IX20)</f>
        <v>0</v>
      </c>
      <c r="IZ20" s="19">
        <v>0</v>
      </c>
      <c r="JA20" s="19">
        <v>0</v>
      </c>
      <c r="JB20" s="19">
        <v>0</v>
      </c>
      <c r="JC20" s="19">
        <v>0</v>
      </c>
      <c r="JD20" s="19">
        <v>0</v>
      </c>
      <c r="JE20" s="19">
        <v>0</v>
      </c>
      <c r="JF20" s="19">
        <v>0</v>
      </c>
      <c r="JG20" s="19">
        <v>0</v>
      </c>
      <c r="JH20" s="19">
        <v>0</v>
      </c>
      <c r="JI20" s="19">
        <v>0</v>
      </c>
      <c r="JJ20" s="19">
        <v>0</v>
      </c>
      <c r="JK20" s="19">
        <v>0</v>
      </c>
      <c r="JL20" s="19">
        <v>0</v>
      </c>
      <c r="JM20" s="19">
        <v>0</v>
      </c>
      <c r="JN20" s="19">
        <v>0</v>
      </c>
      <c r="JO20" s="19">
        <v>0</v>
      </c>
      <c r="JP20" s="19">
        <v>0</v>
      </c>
      <c r="JQ20" s="19">
        <v>0</v>
      </c>
      <c r="JR20" s="19">
        <v>0</v>
      </c>
      <c r="JS20" s="19">
        <v>0</v>
      </c>
      <c r="JT20" s="19">
        <v>0</v>
      </c>
      <c r="JU20" s="19">
        <v>0</v>
      </c>
      <c r="JV20" s="19">
        <v>0</v>
      </c>
      <c r="JW20" s="19">
        <v>0</v>
      </c>
      <c r="JX20" s="19">
        <v>0</v>
      </c>
      <c r="JY20" s="19">
        <v>0</v>
      </c>
      <c r="JZ20" s="19">
        <v>0</v>
      </c>
      <c r="KA20" s="19">
        <v>0</v>
      </c>
      <c r="KB20" s="19">
        <v>0</v>
      </c>
      <c r="KC20" s="19">
        <v>0</v>
      </c>
      <c r="KD20" s="20">
        <f t="shared" ref="KD20:KD28" si="34">SUM(IZ20:KC20)</f>
        <v>0</v>
      </c>
      <c r="KE20" s="19">
        <v>0</v>
      </c>
      <c r="KF20" s="19">
        <v>0</v>
      </c>
      <c r="KG20" s="19">
        <v>0</v>
      </c>
      <c r="KH20" s="19">
        <v>0</v>
      </c>
      <c r="KI20" s="19">
        <v>0</v>
      </c>
      <c r="KJ20" s="19">
        <v>0</v>
      </c>
      <c r="KK20" s="19">
        <v>0</v>
      </c>
      <c r="KL20" s="19">
        <v>0</v>
      </c>
      <c r="KM20" s="19">
        <v>0</v>
      </c>
      <c r="KN20" s="19">
        <v>0</v>
      </c>
      <c r="KO20" s="19">
        <v>0</v>
      </c>
      <c r="KP20" s="19">
        <v>0</v>
      </c>
      <c r="KQ20" s="19">
        <v>0</v>
      </c>
      <c r="KR20" s="19">
        <v>0</v>
      </c>
      <c r="KS20" s="19">
        <v>0</v>
      </c>
      <c r="KT20" s="19">
        <v>0</v>
      </c>
      <c r="KU20" s="19">
        <v>0</v>
      </c>
      <c r="KV20" s="19">
        <v>0</v>
      </c>
      <c r="KW20" s="19">
        <v>0</v>
      </c>
      <c r="KX20" s="19">
        <v>0</v>
      </c>
      <c r="KY20" s="19">
        <v>0</v>
      </c>
      <c r="KZ20" s="19">
        <v>0</v>
      </c>
      <c r="LA20" s="19">
        <v>0</v>
      </c>
      <c r="LB20" s="19">
        <v>0</v>
      </c>
      <c r="LC20" s="19">
        <v>0</v>
      </c>
      <c r="LD20" s="19">
        <v>0</v>
      </c>
      <c r="LE20" s="19">
        <v>0</v>
      </c>
      <c r="LF20" s="19">
        <v>0</v>
      </c>
      <c r="LG20" s="19">
        <v>0</v>
      </c>
      <c r="LH20" s="19">
        <v>0</v>
      </c>
      <c r="LI20" s="19">
        <v>0</v>
      </c>
      <c r="LJ20" s="20">
        <f t="shared" ref="LJ20:LJ28" si="35">SUM(KE20:LI20)</f>
        <v>0</v>
      </c>
      <c r="LK20" s="19">
        <v>0</v>
      </c>
      <c r="LL20" s="19">
        <v>0</v>
      </c>
      <c r="LM20" s="19">
        <v>0</v>
      </c>
      <c r="LN20" s="19">
        <v>0</v>
      </c>
      <c r="LO20" s="19">
        <v>0</v>
      </c>
      <c r="LP20" s="19">
        <v>0</v>
      </c>
      <c r="LQ20" s="19">
        <v>0</v>
      </c>
      <c r="LR20" s="19">
        <v>0</v>
      </c>
      <c r="LS20" s="19">
        <v>0</v>
      </c>
      <c r="LT20" s="19">
        <v>0</v>
      </c>
      <c r="LU20" s="19">
        <v>0</v>
      </c>
      <c r="LV20" s="19">
        <v>0</v>
      </c>
      <c r="LW20" s="19">
        <v>0</v>
      </c>
      <c r="LX20" s="19">
        <v>0</v>
      </c>
      <c r="LY20" s="19">
        <v>0</v>
      </c>
      <c r="LZ20" s="19">
        <v>0</v>
      </c>
      <c r="MA20" s="19">
        <v>0</v>
      </c>
      <c r="MB20" s="19">
        <v>0</v>
      </c>
      <c r="MC20" s="19">
        <v>0</v>
      </c>
      <c r="MD20" s="19">
        <v>0</v>
      </c>
      <c r="ME20" s="19">
        <v>0</v>
      </c>
      <c r="MF20" s="19">
        <v>0</v>
      </c>
      <c r="MG20" s="19">
        <v>0</v>
      </c>
      <c r="MH20" s="19">
        <v>0</v>
      </c>
      <c r="MI20" s="19">
        <v>0</v>
      </c>
      <c r="MJ20" s="19">
        <v>0</v>
      </c>
      <c r="MK20" s="19">
        <v>0</v>
      </c>
      <c r="ML20" s="19">
        <v>0</v>
      </c>
      <c r="MM20" s="19">
        <v>0</v>
      </c>
      <c r="MN20" s="19">
        <v>0</v>
      </c>
      <c r="MO20" s="20">
        <f t="shared" ref="MO20:MO28" si="36">SUM(LK20:MN20)</f>
        <v>0</v>
      </c>
      <c r="MP20" s="19">
        <v>0</v>
      </c>
      <c r="MQ20" s="19">
        <v>0</v>
      </c>
      <c r="MR20" s="19">
        <v>0</v>
      </c>
      <c r="MS20" s="19">
        <v>0</v>
      </c>
      <c r="MT20" s="19">
        <v>0</v>
      </c>
      <c r="MU20" s="19">
        <v>0</v>
      </c>
      <c r="MV20" s="19">
        <v>0</v>
      </c>
      <c r="MW20" s="19">
        <v>0</v>
      </c>
      <c r="MX20" s="19">
        <v>0</v>
      </c>
      <c r="MY20" s="19">
        <v>0</v>
      </c>
      <c r="MZ20" s="19">
        <v>0</v>
      </c>
      <c r="NA20" s="19">
        <v>0</v>
      </c>
      <c r="NB20" s="19">
        <v>0</v>
      </c>
      <c r="NC20" s="19">
        <v>0</v>
      </c>
      <c r="ND20" s="19">
        <v>0</v>
      </c>
      <c r="NE20" s="19">
        <v>0</v>
      </c>
      <c r="NF20" s="19">
        <v>0</v>
      </c>
      <c r="NG20" s="19">
        <v>0</v>
      </c>
      <c r="NH20" s="19">
        <v>0</v>
      </c>
      <c r="NI20" s="19">
        <v>0</v>
      </c>
      <c r="NJ20" s="19">
        <v>0</v>
      </c>
      <c r="NK20" s="19">
        <v>0</v>
      </c>
      <c r="NL20" s="19">
        <v>0</v>
      </c>
      <c r="NM20" s="19">
        <v>0</v>
      </c>
      <c r="NN20" s="19">
        <v>0</v>
      </c>
      <c r="NO20" s="19">
        <v>0</v>
      </c>
      <c r="NP20" s="19">
        <v>0</v>
      </c>
      <c r="NQ20" s="19">
        <v>0</v>
      </c>
      <c r="NR20" s="19">
        <v>0</v>
      </c>
      <c r="NS20" s="19">
        <v>0</v>
      </c>
      <c r="NT20" s="19">
        <v>0</v>
      </c>
      <c r="NU20" s="20">
        <f t="shared" ref="NU20:NU28" si="37">SUM(MP20:NT20)</f>
        <v>0</v>
      </c>
      <c r="NV20" s="21">
        <f t="shared" ref="NV20:NV28" si="38">AN20+BQ20+CW20+EB20+FH20+GM20+HS20+IY20+KD20+LJ20+MO20+NU20</f>
        <v>307390</v>
      </c>
    </row>
    <row r="21" spans="1:386" x14ac:dyDescent="0.25">
      <c r="A21" s="3" t="str">
        <f t="shared" si="0"/>
        <v>17Portugal</v>
      </c>
      <c r="B21" s="1">
        <v>17</v>
      </c>
      <c r="C21" s="147"/>
      <c r="D21" s="110" t="s">
        <v>85</v>
      </c>
      <c r="E21" s="22">
        <v>7640</v>
      </c>
      <c r="F21" s="22">
        <v>9366</v>
      </c>
      <c r="G21" s="22">
        <v>9092</v>
      </c>
      <c r="H21" s="22">
        <v>4842</v>
      </c>
      <c r="I21" s="22">
        <v>0</v>
      </c>
      <c r="J21" s="22">
        <v>240</v>
      </c>
      <c r="K21" s="22">
        <v>0</v>
      </c>
      <c r="L21" s="22">
        <v>6465</v>
      </c>
      <c r="M21" s="22">
        <v>6936</v>
      </c>
      <c r="N21" s="22">
        <v>2950</v>
      </c>
      <c r="O21" s="22">
        <v>3636</v>
      </c>
      <c r="P21" s="22">
        <v>2838</v>
      </c>
      <c r="Q21" s="22">
        <v>257</v>
      </c>
      <c r="R21" s="22">
        <v>23082</v>
      </c>
      <c r="S21" s="22">
        <v>5266</v>
      </c>
      <c r="T21" s="22">
        <v>5548</v>
      </c>
      <c r="U21" s="22">
        <v>5325</v>
      </c>
      <c r="V21" s="22">
        <v>5062</v>
      </c>
      <c r="W21" s="22">
        <v>4931</v>
      </c>
      <c r="X21" s="22">
        <v>942</v>
      </c>
      <c r="Y21" s="22">
        <v>0</v>
      </c>
      <c r="Z21" s="22">
        <v>2635</v>
      </c>
      <c r="AA21" s="22">
        <v>5061</v>
      </c>
      <c r="AB21" s="22">
        <v>4304</v>
      </c>
      <c r="AC21" s="22">
        <v>4091</v>
      </c>
      <c r="AD21" s="22">
        <v>5417</v>
      </c>
      <c r="AE21" s="22">
        <v>700</v>
      </c>
      <c r="AF21" s="22">
        <v>0</v>
      </c>
      <c r="AG21" s="22">
        <v>3666</v>
      </c>
      <c r="AH21" s="22">
        <v>4905</v>
      </c>
      <c r="AI21" s="22">
        <v>5114</v>
      </c>
      <c r="AJ21" s="22">
        <v>7156</v>
      </c>
      <c r="AK21" s="22">
        <v>10525</v>
      </c>
      <c r="AL21" s="22">
        <v>1027</v>
      </c>
      <c r="AM21" s="22">
        <v>0</v>
      </c>
      <c r="AN21" s="23">
        <f t="shared" si="26"/>
        <v>127839</v>
      </c>
      <c r="AO21" s="22">
        <v>217</v>
      </c>
      <c r="AP21" s="22">
        <v>3850</v>
      </c>
      <c r="AQ21" s="22">
        <v>4944</v>
      </c>
      <c r="AR21" s="22">
        <v>0</v>
      </c>
      <c r="AS21" s="22">
        <v>0</v>
      </c>
      <c r="AT21" s="22">
        <v>0</v>
      </c>
      <c r="AU21" s="22">
        <v>0</v>
      </c>
      <c r="AV21" s="22">
        <v>0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0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2">
        <v>0</v>
      </c>
      <c r="BI21" s="22">
        <v>0</v>
      </c>
      <c r="BJ21" s="22">
        <v>0</v>
      </c>
      <c r="BK21" s="22">
        <v>0</v>
      </c>
      <c r="BL21" s="22">
        <v>0</v>
      </c>
      <c r="BM21" s="22">
        <v>0</v>
      </c>
      <c r="BN21" s="22">
        <v>0</v>
      </c>
      <c r="BO21" s="22">
        <v>0</v>
      </c>
      <c r="BP21" s="22">
        <v>0</v>
      </c>
      <c r="BQ21" s="23">
        <f t="shared" si="27"/>
        <v>9011</v>
      </c>
      <c r="BR21" s="22">
        <v>0</v>
      </c>
      <c r="BS21" s="22">
        <v>0</v>
      </c>
      <c r="BT21" s="22">
        <v>0</v>
      </c>
      <c r="BU21" s="22">
        <v>0</v>
      </c>
      <c r="BV21" s="22">
        <v>0</v>
      </c>
      <c r="BW21" s="22">
        <v>0</v>
      </c>
      <c r="BX21" s="22">
        <v>0</v>
      </c>
      <c r="BY21" s="22">
        <v>0</v>
      </c>
      <c r="BZ21" s="22">
        <v>0</v>
      </c>
      <c r="CA21" s="22">
        <v>0</v>
      </c>
      <c r="CB21" s="22">
        <v>0</v>
      </c>
      <c r="CC21" s="22">
        <v>0</v>
      </c>
      <c r="CD21" s="22">
        <v>0</v>
      </c>
      <c r="CE21" s="22">
        <v>0</v>
      </c>
      <c r="CF21" s="22">
        <v>0</v>
      </c>
      <c r="CG21" s="22">
        <v>0</v>
      </c>
      <c r="CH21" s="22">
        <v>0</v>
      </c>
      <c r="CI21" s="22">
        <v>0</v>
      </c>
      <c r="CJ21" s="22">
        <v>0</v>
      </c>
      <c r="CK21" s="22">
        <v>0</v>
      </c>
      <c r="CL21" s="22">
        <v>0</v>
      </c>
      <c r="CM21" s="22">
        <v>0</v>
      </c>
      <c r="CN21" s="22">
        <v>0</v>
      </c>
      <c r="CO21" s="22">
        <v>0</v>
      </c>
      <c r="CP21" s="22">
        <v>0</v>
      </c>
      <c r="CQ21" s="22">
        <v>0</v>
      </c>
      <c r="CR21" s="22">
        <v>0</v>
      </c>
      <c r="CS21" s="22">
        <v>0</v>
      </c>
      <c r="CT21" s="22">
        <v>0</v>
      </c>
      <c r="CU21" s="22">
        <v>0</v>
      </c>
      <c r="CV21" s="22">
        <v>0</v>
      </c>
      <c r="CW21" s="23">
        <f t="shared" si="28"/>
        <v>0</v>
      </c>
      <c r="CX21" s="22">
        <v>0</v>
      </c>
      <c r="CY21" s="22">
        <v>0</v>
      </c>
      <c r="CZ21" s="22">
        <v>0</v>
      </c>
      <c r="DA21" s="22">
        <v>0</v>
      </c>
      <c r="DB21" s="22">
        <v>0</v>
      </c>
      <c r="DC21" s="22">
        <v>0</v>
      </c>
      <c r="DD21" s="22">
        <v>0</v>
      </c>
      <c r="DE21" s="22">
        <v>0</v>
      </c>
      <c r="DF21" s="22">
        <v>0</v>
      </c>
      <c r="DG21" s="22">
        <v>0</v>
      </c>
      <c r="DH21" s="22">
        <v>0</v>
      </c>
      <c r="DI21" s="22">
        <v>0</v>
      </c>
      <c r="DJ21" s="22">
        <v>0</v>
      </c>
      <c r="DK21" s="22">
        <v>0</v>
      </c>
      <c r="DL21" s="22">
        <v>0</v>
      </c>
      <c r="DM21" s="22">
        <v>0</v>
      </c>
      <c r="DN21" s="22">
        <v>0</v>
      </c>
      <c r="DO21" s="22">
        <v>0</v>
      </c>
      <c r="DP21" s="22">
        <v>0</v>
      </c>
      <c r="DQ21" s="22">
        <v>0</v>
      </c>
      <c r="DR21" s="22">
        <v>0</v>
      </c>
      <c r="DS21" s="22">
        <v>0</v>
      </c>
      <c r="DT21" s="22">
        <v>0</v>
      </c>
      <c r="DU21" s="22">
        <v>0</v>
      </c>
      <c r="DV21" s="22">
        <v>0</v>
      </c>
      <c r="DW21" s="22">
        <v>0</v>
      </c>
      <c r="DX21" s="22">
        <v>0</v>
      </c>
      <c r="DY21" s="22">
        <v>0</v>
      </c>
      <c r="DZ21" s="22">
        <v>0</v>
      </c>
      <c r="EA21" s="22">
        <v>0</v>
      </c>
      <c r="EB21" s="23">
        <f t="shared" si="29"/>
        <v>0</v>
      </c>
      <c r="EC21" s="22">
        <v>0</v>
      </c>
      <c r="ED21" s="22">
        <v>0</v>
      </c>
      <c r="EE21" s="22">
        <v>0</v>
      </c>
      <c r="EF21" s="22">
        <v>0</v>
      </c>
      <c r="EG21" s="22">
        <v>0</v>
      </c>
      <c r="EH21" s="22">
        <v>0</v>
      </c>
      <c r="EI21" s="22">
        <v>0</v>
      </c>
      <c r="EJ21" s="22">
        <v>0</v>
      </c>
      <c r="EK21" s="22">
        <v>0</v>
      </c>
      <c r="EL21" s="22">
        <v>0</v>
      </c>
      <c r="EM21" s="22">
        <v>0</v>
      </c>
      <c r="EN21" s="22">
        <v>0</v>
      </c>
      <c r="EO21" s="22">
        <v>0</v>
      </c>
      <c r="EP21" s="22">
        <v>0</v>
      </c>
      <c r="EQ21" s="22">
        <v>0</v>
      </c>
      <c r="ER21" s="22">
        <v>0</v>
      </c>
      <c r="ES21" s="22">
        <v>0</v>
      </c>
      <c r="ET21" s="22">
        <v>0</v>
      </c>
      <c r="EU21" s="22">
        <v>0</v>
      </c>
      <c r="EV21" s="22">
        <v>0</v>
      </c>
      <c r="EW21" s="22">
        <v>0</v>
      </c>
      <c r="EX21" s="22">
        <v>0</v>
      </c>
      <c r="EY21" s="22">
        <v>0</v>
      </c>
      <c r="EZ21" s="22">
        <v>0</v>
      </c>
      <c r="FA21" s="22">
        <v>0</v>
      </c>
      <c r="FB21" s="22">
        <v>0</v>
      </c>
      <c r="FC21" s="22">
        <v>0</v>
      </c>
      <c r="FD21" s="22">
        <v>0</v>
      </c>
      <c r="FE21" s="22">
        <v>0</v>
      </c>
      <c r="FF21" s="22">
        <v>0</v>
      </c>
      <c r="FG21" s="22">
        <v>0</v>
      </c>
      <c r="FH21" s="23">
        <f t="shared" si="30"/>
        <v>0</v>
      </c>
      <c r="FI21" s="22">
        <v>0</v>
      </c>
      <c r="FJ21" s="22">
        <v>0</v>
      </c>
      <c r="FK21" s="22">
        <v>0</v>
      </c>
      <c r="FL21" s="22">
        <v>0</v>
      </c>
      <c r="FM21" s="22">
        <v>0</v>
      </c>
      <c r="FN21" s="22">
        <v>0</v>
      </c>
      <c r="FO21" s="22">
        <v>0</v>
      </c>
      <c r="FP21" s="22">
        <v>0</v>
      </c>
      <c r="FQ21" s="22">
        <v>0</v>
      </c>
      <c r="FR21" s="22">
        <v>0</v>
      </c>
      <c r="FS21" s="22">
        <v>0</v>
      </c>
      <c r="FT21" s="22">
        <v>0</v>
      </c>
      <c r="FU21" s="22">
        <v>0</v>
      </c>
      <c r="FV21" s="22">
        <v>0</v>
      </c>
      <c r="FW21" s="22">
        <v>0</v>
      </c>
      <c r="FX21" s="22">
        <v>0</v>
      </c>
      <c r="FY21" s="22">
        <v>0</v>
      </c>
      <c r="FZ21" s="22">
        <v>0</v>
      </c>
      <c r="GA21" s="22">
        <v>0</v>
      </c>
      <c r="GB21" s="22">
        <v>0</v>
      </c>
      <c r="GC21" s="22">
        <v>0</v>
      </c>
      <c r="GD21" s="22">
        <v>0</v>
      </c>
      <c r="GE21" s="22">
        <v>0</v>
      </c>
      <c r="GF21" s="22">
        <v>0</v>
      </c>
      <c r="GG21" s="22">
        <v>0</v>
      </c>
      <c r="GH21" s="22">
        <v>0</v>
      </c>
      <c r="GI21" s="22">
        <v>0</v>
      </c>
      <c r="GJ21" s="22">
        <v>0</v>
      </c>
      <c r="GK21" s="22">
        <v>0</v>
      </c>
      <c r="GL21" s="22">
        <v>0</v>
      </c>
      <c r="GM21" s="23">
        <f t="shared" si="31"/>
        <v>0</v>
      </c>
      <c r="GN21" s="22">
        <v>0</v>
      </c>
      <c r="GO21" s="22">
        <v>0</v>
      </c>
      <c r="GP21" s="22">
        <v>0</v>
      </c>
      <c r="GQ21" s="22">
        <v>0</v>
      </c>
      <c r="GR21" s="22">
        <v>0</v>
      </c>
      <c r="GS21" s="22">
        <v>0</v>
      </c>
      <c r="GT21" s="22">
        <v>0</v>
      </c>
      <c r="GU21" s="22">
        <v>0</v>
      </c>
      <c r="GV21" s="22">
        <v>0</v>
      </c>
      <c r="GW21" s="22">
        <v>0</v>
      </c>
      <c r="GX21" s="22">
        <v>0</v>
      </c>
      <c r="GY21" s="22">
        <v>0</v>
      </c>
      <c r="GZ21" s="22">
        <v>0</v>
      </c>
      <c r="HA21" s="22">
        <v>0</v>
      </c>
      <c r="HB21" s="22">
        <v>0</v>
      </c>
      <c r="HC21" s="22">
        <v>0</v>
      </c>
      <c r="HD21" s="22">
        <v>0</v>
      </c>
      <c r="HE21" s="22">
        <v>0</v>
      </c>
      <c r="HF21" s="22">
        <v>0</v>
      </c>
      <c r="HG21" s="22">
        <v>0</v>
      </c>
      <c r="HH21" s="22">
        <v>0</v>
      </c>
      <c r="HI21" s="22">
        <v>0</v>
      </c>
      <c r="HJ21" s="22">
        <v>0</v>
      </c>
      <c r="HK21" s="22">
        <v>0</v>
      </c>
      <c r="HL21" s="22">
        <v>0</v>
      </c>
      <c r="HM21" s="22">
        <v>0</v>
      </c>
      <c r="HN21" s="22">
        <v>0</v>
      </c>
      <c r="HO21" s="22">
        <v>0</v>
      </c>
      <c r="HP21" s="22">
        <v>0</v>
      </c>
      <c r="HQ21" s="22">
        <v>0</v>
      </c>
      <c r="HR21" s="22">
        <v>0</v>
      </c>
      <c r="HS21" s="23">
        <f t="shared" si="32"/>
        <v>0</v>
      </c>
      <c r="HT21" s="22">
        <v>0</v>
      </c>
      <c r="HU21" s="22">
        <v>0</v>
      </c>
      <c r="HV21" s="22">
        <v>0</v>
      </c>
      <c r="HW21" s="22">
        <v>0</v>
      </c>
      <c r="HX21" s="22">
        <v>0</v>
      </c>
      <c r="HY21" s="22">
        <v>0</v>
      </c>
      <c r="HZ21" s="22">
        <v>0</v>
      </c>
      <c r="IA21" s="22">
        <v>0</v>
      </c>
      <c r="IB21" s="22">
        <v>0</v>
      </c>
      <c r="IC21" s="22">
        <v>0</v>
      </c>
      <c r="ID21" s="22">
        <v>0</v>
      </c>
      <c r="IE21" s="22">
        <v>0</v>
      </c>
      <c r="IF21" s="22">
        <v>0</v>
      </c>
      <c r="IG21" s="22">
        <v>0</v>
      </c>
      <c r="IH21" s="22">
        <v>0</v>
      </c>
      <c r="II21" s="22">
        <v>0</v>
      </c>
      <c r="IJ21" s="22">
        <v>0</v>
      </c>
      <c r="IK21" s="22">
        <v>0</v>
      </c>
      <c r="IL21" s="22">
        <v>0</v>
      </c>
      <c r="IM21" s="22">
        <v>0</v>
      </c>
      <c r="IN21" s="22">
        <v>0</v>
      </c>
      <c r="IO21" s="22">
        <v>0</v>
      </c>
      <c r="IP21" s="22">
        <v>0</v>
      </c>
      <c r="IQ21" s="22">
        <v>0</v>
      </c>
      <c r="IR21" s="22">
        <v>0</v>
      </c>
      <c r="IS21" s="22">
        <v>0</v>
      </c>
      <c r="IT21" s="22">
        <v>0</v>
      </c>
      <c r="IU21" s="22">
        <v>0</v>
      </c>
      <c r="IV21" s="22">
        <v>0</v>
      </c>
      <c r="IW21" s="22">
        <v>0</v>
      </c>
      <c r="IX21" s="22">
        <v>0</v>
      </c>
      <c r="IY21" s="23">
        <f t="shared" si="33"/>
        <v>0</v>
      </c>
      <c r="IZ21" s="22">
        <v>0</v>
      </c>
      <c r="JA21" s="22">
        <v>0</v>
      </c>
      <c r="JB21" s="22">
        <v>0</v>
      </c>
      <c r="JC21" s="22">
        <v>0</v>
      </c>
      <c r="JD21" s="22">
        <v>0</v>
      </c>
      <c r="JE21" s="22">
        <v>0</v>
      </c>
      <c r="JF21" s="22">
        <v>0</v>
      </c>
      <c r="JG21" s="22">
        <v>0</v>
      </c>
      <c r="JH21" s="22">
        <v>0</v>
      </c>
      <c r="JI21" s="22">
        <v>0</v>
      </c>
      <c r="JJ21" s="22">
        <v>0</v>
      </c>
      <c r="JK21" s="22">
        <v>0</v>
      </c>
      <c r="JL21" s="22">
        <v>0</v>
      </c>
      <c r="JM21" s="22">
        <v>0</v>
      </c>
      <c r="JN21" s="22">
        <v>0</v>
      </c>
      <c r="JO21" s="22">
        <v>0</v>
      </c>
      <c r="JP21" s="22">
        <v>0</v>
      </c>
      <c r="JQ21" s="22">
        <v>0</v>
      </c>
      <c r="JR21" s="22">
        <v>0</v>
      </c>
      <c r="JS21" s="22">
        <v>0</v>
      </c>
      <c r="JT21" s="22">
        <v>0</v>
      </c>
      <c r="JU21" s="22">
        <v>0</v>
      </c>
      <c r="JV21" s="22">
        <v>0</v>
      </c>
      <c r="JW21" s="22">
        <v>0</v>
      </c>
      <c r="JX21" s="22">
        <v>0</v>
      </c>
      <c r="JY21" s="22">
        <v>0</v>
      </c>
      <c r="JZ21" s="22">
        <v>0</v>
      </c>
      <c r="KA21" s="22">
        <v>0</v>
      </c>
      <c r="KB21" s="22">
        <v>0</v>
      </c>
      <c r="KC21" s="22">
        <v>0</v>
      </c>
      <c r="KD21" s="23">
        <f t="shared" si="34"/>
        <v>0</v>
      </c>
      <c r="KE21" s="22">
        <v>0</v>
      </c>
      <c r="KF21" s="22">
        <v>0</v>
      </c>
      <c r="KG21" s="22">
        <v>0</v>
      </c>
      <c r="KH21" s="22">
        <v>0</v>
      </c>
      <c r="KI21" s="22">
        <v>0</v>
      </c>
      <c r="KJ21" s="22">
        <v>0</v>
      </c>
      <c r="KK21" s="22">
        <v>0</v>
      </c>
      <c r="KL21" s="22">
        <v>0</v>
      </c>
      <c r="KM21" s="22">
        <v>0</v>
      </c>
      <c r="KN21" s="22">
        <v>0</v>
      </c>
      <c r="KO21" s="22">
        <v>0</v>
      </c>
      <c r="KP21" s="22">
        <v>0</v>
      </c>
      <c r="KQ21" s="22">
        <v>0</v>
      </c>
      <c r="KR21" s="22">
        <v>0</v>
      </c>
      <c r="KS21" s="22">
        <v>0</v>
      </c>
      <c r="KT21" s="22">
        <v>0</v>
      </c>
      <c r="KU21" s="22">
        <v>0</v>
      </c>
      <c r="KV21" s="22">
        <v>0</v>
      </c>
      <c r="KW21" s="22">
        <v>0</v>
      </c>
      <c r="KX21" s="22">
        <v>0</v>
      </c>
      <c r="KY21" s="22">
        <v>0</v>
      </c>
      <c r="KZ21" s="22">
        <v>0</v>
      </c>
      <c r="LA21" s="22">
        <v>0</v>
      </c>
      <c r="LB21" s="22">
        <v>0</v>
      </c>
      <c r="LC21" s="22">
        <v>0</v>
      </c>
      <c r="LD21" s="22">
        <v>0</v>
      </c>
      <c r="LE21" s="22">
        <v>0</v>
      </c>
      <c r="LF21" s="22">
        <v>0</v>
      </c>
      <c r="LG21" s="22">
        <v>0</v>
      </c>
      <c r="LH21" s="22">
        <v>0</v>
      </c>
      <c r="LI21" s="22">
        <v>0</v>
      </c>
      <c r="LJ21" s="23">
        <f t="shared" si="35"/>
        <v>0</v>
      </c>
      <c r="LK21" s="22">
        <v>0</v>
      </c>
      <c r="LL21" s="22">
        <v>0</v>
      </c>
      <c r="LM21" s="22">
        <v>0</v>
      </c>
      <c r="LN21" s="22">
        <v>0</v>
      </c>
      <c r="LO21" s="22">
        <v>0</v>
      </c>
      <c r="LP21" s="22">
        <v>0</v>
      </c>
      <c r="LQ21" s="22">
        <v>0</v>
      </c>
      <c r="LR21" s="22">
        <v>0</v>
      </c>
      <c r="LS21" s="22">
        <v>0</v>
      </c>
      <c r="LT21" s="22">
        <v>0</v>
      </c>
      <c r="LU21" s="22">
        <v>0</v>
      </c>
      <c r="LV21" s="22">
        <v>0</v>
      </c>
      <c r="LW21" s="22">
        <v>0</v>
      </c>
      <c r="LX21" s="22">
        <v>0</v>
      </c>
      <c r="LY21" s="22">
        <v>0</v>
      </c>
      <c r="LZ21" s="22">
        <v>0</v>
      </c>
      <c r="MA21" s="22">
        <v>0</v>
      </c>
      <c r="MB21" s="22">
        <v>0</v>
      </c>
      <c r="MC21" s="22">
        <v>0</v>
      </c>
      <c r="MD21" s="22">
        <v>0</v>
      </c>
      <c r="ME21" s="22">
        <v>0</v>
      </c>
      <c r="MF21" s="22">
        <v>0</v>
      </c>
      <c r="MG21" s="22">
        <v>0</v>
      </c>
      <c r="MH21" s="22">
        <v>0</v>
      </c>
      <c r="MI21" s="22">
        <v>0</v>
      </c>
      <c r="MJ21" s="22">
        <v>0</v>
      </c>
      <c r="MK21" s="22">
        <v>0</v>
      </c>
      <c r="ML21" s="22">
        <v>0</v>
      </c>
      <c r="MM21" s="22">
        <v>0</v>
      </c>
      <c r="MN21" s="22">
        <v>0</v>
      </c>
      <c r="MO21" s="23">
        <f t="shared" si="36"/>
        <v>0</v>
      </c>
      <c r="MP21" s="22">
        <v>0</v>
      </c>
      <c r="MQ21" s="22">
        <v>0</v>
      </c>
      <c r="MR21" s="22">
        <v>0</v>
      </c>
      <c r="MS21" s="22">
        <v>0</v>
      </c>
      <c r="MT21" s="22">
        <v>0</v>
      </c>
      <c r="MU21" s="22">
        <v>0</v>
      </c>
      <c r="MV21" s="22">
        <v>0</v>
      </c>
      <c r="MW21" s="22">
        <v>0</v>
      </c>
      <c r="MX21" s="22">
        <v>0</v>
      </c>
      <c r="MY21" s="22">
        <v>0</v>
      </c>
      <c r="MZ21" s="22">
        <v>0</v>
      </c>
      <c r="NA21" s="22">
        <v>0</v>
      </c>
      <c r="NB21" s="22">
        <v>0</v>
      </c>
      <c r="NC21" s="22">
        <v>0</v>
      </c>
      <c r="ND21" s="22">
        <v>0</v>
      </c>
      <c r="NE21" s="22">
        <v>0</v>
      </c>
      <c r="NF21" s="22">
        <v>0</v>
      </c>
      <c r="NG21" s="22">
        <v>0</v>
      </c>
      <c r="NH21" s="22">
        <v>0</v>
      </c>
      <c r="NI21" s="22">
        <v>0</v>
      </c>
      <c r="NJ21" s="22">
        <v>0</v>
      </c>
      <c r="NK21" s="22">
        <v>0</v>
      </c>
      <c r="NL21" s="22">
        <v>0</v>
      </c>
      <c r="NM21" s="22">
        <v>0</v>
      </c>
      <c r="NN21" s="22">
        <v>0</v>
      </c>
      <c r="NO21" s="22">
        <v>0</v>
      </c>
      <c r="NP21" s="22">
        <v>0</v>
      </c>
      <c r="NQ21" s="22">
        <v>0</v>
      </c>
      <c r="NR21" s="22">
        <v>0</v>
      </c>
      <c r="NS21" s="22">
        <v>0</v>
      </c>
      <c r="NT21" s="22">
        <v>0</v>
      </c>
      <c r="NU21" s="23">
        <f t="shared" si="37"/>
        <v>0</v>
      </c>
      <c r="NV21" s="24">
        <f t="shared" si="38"/>
        <v>136850</v>
      </c>
    </row>
    <row r="22" spans="1:386" x14ac:dyDescent="0.25">
      <c r="A22" s="3" t="str">
        <f t="shared" si="0"/>
        <v>18PAYS BAS</v>
      </c>
      <c r="B22" s="1">
        <v>18</v>
      </c>
      <c r="C22" s="146"/>
      <c r="D22" s="110" t="s">
        <v>81</v>
      </c>
      <c r="E22" s="22">
        <v>3921</v>
      </c>
      <c r="F22" s="22">
        <v>4725</v>
      </c>
      <c r="G22" s="22">
        <v>1820</v>
      </c>
      <c r="H22" s="22">
        <v>3042</v>
      </c>
      <c r="I22" s="22">
        <v>0</v>
      </c>
      <c r="J22" s="22">
        <v>0</v>
      </c>
      <c r="K22" s="22">
        <v>0</v>
      </c>
      <c r="L22" s="22">
        <v>3019</v>
      </c>
      <c r="M22" s="22">
        <v>3618</v>
      </c>
      <c r="N22" s="22">
        <v>2258</v>
      </c>
      <c r="O22" s="22">
        <v>2860</v>
      </c>
      <c r="P22" s="22">
        <v>4385</v>
      </c>
      <c r="Q22" s="22">
        <v>162</v>
      </c>
      <c r="R22" s="22">
        <v>16302</v>
      </c>
      <c r="S22" s="22">
        <v>1581</v>
      </c>
      <c r="T22" s="22">
        <v>2290</v>
      </c>
      <c r="U22" s="22">
        <v>1010</v>
      </c>
      <c r="V22" s="22">
        <v>3486</v>
      </c>
      <c r="W22" s="22">
        <v>5058</v>
      </c>
      <c r="X22" s="22">
        <v>513</v>
      </c>
      <c r="Y22" s="22">
        <v>0</v>
      </c>
      <c r="Z22" s="22">
        <v>2303</v>
      </c>
      <c r="AA22" s="22">
        <v>3936</v>
      </c>
      <c r="AB22" s="22">
        <v>4297</v>
      </c>
      <c r="AC22" s="22">
        <v>3803</v>
      </c>
      <c r="AD22" s="22">
        <v>1760</v>
      </c>
      <c r="AE22" s="22">
        <v>586</v>
      </c>
      <c r="AF22" s="22">
        <v>0</v>
      </c>
      <c r="AG22" s="22">
        <v>2125</v>
      </c>
      <c r="AH22" s="22">
        <v>3433</v>
      </c>
      <c r="AI22" s="22">
        <v>2331</v>
      </c>
      <c r="AJ22" s="22">
        <v>3578</v>
      </c>
      <c r="AK22" s="22">
        <v>1253</v>
      </c>
      <c r="AL22" s="22">
        <v>645</v>
      </c>
      <c r="AM22" s="22">
        <v>0</v>
      </c>
      <c r="AN22" s="23">
        <f t="shared" si="26"/>
        <v>76592</v>
      </c>
      <c r="AO22" s="22">
        <v>703</v>
      </c>
      <c r="AP22" s="22">
        <v>3402</v>
      </c>
      <c r="AQ22" s="22">
        <v>2340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2">
        <v>0</v>
      </c>
      <c r="BJ22" s="22">
        <v>0</v>
      </c>
      <c r="BK22" s="22">
        <v>0</v>
      </c>
      <c r="BL22" s="22">
        <v>0</v>
      </c>
      <c r="BM22" s="22">
        <v>0</v>
      </c>
      <c r="BN22" s="22">
        <v>0</v>
      </c>
      <c r="BO22" s="22">
        <v>0</v>
      </c>
      <c r="BP22" s="22">
        <v>0</v>
      </c>
      <c r="BQ22" s="23">
        <f t="shared" si="27"/>
        <v>6445</v>
      </c>
      <c r="BR22" s="22">
        <v>0</v>
      </c>
      <c r="BS22" s="22">
        <v>0</v>
      </c>
      <c r="BT22" s="22">
        <v>0</v>
      </c>
      <c r="BU22" s="22">
        <v>0</v>
      </c>
      <c r="BV22" s="22">
        <v>0</v>
      </c>
      <c r="BW22" s="22">
        <v>0</v>
      </c>
      <c r="BX22" s="22">
        <v>0</v>
      </c>
      <c r="BY22" s="22">
        <v>0</v>
      </c>
      <c r="BZ22" s="22">
        <v>0</v>
      </c>
      <c r="CA22" s="22">
        <v>0</v>
      </c>
      <c r="CB22" s="22">
        <v>0</v>
      </c>
      <c r="CC22" s="22">
        <v>0</v>
      </c>
      <c r="CD22" s="22">
        <v>0</v>
      </c>
      <c r="CE22" s="22">
        <v>0</v>
      </c>
      <c r="CF22" s="22">
        <v>0</v>
      </c>
      <c r="CG22" s="22">
        <v>0</v>
      </c>
      <c r="CH22" s="22">
        <v>0</v>
      </c>
      <c r="CI22" s="22">
        <v>0</v>
      </c>
      <c r="CJ22" s="22">
        <v>0</v>
      </c>
      <c r="CK22" s="22">
        <v>0</v>
      </c>
      <c r="CL22" s="22">
        <v>0</v>
      </c>
      <c r="CM22" s="22">
        <v>0</v>
      </c>
      <c r="CN22" s="22">
        <v>0</v>
      </c>
      <c r="CO22" s="22">
        <v>0</v>
      </c>
      <c r="CP22" s="22">
        <v>0</v>
      </c>
      <c r="CQ22" s="22">
        <v>0</v>
      </c>
      <c r="CR22" s="22">
        <v>0</v>
      </c>
      <c r="CS22" s="22">
        <v>0</v>
      </c>
      <c r="CT22" s="22">
        <v>0</v>
      </c>
      <c r="CU22" s="22">
        <v>0</v>
      </c>
      <c r="CV22" s="22">
        <v>0</v>
      </c>
      <c r="CW22" s="23">
        <f t="shared" si="28"/>
        <v>0</v>
      </c>
      <c r="CX22" s="22">
        <v>0</v>
      </c>
      <c r="CY22" s="22">
        <v>0</v>
      </c>
      <c r="CZ22" s="22">
        <v>0</v>
      </c>
      <c r="DA22" s="22">
        <v>0</v>
      </c>
      <c r="DB22" s="22">
        <v>0</v>
      </c>
      <c r="DC22" s="22">
        <v>0</v>
      </c>
      <c r="DD22" s="22">
        <v>0</v>
      </c>
      <c r="DE22" s="22">
        <v>0</v>
      </c>
      <c r="DF22" s="22">
        <v>0</v>
      </c>
      <c r="DG22" s="22">
        <v>0</v>
      </c>
      <c r="DH22" s="22">
        <v>0</v>
      </c>
      <c r="DI22" s="22">
        <v>0</v>
      </c>
      <c r="DJ22" s="22">
        <v>0</v>
      </c>
      <c r="DK22" s="22">
        <v>0</v>
      </c>
      <c r="DL22" s="22">
        <v>0</v>
      </c>
      <c r="DM22" s="22">
        <v>0</v>
      </c>
      <c r="DN22" s="22">
        <v>0</v>
      </c>
      <c r="DO22" s="22">
        <v>0</v>
      </c>
      <c r="DP22" s="22">
        <v>0</v>
      </c>
      <c r="DQ22" s="22">
        <v>0</v>
      </c>
      <c r="DR22" s="22">
        <v>0</v>
      </c>
      <c r="DS22" s="22">
        <v>0</v>
      </c>
      <c r="DT22" s="22">
        <v>0</v>
      </c>
      <c r="DU22" s="22">
        <v>0</v>
      </c>
      <c r="DV22" s="22">
        <v>0</v>
      </c>
      <c r="DW22" s="22">
        <v>0</v>
      </c>
      <c r="DX22" s="22">
        <v>0</v>
      </c>
      <c r="DY22" s="22">
        <v>0</v>
      </c>
      <c r="DZ22" s="22">
        <v>0</v>
      </c>
      <c r="EA22" s="22">
        <v>0</v>
      </c>
      <c r="EB22" s="23">
        <f t="shared" si="29"/>
        <v>0</v>
      </c>
      <c r="EC22" s="22">
        <v>0</v>
      </c>
      <c r="ED22" s="22">
        <v>0</v>
      </c>
      <c r="EE22" s="22">
        <v>0</v>
      </c>
      <c r="EF22" s="22">
        <v>0</v>
      </c>
      <c r="EG22" s="22">
        <v>0</v>
      </c>
      <c r="EH22" s="22">
        <v>0</v>
      </c>
      <c r="EI22" s="22">
        <v>0</v>
      </c>
      <c r="EJ22" s="22">
        <v>0</v>
      </c>
      <c r="EK22" s="22">
        <v>0</v>
      </c>
      <c r="EL22" s="22">
        <v>0</v>
      </c>
      <c r="EM22" s="22">
        <v>0</v>
      </c>
      <c r="EN22" s="22">
        <v>0</v>
      </c>
      <c r="EO22" s="22">
        <v>0</v>
      </c>
      <c r="EP22" s="22">
        <v>0</v>
      </c>
      <c r="EQ22" s="22">
        <v>0</v>
      </c>
      <c r="ER22" s="22">
        <v>0</v>
      </c>
      <c r="ES22" s="22">
        <v>0</v>
      </c>
      <c r="ET22" s="22">
        <v>0</v>
      </c>
      <c r="EU22" s="22">
        <v>0</v>
      </c>
      <c r="EV22" s="22">
        <v>0</v>
      </c>
      <c r="EW22" s="22">
        <v>0</v>
      </c>
      <c r="EX22" s="22">
        <v>0</v>
      </c>
      <c r="EY22" s="22">
        <v>0</v>
      </c>
      <c r="EZ22" s="22">
        <v>0</v>
      </c>
      <c r="FA22" s="22">
        <v>0</v>
      </c>
      <c r="FB22" s="22">
        <v>0</v>
      </c>
      <c r="FC22" s="22">
        <v>0</v>
      </c>
      <c r="FD22" s="22">
        <v>0</v>
      </c>
      <c r="FE22" s="22">
        <v>0</v>
      </c>
      <c r="FF22" s="22">
        <v>0</v>
      </c>
      <c r="FG22" s="22">
        <v>0</v>
      </c>
      <c r="FH22" s="23">
        <f t="shared" si="30"/>
        <v>0</v>
      </c>
      <c r="FI22" s="22">
        <v>0</v>
      </c>
      <c r="FJ22" s="22">
        <v>0</v>
      </c>
      <c r="FK22" s="22">
        <v>0</v>
      </c>
      <c r="FL22" s="22">
        <v>0</v>
      </c>
      <c r="FM22" s="22">
        <v>0</v>
      </c>
      <c r="FN22" s="22">
        <v>0</v>
      </c>
      <c r="FO22" s="22">
        <v>0</v>
      </c>
      <c r="FP22" s="22">
        <v>0</v>
      </c>
      <c r="FQ22" s="22">
        <v>0</v>
      </c>
      <c r="FR22" s="22">
        <v>0</v>
      </c>
      <c r="FS22" s="22">
        <v>0</v>
      </c>
      <c r="FT22" s="22">
        <v>0</v>
      </c>
      <c r="FU22" s="22">
        <v>0</v>
      </c>
      <c r="FV22" s="22">
        <v>0</v>
      </c>
      <c r="FW22" s="22">
        <v>0</v>
      </c>
      <c r="FX22" s="22">
        <v>0</v>
      </c>
      <c r="FY22" s="22">
        <v>0</v>
      </c>
      <c r="FZ22" s="22">
        <v>0</v>
      </c>
      <c r="GA22" s="22">
        <v>0</v>
      </c>
      <c r="GB22" s="22">
        <v>0</v>
      </c>
      <c r="GC22" s="22">
        <v>0</v>
      </c>
      <c r="GD22" s="22">
        <v>0</v>
      </c>
      <c r="GE22" s="22">
        <v>0</v>
      </c>
      <c r="GF22" s="22">
        <v>0</v>
      </c>
      <c r="GG22" s="22">
        <v>0</v>
      </c>
      <c r="GH22" s="22">
        <v>0</v>
      </c>
      <c r="GI22" s="22">
        <v>0</v>
      </c>
      <c r="GJ22" s="22">
        <v>0</v>
      </c>
      <c r="GK22" s="22">
        <v>0</v>
      </c>
      <c r="GL22" s="22">
        <v>0</v>
      </c>
      <c r="GM22" s="23">
        <f t="shared" si="31"/>
        <v>0</v>
      </c>
      <c r="GN22" s="22">
        <v>0</v>
      </c>
      <c r="GO22" s="22">
        <v>0</v>
      </c>
      <c r="GP22" s="22">
        <v>0</v>
      </c>
      <c r="GQ22" s="22">
        <v>0</v>
      </c>
      <c r="GR22" s="22">
        <v>0</v>
      </c>
      <c r="GS22" s="22">
        <v>0</v>
      </c>
      <c r="GT22" s="22">
        <v>0</v>
      </c>
      <c r="GU22" s="22">
        <v>0</v>
      </c>
      <c r="GV22" s="22">
        <v>0</v>
      </c>
      <c r="GW22" s="22">
        <v>0</v>
      </c>
      <c r="GX22" s="22">
        <v>0</v>
      </c>
      <c r="GY22" s="22">
        <v>0</v>
      </c>
      <c r="GZ22" s="22">
        <v>0</v>
      </c>
      <c r="HA22" s="22">
        <v>0</v>
      </c>
      <c r="HB22" s="22">
        <v>0</v>
      </c>
      <c r="HC22" s="22">
        <v>0</v>
      </c>
      <c r="HD22" s="22">
        <v>0</v>
      </c>
      <c r="HE22" s="22">
        <v>0</v>
      </c>
      <c r="HF22" s="22">
        <v>0</v>
      </c>
      <c r="HG22" s="22">
        <v>0</v>
      </c>
      <c r="HH22" s="22">
        <v>0</v>
      </c>
      <c r="HI22" s="22">
        <v>0</v>
      </c>
      <c r="HJ22" s="22">
        <v>0</v>
      </c>
      <c r="HK22" s="22">
        <v>0</v>
      </c>
      <c r="HL22" s="22">
        <v>0</v>
      </c>
      <c r="HM22" s="22">
        <v>0</v>
      </c>
      <c r="HN22" s="22">
        <v>0</v>
      </c>
      <c r="HO22" s="22">
        <v>0</v>
      </c>
      <c r="HP22" s="22">
        <v>0</v>
      </c>
      <c r="HQ22" s="22">
        <v>0</v>
      </c>
      <c r="HR22" s="22">
        <v>0</v>
      </c>
      <c r="HS22" s="23">
        <f t="shared" si="32"/>
        <v>0</v>
      </c>
      <c r="HT22" s="22">
        <v>0</v>
      </c>
      <c r="HU22" s="22">
        <v>0</v>
      </c>
      <c r="HV22" s="22">
        <v>0</v>
      </c>
      <c r="HW22" s="22">
        <v>0</v>
      </c>
      <c r="HX22" s="22">
        <v>0</v>
      </c>
      <c r="HY22" s="22">
        <v>0</v>
      </c>
      <c r="HZ22" s="22">
        <v>0</v>
      </c>
      <c r="IA22" s="22">
        <v>0</v>
      </c>
      <c r="IB22" s="22">
        <v>0</v>
      </c>
      <c r="IC22" s="22">
        <v>0</v>
      </c>
      <c r="ID22" s="22">
        <v>0</v>
      </c>
      <c r="IE22" s="22">
        <v>0</v>
      </c>
      <c r="IF22" s="22">
        <v>0</v>
      </c>
      <c r="IG22" s="22">
        <v>0</v>
      </c>
      <c r="IH22" s="22">
        <v>0</v>
      </c>
      <c r="II22" s="22">
        <v>0</v>
      </c>
      <c r="IJ22" s="22">
        <v>0</v>
      </c>
      <c r="IK22" s="22">
        <v>0</v>
      </c>
      <c r="IL22" s="22">
        <v>0</v>
      </c>
      <c r="IM22" s="22">
        <v>0</v>
      </c>
      <c r="IN22" s="22">
        <v>0</v>
      </c>
      <c r="IO22" s="22">
        <v>0</v>
      </c>
      <c r="IP22" s="22">
        <v>0</v>
      </c>
      <c r="IQ22" s="22">
        <v>0</v>
      </c>
      <c r="IR22" s="22">
        <v>0</v>
      </c>
      <c r="IS22" s="22">
        <v>0</v>
      </c>
      <c r="IT22" s="22">
        <v>0</v>
      </c>
      <c r="IU22" s="22">
        <v>0</v>
      </c>
      <c r="IV22" s="22">
        <v>0</v>
      </c>
      <c r="IW22" s="22">
        <v>0</v>
      </c>
      <c r="IX22" s="22">
        <v>0</v>
      </c>
      <c r="IY22" s="23">
        <f t="shared" si="33"/>
        <v>0</v>
      </c>
      <c r="IZ22" s="22">
        <v>0</v>
      </c>
      <c r="JA22" s="22">
        <v>0</v>
      </c>
      <c r="JB22" s="22">
        <v>0</v>
      </c>
      <c r="JC22" s="22">
        <v>0</v>
      </c>
      <c r="JD22" s="22">
        <v>0</v>
      </c>
      <c r="JE22" s="22">
        <v>0</v>
      </c>
      <c r="JF22" s="22">
        <v>0</v>
      </c>
      <c r="JG22" s="22">
        <v>0</v>
      </c>
      <c r="JH22" s="22">
        <v>0</v>
      </c>
      <c r="JI22" s="22">
        <v>0</v>
      </c>
      <c r="JJ22" s="22">
        <v>0</v>
      </c>
      <c r="JK22" s="22">
        <v>0</v>
      </c>
      <c r="JL22" s="22">
        <v>0</v>
      </c>
      <c r="JM22" s="22">
        <v>0</v>
      </c>
      <c r="JN22" s="22">
        <v>0</v>
      </c>
      <c r="JO22" s="22">
        <v>0</v>
      </c>
      <c r="JP22" s="22">
        <v>0</v>
      </c>
      <c r="JQ22" s="22">
        <v>0</v>
      </c>
      <c r="JR22" s="22">
        <v>0</v>
      </c>
      <c r="JS22" s="22">
        <v>0</v>
      </c>
      <c r="JT22" s="22">
        <v>0</v>
      </c>
      <c r="JU22" s="22">
        <v>0</v>
      </c>
      <c r="JV22" s="22">
        <v>0</v>
      </c>
      <c r="JW22" s="22">
        <v>0</v>
      </c>
      <c r="JX22" s="22">
        <v>0</v>
      </c>
      <c r="JY22" s="22">
        <v>0</v>
      </c>
      <c r="JZ22" s="22">
        <v>0</v>
      </c>
      <c r="KA22" s="22">
        <v>0</v>
      </c>
      <c r="KB22" s="22">
        <v>0</v>
      </c>
      <c r="KC22" s="22">
        <v>0</v>
      </c>
      <c r="KD22" s="23">
        <f t="shared" si="34"/>
        <v>0</v>
      </c>
      <c r="KE22" s="22">
        <v>0</v>
      </c>
      <c r="KF22" s="22">
        <v>0</v>
      </c>
      <c r="KG22" s="22">
        <v>0</v>
      </c>
      <c r="KH22" s="22">
        <v>0</v>
      </c>
      <c r="KI22" s="22">
        <v>0</v>
      </c>
      <c r="KJ22" s="22">
        <v>0</v>
      </c>
      <c r="KK22" s="22">
        <v>0</v>
      </c>
      <c r="KL22" s="22">
        <v>0</v>
      </c>
      <c r="KM22" s="22">
        <v>0</v>
      </c>
      <c r="KN22" s="22">
        <v>0</v>
      </c>
      <c r="KO22" s="22">
        <v>0</v>
      </c>
      <c r="KP22" s="22">
        <v>0</v>
      </c>
      <c r="KQ22" s="22">
        <v>0</v>
      </c>
      <c r="KR22" s="22">
        <v>0</v>
      </c>
      <c r="KS22" s="22">
        <v>0</v>
      </c>
      <c r="KT22" s="22">
        <v>0</v>
      </c>
      <c r="KU22" s="22">
        <v>0</v>
      </c>
      <c r="KV22" s="22">
        <v>0</v>
      </c>
      <c r="KW22" s="22">
        <v>0</v>
      </c>
      <c r="KX22" s="22">
        <v>0</v>
      </c>
      <c r="KY22" s="22">
        <v>0</v>
      </c>
      <c r="KZ22" s="22">
        <v>0</v>
      </c>
      <c r="LA22" s="22">
        <v>0</v>
      </c>
      <c r="LB22" s="22">
        <v>0</v>
      </c>
      <c r="LC22" s="22">
        <v>0</v>
      </c>
      <c r="LD22" s="22">
        <v>0</v>
      </c>
      <c r="LE22" s="22">
        <v>0</v>
      </c>
      <c r="LF22" s="22">
        <v>0</v>
      </c>
      <c r="LG22" s="22">
        <v>0</v>
      </c>
      <c r="LH22" s="22">
        <v>0</v>
      </c>
      <c r="LI22" s="22">
        <v>0</v>
      </c>
      <c r="LJ22" s="23">
        <f t="shared" si="35"/>
        <v>0</v>
      </c>
      <c r="LK22" s="22">
        <v>0</v>
      </c>
      <c r="LL22" s="22">
        <v>0</v>
      </c>
      <c r="LM22" s="22">
        <v>0</v>
      </c>
      <c r="LN22" s="22">
        <v>0</v>
      </c>
      <c r="LO22" s="22">
        <v>0</v>
      </c>
      <c r="LP22" s="22">
        <v>0</v>
      </c>
      <c r="LQ22" s="22">
        <v>0</v>
      </c>
      <c r="LR22" s="22">
        <v>0</v>
      </c>
      <c r="LS22" s="22">
        <v>0</v>
      </c>
      <c r="LT22" s="22">
        <v>0</v>
      </c>
      <c r="LU22" s="22">
        <v>0</v>
      </c>
      <c r="LV22" s="22">
        <v>0</v>
      </c>
      <c r="LW22" s="22">
        <v>0</v>
      </c>
      <c r="LX22" s="22">
        <v>0</v>
      </c>
      <c r="LY22" s="22">
        <v>0</v>
      </c>
      <c r="LZ22" s="22">
        <v>0</v>
      </c>
      <c r="MA22" s="22">
        <v>0</v>
      </c>
      <c r="MB22" s="22">
        <v>0</v>
      </c>
      <c r="MC22" s="22">
        <v>0</v>
      </c>
      <c r="MD22" s="22">
        <v>0</v>
      </c>
      <c r="ME22" s="22">
        <v>0</v>
      </c>
      <c r="MF22" s="22">
        <v>0</v>
      </c>
      <c r="MG22" s="22">
        <v>0</v>
      </c>
      <c r="MH22" s="22">
        <v>0</v>
      </c>
      <c r="MI22" s="22">
        <v>0</v>
      </c>
      <c r="MJ22" s="22">
        <v>0</v>
      </c>
      <c r="MK22" s="22">
        <v>0</v>
      </c>
      <c r="ML22" s="22">
        <v>0</v>
      </c>
      <c r="MM22" s="22">
        <v>0</v>
      </c>
      <c r="MN22" s="22">
        <v>0</v>
      </c>
      <c r="MO22" s="23">
        <f t="shared" si="36"/>
        <v>0</v>
      </c>
      <c r="MP22" s="22">
        <v>0</v>
      </c>
      <c r="MQ22" s="22">
        <v>0</v>
      </c>
      <c r="MR22" s="22">
        <v>0</v>
      </c>
      <c r="MS22" s="22">
        <v>0</v>
      </c>
      <c r="MT22" s="22">
        <v>0</v>
      </c>
      <c r="MU22" s="22">
        <v>0</v>
      </c>
      <c r="MV22" s="22">
        <v>0</v>
      </c>
      <c r="MW22" s="22">
        <v>0</v>
      </c>
      <c r="MX22" s="22">
        <v>0</v>
      </c>
      <c r="MY22" s="22">
        <v>0</v>
      </c>
      <c r="MZ22" s="22">
        <v>0</v>
      </c>
      <c r="NA22" s="22">
        <v>0</v>
      </c>
      <c r="NB22" s="22">
        <v>0</v>
      </c>
      <c r="NC22" s="22">
        <v>0</v>
      </c>
      <c r="ND22" s="22">
        <v>0</v>
      </c>
      <c r="NE22" s="22">
        <v>0</v>
      </c>
      <c r="NF22" s="22">
        <v>0</v>
      </c>
      <c r="NG22" s="22">
        <v>0</v>
      </c>
      <c r="NH22" s="22">
        <v>0</v>
      </c>
      <c r="NI22" s="22">
        <v>0</v>
      </c>
      <c r="NJ22" s="22">
        <v>0</v>
      </c>
      <c r="NK22" s="22">
        <v>0</v>
      </c>
      <c r="NL22" s="22">
        <v>0</v>
      </c>
      <c r="NM22" s="22">
        <v>0</v>
      </c>
      <c r="NN22" s="22">
        <v>0</v>
      </c>
      <c r="NO22" s="22">
        <v>0</v>
      </c>
      <c r="NP22" s="22">
        <v>0</v>
      </c>
      <c r="NQ22" s="22">
        <v>0</v>
      </c>
      <c r="NR22" s="22">
        <v>0</v>
      </c>
      <c r="NS22" s="22">
        <v>0</v>
      </c>
      <c r="NT22" s="22">
        <v>0</v>
      </c>
      <c r="NU22" s="23">
        <f t="shared" si="37"/>
        <v>0</v>
      </c>
      <c r="NV22" s="24">
        <f t="shared" si="38"/>
        <v>83037</v>
      </c>
    </row>
    <row r="23" spans="1:386" x14ac:dyDescent="0.25">
      <c r="A23" s="3" t="str">
        <f t="shared" si="0"/>
        <v>19Bresil</v>
      </c>
      <c r="B23" s="1">
        <v>19</v>
      </c>
      <c r="C23" s="146"/>
      <c r="D23" s="110" t="s">
        <v>86</v>
      </c>
      <c r="E23" s="22">
        <v>1768</v>
      </c>
      <c r="F23" s="22">
        <v>2814</v>
      </c>
      <c r="G23" s="22">
        <v>4021</v>
      </c>
      <c r="H23" s="22">
        <v>1373</v>
      </c>
      <c r="I23" s="22">
        <v>0</v>
      </c>
      <c r="J23" s="22">
        <v>0</v>
      </c>
      <c r="K23" s="22">
        <v>0</v>
      </c>
      <c r="L23" s="22">
        <v>1667</v>
      </c>
      <c r="M23" s="22">
        <v>1686</v>
      </c>
      <c r="N23" s="22">
        <v>1188</v>
      </c>
      <c r="O23" s="22">
        <v>1440</v>
      </c>
      <c r="P23" s="22">
        <v>1782</v>
      </c>
      <c r="Q23" s="22">
        <v>105</v>
      </c>
      <c r="R23" s="22">
        <v>7868</v>
      </c>
      <c r="S23" s="22">
        <v>925</v>
      </c>
      <c r="T23" s="22">
        <v>770</v>
      </c>
      <c r="U23" s="22">
        <v>370</v>
      </c>
      <c r="V23" s="22">
        <v>1786</v>
      </c>
      <c r="W23" s="22">
        <v>2385</v>
      </c>
      <c r="X23" s="22">
        <v>256</v>
      </c>
      <c r="Y23" s="22">
        <v>0</v>
      </c>
      <c r="Z23" s="22">
        <v>1086</v>
      </c>
      <c r="AA23" s="22">
        <v>1965</v>
      </c>
      <c r="AB23" s="22">
        <v>1953</v>
      </c>
      <c r="AC23" s="22">
        <v>1765</v>
      </c>
      <c r="AD23" s="22">
        <v>952</v>
      </c>
      <c r="AE23" s="22">
        <v>241</v>
      </c>
      <c r="AF23" s="22">
        <v>0</v>
      </c>
      <c r="AG23" s="22">
        <v>1057</v>
      </c>
      <c r="AH23" s="22">
        <v>2289</v>
      </c>
      <c r="AI23" s="22">
        <v>1014</v>
      </c>
      <c r="AJ23" s="22">
        <v>1811</v>
      </c>
      <c r="AK23" s="22">
        <v>506</v>
      </c>
      <c r="AL23" s="22">
        <v>272</v>
      </c>
      <c r="AM23" s="22">
        <v>0</v>
      </c>
      <c r="AN23" s="23">
        <f t="shared" si="26"/>
        <v>37139</v>
      </c>
      <c r="AO23" s="22">
        <v>331</v>
      </c>
      <c r="AP23" s="22">
        <v>2382</v>
      </c>
      <c r="AQ23" s="22">
        <v>1158</v>
      </c>
      <c r="AR23" s="22">
        <v>0</v>
      </c>
      <c r="AS23" s="22">
        <v>0</v>
      </c>
      <c r="AT23" s="22">
        <v>0</v>
      </c>
      <c r="AU23" s="22">
        <v>0</v>
      </c>
      <c r="AV23" s="22">
        <v>0</v>
      </c>
      <c r="AW23" s="22">
        <v>0</v>
      </c>
      <c r="AX23" s="22">
        <v>0</v>
      </c>
      <c r="AY23" s="22">
        <v>0</v>
      </c>
      <c r="AZ23" s="22">
        <v>0</v>
      </c>
      <c r="BA23" s="22">
        <v>0</v>
      </c>
      <c r="BB23" s="22">
        <v>0</v>
      </c>
      <c r="BC23" s="22">
        <v>0</v>
      </c>
      <c r="BD23" s="22">
        <v>0</v>
      </c>
      <c r="BE23" s="22">
        <v>0</v>
      </c>
      <c r="BF23" s="22">
        <v>0</v>
      </c>
      <c r="BG23" s="22">
        <v>0</v>
      </c>
      <c r="BH23" s="22">
        <v>0</v>
      </c>
      <c r="BI23" s="22">
        <v>0</v>
      </c>
      <c r="BJ23" s="22">
        <v>0</v>
      </c>
      <c r="BK23" s="22">
        <v>0</v>
      </c>
      <c r="BL23" s="22">
        <v>0</v>
      </c>
      <c r="BM23" s="22">
        <v>0</v>
      </c>
      <c r="BN23" s="22">
        <v>0</v>
      </c>
      <c r="BO23" s="22">
        <v>0</v>
      </c>
      <c r="BP23" s="22">
        <v>0</v>
      </c>
      <c r="BQ23" s="23">
        <f t="shared" si="27"/>
        <v>3871</v>
      </c>
      <c r="BR23" s="22">
        <v>0</v>
      </c>
      <c r="BS23" s="22">
        <v>0</v>
      </c>
      <c r="BT23" s="22">
        <v>0</v>
      </c>
      <c r="BU23" s="22">
        <v>0</v>
      </c>
      <c r="BV23" s="22">
        <v>0</v>
      </c>
      <c r="BW23" s="22">
        <v>0</v>
      </c>
      <c r="BX23" s="22">
        <v>0</v>
      </c>
      <c r="BY23" s="22">
        <v>0</v>
      </c>
      <c r="BZ23" s="22">
        <v>0</v>
      </c>
      <c r="CA23" s="22">
        <v>0</v>
      </c>
      <c r="CB23" s="22">
        <v>0</v>
      </c>
      <c r="CC23" s="22">
        <v>0</v>
      </c>
      <c r="CD23" s="22">
        <v>0</v>
      </c>
      <c r="CE23" s="22">
        <v>0</v>
      </c>
      <c r="CF23" s="22">
        <v>0</v>
      </c>
      <c r="CG23" s="22">
        <v>0</v>
      </c>
      <c r="CH23" s="22">
        <v>0</v>
      </c>
      <c r="CI23" s="22">
        <v>0</v>
      </c>
      <c r="CJ23" s="22">
        <v>0</v>
      </c>
      <c r="CK23" s="22">
        <v>0</v>
      </c>
      <c r="CL23" s="22">
        <v>0</v>
      </c>
      <c r="CM23" s="22">
        <v>0</v>
      </c>
      <c r="CN23" s="22">
        <v>0</v>
      </c>
      <c r="CO23" s="22">
        <v>0</v>
      </c>
      <c r="CP23" s="22">
        <v>0</v>
      </c>
      <c r="CQ23" s="22">
        <v>0</v>
      </c>
      <c r="CR23" s="22">
        <v>0</v>
      </c>
      <c r="CS23" s="22">
        <v>0</v>
      </c>
      <c r="CT23" s="22">
        <v>0</v>
      </c>
      <c r="CU23" s="22">
        <v>0</v>
      </c>
      <c r="CV23" s="22">
        <v>0</v>
      </c>
      <c r="CW23" s="23">
        <f t="shared" si="28"/>
        <v>0</v>
      </c>
      <c r="CX23" s="22">
        <v>0</v>
      </c>
      <c r="CY23" s="22">
        <v>0</v>
      </c>
      <c r="CZ23" s="22">
        <v>0</v>
      </c>
      <c r="DA23" s="22">
        <v>0</v>
      </c>
      <c r="DB23" s="22">
        <v>0</v>
      </c>
      <c r="DC23" s="22">
        <v>0</v>
      </c>
      <c r="DD23" s="22">
        <v>0</v>
      </c>
      <c r="DE23" s="22">
        <v>0</v>
      </c>
      <c r="DF23" s="22">
        <v>0</v>
      </c>
      <c r="DG23" s="22">
        <v>0</v>
      </c>
      <c r="DH23" s="22">
        <v>0</v>
      </c>
      <c r="DI23" s="22">
        <v>0</v>
      </c>
      <c r="DJ23" s="22">
        <v>0</v>
      </c>
      <c r="DK23" s="22">
        <v>0</v>
      </c>
      <c r="DL23" s="22">
        <v>0</v>
      </c>
      <c r="DM23" s="22">
        <v>0</v>
      </c>
      <c r="DN23" s="22">
        <v>0</v>
      </c>
      <c r="DO23" s="22">
        <v>0</v>
      </c>
      <c r="DP23" s="22">
        <v>0</v>
      </c>
      <c r="DQ23" s="22">
        <v>0</v>
      </c>
      <c r="DR23" s="22">
        <v>0</v>
      </c>
      <c r="DS23" s="22">
        <v>0</v>
      </c>
      <c r="DT23" s="22">
        <v>0</v>
      </c>
      <c r="DU23" s="22">
        <v>0</v>
      </c>
      <c r="DV23" s="22">
        <v>0</v>
      </c>
      <c r="DW23" s="22">
        <v>0</v>
      </c>
      <c r="DX23" s="22">
        <v>0</v>
      </c>
      <c r="DY23" s="22">
        <v>0</v>
      </c>
      <c r="DZ23" s="22">
        <v>0</v>
      </c>
      <c r="EA23" s="22">
        <v>0</v>
      </c>
      <c r="EB23" s="23">
        <f t="shared" si="29"/>
        <v>0</v>
      </c>
      <c r="EC23" s="22">
        <v>0</v>
      </c>
      <c r="ED23" s="22">
        <v>0</v>
      </c>
      <c r="EE23" s="22">
        <v>0</v>
      </c>
      <c r="EF23" s="22">
        <v>0</v>
      </c>
      <c r="EG23" s="22">
        <v>0</v>
      </c>
      <c r="EH23" s="22">
        <v>0</v>
      </c>
      <c r="EI23" s="22">
        <v>0</v>
      </c>
      <c r="EJ23" s="22">
        <v>0</v>
      </c>
      <c r="EK23" s="22">
        <v>0</v>
      </c>
      <c r="EL23" s="22">
        <v>0</v>
      </c>
      <c r="EM23" s="22">
        <v>0</v>
      </c>
      <c r="EN23" s="22">
        <v>0</v>
      </c>
      <c r="EO23" s="22">
        <v>0</v>
      </c>
      <c r="EP23" s="22">
        <v>0</v>
      </c>
      <c r="EQ23" s="22">
        <v>0</v>
      </c>
      <c r="ER23" s="22">
        <v>0</v>
      </c>
      <c r="ES23" s="22">
        <v>0</v>
      </c>
      <c r="ET23" s="22">
        <v>0</v>
      </c>
      <c r="EU23" s="22">
        <v>0</v>
      </c>
      <c r="EV23" s="22">
        <v>0</v>
      </c>
      <c r="EW23" s="22">
        <v>0</v>
      </c>
      <c r="EX23" s="22">
        <v>0</v>
      </c>
      <c r="EY23" s="22">
        <v>0</v>
      </c>
      <c r="EZ23" s="22">
        <v>0</v>
      </c>
      <c r="FA23" s="22">
        <v>0</v>
      </c>
      <c r="FB23" s="22">
        <v>0</v>
      </c>
      <c r="FC23" s="22">
        <v>0</v>
      </c>
      <c r="FD23" s="22">
        <v>0</v>
      </c>
      <c r="FE23" s="22">
        <v>0</v>
      </c>
      <c r="FF23" s="22">
        <v>0</v>
      </c>
      <c r="FG23" s="22">
        <v>0</v>
      </c>
      <c r="FH23" s="23">
        <f t="shared" si="30"/>
        <v>0</v>
      </c>
      <c r="FI23" s="22">
        <v>0</v>
      </c>
      <c r="FJ23" s="22">
        <v>0</v>
      </c>
      <c r="FK23" s="22">
        <v>0</v>
      </c>
      <c r="FL23" s="22">
        <v>0</v>
      </c>
      <c r="FM23" s="22">
        <v>0</v>
      </c>
      <c r="FN23" s="22">
        <v>0</v>
      </c>
      <c r="FO23" s="22">
        <v>0</v>
      </c>
      <c r="FP23" s="22">
        <v>0</v>
      </c>
      <c r="FQ23" s="22">
        <v>0</v>
      </c>
      <c r="FR23" s="22">
        <v>0</v>
      </c>
      <c r="FS23" s="22">
        <v>0</v>
      </c>
      <c r="FT23" s="22">
        <v>0</v>
      </c>
      <c r="FU23" s="22">
        <v>0</v>
      </c>
      <c r="FV23" s="22">
        <v>0</v>
      </c>
      <c r="FW23" s="22">
        <v>0</v>
      </c>
      <c r="FX23" s="22">
        <v>0</v>
      </c>
      <c r="FY23" s="22">
        <v>0</v>
      </c>
      <c r="FZ23" s="22">
        <v>0</v>
      </c>
      <c r="GA23" s="22">
        <v>0</v>
      </c>
      <c r="GB23" s="22">
        <v>0</v>
      </c>
      <c r="GC23" s="22">
        <v>0</v>
      </c>
      <c r="GD23" s="22">
        <v>0</v>
      </c>
      <c r="GE23" s="22">
        <v>0</v>
      </c>
      <c r="GF23" s="22">
        <v>0</v>
      </c>
      <c r="GG23" s="22">
        <v>0</v>
      </c>
      <c r="GH23" s="22">
        <v>0</v>
      </c>
      <c r="GI23" s="22">
        <v>0</v>
      </c>
      <c r="GJ23" s="22">
        <v>0</v>
      </c>
      <c r="GK23" s="22">
        <v>0</v>
      </c>
      <c r="GL23" s="22">
        <v>0</v>
      </c>
      <c r="GM23" s="23">
        <f t="shared" si="31"/>
        <v>0</v>
      </c>
      <c r="GN23" s="22">
        <v>0</v>
      </c>
      <c r="GO23" s="22">
        <v>0</v>
      </c>
      <c r="GP23" s="22">
        <v>0</v>
      </c>
      <c r="GQ23" s="22">
        <v>0</v>
      </c>
      <c r="GR23" s="22">
        <v>0</v>
      </c>
      <c r="GS23" s="22">
        <v>0</v>
      </c>
      <c r="GT23" s="22">
        <v>0</v>
      </c>
      <c r="GU23" s="22">
        <v>0</v>
      </c>
      <c r="GV23" s="22">
        <v>0</v>
      </c>
      <c r="GW23" s="22">
        <v>0</v>
      </c>
      <c r="GX23" s="22">
        <v>0</v>
      </c>
      <c r="GY23" s="22">
        <v>0</v>
      </c>
      <c r="GZ23" s="22">
        <v>0</v>
      </c>
      <c r="HA23" s="22">
        <v>0</v>
      </c>
      <c r="HB23" s="22">
        <v>0</v>
      </c>
      <c r="HC23" s="22">
        <v>0</v>
      </c>
      <c r="HD23" s="22">
        <v>0</v>
      </c>
      <c r="HE23" s="22">
        <v>0</v>
      </c>
      <c r="HF23" s="22">
        <v>0</v>
      </c>
      <c r="HG23" s="22">
        <v>0</v>
      </c>
      <c r="HH23" s="22">
        <v>0</v>
      </c>
      <c r="HI23" s="22">
        <v>0</v>
      </c>
      <c r="HJ23" s="22">
        <v>0</v>
      </c>
      <c r="HK23" s="22">
        <v>0</v>
      </c>
      <c r="HL23" s="22">
        <v>0</v>
      </c>
      <c r="HM23" s="22">
        <v>0</v>
      </c>
      <c r="HN23" s="22">
        <v>0</v>
      </c>
      <c r="HO23" s="22">
        <v>0</v>
      </c>
      <c r="HP23" s="22">
        <v>0</v>
      </c>
      <c r="HQ23" s="22">
        <v>0</v>
      </c>
      <c r="HR23" s="22">
        <v>0</v>
      </c>
      <c r="HS23" s="23">
        <f t="shared" si="32"/>
        <v>0</v>
      </c>
      <c r="HT23" s="22">
        <v>0</v>
      </c>
      <c r="HU23" s="22">
        <v>0</v>
      </c>
      <c r="HV23" s="22">
        <v>0</v>
      </c>
      <c r="HW23" s="22">
        <v>0</v>
      </c>
      <c r="HX23" s="22">
        <v>0</v>
      </c>
      <c r="HY23" s="22">
        <v>0</v>
      </c>
      <c r="HZ23" s="22">
        <v>0</v>
      </c>
      <c r="IA23" s="22">
        <v>0</v>
      </c>
      <c r="IB23" s="22">
        <v>0</v>
      </c>
      <c r="IC23" s="22">
        <v>0</v>
      </c>
      <c r="ID23" s="22">
        <v>0</v>
      </c>
      <c r="IE23" s="22">
        <v>0</v>
      </c>
      <c r="IF23" s="22">
        <v>0</v>
      </c>
      <c r="IG23" s="22">
        <v>0</v>
      </c>
      <c r="IH23" s="22">
        <v>0</v>
      </c>
      <c r="II23" s="22">
        <v>0</v>
      </c>
      <c r="IJ23" s="22">
        <v>0</v>
      </c>
      <c r="IK23" s="22">
        <v>0</v>
      </c>
      <c r="IL23" s="22">
        <v>0</v>
      </c>
      <c r="IM23" s="22">
        <v>0</v>
      </c>
      <c r="IN23" s="22">
        <v>0</v>
      </c>
      <c r="IO23" s="22">
        <v>0</v>
      </c>
      <c r="IP23" s="22">
        <v>0</v>
      </c>
      <c r="IQ23" s="22">
        <v>0</v>
      </c>
      <c r="IR23" s="22">
        <v>0</v>
      </c>
      <c r="IS23" s="22">
        <v>0</v>
      </c>
      <c r="IT23" s="22">
        <v>0</v>
      </c>
      <c r="IU23" s="22">
        <v>0</v>
      </c>
      <c r="IV23" s="22">
        <v>0</v>
      </c>
      <c r="IW23" s="22">
        <v>0</v>
      </c>
      <c r="IX23" s="22">
        <v>0</v>
      </c>
      <c r="IY23" s="23">
        <f t="shared" si="33"/>
        <v>0</v>
      </c>
      <c r="IZ23" s="22">
        <v>0</v>
      </c>
      <c r="JA23" s="22">
        <v>0</v>
      </c>
      <c r="JB23" s="22">
        <v>0</v>
      </c>
      <c r="JC23" s="22">
        <v>0</v>
      </c>
      <c r="JD23" s="22">
        <v>0</v>
      </c>
      <c r="JE23" s="22">
        <v>0</v>
      </c>
      <c r="JF23" s="22">
        <v>0</v>
      </c>
      <c r="JG23" s="22">
        <v>0</v>
      </c>
      <c r="JH23" s="22">
        <v>0</v>
      </c>
      <c r="JI23" s="22">
        <v>0</v>
      </c>
      <c r="JJ23" s="22">
        <v>0</v>
      </c>
      <c r="JK23" s="22">
        <v>0</v>
      </c>
      <c r="JL23" s="22">
        <v>0</v>
      </c>
      <c r="JM23" s="22">
        <v>0</v>
      </c>
      <c r="JN23" s="22">
        <v>0</v>
      </c>
      <c r="JO23" s="22">
        <v>0</v>
      </c>
      <c r="JP23" s="22">
        <v>0</v>
      </c>
      <c r="JQ23" s="22">
        <v>0</v>
      </c>
      <c r="JR23" s="22">
        <v>0</v>
      </c>
      <c r="JS23" s="22">
        <v>0</v>
      </c>
      <c r="JT23" s="22">
        <v>0</v>
      </c>
      <c r="JU23" s="22">
        <v>0</v>
      </c>
      <c r="JV23" s="22">
        <v>0</v>
      </c>
      <c r="JW23" s="22">
        <v>0</v>
      </c>
      <c r="JX23" s="22">
        <v>0</v>
      </c>
      <c r="JY23" s="22">
        <v>0</v>
      </c>
      <c r="JZ23" s="22">
        <v>0</v>
      </c>
      <c r="KA23" s="22">
        <v>0</v>
      </c>
      <c r="KB23" s="22">
        <v>0</v>
      </c>
      <c r="KC23" s="22">
        <v>0</v>
      </c>
      <c r="KD23" s="23">
        <f t="shared" si="34"/>
        <v>0</v>
      </c>
      <c r="KE23" s="22">
        <v>0</v>
      </c>
      <c r="KF23" s="22">
        <v>0</v>
      </c>
      <c r="KG23" s="22">
        <v>0</v>
      </c>
      <c r="KH23" s="22">
        <v>0</v>
      </c>
      <c r="KI23" s="22">
        <v>0</v>
      </c>
      <c r="KJ23" s="22">
        <v>0</v>
      </c>
      <c r="KK23" s="22">
        <v>0</v>
      </c>
      <c r="KL23" s="22">
        <v>0</v>
      </c>
      <c r="KM23" s="22">
        <v>0</v>
      </c>
      <c r="KN23" s="22">
        <v>0</v>
      </c>
      <c r="KO23" s="22">
        <v>0</v>
      </c>
      <c r="KP23" s="22">
        <v>0</v>
      </c>
      <c r="KQ23" s="22">
        <v>0</v>
      </c>
      <c r="KR23" s="22">
        <v>0</v>
      </c>
      <c r="KS23" s="22">
        <v>0</v>
      </c>
      <c r="KT23" s="22">
        <v>0</v>
      </c>
      <c r="KU23" s="22">
        <v>0</v>
      </c>
      <c r="KV23" s="22">
        <v>0</v>
      </c>
      <c r="KW23" s="22">
        <v>0</v>
      </c>
      <c r="KX23" s="22">
        <v>0</v>
      </c>
      <c r="KY23" s="22">
        <v>0</v>
      </c>
      <c r="KZ23" s="22">
        <v>0</v>
      </c>
      <c r="LA23" s="22">
        <v>0</v>
      </c>
      <c r="LB23" s="22">
        <v>0</v>
      </c>
      <c r="LC23" s="22">
        <v>0</v>
      </c>
      <c r="LD23" s="22">
        <v>0</v>
      </c>
      <c r="LE23" s="22">
        <v>0</v>
      </c>
      <c r="LF23" s="22">
        <v>0</v>
      </c>
      <c r="LG23" s="22">
        <v>0</v>
      </c>
      <c r="LH23" s="22">
        <v>0</v>
      </c>
      <c r="LI23" s="22">
        <v>0</v>
      </c>
      <c r="LJ23" s="23">
        <f t="shared" si="35"/>
        <v>0</v>
      </c>
      <c r="LK23" s="22">
        <v>0</v>
      </c>
      <c r="LL23" s="22">
        <v>0</v>
      </c>
      <c r="LM23" s="22">
        <v>0</v>
      </c>
      <c r="LN23" s="22">
        <v>0</v>
      </c>
      <c r="LO23" s="22">
        <v>0</v>
      </c>
      <c r="LP23" s="22">
        <v>0</v>
      </c>
      <c r="LQ23" s="22">
        <v>0</v>
      </c>
      <c r="LR23" s="22">
        <v>0</v>
      </c>
      <c r="LS23" s="22">
        <v>0</v>
      </c>
      <c r="LT23" s="22">
        <v>0</v>
      </c>
      <c r="LU23" s="22">
        <v>0</v>
      </c>
      <c r="LV23" s="22">
        <v>0</v>
      </c>
      <c r="LW23" s="22">
        <v>0</v>
      </c>
      <c r="LX23" s="22">
        <v>0</v>
      </c>
      <c r="LY23" s="22">
        <v>0</v>
      </c>
      <c r="LZ23" s="22">
        <v>0</v>
      </c>
      <c r="MA23" s="22">
        <v>0</v>
      </c>
      <c r="MB23" s="22">
        <v>0</v>
      </c>
      <c r="MC23" s="22">
        <v>0</v>
      </c>
      <c r="MD23" s="22">
        <v>0</v>
      </c>
      <c r="ME23" s="22">
        <v>0</v>
      </c>
      <c r="MF23" s="22">
        <v>0</v>
      </c>
      <c r="MG23" s="22">
        <v>0</v>
      </c>
      <c r="MH23" s="22">
        <v>0</v>
      </c>
      <c r="MI23" s="22">
        <v>0</v>
      </c>
      <c r="MJ23" s="22">
        <v>0</v>
      </c>
      <c r="MK23" s="22">
        <v>0</v>
      </c>
      <c r="ML23" s="22">
        <v>0</v>
      </c>
      <c r="MM23" s="22">
        <v>0</v>
      </c>
      <c r="MN23" s="22">
        <v>0</v>
      </c>
      <c r="MO23" s="23">
        <f t="shared" si="36"/>
        <v>0</v>
      </c>
      <c r="MP23" s="22">
        <v>0</v>
      </c>
      <c r="MQ23" s="22">
        <v>0</v>
      </c>
      <c r="MR23" s="22">
        <v>0</v>
      </c>
      <c r="MS23" s="22">
        <v>0</v>
      </c>
      <c r="MT23" s="22">
        <v>0</v>
      </c>
      <c r="MU23" s="22">
        <v>0</v>
      </c>
      <c r="MV23" s="22">
        <v>0</v>
      </c>
      <c r="MW23" s="22">
        <v>0</v>
      </c>
      <c r="MX23" s="22">
        <v>0</v>
      </c>
      <c r="MY23" s="22">
        <v>0</v>
      </c>
      <c r="MZ23" s="22">
        <v>0</v>
      </c>
      <c r="NA23" s="22">
        <v>0</v>
      </c>
      <c r="NB23" s="22">
        <v>0</v>
      </c>
      <c r="NC23" s="22">
        <v>0</v>
      </c>
      <c r="ND23" s="22">
        <v>0</v>
      </c>
      <c r="NE23" s="22">
        <v>0</v>
      </c>
      <c r="NF23" s="22">
        <v>0</v>
      </c>
      <c r="NG23" s="22">
        <v>0</v>
      </c>
      <c r="NH23" s="22">
        <v>0</v>
      </c>
      <c r="NI23" s="22">
        <v>0</v>
      </c>
      <c r="NJ23" s="22">
        <v>0</v>
      </c>
      <c r="NK23" s="22">
        <v>0</v>
      </c>
      <c r="NL23" s="22">
        <v>0</v>
      </c>
      <c r="NM23" s="22">
        <v>0</v>
      </c>
      <c r="NN23" s="22">
        <v>0</v>
      </c>
      <c r="NO23" s="22">
        <v>0</v>
      </c>
      <c r="NP23" s="22">
        <v>0</v>
      </c>
      <c r="NQ23" s="22">
        <v>0</v>
      </c>
      <c r="NR23" s="22">
        <v>0</v>
      </c>
      <c r="NS23" s="22">
        <v>0</v>
      </c>
      <c r="NT23" s="22">
        <v>0</v>
      </c>
      <c r="NU23" s="23">
        <f t="shared" si="37"/>
        <v>0</v>
      </c>
      <c r="NV23" s="24">
        <f t="shared" si="38"/>
        <v>41010</v>
      </c>
    </row>
    <row r="24" spans="1:386" x14ac:dyDescent="0.25">
      <c r="A24" s="3" t="str">
        <f t="shared" si="0"/>
        <v>20angleterre</v>
      </c>
      <c r="B24" s="1">
        <v>20</v>
      </c>
      <c r="C24" s="146"/>
      <c r="D24" s="110" t="s">
        <v>89</v>
      </c>
      <c r="E24" s="22">
        <v>274</v>
      </c>
      <c r="F24" s="22">
        <v>387</v>
      </c>
      <c r="G24" s="22">
        <v>204</v>
      </c>
      <c r="H24" s="22">
        <v>0</v>
      </c>
      <c r="I24" s="22">
        <v>0</v>
      </c>
      <c r="J24" s="22">
        <v>0</v>
      </c>
      <c r="K24" s="22">
        <v>0</v>
      </c>
      <c r="L24" s="22">
        <v>189</v>
      </c>
      <c r="M24" s="22">
        <v>97</v>
      </c>
      <c r="N24" s="22">
        <v>113</v>
      </c>
      <c r="O24" s="22">
        <v>74</v>
      </c>
      <c r="P24" s="22">
        <v>267</v>
      </c>
      <c r="Q24" s="22">
        <v>7</v>
      </c>
      <c r="R24" s="22">
        <v>747</v>
      </c>
      <c r="S24" s="22">
        <v>394</v>
      </c>
      <c r="T24" s="22">
        <v>44</v>
      </c>
      <c r="U24" s="22">
        <v>521</v>
      </c>
      <c r="V24" s="22">
        <v>242</v>
      </c>
      <c r="W24" s="22">
        <v>422</v>
      </c>
      <c r="X24" s="22">
        <v>0</v>
      </c>
      <c r="Y24" s="22">
        <v>0</v>
      </c>
      <c r="Z24" s="22">
        <v>40</v>
      </c>
      <c r="AA24" s="22">
        <v>39</v>
      </c>
      <c r="AB24" s="22">
        <v>90</v>
      </c>
      <c r="AC24" s="22">
        <v>61</v>
      </c>
      <c r="AD24" s="22">
        <v>106</v>
      </c>
      <c r="AE24" s="22">
        <v>5</v>
      </c>
      <c r="AF24" s="22">
        <v>0</v>
      </c>
      <c r="AG24" s="22">
        <v>76</v>
      </c>
      <c r="AH24" s="22">
        <v>90</v>
      </c>
      <c r="AI24" s="22">
        <v>69</v>
      </c>
      <c r="AJ24" s="22">
        <v>171</v>
      </c>
      <c r="AK24" s="22">
        <v>197</v>
      </c>
      <c r="AL24" s="22">
        <v>0</v>
      </c>
      <c r="AM24" s="22">
        <v>0</v>
      </c>
      <c r="AN24" s="23">
        <f t="shared" si="26"/>
        <v>4061</v>
      </c>
      <c r="AO24" s="22">
        <v>801</v>
      </c>
      <c r="AP24" s="22">
        <v>824</v>
      </c>
      <c r="AQ24" s="22">
        <v>140</v>
      </c>
      <c r="AR24" s="22">
        <v>0</v>
      </c>
      <c r="AS24" s="22">
        <v>0</v>
      </c>
      <c r="AT24" s="22">
        <v>0</v>
      </c>
      <c r="AU24" s="22">
        <v>0</v>
      </c>
      <c r="AV24" s="22">
        <v>0</v>
      </c>
      <c r="AW24" s="22">
        <v>0</v>
      </c>
      <c r="AX24" s="22">
        <v>0</v>
      </c>
      <c r="AY24" s="22">
        <v>0</v>
      </c>
      <c r="AZ24" s="22">
        <v>0</v>
      </c>
      <c r="BA24" s="22">
        <v>0</v>
      </c>
      <c r="BB24" s="22">
        <v>0</v>
      </c>
      <c r="BC24" s="22">
        <v>0</v>
      </c>
      <c r="BD24" s="22">
        <v>0</v>
      </c>
      <c r="BE24" s="22">
        <v>0</v>
      </c>
      <c r="BF24" s="22">
        <v>0</v>
      </c>
      <c r="BG24" s="22">
        <v>0</v>
      </c>
      <c r="BH24" s="22">
        <v>0</v>
      </c>
      <c r="BI24" s="22">
        <v>0</v>
      </c>
      <c r="BJ24" s="22">
        <v>0</v>
      </c>
      <c r="BK24" s="22">
        <v>0</v>
      </c>
      <c r="BL24" s="22">
        <v>0</v>
      </c>
      <c r="BM24" s="22">
        <v>0</v>
      </c>
      <c r="BN24" s="22">
        <v>0</v>
      </c>
      <c r="BO24" s="22">
        <v>0</v>
      </c>
      <c r="BP24" s="22">
        <v>0</v>
      </c>
      <c r="BQ24" s="23">
        <f t="shared" si="27"/>
        <v>1765</v>
      </c>
      <c r="BR24" s="22">
        <v>0</v>
      </c>
      <c r="BS24" s="22">
        <v>0</v>
      </c>
      <c r="BT24" s="22">
        <v>0</v>
      </c>
      <c r="BU24" s="22">
        <v>0</v>
      </c>
      <c r="BV24" s="22">
        <v>0</v>
      </c>
      <c r="BW24" s="22">
        <v>0</v>
      </c>
      <c r="BX24" s="22">
        <v>0</v>
      </c>
      <c r="BY24" s="22">
        <v>0</v>
      </c>
      <c r="BZ24" s="22">
        <v>0</v>
      </c>
      <c r="CA24" s="22">
        <v>0</v>
      </c>
      <c r="CB24" s="22">
        <v>0</v>
      </c>
      <c r="CC24" s="22">
        <v>0</v>
      </c>
      <c r="CD24" s="22">
        <v>0</v>
      </c>
      <c r="CE24" s="22">
        <v>0</v>
      </c>
      <c r="CF24" s="22">
        <v>0</v>
      </c>
      <c r="CG24" s="22">
        <v>0</v>
      </c>
      <c r="CH24" s="22">
        <v>0</v>
      </c>
      <c r="CI24" s="22">
        <v>0</v>
      </c>
      <c r="CJ24" s="22">
        <v>0</v>
      </c>
      <c r="CK24" s="22">
        <v>0</v>
      </c>
      <c r="CL24" s="22">
        <v>0</v>
      </c>
      <c r="CM24" s="22">
        <v>0</v>
      </c>
      <c r="CN24" s="22">
        <v>0</v>
      </c>
      <c r="CO24" s="22">
        <v>0</v>
      </c>
      <c r="CP24" s="22">
        <v>0</v>
      </c>
      <c r="CQ24" s="22">
        <v>0</v>
      </c>
      <c r="CR24" s="22">
        <v>0</v>
      </c>
      <c r="CS24" s="22">
        <v>0</v>
      </c>
      <c r="CT24" s="22">
        <v>0</v>
      </c>
      <c r="CU24" s="22">
        <v>0</v>
      </c>
      <c r="CV24" s="22">
        <v>0</v>
      </c>
      <c r="CW24" s="23">
        <f t="shared" si="28"/>
        <v>0</v>
      </c>
      <c r="CX24" s="22">
        <v>0</v>
      </c>
      <c r="CY24" s="22">
        <v>0</v>
      </c>
      <c r="CZ24" s="22">
        <v>0</v>
      </c>
      <c r="DA24" s="22">
        <v>0</v>
      </c>
      <c r="DB24" s="22">
        <v>0</v>
      </c>
      <c r="DC24" s="22">
        <v>0</v>
      </c>
      <c r="DD24" s="22">
        <v>0</v>
      </c>
      <c r="DE24" s="22">
        <v>0</v>
      </c>
      <c r="DF24" s="22">
        <v>0</v>
      </c>
      <c r="DG24" s="22">
        <v>0</v>
      </c>
      <c r="DH24" s="22">
        <v>0</v>
      </c>
      <c r="DI24" s="22">
        <v>0</v>
      </c>
      <c r="DJ24" s="22">
        <v>0</v>
      </c>
      <c r="DK24" s="22">
        <v>0</v>
      </c>
      <c r="DL24" s="22">
        <v>0</v>
      </c>
      <c r="DM24" s="22">
        <v>0</v>
      </c>
      <c r="DN24" s="22">
        <v>0</v>
      </c>
      <c r="DO24" s="22">
        <v>0</v>
      </c>
      <c r="DP24" s="22">
        <v>0</v>
      </c>
      <c r="DQ24" s="22">
        <v>0</v>
      </c>
      <c r="DR24" s="22">
        <v>0</v>
      </c>
      <c r="DS24" s="22">
        <v>0</v>
      </c>
      <c r="DT24" s="22">
        <v>0</v>
      </c>
      <c r="DU24" s="22">
        <v>0</v>
      </c>
      <c r="DV24" s="22">
        <v>0</v>
      </c>
      <c r="DW24" s="22">
        <v>0</v>
      </c>
      <c r="DX24" s="22">
        <v>0</v>
      </c>
      <c r="DY24" s="22">
        <v>0</v>
      </c>
      <c r="DZ24" s="22">
        <v>0</v>
      </c>
      <c r="EA24" s="22">
        <v>0</v>
      </c>
      <c r="EB24" s="23">
        <f t="shared" si="29"/>
        <v>0</v>
      </c>
      <c r="EC24" s="22">
        <v>0</v>
      </c>
      <c r="ED24" s="22">
        <v>0</v>
      </c>
      <c r="EE24" s="22">
        <v>0</v>
      </c>
      <c r="EF24" s="22">
        <v>0</v>
      </c>
      <c r="EG24" s="22">
        <v>0</v>
      </c>
      <c r="EH24" s="22">
        <v>0</v>
      </c>
      <c r="EI24" s="22">
        <v>0</v>
      </c>
      <c r="EJ24" s="22">
        <v>0</v>
      </c>
      <c r="EK24" s="22">
        <v>0</v>
      </c>
      <c r="EL24" s="22">
        <v>0</v>
      </c>
      <c r="EM24" s="22">
        <v>0</v>
      </c>
      <c r="EN24" s="22">
        <v>0</v>
      </c>
      <c r="EO24" s="22">
        <v>0</v>
      </c>
      <c r="EP24" s="22">
        <v>0</v>
      </c>
      <c r="EQ24" s="22">
        <v>0</v>
      </c>
      <c r="ER24" s="22">
        <v>0</v>
      </c>
      <c r="ES24" s="22">
        <v>0</v>
      </c>
      <c r="ET24" s="22">
        <v>0</v>
      </c>
      <c r="EU24" s="22">
        <v>0</v>
      </c>
      <c r="EV24" s="22">
        <v>0</v>
      </c>
      <c r="EW24" s="22">
        <v>0</v>
      </c>
      <c r="EX24" s="22">
        <v>0</v>
      </c>
      <c r="EY24" s="22">
        <v>0</v>
      </c>
      <c r="EZ24" s="22">
        <v>0</v>
      </c>
      <c r="FA24" s="22">
        <v>0</v>
      </c>
      <c r="FB24" s="22">
        <v>0</v>
      </c>
      <c r="FC24" s="22">
        <v>0</v>
      </c>
      <c r="FD24" s="22">
        <v>0</v>
      </c>
      <c r="FE24" s="22">
        <v>0</v>
      </c>
      <c r="FF24" s="22">
        <v>0</v>
      </c>
      <c r="FG24" s="22">
        <v>0</v>
      </c>
      <c r="FH24" s="23">
        <f t="shared" si="30"/>
        <v>0</v>
      </c>
      <c r="FI24" s="22">
        <v>0</v>
      </c>
      <c r="FJ24" s="22">
        <v>0</v>
      </c>
      <c r="FK24" s="22">
        <v>0</v>
      </c>
      <c r="FL24" s="22">
        <v>0</v>
      </c>
      <c r="FM24" s="22">
        <v>0</v>
      </c>
      <c r="FN24" s="22">
        <v>0</v>
      </c>
      <c r="FO24" s="22">
        <v>0</v>
      </c>
      <c r="FP24" s="22">
        <v>0</v>
      </c>
      <c r="FQ24" s="22">
        <v>0</v>
      </c>
      <c r="FR24" s="22">
        <v>0</v>
      </c>
      <c r="FS24" s="22">
        <v>0</v>
      </c>
      <c r="FT24" s="22">
        <v>0</v>
      </c>
      <c r="FU24" s="22">
        <v>0</v>
      </c>
      <c r="FV24" s="22">
        <v>0</v>
      </c>
      <c r="FW24" s="22">
        <v>0</v>
      </c>
      <c r="FX24" s="22">
        <v>0</v>
      </c>
      <c r="FY24" s="22">
        <v>0</v>
      </c>
      <c r="FZ24" s="22">
        <v>0</v>
      </c>
      <c r="GA24" s="22">
        <v>0</v>
      </c>
      <c r="GB24" s="22">
        <v>0</v>
      </c>
      <c r="GC24" s="22">
        <v>0</v>
      </c>
      <c r="GD24" s="22">
        <v>0</v>
      </c>
      <c r="GE24" s="22">
        <v>0</v>
      </c>
      <c r="GF24" s="22">
        <v>0</v>
      </c>
      <c r="GG24" s="22">
        <v>0</v>
      </c>
      <c r="GH24" s="22">
        <v>0</v>
      </c>
      <c r="GI24" s="22">
        <v>0</v>
      </c>
      <c r="GJ24" s="22">
        <v>0</v>
      </c>
      <c r="GK24" s="22">
        <v>0</v>
      </c>
      <c r="GL24" s="22">
        <v>0</v>
      </c>
      <c r="GM24" s="23">
        <f t="shared" si="31"/>
        <v>0</v>
      </c>
      <c r="GN24" s="22">
        <v>0</v>
      </c>
      <c r="GO24" s="22">
        <v>0</v>
      </c>
      <c r="GP24" s="22">
        <v>0</v>
      </c>
      <c r="GQ24" s="22">
        <v>0</v>
      </c>
      <c r="GR24" s="22">
        <v>0</v>
      </c>
      <c r="GS24" s="22">
        <v>0</v>
      </c>
      <c r="GT24" s="22">
        <v>0</v>
      </c>
      <c r="GU24" s="22">
        <v>0</v>
      </c>
      <c r="GV24" s="22">
        <v>0</v>
      </c>
      <c r="GW24" s="22">
        <v>0</v>
      </c>
      <c r="GX24" s="22">
        <v>0</v>
      </c>
      <c r="GY24" s="22">
        <v>0</v>
      </c>
      <c r="GZ24" s="22">
        <v>0</v>
      </c>
      <c r="HA24" s="22">
        <v>0</v>
      </c>
      <c r="HB24" s="22">
        <v>0</v>
      </c>
      <c r="HC24" s="22">
        <v>0</v>
      </c>
      <c r="HD24" s="22">
        <v>0</v>
      </c>
      <c r="HE24" s="22">
        <v>0</v>
      </c>
      <c r="HF24" s="22">
        <v>0</v>
      </c>
      <c r="HG24" s="22">
        <v>0</v>
      </c>
      <c r="HH24" s="22">
        <v>0</v>
      </c>
      <c r="HI24" s="22">
        <v>0</v>
      </c>
      <c r="HJ24" s="22">
        <v>0</v>
      </c>
      <c r="HK24" s="22">
        <v>0</v>
      </c>
      <c r="HL24" s="22">
        <v>0</v>
      </c>
      <c r="HM24" s="22">
        <v>0</v>
      </c>
      <c r="HN24" s="22">
        <v>0</v>
      </c>
      <c r="HO24" s="22">
        <v>0</v>
      </c>
      <c r="HP24" s="22">
        <v>0</v>
      </c>
      <c r="HQ24" s="22">
        <v>0</v>
      </c>
      <c r="HR24" s="22">
        <v>0</v>
      </c>
      <c r="HS24" s="23">
        <f t="shared" si="32"/>
        <v>0</v>
      </c>
      <c r="HT24" s="22">
        <v>0</v>
      </c>
      <c r="HU24" s="22">
        <v>0</v>
      </c>
      <c r="HV24" s="22">
        <v>0</v>
      </c>
      <c r="HW24" s="22">
        <v>0</v>
      </c>
      <c r="HX24" s="22">
        <v>0</v>
      </c>
      <c r="HY24" s="22">
        <v>0</v>
      </c>
      <c r="HZ24" s="22">
        <v>0</v>
      </c>
      <c r="IA24" s="22">
        <v>0</v>
      </c>
      <c r="IB24" s="22">
        <v>0</v>
      </c>
      <c r="IC24" s="22">
        <v>0</v>
      </c>
      <c r="ID24" s="22">
        <v>0</v>
      </c>
      <c r="IE24" s="22">
        <v>0</v>
      </c>
      <c r="IF24" s="22">
        <v>0</v>
      </c>
      <c r="IG24" s="22">
        <v>0</v>
      </c>
      <c r="IH24" s="22">
        <v>0</v>
      </c>
      <c r="II24" s="22">
        <v>0</v>
      </c>
      <c r="IJ24" s="22">
        <v>0</v>
      </c>
      <c r="IK24" s="22">
        <v>0</v>
      </c>
      <c r="IL24" s="22">
        <v>0</v>
      </c>
      <c r="IM24" s="22">
        <v>0</v>
      </c>
      <c r="IN24" s="22">
        <v>0</v>
      </c>
      <c r="IO24" s="22">
        <v>0</v>
      </c>
      <c r="IP24" s="22">
        <v>0</v>
      </c>
      <c r="IQ24" s="22">
        <v>0</v>
      </c>
      <c r="IR24" s="22">
        <v>0</v>
      </c>
      <c r="IS24" s="22">
        <v>0</v>
      </c>
      <c r="IT24" s="22">
        <v>0</v>
      </c>
      <c r="IU24" s="22">
        <v>0</v>
      </c>
      <c r="IV24" s="22">
        <v>0</v>
      </c>
      <c r="IW24" s="22">
        <v>0</v>
      </c>
      <c r="IX24" s="22">
        <v>0</v>
      </c>
      <c r="IY24" s="23">
        <f t="shared" si="33"/>
        <v>0</v>
      </c>
      <c r="IZ24" s="22">
        <v>0</v>
      </c>
      <c r="JA24" s="22">
        <v>0</v>
      </c>
      <c r="JB24" s="22">
        <v>0</v>
      </c>
      <c r="JC24" s="22">
        <v>0</v>
      </c>
      <c r="JD24" s="22">
        <v>0</v>
      </c>
      <c r="JE24" s="22">
        <v>0</v>
      </c>
      <c r="JF24" s="22">
        <v>0</v>
      </c>
      <c r="JG24" s="22">
        <v>0</v>
      </c>
      <c r="JH24" s="22">
        <v>0</v>
      </c>
      <c r="JI24" s="22">
        <v>0</v>
      </c>
      <c r="JJ24" s="22">
        <v>0</v>
      </c>
      <c r="JK24" s="22">
        <v>0</v>
      </c>
      <c r="JL24" s="22">
        <v>0</v>
      </c>
      <c r="JM24" s="22">
        <v>0</v>
      </c>
      <c r="JN24" s="22">
        <v>0</v>
      </c>
      <c r="JO24" s="22">
        <v>0</v>
      </c>
      <c r="JP24" s="22">
        <v>0</v>
      </c>
      <c r="JQ24" s="22">
        <v>0</v>
      </c>
      <c r="JR24" s="22">
        <v>0</v>
      </c>
      <c r="JS24" s="22">
        <v>0</v>
      </c>
      <c r="JT24" s="22">
        <v>0</v>
      </c>
      <c r="JU24" s="22">
        <v>0</v>
      </c>
      <c r="JV24" s="22">
        <v>0</v>
      </c>
      <c r="JW24" s="22">
        <v>0</v>
      </c>
      <c r="JX24" s="22">
        <v>0</v>
      </c>
      <c r="JY24" s="22">
        <v>0</v>
      </c>
      <c r="JZ24" s="22">
        <v>0</v>
      </c>
      <c r="KA24" s="22">
        <v>0</v>
      </c>
      <c r="KB24" s="22">
        <v>0</v>
      </c>
      <c r="KC24" s="22">
        <v>0</v>
      </c>
      <c r="KD24" s="23">
        <f t="shared" si="34"/>
        <v>0</v>
      </c>
      <c r="KE24" s="22">
        <v>0</v>
      </c>
      <c r="KF24" s="22">
        <v>0</v>
      </c>
      <c r="KG24" s="22">
        <v>0</v>
      </c>
      <c r="KH24" s="22">
        <v>0</v>
      </c>
      <c r="KI24" s="22">
        <v>0</v>
      </c>
      <c r="KJ24" s="22">
        <v>0</v>
      </c>
      <c r="KK24" s="22">
        <v>0</v>
      </c>
      <c r="KL24" s="22">
        <v>0</v>
      </c>
      <c r="KM24" s="22">
        <v>0</v>
      </c>
      <c r="KN24" s="22">
        <v>0</v>
      </c>
      <c r="KO24" s="22">
        <v>0</v>
      </c>
      <c r="KP24" s="22">
        <v>0</v>
      </c>
      <c r="KQ24" s="22">
        <v>0</v>
      </c>
      <c r="KR24" s="22">
        <v>0</v>
      </c>
      <c r="KS24" s="22">
        <v>0</v>
      </c>
      <c r="KT24" s="22">
        <v>0</v>
      </c>
      <c r="KU24" s="22">
        <v>0</v>
      </c>
      <c r="KV24" s="22">
        <v>0</v>
      </c>
      <c r="KW24" s="22">
        <v>0</v>
      </c>
      <c r="KX24" s="22">
        <v>0</v>
      </c>
      <c r="KY24" s="22">
        <v>0</v>
      </c>
      <c r="KZ24" s="22">
        <v>0</v>
      </c>
      <c r="LA24" s="22">
        <v>0</v>
      </c>
      <c r="LB24" s="22">
        <v>0</v>
      </c>
      <c r="LC24" s="22">
        <v>0</v>
      </c>
      <c r="LD24" s="22">
        <v>0</v>
      </c>
      <c r="LE24" s="22">
        <v>0</v>
      </c>
      <c r="LF24" s="22">
        <v>0</v>
      </c>
      <c r="LG24" s="22">
        <v>0</v>
      </c>
      <c r="LH24" s="22">
        <v>0</v>
      </c>
      <c r="LI24" s="22">
        <v>0</v>
      </c>
      <c r="LJ24" s="23">
        <f t="shared" si="35"/>
        <v>0</v>
      </c>
      <c r="LK24" s="22">
        <v>0</v>
      </c>
      <c r="LL24" s="22">
        <v>0</v>
      </c>
      <c r="LM24" s="22">
        <v>0</v>
      </c>
      <c r="LN24" s="22">
        <v>0</v>
      </c>
      <c r="LO24" s="22">
        <v>0</v>
      </c>
      <c r="LP24" s="22">
        <v>0</v>
      </c>
      <c r="LQ24" s="22">
        <v>0</v>
      </c>
      <c r="LR24" s="22">
        <v>0</v>
      </c>
      <c r="LS24" s="22">
        <v>0</v>
      </c>
      <c r="LT24" s="22">
        <v>0</v>
      </c>
      <c r="LU24" s="22">
        <v>0</v>
      </c>
      <c r="LV24" s="22">
        <v>0</v>
      </c>
      <c r="LW24" s="22">
        <v>0</v>
      </c>
      <c r="LX24" s="22">
        <v>0</v>
      </c>
      <c r="LY24" s="22">
        <v>0</v>
      </c>
      <c r="LZ24" s="22">
        <v>0</v>
      </c>
      <c r="MA24" s="22">
        <v>0</v>
      </c>
      <c r="MB24" s="22">
        <v>0</v>
      </c>
      <c r="MC24" s="22">
        <v>0</v>
      </c>
      <c r="MD24" s="22">
        <v>0</v>
      </c>
      <c r="ME24" s="22">
        <v>0</v>
      </c>
      <c r="MF24" s="22">
        <v>0</v>
      </c>
      <c r="MG24" s="22">
        <v>0</v>
      </c>
      <c r="MH24" s="22">
        <v>0</v>
      </c>
      <c r="MI24" s="22">
        <v>0</v>
      </c>
      <c r="MJ24" s="22">
        <v>0</v>
      </c>
      <c r="MK24" s="22">
        <v>0</v>
      </c>
      <c r="ML24" s="22">
        <v>0</v>
      </c>
      <c r="MM24" s="22">
        <v>0</v>
      </c>
      <c r="MN24" s="22">
        <v>0</v>
      </c>
      <c r="MO24" s="23">
        <f t="shared" si="36"/>
        <v>0</v>
      </c>
      <c r="MP24" s="22">
        <v>0</v>
      </c>
      <c r="MQ24" s="22">
        <v>0</v>
      </c>
      <c r="MR24" s="22">
        <v>0</v>
      </c>
      <c r="MS24" s="22">
        <v>0</v>
      </c>
      <c r="MT24" s="22">
        <v>0</v>
      </c>
      <c r="MU24" s="22">
        <v>0</v>
      </c>
      <c r="MV24" s="22">
        <v>0</v>
      </c>
      <c r="MW24" s="22">
        <v>0</v>
      </c>
      <c r="MX24" s="22">
        <v>0</v>
      </c>
      <c r="MY24" s="22">
        <v>0</v>
      </c>
      <c r="MZ24" s="22">
        <v>0</v>
      </c>
      <c r="NA24" s="22">
        <v>0</v>
      </c>
      <c r="NB24" s="22">
        <v>0</v>
      </c>
      <c r="NC24" s="22">
        <v>0</v>
      </c>
      <c r="ND24" s="22">
        <v>0</v>
      </c>
      <c r="NE24" s="22">
        <v>0</v>
      </c>
      <c r="NF24" s="22">
        <v>0</v>
      </c>
      <c r="NG24" s="22">
        <v>0</v>
      </c>
      <c r="NH24" s="22">
        <v>0</v>
      </c>
      <c r="NI24" s="22">
        <v>0</v>
      </c>
      <c r="NJ24" s="22">
        <v>0</v>
      </c>
      <c r="NK24" s="22">
        <v>0</v>
      </c>
      <c r="NL24" s="22">
        <v>0</v>
      </c>
      <c r="NM24" s="22">
        <v>0</v>
      </c>
      <c r="NN24" s="22">
        <v>0</v>
      </c>
      <c r="NO24" s="22">
        <v>0</v>
      </c>
      <c r="NP24" s="22">
        <v>0</v>
      </c>
      <c r="NQ24" s="22">
        <v>0</v>
      </c>
      <c r="NR24" s="22">
        <v>0</v>
      </c>
      <c r="NS24" s="22">
        <v>0</v>
      </c>
      <c r="NT24" s="22">
        <v>0</v>
      </c>
      <c r="NU24" s="23">
        <f t="shared" si="37"/>
        <v>0</v>
      </c>
      <c r="NV24" s="24">
        <f t="shared" si="38"/>
        <v>5826</v>
      </c>
    </row>
    <row r="25" spans="1:386" x14ac:dyDescent="0.25">
      <c r="A25" s="3" t="str">
        <f t="shared" si="0"/>
        <v>21Espagne</v>
      </c>
      <c r="B25" s="1">
        <v>21</v>
      </c>
      <c r="C25" s="146"/>
      <c r="D25" s="110" t="s">
        <v>84</v>
      </c>
      <c r="E25" s="22">
        <v>6300</v>
      </c>
      <c r="F25" s="22">
        <v>5396</v>
      </c>
      <c r="G25" s="22">
        <v>4485</v>
      </c>
      <c r="H25" s="22">
        <v>0</v>
      </c>
      <c r="I25" s="22">
        <v>0</v>
      </c>
      <c r="J25" s="22">
        <v>0</v>
      </c>
      <c r="K25" s="22">
        <v>0</v>
      </c>
      <c r="L25" s="22">
        <v>1745</v>
      </c>
      <c r="M25" s="22">
        <v>1482</v>
      </c>
      <c r="N25" s="22">
        <v>878</v>
      </c>
      <c r="O25" s="22">
        <v>1239</v>
      </c>
      <c r="P25" s="22">
        <v>1513</v>
      </c>
      <c r="Q25" s="22">
        <v>279</v>
      </c>
      <c r="R25" s="22">
        <v>7136</v>
      </c>
      <c r="S25" s="22">
        <v>1697</v>
      </c>
      <c r="T25" s="22">
        <v>1272</v>
      </c>
      <c r="U25" s="22">
        <v>1640</v>
      </c>
      <c r="V25" s="22">
        <v>1655</v>
      </c>
      <c r="W25" s="22">
        <v>1892</v>
      </c>
      <c r="X25" s="22">
        <v>199</v>
      </c>
      <c r="Y25" s="22">
        <v>0</v>
      </c>
      <c r="Z25" s="22">
        <v>1678</v>
      </c>
      <c r="AA25" s="22">
        <v>1608</v>
      </c>
      <c r="AB25" s="22">
        <v>2210</v>
      </c>
      <c r="AC25" s="22">
        <v>1683</v>
      </c>
      <c r="AD25" s="22">
        <v>1885</v>
      </c>
      <c r="AE25" s="22">
        <v>529</v>
      </c>
      <c r="AF25" s="22">
        <v>0</v>
      </c>
      <c r="AG25" s="22">
        <v>1680</v>
      </c>
      <c r="AH25" s="22">
        <v>1891</v>
      </c>
      <c r="AI25" s="22">
        <v>1587</v>
      </c>
      <c r="AJ25" s="22">
        <v>1769</v>
      </c>
      <c r="AK25" s="22">
        <v>1946</v>
      </c>
      <c r="AL25" s="22">
        <v>0</v>
      </c>
      <c r="AM25" s="22">
        <v>0</v>
      </c>
      <c r="AN25" s="23">
        <f t="shared" si="26"/>
        <v>41093</v>
      </c>
      <c r="AO25" s="22">
        <v>1578</v>
      </c>
      <c r="AP25" s="22">
        <v>0</v>
      </c>
      <c r="AQ25" s="22">
        <v>1201</v>
      </c>
      <c r="AR25" s="22">
        <v>0</v>
      </c>
      <c r="AS25" s="22">
        <v>0</v>
      </c>
      <c r="AT25" s="22">
        <v>0</v>
      </c>
      <c r="AU25" s="22">
        <v>0</v>
      </c>
      <c r="AV25" s="22">
        <v>0</v>
      </c>
      <c r="AW25" s="22">
        <v>0</v>
      </c>
      <c r="AX25" s="22">
        <v>0</v>
      </c>
      <c r="AY25" s="22">
        <v>0</v>
      </c>
      <c r="AZ25" s="22">
        <v>0</v>
      </c>
      <c r="BA25" s="22">
        <v>0</v>
      </c>
      <c r="BB25" s="22">
        <v>0</v>
      </c>
      <c r="BC25" s="22">
        <v>0</v>
      </c>
      <c r="BD25" s="22">
        <v>0</v>
      </c>
      <c r="BE25" s="22">
        <v>0</v>
      </c>
      <c r="BF25" s="22">
        <v>0</v>
      </c>
      <c r="BG25" s="22">
        <v>0</v>
      </c>
      <c r="BH25" s="22">
        <v>0</v>
      </c>
      <c r="BI25" s="22">
        <v>0</v>
      </c>
      <c r="BJ25" s="22">
        <v>0</v>
      </c>
      <c r="BK25" s="22">
        <v>0</v>
      </c>
      <c r="BL25" s="22">
        <v>0</v>
      </c>
      <c r="BM25" s="22">
        <v>0</v>
      </c>
      <c r="BN25" s="22">
        <v>0</v>
      </c>
      <c r="BO25" s="22">
        <v>0</v>
      </c>
      <c r="BP25" s="22">
        <v>0</v>
      </c>
      <c r="BQ25" s="23">
        <f t="shared" si="27"/>
        <v>2779</v>
      </c>
      <c r="BR25" s="22">
        <v>0</v>
      </c>
      <c r="BS25" s="22">
        <v>0</v>
      </c>
      <c r="BT25" s="22">
        <v>0</v>
      </c>
      <c r="BU25" s="22">
        <v>0</v>
      </c>
      <c r="BV25" s="22">
        <v>0</v>
      </c>
      <c r="BW25" s="22">
        <v>0</v>
      </c>
      <c r="BX25" s="22">
        <v>0</v>
      </c>
      <c r="BY25" s="22">
        <v>0</v>
      </c>
      <c r="BZ25" s="22">
        <v>0</v>
      </c>
      <c r="CA25" s="22">
        <v>0</v>
      </c>
      <c r="CB25" s="22">
        <v>0</v>
      </c>
      <c r="CC25" s="22">
        <v>0</v>
      </c>
      <c r="CD25" s="22">
        <v>0</v>
      </c>
      <c r="CE25" s="22">
        <v>0</v>
      </c>
      <c r="CF25" s="22">
        <v>0</v>
      </c>
      <c r="CG25" s="22">
        <v>0</v>
      </c>
      <c r="CH25" s="22">
        <v>0</v>
      </c>
      <c r="CI25" s="22">
        <v>0</v>
      </c>
      <c r="CJ25" s="22">
        <v>0</v>
      </c>
      <c r="CK25" s="22">
        <v>0</v>
      </c>
      <c r="CL25" s="22">
        <v>0</v>
      </c>
      <c r="CM25" s="22">
        <v>0</v>
      </c>
      <c r="CN25" s="22">
        <v>0</v>
      </c>
      <c r="CO25" s="22">
        <v>0</v>
      </c>
      <c r="CP25" s="22">
        <v>0</v>
      </c>
      <c r="CQ25" s="22">
        <v>0</v>
      </c>
      <c r="CR25" s="22">
        <v>0</v>
      </c>
      <c r="CS25" s="22">
        <v>0</v>
      </c>
      <c r="CT25" s="22">
        <v>0</v>
      </c>
      <c r="CU25" s="22">
        <v>0</v>
      </c>
      <c r="CV25" s="22">
        <v>0</v>
      </c>
      <c r="CW25" s="23">
        <f t="shared" si="28"/>
        <v>0</v>
      </c>
      <c r="CX25" s="22">
        <v>0</v>
      </c>
      <c r="CY25" s="22">
        <v>0</v>
      </c>
      <c r="CZ25" s="22">
        <v>0</v>
      </c>
      <c r="DA25" s="22">
        <v>0</v>
      </c>
      <c r="DB25" s="22">
        <v>0</v>
      </c>
      <c r="DC25" s="22">
        <v>0</v>
      </c>
      <c r="DD25" s="22">
        <v>0</v>
      </c>
      <c r="DE25" s="22">
        <v>0</v>
      </c>
      <c r="DF25" s="22">
        <v>0</v>
      </c>
      <c r="DG25" s="22">
        <v>0</v>
      </c>
      <c r="DH25" s="22">
        <v>0</v>
      </c>
      <c r="DI25" s="22">
        <v>0</v>
      </c>
      <c r="DJ25" s="22">
        <v>0</v>
      </c>
      <c r="DK25" s="22">
        <v>0</v>
      </c>
      <c r="DL25" s="22">
        <v>0</v>
      </c>
      <c r="DM25" s="22">
        <v>0</v>
      </c>
      <c r="DN25" s="22">
        <v>0</v>
      </c>
      <c r="DO25" s="22">
        <v>0</v>
      </c>
      <c r="DP25" s="22">
        <v>0</v>
      </c>
      <c r="DQ25" s="22">
        <v>0</v>
      </c>
      <c r="DR25" s="22">
        <v>0</v>
      </c>
      <c r="DS25" s="22">
        <v>0</v>
      </c>
      <c r="DT25" s="22">
        <v>0</v>
      </c>
      <c r="DU25" s="22">
        <v>0</v>
      </c>
      <c r="DV25" s="22">
        <v>0</v>
      </c>
      <c r="DW25" s="22">
        <v>0</v>
      </c>
      <c r="DX25" s="22">
        <v>0</v>
      </c>
      <c r="DY25" s="22">
        <v>0</v>
      </c>
      <c r="DZ25" s="22">
        <v>0</v>
      </c>
      <c r="EA25" s="22">
        <v>0</v>
      </c>
      <c r="EB25" s="23">
        <f t="shared" si="29"/>
        <v>0</v>
      </c>
      <c r="EC25" s="22">
        <v>0</v>
      </c>
      <c r="ED25" s="22">
        <v>0</v>
      </c>
      <c r="EE25" s="22">
        <v>0</v>
      </c>
      <c r="EF25" s="22">
        <v>0</v>
      </c>
      <c r="EG25" s="22">
        <v>0</v>
      </c>
      <c r="EH25" s="22">
        <v>0</v>
      </c>
      <c r="EI25" s="22">
        <v>0</v>
      </c>
      <c r="EJ25" s="22">
        <v>0</v>
      </c>
      <c r="EK25" s="22">
        <v>0</v>
      </c>
      <c r="EL25" s="22">
        <v>0</v>
      </c>
      <c r="EM25" s="22">
        <v>0</v>
      </c>
      <c r="EN25" s="22">
        <v>0</v>
      </c>
      <c r="EO25" s="22">
        <v>0</v>
      </c>
      <c r="EP25" s="22">
        <v>0</v>
      </c>
      <c r="EQ25" s="22">
        <v>0</v>
      </c>
      <c r="ER25" s="22">
        <v>0</v>
      </c>
      <c r="ES25" s="22">
        <v>0</v>
      </c>
      <c r="ET25" s="22">
        <v>0</v>
      </c>
      <c r="EU25" s="22">
        <v>0</v>
      </c>
      <c r="EV25" s="22">
        <v>0</v>
      </c>
      <c r="EW25" s="22">
        <v>0</v>
      </c>
      <c r="EX25" s="22">
        <v>0</v>
      </c>
      <c r="EY25" s="22">
        <v>0</v>
      </c>
      <c r="EZ25" s="22">
        <v>0</v>
      </c>
      <c r="FA25" s="22">
        <v>0</v>
      </c>
      <c r="FB25" s="22">
        <v>0</v>
      </c>
      <c r="FC25" s="22">
        <v>0</v>
      </c>
      <c r="FD25" s="22">
        <v>0</v>
      </c>
      <c r="FE25" s="22">
        <v>0</v>
      </c>
      <c r="FF25" s="22">
        <v>0</v>
      </c>
      <c r="FG25" s="22">
        <v>0</v>
      </c>
      <c r="FH25" s="23">
        <f t="shared" si="30"/>
        <v>0</v>
      </c>
      <c r="FI25" s="22">
        <v>0</v>
      </c>
      <c r="FJ25" s="22">
        <v>0</v>
      </c>
      <c r="FK25" s="22">
        <v>0</v>
      </c>
      <c r="FL25" s="22">
        <v>0</v>
      </c>
      <c r="FM25" s="22">
        <v>0</v>
      </c>
      <c r="FN25" s="22">
        <v>0</v>
      </c>
      <c r="FO25" s="22">
        <v>0</v>
      </c>
      <c r="FP25" s="22">
        <v>0</v>
      </c>
      <c r="FQ25" s="22">
        <v>0</v>
      </c>
      <c r="FR25" s="22">
        <v>0</v>
      </c>
      <c r="FS25" s="22">
        <v>0</v>
      </c>
      <c r="FT25" s="22">
        <v>0</v>
      </c>
      <c r="FU25" s="22">
        <v>0</v>
      </c>
      <c r="FV25" s="22">
        <v>0</v>
      </c>
      <c r="FW25" s="22">
        <v>0</v>
      </c>
      <c r="FX25" s="22">
        <v>0</v>
      </c>
      <c r="FY25" s="22">
        <v>0</v>
      </c>
      <c r="FZ25" s="22">
        <v>0</v>
      </c>
      <c r="GA25" s="22">
        <v>0</v>
      </c>
      <c r="GB25" s="22">
        <v>0</v>
      </c>
      <c r="GC25" s="22">
        <v>0</v>
      </c>
      <c r="GD25" s="22">
        <v>0</v>
      </c>
      <c r="GE25" s="22">
        <v>0</v>
      </c>
      <c r="GF25" s="22">
        <v>0</v>
      </c>
      <c r="GG25" s="22">
        <v>0</v>
      </c>
      <c r="GH25" s="22">
        <v>0</v>
      </c>
      <c r="GI25" s="22">
        <v>0</v>
      </c>
      <c r="GJ25" s="22">
        <v>0</v>
      </c>
      <c r="GK25" s="22">
        <v>0</v>
      </c>
      <c r="GL25" s="22">
        <v>0</v>
      </c>
      <c r="GM25" s="23">
        <f t="shared" si="31"/>
        <v>0</v>
      </c>
      <c r="GN25" s="22">
        <v>0</v>
      </c>
      <c r="GO25" s="22">
        <v>0</v>
      </c>
      <c r="GP25" s="22">
        <v>0</v>
      </c>
      <c r="GQ25" s="22">
        <v>0</v>
      </c>
      <c r="GR25" s="22">
        <v>0</v>
      </c>
      <c r="GS25" s="22">
        <v>0</v>
      </c>
      <c r="GT25" s="22">
        <v>0</v>
      </c>
      <c r="GU25" s="22">
        <v>0</v>
      </c>
      <c r="GV25" s="22">
        <v>0</v>
      </c>
      <c r="GW25" s="22">
        <v>0</v>
      </c>
      <c r="GX25" s="22">
        <v>0</v>
      </c>
      <c r="GY25" s="22">
        <v>0</v>
      </c>
      <c r="GZ25" s="22">
        <v>0</v>
      </c>
      <c r="HA25" s="22">
        <v>0</v>
      </c>
      <c r="HB25" s="22">
        <v>0</v>
      </c>
      <c r="HC25" s="22">
        <v>0</v>
      </c>
      <c r="HD25" s="22">
        <v>0</v>
      </c>
      <c r="HE25" s="22">
        <v>0</v>
      </c>
      <c r="HF25" s="22">
        <v>0</v>
      </c>
      <c r="HG25" s="22">
        <v>0</v>
      </c>
      <c r="HH25" s="22">
        <v>0</v>
      </c>
      <c r="HI25" s="22">
        <v>0</v>
      </c>
      <c r="HJ25" s="22">
        <v>0</v>
      </c>
      <c r="HK25" s="22">
        <v>0</v>
      </c>
      <c r="HL25" s="22">
        <v>0</v>
      </c>
      <c r="HM25" s="22">
        <v>0</v>
      </c>
      <c r="HN25" s="22">
        <v>0</v>
      </c>
      <c r="HO25" s="22">
        <v>0</v>
      </c>
      <c r="HP25" s="22">
        <v>0</v>
      </c>
      <c r="HQ25" s="22">
        <v>0</v>
      </c>
      <c r="HR25" s="22">
        <v>0</v>
      </c>
      <c r="HS25" s="23">
        <f t="shared" si="32"/>
        <v>0</v>
      </c>
      <c r="HT25" s="22">
        <v>0</v>
      </c>
      <c r="HU25" s="22">
        <v>0</v>
      </c>
      <c r="HV25" s="22">
        <v>0</v>
      </c>
      <c r="HW25" s="22">
        <v>0</v>
      </c>
      <c r="HX25" s="22">
        <v>0</v>
      </c>
      <c r="HY25" s="22">
        <v>0</v>
      </c>
      <c r="HZ25" s="22">
        <v>0</v>
      </c>
      <c r="IA25" s="22">
        <v>0</v>
      </c>
      <c r="IB25" s="22">
        <v>0</v>
      </c>
      <c r="IC25" s="22">
        <v>0</v>
      </c>
      <c r="ID25" s="22">
        <v>0</v>
      </c>
      <c r="IE25" s="22">
        <v>0</v>
      </c>
      <c r="IF25" s="22">
        <v>0</v>
      </c>
      <c r="IG25" s="22">
        <v>0</v>
      </c>
      <c r="IH25" s="22">
        <v>0</v>
      </c>
      <c r="II25" s="22">
        <v>0</v>
      </c>
      <c r="IJ25" s="22">
        <v>0</v>
      </c>
      <c r="IK25" s="22">
        <v>0</v>
      </c>
      <c r="IL25" s="22">
        <v>0</v>
      </c>
      <c r="IM25" s="22">
        <v>0</v>
      </c>
      <c r="IN25" s="22">
        <v>0</v>
      </c>
      <c r="IO25" s="22">
        <v>0</v>
      </c>
      <c r="IP25" s="22">
        <v>0</v>
      </c>
      <c r="IQ25" s="22">
        <v>0</v>
      </c>
      <c r="IR25" s="22">
        <v>0</v>
      </c>
      <c r="IS25" s="22">
        <v>0</v>
      </c>
      <c r="IT25" s="22">
        <v>0</v>
      </c>
      <c r="IU25" s="22">
        <v>0</v>
      </c>
      <c r="IV25" s="22">
        <v>0</v>
      </c>
      <c r="IW25" s="22">
        <v>0</v>
      </c>
      <c r="IX25" s="22">
        <v>0</v>
      </c>
      <c r="IY25" s="23">
        <f t="shared" si="33"/>
        <v>0</v>
      </c>
      <c r="IZ25" s="22">
        <v>0</v>
      </c>
      <c r="JA25" s="22">
        <v>0</v>
      </c>
      <c r="JB25" s="22">
        <v>0</v>
      </c>
      <c r="JC25" s="22">
        <v>0</v>
      </c>
      <c r="JD25" s="22">
        <v>0</v>
      </c>
      <c r="JE25" s="22">
        <v>0</v>
      </c>
      <c r="JF25" s="22">
        <v>0</v>
      </c>
      <c r="JG25" s="22">
        <v>0</v>
      </c>
      <c r="JH25" s="22">
        <v>0</v>
      </c>
      <c r="JI25" s="22">
        <v>0</v>
      </c>
      <c r="JJ25" s="22">
        <v>0</v>
      </c>
      <c r="JK25" s="22">
        <v>0</v>
      </c>
      <c r="JL25" s="22">
        <v>0</v>
      </c>
      <c r="JM25" s="22">
        <v>0</v>
      </c>
      <c r="JN25" s="22">
        <v>0</v>
      </c>
      <c r="JO25" s="22">
        <v>0</v>
      </c>
      <c r="JP25" s="22">
        <v>0</v>
      </c>
      <c r="JQ25" s="22">
        <v>0</v>
      </c>
      <c r="JR25" s="22">
        <v>0</v>
      </c>
      <c r="JS25" s="22">
        <v>0</v>
      </c>
      <c r="JT25" s="22">
        <v>0</v>
      </c>
      <c r="JU25" s="22">
        <v>0</v>
      </c>
      <c r="JV25" s="22">
        <v>0</v>
      </c>
      <c r="JW25" s="22">
        <v>0</v>
      </c>
      <c r="JX25" s="22">
        <v>0</v>
      </c>
      <c r="JY25" s="22">
        <v>0</v>
      </c>
      <c r="JZ25" s="22">
        <v>0</v>
      </c>
      <c r="KA25" s="22">
        <v>0</v>
      </c>
      <c r="KB25" s="22">
        <v>0</v>
      </c>
      <c r="KC25" s="22">
        <v>0</v>
      </c>
      <c r="KD25" s="23">
        <f t="shared" si="34"/>
        <v>0</v>
      </c>
      <c r="KE25" s="22">
        <v>0</v>
      </c>
      <c r="KF25" s="22">
        <v>0</v>
      </c>
      <c r="KG25" s="22">
        <v>0</v>
      </c>
      <c r="KH25" s="22">
        <v>0</v>
      </c>
      <c r="KI25" s="22">
        <v>0</v>
      </c>
      <c r="KJ25" s="22">
        <v>0</v>
      </c>
      <c r="KK25" s="22">
        <v>0</v>
      </c>
      <c r="KL25" s="22">
        <v>0</v>
      </c>
      <c r="KM25" s="22">
        <v>0</v>
      </c>
      <c r="KN25" s="22">
        <v>0</v>
      </c>
      <c r="KO25" s="22">
        <v>0</v>
      </c>
      <c r="KP25" s="22">
        <v>0</v>
      </c>
      <c r="KQ25" s="22">
        <v>0</v>
      </c>
      <c r="KR25" s="22">
        <v>0</v>
      </c>
      <c r="KS25" s="22">
        <v>0</v>
      </c>
      <c r="KT25" s="22">
        <v>0</v>
      </c>
      <c r="KU25" s="22">
        <v>0</v>
      </c>
      <c r="KV25" s="22">
        <v>0</v>
      </c>
      <c r="KW25" s="22">
        <v>0</v>
      </c>
      <c r="KX25" s="22">
        <v>0</v>
      </c>
      <c r="KY25" s="22">
        <v>0</v>
      </c>
      <c r="KZ25" s="22">
        <v>0</v>
      </c>
      <c r="LA25" s="22">
        <v>0</v>
      </c>
      <c r="LB25" s="22">
        <v>0</v>
      </c>
      <c r="LC25" s="22">
        <v>0</v>
      </c>
      <c r="LD25" s="22">
        <v>0</v>
      </c>
      <c r="LE25" s="22">
        <v>0</v>
      </c>
      <c r="LF25" s="22">
        <v>0</v>
      </c>
      <c r="LG25" s="22">
        <v>0</v>
      </c>
      <c r="LH25" s="22">
        <v>0</v>
      </c>
      <c r="LI25" s="22">
        <v>0</v>
      </c>
      <c r="LJ25" s="23">
        <f t="shared" si="35"/>
        <v>0</v>
      </c>
      <c r="LK25" s="22">
        <v>0</v>
      </c>
      <c r="LL25" s="22">
        <v>0</v>
      </c>
      <c r="LM25" s="22">
        <v>0</v>
      </c>
      <c r="LN25" s="22">
        <v>0</v>
      </c>
      <c r="LO25" s="22">
        <v>0</v>
      </c>
      <c r="LP25" s="22">
        <v>0</v>
      </c>
      <c r="LQ25" s="22">
        <v>0</v>
      </c>
      <c r="LR25" s="22">
        <v>0</v>
      </c>
      <c r="LS25" s="22">
        <v>0</v>
      </c>
      <c r="LT25" s="22">
        <v>0</v>
      </c>
      <c r="LU25" s="22">
        <v>0</v>
      </c>
      <c r="LV25" s="22">
        <v>0</v>
      </c>
      <c r="LW25" s="22">
        <v>0</v>
      </c>
      <c r="LX25" s="22">
        <v>0</v>
      </c>
      <c r="LY25" s="22">
        <v>0</v>
      </c>
      <c r="LZ25" s="22">
        <v>0</v>
      </c>
      <c r="MA25" s="22">
        <v>0</v>
      </c>
      <c r="MB25" s="22">
        <v>0</v>
      </c>
      <c r="MC25" s="22">
        <v>0</v>
      </c>
      <c r="MD25" s="22">
        <v>0</v>
      </c>
      <c r="ME25" s="22">
        <v>0</v>
      </c>
      <c r="MF25" s="22">
        <v>0</v>
      </c>
      <c r="MG25" s="22">
        <v>0</v>
      </c>
      <c r="MH25" s="22">
        <v>0</v>
      </c>
      <c r="MI25" s="22">
        <v>0</v>
      </c>
      <c r="MJ25" s="22">
        <v>0</v>
      </c>
      <c r="MK25" s="22">
        <v>0</v>
      </c>
      <c r="ML25" s="22">
        <v>0</v>
      </c>
      <c r="MM25" s="22">
        <v>0</v>
      </c>
      <c r="MN25" s="22">
        <v>0</v>
      </c>
      <c r="MO25" s="23">
        <f t="shared" si="36"/>
        <v>0</v>
      </c>
      <c r="MP25" s="22">
        <v>0</v>
      </c>
      <c r="MQ25" s="22">
        <v>0</v>
      </c>
      <c r="MR25" s="22">
        <v>0</v>
      </c>
      <c r="MS25" s="22">
        <v>0</v>
      </c>
      <c r="MT25" s="22">
        <v>0</v>
      </c>
      <c r="MU25" s="22">
        <v>0</v>
      </c>
      <c r="MV25" s="22">
        <v>0</v>
      </c>
      <c r="MW25" s="22">
        <v>0</v>
      </c>
      <c r="MX25" s="22">
        <v>0</v>
      </c>
      <c r="MY25" s="22">
        <v>0</v>
      </c>
      <c r="MZ25" s="22">
        <v>0</v>
      </c>
      <c r="NA25" s="22">
        <v>0</v>
      </c>
      <c r="NB25" s="22">
        <v>0</v>
      </c>
      <c r="NC25" s="22">
        <v>0</v>
      </c>
      <c r="ND25" s="22">
        <v>0</v>
      </c>
      <c r="NE25" s="22">
        <v>0</v>
      </c>
      <c r="NF25" s="22">
        <v>0</v>
      </c>
      <c r="NG25" s="22">
        <v>0</v>
      </c>
      <c r="NH25" s="22">
        <v>0</v>
      </c>
      <c r="NI25" s="22">
        <v>0</v>
      </c>
      <c r="NJ25" s="22">
        <v>0</v>
      </c>
      <c r="NK25" s="22">
        <v>0</v>
      </c>
      <c r="NL25" s="22">
        <v>0</v>
      </c>
      <c r="NM25" s="22">
        <v>0</v>
      </c>
      <c r="NN25" s="22">
        <v>0</v>
      </c>
      <c r="NO25" s="22">
        <v>0</v>
      </c>
      <c r="NP25" s="22">
        <v>0</v>
      </c>
      <c r="NQ25" s="22">
        <v>0</v>
      </c>
      <c r="NR25" s="22">
        <v>0</v>
      </c>
      <c r="NS25" s="22">
        <v>0</v>
      </c>
      <c r="NT25" s="22">
        <v>0</v>
      </c>
      <c r="NU25" s="23">
        <f t="shared" si="37"/>
        <v>0</v>
      </c>
      <c r="NV25" s="24">
        <f t="shared" si="38"/>
        <v>43872</v>
      </c>
    </row>
    <row r="26" spans="1:386" x14ac:dyDescent="0.25">
      <c r="A26" s="3" t="str">
        <f t="shared" si="0"/>
        <v>22Italie</v>
      </c>
      <c r="B26" s="1">
        <v>22</v>
      </c>
      <c r="C26" s="146"/>
      <c r="D26" s="110" t="s">
        <v>88</v>
      </c>
      <c r="E26" s="22">
        <v>2559</v>
      </c>
      <c r="F26" s="22">
        <v>1959</v>
      </c>
      <c r="G26" s="22">
        <v>1799</v>
      </c>
      <c r="H26" s="22">
        <v>0</v>
      </c>
      <c r="I26" s="22">
        <v>0</v>
      </c>
      <c r="J26" s="22">
        <v>0</v>
      </c>
      <c r="K26" s="22">
        <v>0</v>
      </c>
      <c r="L26" s="22">
        <v>4025</v>
      </c>
      <c r="M26" s="22">
        <v>4482</v>
      </c>
      <c r="N26" s="22">
        <v>2975</v>
      </c>
      <c r="O26" s="22">
        <v>3580</v>
      </c>
      <c r="P26" s="22">
        <v>3499</v>
      </c>
      <c r="Q26" s="22">
        <v>758</v>
      </c>
      <c r="R26" s="22">
        <v>19319</v>
      </c>
      <c r="S26" s="22">
        <v>4601</v>
      </c>
      <c r="T26" s="22">
        <v>3760</v>
      </c>
      <c r="U26" s="22">
        <v>3981</v>
      </c>
      <c r="V26" s="22">
        <v>3873</v>
      </c>
      <c r="W26" s="22">
        <v>4262</v>
      </c>
      <c r="X26" s="22">
        <v>495</v>
      </c>
      <c r="Y26" s="22">
        <v>0</v>
      </c>
      <c r="Z26" s="22">
        <v>4013</v>
      </c>
      <c r="AA26" s="22">
        <v>3972</v>
      </c>
      <c r="AB26" s="22">
        <v>5023</v>
      </c>
      <c r="AC26" s="22">
        <v>3999</v>
      </c>
      <c r="AD26" s="22">
        <v>4476</v>
      </c>
      <c r="AE26" s="22">
        <v>1596</v>
      </c>
      <c r="AF26" s="22">
        <v>0</v>
      </c>
      <c r="AG26" s="22">
        <v>3987</v>
      </c>
      <c r="AH26" s="22">
        <v>4588</v>
      </c>
      <c r="AI26" s="22">
        <v>4306</v>
      </c>
      <c r="AJ26" s="22">
        <v>5035</v>
      </c>
      <c r="AK26" s="22">
        <v>5199</v>
      </c>
      <c r="AL26" s="22">
        <v>0</v>
      </c>
      <c r="AM26" s="22">
        <v>0</v>
      </c>
      <c r="AN26" s="23">
        <f t="shared" si="26"/>
        <v>105804</v>
      </c>
      <c r="AO26" s="22">
        <v>3827</v>
      </c>
      <c r="AP26" s="22">
        <v>0</v>
      </c>
      <c r="AQ26" s="22">
        <v>2966</v>
      </c>
      <c r="AR26" s="22">
        <v>0</v>
      </c>
      <c r="AS26" s="22">
        <v>0</v>
      </c>
      <c r="AT26" s="22">
        <v>0</v>
      </c>
      <c r="AU26" s="22">
        <v>0</v>
      </c>
      <c r="AV26" s="22">
        <v>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0</v>
      </c>
      <c r="BC26" s="22">
        <v>0</v>
      </c>
      <c r="BD26" s="22">
        <v>0</v>
      </c>
      <c r="BE26" s="22">
        <v>0</v>
      </c>
      <c r="BF26" s="22">
        <v>0</v>
      </c>
      <c r="BG26" s="22">
        <v>0</v>
      </c>
      <c r="BH26" s="22">
        <v>0</v>
      </c>
      <c r="BI26" s="22">
        <v>0</v>
      </c>
      <c r="BJ26" s="22">
        <v>0</v>
      </c>
      <c r="BK26" s="22">
        <v>0</v>
      </c>
      <c r="BL26" s="22">
        <v>0</v>
      </c>
      <c r="BM26" s="22">
        <v>0</v>
      </c>
      <c r="BN26" s="22">
        <v>0</v>
      </c>
      <c r="BO26" s="22">
        <v>0</v>
      </c>
      <c r="BP26" s="22">
        <v>0</v>
      </c>
      <c r="BQ26" s="23">
        <f t="shared" si="27"/>
        <v>6793</v>
      </c>
      <c r="BR26" s="22">
        <v>0</v>
      </c>
      <c r="BS26" s="22">
        <v>0</v>
      </c>
      <c r="BT26" s="22">
        <v>0</v>
      </c>
      <c r="BU26" s="22">
        <v>0</v>
      </c>
      <c r="BV26" s="22">
        <v>0</v>
      </c>
      <c r="BW26" s="22">
        <v>0</v>
      </c>
      <c r="BX26" s="22">
        <v>0</v>
      </c>
      <c r="BY26" s="22">
        <v>0</v>
      </c>
      <c r="BZ26" s="22">
        <v>0</v>
      </c>
      <c r="CA26" s="22">
        <v>0</v>
      </c>
      <c r="CB26" s="22">
        <v>0</v>
      </c>
      <c r="CC26" s="22">
        <v>0</v>
      </c>
      <c r="CD26" s="22">
        <v>0</v>
      </c>
      <c r="CE26" s="22">
        <v>0</v>
      </c>
      <c r="CF26" s="22">
        <v>0</v>
      </c>
      <c r="CG26" s="22">
        <v>0</v>
      </c>
      <c r="CH26" s="22">
        <v>0</v>
      </c>
      <c r="CI26" s="22">
        <v>0</v>
      </c>
      <c r="CJ26" s="22">
        <v>0</v>
      </c>
      <c r="CK26" s="22">
        <v>0</v>
      </c>
      <c r="CL26" s="22">
        <v>0</v>
      </c>
      <c r="CM26" s="22">
        <v>0</v>
      </c>
      <c r="CN26" s="22">
        <v>0</v>
      </c>
      <c r="CO26" s="22">
        <v>0</v>
      </c>
      <c r="CP26" s="22">
        <v>0</v>
      </c>
      <c r="CQ26" s="22">
        <v>0</v>
      </c>
      <c r="CR26" s="22">
        <v>0</v>
      </c>
      <c r="CS26" s="22">
        <v>0</v>
      </c>
      <c r="CT26" s="22">
        <v>0</v>
      </c>
      <c r="CU26" s="22">
        <v>0</v>
      </c>
      <c r="CV26" s="22">
        <v>0</v>
      </c>
      <c r="CW26" s="23">
        <f t="shared" si="28"/>
        <v>0</v>
      </c>
      <c r="CX26" s="22">
        <v>0</v>
      </c>
      <c r="CY26" s="22">
        <v>0</v>
      </c>
      <c r="CZ26" s="22">
        <v>0</v>
      </c>
      <c r="DA26" s="22">
        <v>0</v>
      </c>
      <c r="DB26" s="22">
        <v>0</v>
      </c>
      <c r="DC26" s="22">
        <v>0</v>
      </c>
      <c r="DD26" s="22">
        <v>0</v>
      </c>
      <c r="DE26" s="22">
        <v>0</v>
      </c>
      <c r="DF26" s="22">
        <v>0</v>
      </c>
      <c r="DG26" s="22">
        <v>0</v>
      </c>
      <c r="DH26" s="22">
        <v>0</v>
      </c>
      <c r="DI26" s="22">
        <v>0</v>
      </c>
      <c r="DJ26" s="22">
        <v>0</v>
      </c>
      <c r="DK26" s="22">
        <v>0</v>
      </c>
      <c r="DL26" s="22">
        <v>0</v>
      </c>
      <c r="DM26" s="22">
        <v>0</v>
      </c>
      <c r="DN26" s="22">
        <v>0</v>
      </c>
      <c r="DO26" s="22">
        <v>0</v>
      </c>
      <c r="DP26" s="22">
        <v>0</v>
      </c>
      <c r="DQ26" s="22">
        <v>0</v>
      </c>
      <c r="DR26" s="22">
        <v>0</v>
      </c>
      <c r="DS26" s="22">
        <v>0</v>
      </c>
      <c r="DT26" s="22">
        <v>0</v>
      </c>
      <c r="DU26" s="22">
        <v>0</v>
      </c>
      <c r="DV26" s="22">
        <v>0</v>
      </c>
      <c r="DW26" s="22">
        <v>0</v>
      </c>
      <c r="DX26" s="22">
        <v>0</v>
      </c>
      <c r="DY26" s="22">
        <v>0</v>
      </c>
      <c r="DZ26" s="22">
        <v>0</v>
      </c>
      <c r="EA26" s="22">
        <v>0</v>
      </c>
      <c r="EB26" s="23">
        <f t="shared" si="29"/>
        <v>0</v>
      </c>
      <c r="EC26" s="22">
        <v>0</v>
      </c>
      <c r="ED26" s="22">
        <v>0</v>
      </c>
      <c r="EE26" s="22">
        <v>0</v>
      </c>
      <c r="EF26" s="22">
        <v>0</v>
      </c>
      <c r="EG26" s="22">
        <v>0</v>
      </c>
      <c r="EH26" s="22">
        <v>0</v>
      </c>
      <c r="EI26" s="22">
        <v>0</v>
      </c>
      <c r="EJ26" s="22">
        <v>0</v>
      </c>
      <c r="EK26" s="22">
        <v>0</v>
      </c>
      <c r="EL26" s="22">
        <v>0</v>
      </c>
      <c r="EM26" s="22">
        <v>0</v>
      </c>
      <c r="EN26" s="22">
        <v>0</v>
      </c>
      <c r="EO26" s="22">
        <v>0</v>
      </c>
      <c r="EP26" s="22">
        <v>0</v>
      </c>
      <c r="EQ26" s="22">
        <v>0</v>
      </c>
      <c r="ER26" s="22">
        <v>0</v>
      </c>
      <c r="ES26" s="22">
        <v>0</v>
      </c>
      <c r="ET26" s="22">
        <v>0</v>
      </c>
      <c r="EU26" s="22">
        <v>0</v>
      </c>
      <c r="EV26" s="22">
        <v>0</v>
      </c>
      <c r="EW26" s="22">
        <v>0</v>
      </c>
      <c r="EX26" s="22">
        <v>0</v>
      </c>
      <c r="EY26" s="22">
        <v>0</v>
      </c>
      <c r="EZ26" s="22">
        <v>0</v>
      </c>
      <c r="FA26" s="22">
        <v>0</v>
      </c>
      <c r="FB26" s="22">
        <v>0</v>
      </c>
      <c r="FC26" s="22">
        <v>0</v>
      </c>
      <c r="FD26" s="22">
        <v>0</v>
      </c>
      <c r="FE26" s="22">
        <v>0</v>
      </c>
      <c r="FF26" s="22">
        <v>0</v>
      </c>
      <c r="FG26" s="22">
        <v>0</v>
      </c>
      <c r="FH26" s="23">
        <f t="shared" si="30"/>
        <v>0</v>
      </c>
      <c r="FI26" s="22">
        <v>0</v>
      </c>
      <c r="FJ26" s="22">
        <v>0</v>
      </c>
      <c r="FK26" s="22">
        <v>0</v>
      </c>
      <c r="FL26" s="22">
        <v>0</v>
      </c>
      <c r="FM26" s="22">
        <v>0</v>
      </c>
      <c r="FN26" s="22">
        <v>0</v>
      </c>
      <c r="FO26" s="22">
        <v>0</v>
      </c>
      <c r="FP26" s="22">
        <v>0</v>
      </c>
      <c r="FQ26" s="22">
        <v>0</v>
      </c>
      <c r="FR26" s="22">
        <v>0</v>
      </c>
      <c r="FS26" s="22">
        <v>0</v>
      </c>
      <c r="FT26" s="22">
        <v>0</v>
      </c>
      <c r="FU26" s="22">
        <v>0</v>
      </c>
      <c r="FV26" s="22">
        <v>0</v>
      </c>
      <c r="FW26" s="22">
        <v>0</v>
      </c>
      <c r="FX26" s="22">
        <v>0</v>
      </c>
      <c r="FY26" s="22">
        <v>0</v>
      </c>
      <c r="FZ26" s="22">
        <v>0</v>
      </c>
      <c r="GA26" s="22">
        <v>0</v>
      </c>
      <c r="GB26" s="22">
        <v>0</v>
      </c>
      <c r="GC26" s="22">
        <v>0</v>
      </c>
      <c r="GD26" s="22">
        <v>0</v>
      </c>
      <c r="GE26" s="22">
        <v>0</v>
      </c>
      <c r="GF26" s="22">
        <v>0</v>
      </c>
      <c r="GG26" s="22">
        <v>0</v>
      </c>
      <c r="GH26" s="22">
        <v>0</v>
      </c>
      <c r="GI26" s="22">
        <v>0</v>
      </c>
      <c r="GJ26" s="22">
        <v>0</v>
      </c>
      <c r="GK26" s="22">
        <v>0</v>
      </c>
      <c r="GL26" s="22">
        <v>0</v>
      </c>
      <c r="GM26" s="23">
        <f t="shared" si="31"/>
        <v>0</v>
      </c>
      <c r="GN26" s="22">
        <v>0</v>
      </c>
      <c r="GO26" s="22">
        <v>0</v>
      </c>
      <c r="GP26" s="22">
        <v>0</v>
      </c>
      <c r="GQ26" s="22">
        <v>0</v>
      </c>
      <c r="GR26" s="22">
        <v>0</v>
      </c>
      <c r="GS26" s="22">
        <v>0</v>
      </c>
      <c r="GT26" s="22">
        <v>0</v>
      </c>
      <c r="GU26" s="22">
        <v>0</v>
      </c>
      <c r="GV26" s="22">
        <v>0</v>
      </c>
      <c r="GW26" s="22">
        <v>0</v>
      </c>
      <c r="GX26" s="22">
        <v>0</v>
      </c>
      <c r="GY26" s="22">
        <v>0</v>
      </c>
      <c r="GZ26" s="22">
        <v>0</v>
      </c>
      <c r="HA26" s="22">
        <v>0</v>
      </c>
      <c r="HB26" s="22">
        <v>0</v>
      </c>
      <c r="HC26" s="22">
        <v>0</v>
      </c>
      <c r="HD26" s="22">
        <v>0</v>
      </c>
      <c r="HE26" s="22">
        <v>0</v>
      </c>
      <c r="HF26" s="22">
        <v>0</v>
      </c>
      <c r="HG26" s="22">
        <v>0</v>
      </c>
      <c r="HH26" s="22">
        <v>0</v>
      </c>
      <c r="HI26" s="22">
        <v>0</v>
      </c>
      <c r="HJ26" s="22">
        <v>0</v>
      </c>
      <c r="HK26" s="22">
        <v>0</v>
      </c>
      <c r="HL26" s="22">
        <v>0</v>
      </c>
      <c r="HM26" s="22">
        <v>0</v>
      </c>
      <c r="HN26" s="22">
        <v>0</v>
      </c>
      <c r="HO26" s="22">
        <v>0</v>
      </c>
      <c r="HP26" s="22">
        <v>0</v>
      </c>
      <c r="HQ26" s="22">
        <v>0</v>
      </c>
      <c r="HR26" s="22">
        <v>0</v>
      </c>
      <c r="HS26" s="23">
        <f t="shared" si="32"/>
        <v>0</v>
      </c>
      <c r="HT26" s="22">
        <v>0</v>
      </c>
      <c r="HU26" s="22">
        <v>0</v>
      </c>
      <c r="HV26" s="22">
        <v>0</v>
      </c>
      <c r="HW26" s="22">
        <v>0</v>
      </c>
      <c r="HX26" s="22">
        <v>0</v>
      </c>
      <c r="HY26" s="22">
        <v>0</v>
      </c>
      <c r="HZ26" s="22">
        <v>0</v>
      </c>
      <c r="IA26" s="22">
        <v>0</v>
      </c>
      <c r="IB26" s="22">
        <v>0</v>
      </c>
      <c r="IC26" s="22">
        <v>0</v>
      </c>
      <c r="ID26" s="22">
        <v>0</v>
      </c>
      <c r="IE26" s="22">
        <v>0</v>
      </c>
      <c r="IF26" s="22">
        <v>0</v>
      </c>
      <c r="IG26" s="22">
        <v>0</v>
      </c>
      <c r="IH26" s="22">
        <v>0</v>
      </c>
      <c r="II26" s="22">
        <v>0</v>
      </c>
      <c r="IJ26" s="22">
        <v>0</v>
      </c>
      <c r="IK26" s="22">
        <v>0</v>
      </c>
      <c r="IL26" s="22">
        <v>0</v>
      </c>
      <c r="IM26" s="22">
        <v>0</v>
      </c>
      <c r="IN26" s="22">
        <v>0</v>
      </c>
      <c r="IO26" s="22">
        <v>0</v>
      </c>
      <c r="IP26" s="22">
        <v>0</v>
      </c>
      <c r="IQ26" s="22">
        <v>0</v>
      </c>
      <c r="IR26" s="22">
        <v>0</v>
      </c>
      <c r="IS26" s="22">
        <v>0</v>
      </c>
      <c r="IT26" s="22">
        <v>0</v>
      </c>
      <c r="IU26" s="22">
        <v>0</v>
      </c>
      <c r="IV26" s="22">
        <v>0</v>
      </c>
      <c r="IW26" s="22">
        <v>0</v>
      </c>
      <c r="IX26" s="22">
        <v>0</v>
      </c>
      <c r="IY26" s="23">
        <f t="shared" si="33"/>
        <v>0</v>
      </c>
      <c r="IZ26" s="22">
        <v>0</v>
      </c>
      <c r="JA26" s="22">
        <v>0</v>
      </c>
      <c r="JB26" s="22">
        <v>0</v>
      </c>
      <c r="JC26" s="22">
        <v>0</v>
      </c>
      <c r="JD26" s="22">
        <v>0</v>
      </c>
      <c r="JE26" s="22">
        <v>0</v>
      </c>
      <c r="JF26" s="22">
        <v>0</v>
      </c>
      <c r="JG26" s="22">
        <v>0</v>
      </c>
      <c r="JH26" s="22">
        <v>0</v>
      </c>
      <c r="JI26" s="22">
        <v>0</v>
      </c>
      <c r="JJ26" s="22">
        <v>0</v>
      </c>
      <c r="JK26" s="22">
        <v>0</v>
      </c>
      <c r="JL26" s="22">
        <v>0</v>
      </c>
      <c r="JM26" s="22">
        <v>0</v>
      </c>
      <c r="JN26" s="22">
        <v>0</v>
      </c>
      <c r="JO26" s="22">
        <v>0</v>
      </c>
      <c r="JP26" s="22">
        <v>0</v>
      </c>
      <c r="JQ26" s="22">
        <v>0</v>
      </c>
      <c r="JR26" s="22">
        <v>0</v>
      </c>
      <c r="JS26" s="22">
        <v>0</v>
      </c>
      <c r="JT26" s="22">
        <v>0</v>
      </c>
      <c r="JU26" s="22">
        <v>0</v>
      </c>
      <c r="JV26" s="22">
        <v>0</v>
      </c>
      <c r="JW26" s="22">
        <v>0</v>
      </c>
      <c r="JX26" s="22">
        <v>0</v>
      </c>
      <c r="JY26" s="22">
        <v>0</v>
      </c>
      <c r="JZ26" s="22">
        <v>0</v>
      </c>
      <c r="KA26" s="22">
        <v>0</v>
      </c>
      <c r="KB26" s="22">
        <v>0</v>
      </c>
      <c r="KC26" s="22">
        <v>0</v>
      </c>
      <c r="KD26" s="23">
        <f t="shared" si="34"/>
        <v>0</v>
      </c>
      <c r="KE26" s="22">
        <v>0</v>
      </c>
      <c r="KF26" s="22">
        <v>0</v>
      </c>
      <c r="KG26" s="22">
        <v>0</v>
      </c>
      <c r="KH26" s="22">
        <v>0</v>
      </c>
      <c r="KI26" s="22">
        <v>0</v>
      </c>
      <c r="KJ26" s="22">
        <v>0</v>
      </c>
      <c r="KK26" s="22">
        <v>0</v>
      </c>
      <c r="KL26" s="22">
        <v>0</v>
      </c>
      <c r="KM26" s="22">
        <v>0</v>
      </c>
      <c r="KN26" s="22">
        <v>0</v>
      </c>
      <c r="KO26" s="22">
        <v>0</v>
      </c>
      <c r="KP26" s="22">
        <v>0</v>
      </c>
      <c r="KQ26" s="22">
        <v>0</v>
      </c>
      <c r="KR26" s="22">
        <v>0</v>
      </c>
      <c r="KS26" s="22">
        <v>0</v>
      </c>
      <c r="KT26" s="22">
        <v>0</v>
      </c>
      <c r="KU26" s="22">
        <v>0</v>
      </c>
      <c r="KV26" s="22">
        <v>0</v>
      </c>
      <c r="KW26" s="22">
        <v>0</v>
      </c>
      <c r="KX26" s="22">
        <v>0</v>
      </c>
      <c r="KY26" s="22">
        <v>0</v>
      </c>
      <c r="KZ26" s="22">
        <v>0</v>
      </c>
      <c r="LA26" s="22">
        <v>0</v>
      </c>
      <c r="LB26" s="22">
        <v>0</v>
      </c>
      <c r="LC26" s="22">
        <v>0</v>
      </c>
      <c r="LD26" s="22">
        <v>0</v>
      </c>
      <c r="LE26" s="22">
        <v>0</v>
      </c>
      <c r="LF26" s="22">
        <v>0</v>
      </c>
      <c r="LG26" s="22">
        <v>0</v>
      </c>
      <c r="LH26" s="22">
        <v>0</v>
      </c>
      <c r="LI26" s="22">
        <v>0</v>
      </c>
      <c r="LJ26" s="23">
        <f t="shared" si="35"/>
        <v>0</v>
      </c>
      <c r="LK26" s="22">
        <v>0</v>
      </c>
      <c r="LL26" s="22">
        <v>0</v>
      </c>
      <c r="LM26" s="22">
        <v>0</v>
      </c>
      <c r="LN26" s="22">
        <v>0</v>
      </c>
      <c r="LO26" s="22">
        <v>0</v>
      </c>
      <c r="LP26" s="22">
        <v>0</v>
      </c>
      <c r="LQ26" s="22">
        <v>0</v>
      </c>
      <c r="LR26" s="22">
        <v>0</v>
      </c>
      <c r="LS26" s="22">
        <v>0</v>
      </c>
      <c r="LT26" s="22">
        <v>0</v>
      </c>
      <c r="LU26" s="22">
        <v>0</v>
      </c>
      <c r="LV26" s="22">
        <v>0</v>
      </c>
      <c r="LW26" s="22">
        <v>0</v>
      </c>
      <c r="LX26" s="22">
        <v>0</v>
      </c>
      <c r="LY26" s="22">
        <v>0</v>
      </c>
      <c r="LZ26" s="22">
        <v>0</v>
      </c>
      <c r="MA26" s="22">
        <v>0</v>
      </c>
      <c r="MB26" s="22">
        <v>0</v>
      </c>
      <c r="MC26" s="22">
        <v>0</v>
      </c>
      <c r="MD26" s="22">
        <v>0</v>
      </c>
      <c r="ME26" s="22">
        <v>0</v>
      </c>
      <c r="MF26" s="22">
        <v>0</v>
      </c>
      <c r="MG26" s="22">
        <v>0</v>
      </c>
      <c r="MH26" s="22">
        <v>0</v>
      </c>
      <c r="MI26" s="22">
        <v>0</v>
      </c>
      <c r="MJ26" s="22">
        <v>0</v>
      </c>
      <c r="MK26" s="22">
        <v>0</v>
      </c>
      <c r="ML26" s="22">
        <v>0</v>
      </c>
      <c r="MM26" s="22">
        <v>0</v>
      </c>
      <c r="MN26" s="22">
        <v>0</v>
      </c>
      <c r="MO26" s="23">
        <f t="shared" si="36"/>
        <v>0</v>
      </c>
      <c r="MP26" s="22">
        <v>0</v>
      </c>
      <c r="MQ26" s="22">
        <v>0</v>
      </c>
      <c r="MR26" s="22">
        <v>0</v>
      </c>
      <c r="MS26" s="22">
        <v>0</v>
      </c>
      <c r="MT26" s="22">
        <v>0</v>
      </c>
      <c r="MU26" s="22">
        <v>0</v>
      </c>
      <c r="MV26" s="22">
        <v>0</v>
      </c>
      <c r="MW26" s="22">
        <v>0</v>
      </c>
      <c r="MX26" s="22">
        <v>0</v>
      </c>
      <c r="MY26" s="22">
        <v>0</v>
      </c>
      <c r="MZ26" s="22">
        <v>0</v>
      </c>
      <c r="NA26" s="22">
        <v>0</v>
      </c>
      <c r="NB26" s="22">
        <v>0</v>
      </c>
      <c r="NC26" s="22">
        <v>0</v>
      </c>
      <c r="ND26" s="22">
        <v>0</v>
      </c>
      <c r="NE26" s="22">
        <v>0</v>
      </c>
      <c r="NF26" s="22">
        <v>0</v>
      </c>
      <c r="NG26" s="22">
        <v>0</v>
      </c>
      <c r="NH26" s="22">
        <v>0</v>
      </c>
      <c r="NI26" s="22">
        <v>0</v>
      </c>
      <c r="NJ26" s="22">
        <v>0</v>
      </c>
      <c r="NK26" s="22">
        <v>0</v>
      </c>
      <c r="NL26" s="22">
        <v>0</v>
      </c>
      <c r="NM26" s="22">
        <v>0</v>
      </c>
      <c r="NN26" s="22">
        <v>0</v>
      </c>
      <c r="NO26" s="22">
        <v>0</v>
      </c>
      <c r="NP26" s="22">
        <v>0</v>
      </c>
      <c r="NQ26" s="22">
        <v>0</v>
      </c>
      <c r="NR26" s="22">
        <v>0</v>
      </c>
      <c r="NS26" s="22">
        <v>0</v>
      </c>
      <c r="NT26" s="22">
        <v>0</v>
      </c>
      <c r="NU26" s="23">
        <f t="shared" si="37"/>
        <v>0</v>
      </c>
      <c r="NV26" s="24">
        <f t="shared" si="38"/>
        <v>112597</v>
      </c>
    </row>
    <row r="27" spans="1:386" ht="14.25" customHeight="1" x14ac:dyDescent="0.25">
      <c r="A27" s="3" t="str">
        <f t="shared" si="0"/>
        <v>23Luxembourg</v>
      </c>
      <c r="B27" s="1">
        <v>23</v>
      </c>
      <c r="C27" s="146"/>
      <c r="D27" s="110" t="s">
        <v>82</v>
      </c>
      <c r="E27" s="22">
        <v>8133</v>
      </c>
      <c r="F27" s="22">
        <v>2849</v>
      </c>
      <c r="G27" s="22">
        <v>2142</v>
      </c>
      <c r="H27" s="22">
        <v>1512</v>
      </c>
      <c r="I27" s="22">
        <v>0</v>
      </c>
      <c r="J27" s="22">
        <v>2385</v>
      </c>
      <c r="K27" s="22">
        <v>0</v>
      </c>
      <c r="L27" s="22">
        <v>5878</v>
      </c>
      <c r="M27" s="22">
        <v>2314</v>
      </c>
      <c r="N27" s="22">
        <v>1928</v>
      </c>
      <c r="O27" s="22">
        <v>1843</v>
      </c>
      <c r="P27" s="22">
        <v>1570</v>
      </c>
      <c r="Q27" s="22">
        <v>1822</v>
      </c>
      <c r="R27" s="22">
        <v>15355</v>
      </c>
      <c r="S27" s="22">
        <v>5065</v>
      </c>
      <c r="T27" s="22">
        <v>2141</v>
      </c>
      <c r="U27" s="22">
        <v>2342</v>
      </c>
      <c r="V27" s="22">
        <v>2001</v>
      </c>
      <c r="W27" s="22">
        <v>1403</v>
      </c>
      <c r="X27" s="22">
        <v>2628</v>
      </c>
      <c r="Y27" s="22">
        <v>0</v>
      </c>
      <c r="Z27" s="22">
        <v>5487</v>
      </c>
      <c r="AA27" s="22">
        <v>1573</v>
      </c>
      <c r="AB27" s="22">
        <v>7938</v>
      </c>
      <c r="AC27" s="22">
        <v>5340</v>
      </c>
      <c r="AD27" s="22">
        <v>3339</v>
      </c>
      <c r="AE27" s="22">
        <v>2538</v>
      </c>
      <c r="AF27" s="22">
        <v>0</v>
      </c>
      <c r="AG27" s="22">
        <v>9861</v>
      </c>
      <c r="AH27" s="22">
        <v>2912</v>
      </c>
      <c r="AI27" s="22">
        <v>2748</v>
      </c>
      <c r="AJ27" s="22">
        <v>2082</v>
      </c>
      <c r="AK27" s="22">
        <v>3953</v>
      </c>
      <c r="AL27" s="22">
        <v>1749</v>
      </c>
      <c r="AM27" s="22">
        <v>0</v>
      </c>
      <c r="AN27" s="23">
        <f t="shared" si="26"/>
        <v>95810</v>
      </c>
      <c r="AO27" s="22">
        <v>12568</v>
      </c>
      <c r="AP27" s="22">
        <v>7738</v>
      </c>
      <c r="AQ27" s="22">
        <v>3754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  <c r="BF27" s="22">
        <v>0</v>
      </c>
      <c r="BG27" s="22">
        <v>0</v>
      </c>
      <c r="BH27" s="22">
        <v>0</v>
      </c>
      <c r="BI27" s="22">
        <v>0</v>
      </c>
      <c r="BJ27" s="22">
        <v>0</v>
      </c>
      <c r="BK27" s="22">
        <v>0</v>
      </c>
      <c r="BL27" s="22">
        <v>0</v>
      </c>
      <c r="BM27" s="22">
        <v>0</v>
      </c>
      <c r="BN27" s="22">
        <v>0</v>
      </c>
      <c r="BO27" s="22">
        <v>0</v>
      </c>
      <c r="BP27" s="22">
        <v>0</v>
      </c>
      <c r="BQ27" s="23">
        <f t="shared" si="27"/>
        <v>24060</v>
      </c>
      <c r="BR27" s="22">
        <v>0</v>
      </c>
      <c r="BS27" s="22">
        <v>0</v>
      </c>
      <c r="BT27" s="22">
        <v>0</v>
      </c>
      <c r="BU27" s="22">
        <v>0</v>
      </c>
      <c r="BV27" s="22">
        <v>0</v>
      </c>
      <c r="BW27" s="22">
        <v>0</v>
      </c>
      <c r="BX27" s="22">
        <v>0</v>
      </c>
      <c r="BY27" s="22">
        <v>0</v>
      </c>
      <c r="BZ27" s="22">
        <v>0</v>
      </c>
      <c r="CA27" s="22">
        <v>0</v>
      </c>
      <c r="CB27" s="22">
        <v>0</v>
      </c>
      <c r="CC27" s="22">
        <v>0</v>
      </c>
      <c r="CD27" s="22">
        <v>0</v>
      </c>
      <c r="CE27" s="22">
        <v>0</v>
      </c>
      <c r="CF27" s="22">
        <v>0</v>
      </c>
      <c r="CG27" s="22">
        <v>0</v>
      </c>
      <c r="CH27" s="22">
        <v>0</v>
      </c>
      <c r="CI27" s="22">
        <v>0</v>
      </c>
      <c r="CJ27" s="22">
        <v>0</v>
      </c>
      <c r="CK27" s="22">
        <v>0</v>
      </c>
      <c r="CL27" s="22">
        <v>0</v>
      </c>
      <c r="CM27" s="22">
        <v>0</v>
      </c>
      <c r="CN27" s="22">
        <v>0</v>
      </c>
      <c r="CO27" s="22">
        <v>0</v>
      </c>
      <c r="CP27" s="22">
        <v>0</v>
      </c>
      <c r="CQ27" s="22">
        <v>0</v>
      </c>
      <c r="CR27" s="22">
        <v>0</v>
      </c>
      <c r="CS27" s="22">
        <v>0</v>
      </c>
      <c r="CT27" s="22">
        <v>0</v>
      </c>
      <c r="CU27" s="22">
        <v>0</v>
      </c>
      <c r="CV27" s="22">
        <v>0</v>
      </c>
      <c r="CW27" s="23">
        <f t="shared" si="28"/>
        <v>0</v>
      </c>
      <c r="CX27" s="22">
        <v>0</v>
      </c>
      <c r="CY27" s="22">
        <v>0</v>
      </c>
      <c r="CZ27" s="22">
        <v>0</v>
      </c>
      <c r="DA27" s="22">
        <v>0</v>
      </c>
      <c r="DB27" s="22">
        <v>0</v>
      </c>
      <c r="DC27" s="22">
        <v>0</v>
      </c>
      <c r="DD27" s="22">
        <v>0</v>
      </c>
      <c r="DE27" s="22">
        <v>0</v>
      </c>
      <c r="DF27" s="22">
        <v>0</v>
      </c>
      <c r="DG27" s="22">
        <v>0</v>
      </c>
      <c r="DH27" s="22">
        <v>0</v>
      </c>
      <c r="DI27" s="22">
        <v>0</v>
      </c>
      <c r="DJ27" s="22">
        <v>0</v>
      </c>
      <c r="DK27" s="22">
        <v>0</v>
      </c>
      <c r="DL27" s="22">
        <v>0</v>
      </c>
      <c r="DM27" s="22">
        <v>0</v>
      </c>
      <c r="DN27" s="22">
        <v>0</v>
      </c>
      <c r="DO27" s="22">
        <v>0</v>
      </c>
      <c r="DP27" s="22">
        <v>0</v>
      </c>
      <c r="DQ27" s="22">
        <v>0</v>
      </c>
      <c r="DR27" s="22">
        <v>0</v>
      </c>
      <c r="DS27" s="22">
        <v>0</v>
      </c>
      <c r="DT27" s="22">
        <v>0</v>
      </c>
      <c r="DU27" s="22">
        <v>0</v>
      </c>
      <c r="DV27" s="22">
        <v>0</v>
      </c>
      <c r="DW27" s="22">
        <v>0</v>
      </c>
      <c r="DX27" s="22">
        <v>0</v>
      </c>
      <c r="DY27" s="22">
        <v>0</v>
      </c>
      <c r="DZ27" s="22">
        <v>0</v>
      </c>
      <c r="EA27" s="22">
        <v>0</v>
      </c>
      <c r="EB27" s="23">
        <f t="shared" si="29"/>
        <v>0</v>
      </c>
      <c r="EC27" s="22">
        <v>0</v>
      </c>
      <c r="ED27" s="22">
        <v>0</v>
      </c>
      <c r="EE27" s="22">
        <v>0</v>
      </c>
      <c r="EF27" s="22">
        <v>0</v>
      </c>
      <c r="EG27" s="22">
        <v>0</v>
      </c>
      <c r="EH27" s="22">
        <v>0</v>
      </c>
      <c r="EI27" s="22">
        <v>0</v>
      </c>
      <c r="EJ27" s="22">
        <v>0</v>
      </c>
      <c r="EK27" s="22">
        <v>0</v>
      </c>
      <c r="EL27" s="22">
        <v>0</v>
      </c>
      <c r="EM27" s="22">
        <v>0</v>
      </c>
      <c r="EN27" s="22">
        <v>0</v>
      </c>
      <c r="EO27" s="22">
        <v>0</v>
      </c>
      <c r="EP27" s="22">
        <v>0</v>
      </c>
      <c r="EQ27" s="22">
        <v>0</v>
      </c>
      <c r="ER27" s="22">
        <v>0</v>
      </c>
      <c r="ES27" s="22">
        <v>0</v>
      </c>
      <c r="ET27" s="22">
        <v>0</v>
      </c>
      <c r="EU27" s="22">
        <v>0</v>
      </c>
      <c r="EV27" s="22">
        <v>0</v>
      </c>
      <c r="EW27" s="22">
        <v>0</v>
      </c>
      <c r="EX27" s="22">
        <v>0</v>
      </c>
      <c r="EY27" s="22">
        <v>0</v>
      </c>
      <c r="EZ27" s="22">
        <v>0</v>
      </c>
      <c r="FA27" s="22">
        <v>0</v>
      </c>
      <c r="FB27" s="22">
        <v>0</v>
      </c>
      <c r="FC27" s="22">
        <v>0</v>
      </c>
      <c r="FD27" s="22">
        <v>0</v>
      </c>
      <c r="FE27" s="22">
        <v>0</v>
      </c>
      <c r="FF27" s="22">
        <v>0</v>
      </c>
      <c r="FG27" s="22">
        <v>0</v>
      </c>
      <c r="FH27" s="23">
        <f t="shared" si="30"/>
        <v>0</v>
      </c>
      <c r="FI27" s="22">
        <v>0</v>
      </c>
      <c r="FJ27" s="22">
        <v>0</v>
      </c>
      <c r="FK27" s="22">
        <v>0</v>
      </c>
      <c r="FL27" s="22">
        <v>0</v>
      </c>
      <c r="FM27" s="22">
        <v>0</v>
      </c>
      <c r="FN27" s="22">
        <v>0</v>
      </c>
      <c r="FO27" s="22">
        <v>0</v>
      </c>
      <c r="FP27" s="22">
        <v>0</v>
      </c>
      <c r="FQ27" s="22">
        <v>0</v>
      </c>
      <c r="FR27" s="22">
        <v>0</v>
      </c>
      <c r="FS27" s="22">
        <v>0</v>
      </c>
      <c r="FT27" s="22">
        <v>0</v>
      </c>
      <c r="FU27" s="22">
        <v>0</v>
      </c>
      <c r="FV27" s="22">
        <v>0</v>
      </c>
      <c r="FW27" s="22">
        <v>0</v>
      </c>
      <c r="FX27" s="22">
        <v>0</v>
      </c>
      <c r="FY27" s="22">
        <v>0</v>
      </c>
      <c r="FZ27" s="22">
        <v>0</v>
      </c>
      <c r="GA27" s="22">
        <v>0</v>
      </c>
      <c r="GB27" s="22">
        <v>0</v>
      </c>
      <c r="GC27" s="22">
        <v>0</v>
      </c>
      <c r="GD27" s="22">
        <v>0</v>
      </c>
      <c r="GE27" s="22">
        <v>0</v>
      </c>
      <c r="GF27" s="22">
        <v>0</v>
      </c>
      <c r="GG27" s="22">
        <v>0</v>
      </c>
      <c r="GH27" s="22">
        <v>0</v>
      </c>
      <c r="GI27" s="22">
        <v>0</v>
      </c>
      <c r="GJ27" s="22">
        <v>0</v>
      </c>
      <c r="GK27" s="22">
        <v>0</v>
      </c>
      <c r="GL27" s="22">
        <v>0</v>
      </c>
      <c r="GM27" s="23">
        <f t="shared" si="31"/>
        <v>0</v>
      </c>
      <c r="GN27" s="22">
        <v>0</v>
      </c>
      <c r="GO27" s="22">
        <v>0</v>
      </c>
      <c r="GP27" s="22">
        <v>0</v>
      </c>
      <c r="GQ27" s="22">
        <v>0</v>
      </c>
      <c r="GR27" s="22">
        <v>0</v>
      </c>
      <c r="GS27" s="22">
        <v>0</v>
      </c>
      <c r="GT27" s="22">
        <v>0</v>
      </c>
      <c r="GU27" s="22">
        <v>0</v>
      </c>
      <c r="GV27" s="22">
        <v>0</v>
      </c>
      <c r="GW27" s="22">
        <v>0</v>
      </c>
      <c r="GX27" s="22">
        <v>0</v>
      </c>
      <c r="GY27" s="22">
        <v>0</v>
      </c>
      <c r="GZ27" s="22">
        <v>0</v>
      </c>
      <c r="HA27" s="22">
        <v>0</v>
      </c>
      <c r="HB27" s="22">
        <v>0</v>
      </c>
      <c r="HC27" s="22">
        <v>0</v>
      </c>
      <c r="HD27" s="22">
        <v>0</v>
      </c>
      <c r="HE27" s="22">
        <v>0</v>
      </c>
      <c r="HF27" s="22">
        <v>0</v>
      </c>
      <c r="HG27" s="22">
        <v>0</v>
      </c>
      <c r="HH27" s="22">
        <v>0</v>
      </c>
      <c r="HI27" s="22">
        <v>0</v>
      </c>
      <c r="HJ27" s="22">
        <v>0</v>
      </c>
      <c r="HK27" s="22">
        <v>0</v>
      </c>
      <c r="HL27" s="22">
        <v>0</v>
      </c>
      <c r="HM27" s="22">
        <v>0</v>
      </c>
      <c r="HN27" s="22">
        <v>0</v>
      </c>
      <c r="HO27" s="22">
        <v>0</v>
      </c>
      <c r="HP27" s="22">
        <v>0</v>
      </c>
      <c r="HQ27" s="22">
        <v>0</v>
      </c>
      <c r="HR27" s="22">
        <v>0</v>
      </c>
      <c r="HS27" s="23">
        <f t="shared" si="32"/>
        <v>0</v>
      </c>
      <c r="HT27" s="22">
        <v>0</v>
      </c>
      <c r="HU27" s="22">
        <v>0</v>
      </c>
      <c r="HV27" s="22">
        <v>0</v>
      </c>
      <c r="HW27" s="22">
        <v>0</v>
      </c>
      <c r="HX27" s="22">
        <v>0</v>
      </c>
      <c r="HY27" s="22">
        <v>0</v>
      </c>
      <c r="HZ27" s="22">
        <v>0</v>
      </c>
      <c r="IA27" s="22">
        <v>0</v>
      </c>
      <c r="IB27" s="22">
        <v>0</v>
      </c>
      <c r="IC27" s="22">
        <v>0</v>
      </c>
      <c r="ID27" s="22">
        <v>0</v>
      </c>
      <c r="IE27" s="22">
        <v>0</v>
      </c>
      <c r="IF27" s="22">
        <v>0</v>
      </c>
      <c r="IG27" s="22">
        <v>0</v>
      </c>
      <c r="IH27" s="22">
        <v>0</v>
      </c>
      <c r="II27" s="22">
        <v>0</v>
      </c>
      <c r="IJ27" s="22">
        <v>0</v>
      </c>
      <c r="IK27" s="22">
        <v>0</v>
      </c>
      <c r="IL27" s="22">
        <v>0</v>
      </c>
      <c r="IM27" s="22">
        <v>0</v>
      </c>
      <c r="IN27" s="22">
        <v>0</v>
      </c>
      <c r="IO27" s="22">
        <v>0</v>
      </c>
      <c r="IP27" s="22">
        <v>0</v>
      </c>
      <c r="IQ27" s="22">
        <v>0</v>
      </c>
      <c r="IR27" s="22">
        <v>0</v>
      </c>
      <c r="IS27" s="22">
        <v>0</v>
      </c>
      <c r="IT27" s="22">
        <v>0</v>
      </c>
      <c r="IU27" s="22">
        <v>0</v>
      </c>
      <c r="IV27" s="22">
        <v>0</v>
      </c>
      <c r="IW27" s="22">
        <v>0</v>
      </c>
      <c r="IX27" s="22">
        <v>0</v>
      </c>
      <c r="IY27" s="23">
        <f t="shared" si="33"/>
        <v>0</v>
      </c>
      <c r="IZ27" s="22">
        <v>0</v>
      </c>
      <c r="JA27" s="22">
        <v>0</v>
      </c>
      <c r="JB27" s="22">
        <v>0</v>
      </c>
      <c r="JC27" s="22">
        <v>0</v>
      </c>
      <c r="JD27" s="22">
        <v>0</v>
      </c>
      <c r="JE27" s="22">
        <v>0</v>
      </c>
      <c r="JF27" s="22">
        <v>0</v>
      </c>
      <c r="JG27" s="22">
        <v>0</v>
      </c>
      <c r="JH27" s="22">
        <v>0</v>
      </c>
      <c r="JI27" s="22">
        <v>0</v>
      </c>
      <c r="JJ27" s="22">
        <v>0</v>
      </c>
      <c r="JK27" s="22">
        <v>0</v>
      </c>
      <c r="JL27" s="22">
        <v>0</v>
      </c>
      <c r="JM27" s="22">
        <v>0</v>
      </c>
      <c r="JN27" s="22">
        <v>0</v>
      </c>
      <c r="JO27" s="22">
        <v>0</v>
      </c>
      <c r="JP27" s="22">
        <v>0</v>
      </c>
      <c r="JQ27" s="22">
        <v>0</v>
      </c>
      <c r="JR27" s="22">
        <v>0</v>
      </c>
      <c r="JS27" s="22">
        <v>0</v>
      </c>
      <c r="JT27" s="22">
        <v>0</v>
      </c>
      <c r="JU27" s="22">
        <v>0</v>
      </c>
      <c r="JV27" s="22">
        <v>0</v>
      </c>
      <c r="JW27" s="22">
        <v>0</v>
      </c>
      <c r="JX27" s="22">
        <v>0</v>
      </c>
      <c r="JY27" s="22">
        <v>0</v>
      </c>
      <c r="JZ27" s="22">
        <v>0</v>
      </c>
      <c r="KA27" s="22">
        <v>0</v>
      </c>
      <c r="KB27" s="22">
        <v>0</v>
      </c>
      <c r="KC27" s="22">
        <v>0</v>
      </c>
      <c r="KD27" s="23">
        <f t="shared" si="34"/>
        <v>0</v>
      </c>
      <c r="KE27" s="22">
        <v>0</v>
      </c>
      <c r="KF27" s="22">
        <v>0</v>
      </c>
      <c r="KG27" s="22">
        <v>0</v>
      </c>
      <c r="KH27" s="22">
        <v>0</v>
      </c>
      <c r="KI27" s="22">
        <v>0</v>
      </c>
      <c r="KJ27" s="22">
        <v>0</v>
      </c>
      <c r="KK27" s="22">
        <v>0</v>
      </c>
      <c r="KL27" s="22">
        <v>0</v>
      </c>
      <c r="KM27" s="22">
        <v>0</v>
      </c>
      <c r="KN27" s="22">
        <v>0</v>
      </c>
      <c r="KO27" s="22">
        <v>0</v>
      </c>
      <c r="KP27" s="22">
        <v>0</v>
      </c>
      <c r="KQ27" s="22">
        <v>0</v>
      </c>
      <c r="KR27" s="22">
        <v>0</v>
      </c>
      <c r="KS27" s="22">
        <v>0</v>
      </c>
      <c r="KT27" s="22">
        <v>0</v>
      </c>
      <c r="KU27" s="22">
        <v>0</v>
      </c>
      <c r="KV27" s="22">
        <v>0</v>
      </c>
      <c r="KW27" s="22">
        <v>0</v>
      </c>
      <c r="KX27" s="22">
        <v>0</v>
      </c>
      <c r="KY27" s="22">
        <v>0</v>
      </c>
      <c r="KZ27" s="22">
        <v>0</v>
      </c>
      <c r="LA27" s="22">
        <v>0</v>
      </c>
      <c r="LB27" s="22">
        <v>0</v>
      </c>
      <c r="LC27" s="22">
        <v>0</v>
      </c>
      <c r="LD27" s="22">
        <v>0</v>
      </c>
      <c r="LE27" s="22">
        <v>0</v>
      </c>
      <c r="LF27" s="22">
        <v>0</v>
      </c>
      <c r="LG27" s="22">
        <v>0</v>
      </c>
      <c r="LH27" s="22">
        <v>0</v>
      </c>
      <c r="LI27" s="22">
        <v>0</v>
      </c>
      <c r="LJ27" s="23">
        <f t="shared" si="35"/>
        <v>0</v>
      </c>
      <c r="LK27" s="22">
        <v>0</v>
      </c>
      <c r="LL27" s="22">
        <v>0</v>
      </c>
      <c r="LM27" s="22">
        <v>0</v>
      </c>
      <c r="LN27" s="22">
        <v>0</v>
      </c>
      <c r="LO27" s="22">
        <v>0</v>
      </c>
      <c r="LP27" s="22">
        <v>0</v>
      </c>
      <c r="LQ27" s="22">
        <v>0</v>
      </c>
      <c r="LR27" s="22">
        <v>0</v>
      </c>
      <c r="LS27" s="22">
        <v>0</v>
      </c>
      <c r="LT27" s="22">
        <v>0</v>
      </c>
      <c r="LU27" s="22">
        <v>0</v>
      </c>
      <c r="LV27" s="22">
        <v>0</v>
      </c>
      <c r="LW27" s="22">
        <v>0</v>
      </c>
      <c r="LX27" s="22">
        <v>0</v>
      </c>
      <c r="LY27" s="22">
        <v>0</v>
      </c>
      <c r="LZ27" s="22">
        <v>0</v>
      </c>
      <c r="MA27" s="22">
        <v>0</v>
      </c>
      <c r="MB27" s="22">
        <v>0</v>
      </c>
      <c r="MC27" s="22">
        <v>0</v>
      </c>
      <c r="MD27" s="22">
        <v>0</v>
      </c>
      <c r="ME27" s="22">
        <v>0</v>
      </c>
      <c r="MF27" s="22">
        <v>0</v>
      </c>
      <c r="MG27" s="22">
        <v>0</v>
      </c>
      <c r="MH27" s="22">
        <v>0</v>
      </c>
      <c r="MI27" s="22">
        <v>0</v>
      </c>
      <c r="MJ27" s="22">
        <v>0</v>
      </c>
      <c r="MK27" s="22">
        <v>0</v>
      </c>
      <c r="ML27" s="22">
        <v>0</v>
      </c>
      <c r="MM27" s="22">
        <v>0</v>
      </c>
      <c r="MN27" s="22">
        <v>0</v>
      </c>
      <c r="MO27" s="23">
        <f t="shared" si="36"/>
        <v>0</v>
      </c>
      <c r="MP27" s="22">
        <v>0</v>
      </c>
      <c r="MQ27" s="22">
        <v>0</v>
      </c>
      <c r="MR27" s="22">
        <v>0</v>
      </c>
      <c r="MS27" s="22">
        <v>0</v>
      </c>
      <c r="MT27" s="22">
        <v>0</v>
      </c>
      <c r="MU27" s="22">
        <v>0</v>
      </c>
      <c r="MV27" s="22">
        <v>0</v>
      </c>
      <c r="MW27" s="22">
        <v>0</v>
      </c>
      <c r="MX27" s="22">
        <v>0</v>
      </c>
      <c r="MY27" s="22">
        <v>0</v>
      </c>
      <c r="MZ27" s="22">
        <v>0</v>
      </c>
      <c r="NA27" s="22">
        <v>0</v>
      </c>
      <c r="NB27" s="22">
        <v>0</v>
      </c>
      <c r="NC27" s="22">
        <v>0</v>
      </c>
      <c r="ND27" s="22">
        <v>0</v>
      </c>
      <c r="NE27" s="22">
        <v>0</v>
      </c>
      <c r="NF27" s="22">
        <v>0</v>
      </c>
      <c r="NG27" s="22">
        <v>0</v>
      </c>
      <c r="NH27" s="22">
        <v>0</v>
      </c>
      <c r="NI27" s="22">
        <v>0</v>
      </c>
      <c r="NJ27" s="22">
        <v>0</v>
      </c>
      <c r="NK27" s="22">
        <v>0</v>
      </c>
      <c r="NL27" s="22">
        <v>0</v>
      </c>
      <c r="NM27" s="22">
        <v>0</v>
      </c>
      <c r="NN27" s="22">
        <v>0</v>
      </c>
      <c r="NO27" s="22">
        <v>0</v>
      </c>
      <c r="NP27" s="22">
        <v>0</v>
      </c>
      <c r="NQ27" s="22">
        <v>0</v>
      </c>
      <c r="NR27" s="22">
        <v>0</v>
      </c>
      <c r="NS27" s="22">
        <v>0</v>
      </c>
      <c r="NT27" s="22">
        <v>0</v>
      </c>
      <c r="NU27" s="23">
        <f t="shared" si="37"/>
        <v>0</v>
      </c>
      <c r="NV27" s="24">
        <f t="shared" si="38"/>
        <v>119870</v>
      </c>
    </row>
    <row r="28" spans="1:386" ht="13.5" customHeight="1" x14ac:dyDescent="0.25">
      <c r="A28" s="3" t="str">
        <f t="shared" si="0"/>
        <v>24France</v>
      </c>
      <c r="B28" s="1">
        <v>24</v>
      </c>
      <c r="C28" s="146"/>
      <c r="D28" s="110" t="s">
        <v>87</v>
      </c>
      <c r="E28" s="22">
        <v>4355</v>
      </c>
      <c r="F28" s="22">
        <v>2051</v>
      </c>
      <c r="G28" s="22">
        <v>1568</v>
      </c>
      <c r="H28" s="22">
        <v>1110</v>
      </c>
      <c r="I28" s="22">
        <v>0</v>
      </c>
      <c r="J28" s="22">
        <v>1368</v>
      </c>
      <c r="K28" s="22">
        <v>0</v>
      </c>
      <c r="L28" s="22">
        <v>3603</v>
      </c>
      <c r="M28" s="22">
        <v>1671</v>
      </c>
      <c r="N28" s="22">
        <v>1537</v>
      </c>
      <c r="O28" s="22">
        <v>1264</v>
      </c>
      <c r="P28" s="22">
        <v>1188</v>
      </c>
      <c r="Q28" s="22">
        <v>1312</v>
      </c>
      <c r="R28" s="22">
        <v>10575</v>
      </c>
      <c r="S28" s="22">
        <v>2841</v>
      </c>
      <c r="T28" s="22">
        <v>1520</v>
      </c>
      <c r="U28" s="22">
        <v>1393</v>
      </c>
      <c r="V28" s="22">
        <v>1225</v>
      </c>
      <c r="W28" s="22">
        <v>1050</v>
      </c>
      <c r="X28" s="22">
        <v>1091</v>
      </c>
      <c r="Y28" s="22">
        <v>0</v>
      </c>
      <c r="Z28" s="22">
        <v>1091</v>
      </c>
      <c r="AA28" s="22">
        <v>1127</v>
      </c>
      <c r="AB28" s="22">
        <v>2005</v>
      </c>
      <c r="AC28" s="22">
        <v>3244</v>
      </c>
      <c r="AD28" s="22">
        <v>2257</v>
      </c>
      <c r="AE28" s="22">
        <v>1656</v>
      </c>
      <c r="AF28" s="22">
        <v>0</v>
      </c>
      <c r="AG28" s="22">
        <v>3954</v>
      </c>
      <c r="AH28" s="22">
        <v>1681</v>
      </c>
      <c r="AI28" s="22">
        <v>1885</v>
      </c>
      <c r="AJ28" s="22">
        <v>1606</v>
      </c>
      <c r="AK28" s="22">
        <v>2364</v>
      </c>
      <c r="AL28" s="22">
        <v>950</v>
      </c>
      <c r="AM28" s="22">
        <v>0</v>
      </c>
      <c r="AN28" s="23">
        <f t="shared" si="26"/>
        <v>54090</v>
      </c>
      <c r="AO28" s="22">
        <v>6651</v>
      </c>
      <c r="AP28" s="22">
        <v>3055</v>
      </c>
      <c r="AQ28" s="22">
        <v>2320</v>
      </c>
      <c r="AR28" s="22">
        <v>0</v>
      </c>
      <c r="AS28" s="22">
        <v>0</v>
      </c>
      <c r="AT28" s="22">
        <v>0</v>
      </c>
      <c r="AU28" s="22">
        <v>0</v>
      </c>
      <c r="AV28" s="22">
        <v>0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  <c r="BC28" s="22">
        <v>0</v>
      </c>
      <c r="BD28" s="22">
        <v>0</v>
      </c>
      <c r="BE28" s="22">
        <v>0</v>
      </c>
      <c r="BF28" s="22">
        <v>0</v>
      </c>
      <c r="BG28" s="22">
        <v>0</v>
      </c>
      <c r="BH28" s="22">
        <v>0</v>
      </c>
      <c r="BI28" s="22">
        <v>0</v>
      </c>
      <c r="BJ28" s="22">
        <v>0</v>
      </c>
      <c r="BK28" s="22">
        <v>0</v>
      </c>
      <c r="BL28" s="22">
        <v>0</v>
      </c>
      <c r="BM28" s="22">
        <v>0</v>
      </c>
      <c r="BN28" s="22">
        <v>0</v>
      </c>
      <c r="BO28" s="22">
        <v>0</v>
      </c>
      <c r="BP28" s="22">
        <v>0</v>
      </c>
      <c r="BQ28" s="23">
        <f t="shared" si="27"/>
        <v>12026</v>
      </c>
      <c r="BR28" s="22">
        <v>0</v>
      </c>
      <c r="BS28" s="22">
        <v>0</v>
      </c>
      <c r="BT28" s="22">
        <v>0</v>
      </c>
      <c r="BU28" s="22">
        <v>0</v>
      </c>
      <c r="BV28" s="22">
        <v>0</v>
      </c>
      <c r="BW28" s="22">
        <v>0</v>
      </c>
      <c r="BX28" s="22">
        <v>0</v>
      </c>
      <c r="BY28" s="22">
        <v>0</v>
      </c>
      <c r="BZ28" s="22">
        <v>0</v>
      </c>
      <c r="CA28" s="22">
        <v>0</v>
      </c>
      <c r="CB28" s="22">
        <v>0</v>
      </c>
      <c r="CC28" s="22">
        <v>0</v>
      </c>
      <c r="CD28" s="22">
        <v>0</v>
      </c>
      <c r="CE28" s="22">
        <v>0</v>
      </c>
      <c r="CF28" s="22">
        <v>0</v>
      </c>
      <c r="CG28" s="22">
        <v>0</v>
      </c>
      <c r="CH28" s="22">
        <v>0</v>
      </c>
      <c r="CI28" s="22">
        <v>0</v>
      </c>
      <c r="CJ28" s="22">
        <v>0</v>
      </c>
      <c r="CK28" s="22">
        <v>0</v>
      </c>
      <c r="CL28" s="22">
        <v>0</v>
      </c>
      <c r="CM28" s="22">
        <v>0</v>
      </c>
      <c r="CN28" s="22">
        <v>0</v>
      </c>
      <c r="CO28" s="22">
        <v>0</v>
      </c>
      <c r="CP28" s="22">
        <v>0</v>
      </c>
      <c r="CQ28" s="22">
        <v>0</v>
      </c>
      <c r="CR28" s="22">
        <v>0</v>
      </c>
      <c r="CS28" s="22">
        <v>0</v>
      </c>
      <c r="CT28" s="22">
        <v>0</v>
      </c>
      <c r="CU28" s="22">
        <v>0</v>
      </c>
      <c r="CV28" s="22">
        <v>0</v>
      </c>
      <c r="CW28" s="23">
        <f t="shared" si="28"/>
        <v>0</v>
      </c>
      <c r="CX28" s="22">
        <v>0</v>
      </c>
      <c r="CY28" s="22">
        <v>0</v>
      </c>
      <c r="CZ28" s="22">
        <v>0</v>
      </c>
      <c r="DA28" s="22">
        <v>0</v>
      </c>
      <c r="DB28" s="22">
        <v>0</v>
      </c>
      <c r="DC28" s="22">
        <v>0</v>
      </c>
      <c r="DD28" s="22">
        <v>0</v>
      </c>
      <c r="DE28" s="22">
        <v>0</v>
      </c>
      <c r="DF28" s="22">
        <v>0</v>
      </c>
      <c r="DG28" s="22">
        <v>0</v>
      </c>
      <c r="DH28" s="22">
        <v>0</v>
      </c>
      <c r="DI28" s="22">
        <v>0</v>
      </c>
      <c r="DJ28" s="22">
        <v>0</v>
      </c>
      <c r="DK28" s="22">
        <v>0</v>
      </c>
      <c r="DL28" s="22">
        <v>0</v>
      </c>
      <c r="DM28" s="22">
        <v>0</v>
      </c>
      <c r="DN28" s="22">
        <v>0</v>
      </c>
      <c r="DO28" s="22">
        <v>0</v>
      </c>
      <c r="DP28" s="22">
        <v>0</v>
      </c>
      <c r="DQ28" s="22">
        <v>0</v>
      </c>
      <c r="DR28" s="22">
        <v>0</v>
      </c>
      <c r="DS28" s="22">
        <v>0</v>
      </c>
      <c r="DT28" s="22">
        <v>0</v>
      </c>
      <c r="DU28" s="22">
        <v>0</v>
      </c>
      <c r="DV28" s="22">
        <v>0</v>
      </c>
      <c r="DW28" s="22">
        <v>0</v>
      </c>
      <c r="DX28" s="22">
        <v>0</v>
      </c>
      <c r="DY28" s="22">
        <v>0</v>
      </c>
      <c r="DZ28" s="22">
        <v>0</v>
      </c>
      <c r="EA28" s="22">
        <v>0</v>
      </c>
      <c r="EB28" s="23">
        <f t="shared" si="29"/>
        <v>0</v>
      </c>
      <c r="EC28" s="22">
        <v>0</v>
      </c>
      <c r="ED28" s="22">
        <v>0</v>
      </c>
      <c r="EE28" s="22">
        <v>0</v>
      </c>
      <c r="EF28" s="22">
        <v>0</v>
      </c>
      <c r="EG28" s="22">
        <v>0</v>
      </c>
      <c r="EH28" s="22">
        <v>0</v>
      </c>
      <c r="EI28" s="22">
        <v>0</v>
      </c>
      <c r="EJ28" s="22">
        <v>0</v>
      </c>
      <c r="EK28" s="22">
        <v>0</v>
      </c>
      <c r="EL28" s="22">
        <v>0</v>
      </c>
      <c r="EM28" s="22">
        <v>0</v>
      </c>
      <c r="EN28" s="22">
        <v>0</v>
      </c>
      <c r="EO28" s="22">
        <v>0</v>
      </c>
      <c r="EP28" s="22">
        <v>0</v>
      </c>
      <c r="EQ28" s="22">
        <v>0</v>
      </c>
      <c r="ER28" s="22">
        <v>0</v>
      </c>
      <c r="ES28" s="22">
        <v>0</v>
      </c>
      <c r="ET28" s="22">
        <v>0</v>
      </c>
      <c r="EU28" s="22">
        <v>0</v>
      </c>
      <c r="EV28" s="22">
        <v>0</v>
      </c>
      <c r="EW28" s="22">
        <v>0</v>
      </c>
      <c r="EX28" s="22">
        <v>0</v>
      </c>
      <c r="EY28" s="22">
        <v>0</v>
      </c>
      <c r="EZ28" s="22">
        <v>0</v>
      </c>
      <c r="FA28" s="22">
        <v>0</v>
      </c>
      <c r="FB28" s="22">
        <v>0</v>
      </c>
      <c r="FC28" s="22">
        <v>0</v>
      </c>
      <c r="FD28" s="22">
        <v>0</v>
      </c>
      <c r="FE28" s="22">
        <v>0</v>
      </c>
      <c r="FF28" s="22">
        <v>0</v>
      </c>
      <c r="FG28" s="22">
        <v>0</v>
      </c>
      <c r="FH28" s="23">
        <f t="shared" si="30"/>
        <v>0</v>
      </c>
      <c r="FI28" s="22">
        <v>0</v>
      </c>
      <c r="FJ28" s="22">
        <v>0</v>
      </c>
      <c r="FK28" s="22">
        <v>0</v>
      </c>
      <c r="FL28" s="22">
        <v>0</v>
      </c>
      <c r="FM28" s="22">
        <v>0</v>
      </c>
      <c r="FN28" s="22">
        <v>0</v>
      </c>
      <c r="FO28" s="22">
        <v>0</v>
      </c>
      <c r="FP28" s="22">
        <v>0</v>
      </c>
      <c r="FQ28" s="22">
        <v>0</v>
      </c>
      <c r="FR28" s="22">
        <v>0</v>
      </c>
      <c r="FS28" s="22">
        <v>0</v>
      </c>
      <c r="FT28" s="22">
        <v>0</v>
      </c>
      <c r="FU28" s="22">
        <v>0</v>
      </c>
      <c r="FV28" s="22">
        <v>0</v>
      </c>
      <c r="FW28" s="22">
        <v>0</v>
      </c>
      <c r="FX28" s="22">
        <v>0</v>
      </c>
      <c r="FY28" s="22">
        <v>0</v>
      </c>
      <c r="FZ28" s="22">
        <v>0</v>
      </c>
      <c r="GA28" s="22">
        <v>0</v>
      </c>
      <c r="GB28" s="22">
        <v>0</v>
      </c>
      <c r="GC28" s="22">
        <v>0</v>
      </c>
      <c r="GD28" s="22">
        <v>0</v>
      </c>
      <c r="GE28" s="22">
        <v>0</v>
      </c>
      <c r="GF28" s="22">
        <v>0</v>
      </c>
      <c r="GG28" s="22">
        <v>0</v>
      </c>
      <c r="GH28" s="22">
        <v>0</v>
      </c>
      <c r="GI28" s="22">
        <v>0</v>
      </c>
      <c r="GJ28" s="22">
        <v>0</v>
      </c>
      <c r="GK28" s="22">
        <v>0</v>
      </c>
      <c r="GL28" s="22">
        <v>0</v>
      </c>
      <c r="GM28" s="23">
        <f t="shared" si="31"/>
        <v>0</v>
      </c>
      <c r="GN28" s="22">
        <v>0</v>
      </c>
      <c r="GO28" s="22">
        <v>0</v>
      </c>
      <c r="GP28" s="22">
        <v>0</v>
      </c>
      <c r="GQ28" s="22">
        <v>0</v>
      </c>
      <c r="GR28" s="22">
        <v>0</v>
      </c>
      <c r="GS28" s="22">
        <v>0</v>
      </c>
      <c r="GT28" s="22">
        <v>0</v>
      </c>
      <c r="GU28" s="22">
        <v>0</v>
      </c>
      <c r="GV28" s="22">
        <v>0</v>
      </c>
      <c r="GW28" s="22">
        <v>0</v>
      </c>
      <c r="GX28" s="22">
        <v>0</v>
      </c>
      <c r="GY28" s="22">
        <v>0</v>
      </c>
      <c r="GZ28" s="22">
        <v>0</v>
      </c>
      <c r="HA28" s="22">
        <v>0</v>
      </c>
      <c r="HB28" s="22">
        <v>0</v>
      </c>
      <c r="HC28" s="22">
        <v>0</v>
      </c>
      <c r="HD28" s="22">
        <v>0</v>
      </c>
      <c r="HE28" s="22">
        <v>0</v>
      </c>
      <c r="HF28" s="22">
        <v>0</v>
      </c>
      <c r="HG28" s="22">
        <v>0</v>
      </c>
      <c r="HH28" s="22">
        <v>0</v>
      </c>
      <c r="HI28" s="22">
        <v>0</v>
      </c>
      <c r="HJ28" s="22">
        <v>0</v>
      </c>
      <c r="HK28" s="22">
        <v>0</v>
      </c>
      <c r="HL28" s="22">
        <v>0</v>
      </c>
      <c r="HM28" s="22">
        <v>0</v>
      </c>
      <c r="HN28" s="22">
        <v>0</v>
      </c>
      <c r="HO28" s="22">
        <v>0</v>
      </c>
      <c r="HP28" s="22">
        <v>0</v>
      </c>
      <c r="HQ28" s="22">
        <v>0</v>
      </c>
      <c r="HR28" s="22">
        <v>0</v>
      </c>
      <c r="HS28" s="23">
        <f t="shared" si="32"/>
        <v>0</v>
      </c>
      <c r="HT28" s="22">
        <v>0</v>
      </c>
      <c r="HU28" s="22">
        <v>0</v>
      </c>
      <c r="HV28" s="22">
        <v>0</v>
      </c>
      <c r="HW28" s="22">
        <v>0</v>
      </c>
      <c r="HX28" s="22">
        <v>0</v>
      </c>
      <c r="HY28" s="22">
        <v>0</v>
      </c>
      <c r="HZ28" s="22">
        <v>0</v>
      </c>
      <c r="IA28" s="22">
        <v>0</v>
      </c>
      <c r="IB28" s="22">
        <v>0</v>
      </c>
      <c r="IC28" s="22">
        <v>0</v>
      </c>
      <c r="ID28" s="22">
        <v>0</v>
      </c>
      <c r="IE28" s="22">
        <v>0</v>
      </c>
      <c r="IF28" s="22">
        <v>0</v>
      </c>
      <c r="IG28" s="22">
        <v>0</v>
      </c>
      <c r="IH28" s="22">
        <v>0</v>
      </c>
      <c r="II28" s="22">
        <v>0</v>
      </c>
      <c r="IJ28" s="22">
        <v>0</v>
      </c>
      <c r="IK28" s="22">
        <v>0</v>
      </c>
      <c r="IL28" s="22">
        <v>0</v>
      </c>
      <c r="IM28" s="22">
        <v>0</v>
      </c>
      <c r="IN28" s="22">
        <v>0</v>
      </c>
      <c r="IO28" s="22">
        <v>0</v>
      </c>
      <c r="IP28" s="22">
        <v>0</v>
      </c>
      <c r="IQ28" s="22">
        <v>0</v>
      </c>
      <c r="IR28" s="22">
        <v>0</v>
      </c>
      <c r="IS28" s="22">
        <v>0</v>
      </c>
      <c r="IT28" s="22">
        <v>0</v>
      </c>
      <c r="IU28" s="22">
        <v>0</v>
      </c>
      <c r="IV28" s="22">
        <v>0</v>
      </c>
      <c r="IW28" s="22">
        <v>0</v>
      </c>
      <c r="IX28" s="22">
        <v>0</v>
      </c>
      <c r="IY28" s="23">
        <f t="shared" si="33"/>
        <v>0</v>
      </c>
      <c r="IZ28" s="22">
        <v>0</v>
      </c>
      <c r="JA28" s="22">
        <v>0</v>
      </c>
      <c r="JB28" s="22">
        <v>0</v>
      </c>
      <c r="JC28" s="22">
        <v>0</v>
      </c>
      <c r="JD28" s="22">
        <v>0</v>
      </c>
      <c r="JE28" s="22">
        <v>0</v>
      </c>
      <c r="JF28" s="22">
        <v>0</v>
      </c>
      <c r="JG28" s="22">
        <v>0</v>
      </c>
      <c r="JH28" s="22">
        <v>0</v>
      </c>
      <c r="JI28" s="22">
        <v>0</v>
      </c>
      <c r="JJ28" s="22">
        <v>0</v>
      </c>
      <c r="JK28" s="22">
        <v>0</v>
      </c>
      <c r="JL28" s="22">
        <v>0</v>
      </c>
      <c r="JM28" s="22">
        <v>0</v>
      </c>
      <c r="JN28" s="22">
        <v>0</v>
      </c>
      <c r="JO28" s="22">
        <v>0</v>
      </c>
      <c r="JP28" s="22">
        <v>0</v>
      </c>
      <c r="JQ28" s="22">
        <v>0</v>
      </c>
      <c r="JR28" s="22">
        <v>0</v>
      </c>
      <c r="JS28" s="22">
        <v>0</v>
      </c>
      <c r="JT28" s="22">
        <v>0</v>
      </c>
      <c r="JU28" s="22">
        <v>0</v>
      </c>
      <c r="JV28" s="22">
        <v>0</v>
      </c>
      <c r="JW28" s="22">
        <v>0</v>
      </c>
      <c r="JX28" s="22">
        <v>0</v>
      </c>
      <c r="JY28" s="22">
        <v>0</v>
      </c>
      <c r="JZ28" s="22">
        <v>0</v>
      </c>
      <c r="KA28" s="22">
        <v>0</v>
      </c>
      <c r="KB28" s="22">
        <v>0</v>
      </c>
      <c r="KC28" s="22">
        <v>0</v>
      </c>
      <c r="KD28" s="23">
        <f t="shared" si="34"/>
        <v>0</v>
      </c>
      <c r="KE28" s="22">
        <v>0</v>
      </c>
      <c r="KF28" s="22">
        <v>0</v>
      </c>
      <c r="KG28" s="22">
        <v>0</v>
      </c>
      <c r="KH28" s="22">
        <v>0</v>
      </c>
      <c r="KI28" s="22">
        <v>0</v>
      </c>
      <c r="KJ28" s="22">
        <v>0</v>
      </c>
      <c r="KK28" s="22">
        <v>0</v>
      </c>
      <c r="KL28" s="22">
        <v>0</v>
      </c>
      <c r="KM28" s="22">
        <v>0</v>
      </c>
      <c r="KN28" s="22">
        <v>0</v>
      </c>
      <c r="KO28" s="22">
        <v>0</v>
      </c>
      <c r="KP28" s="22">
        <v>0</v>
      </c>
      <c r="KQ28" s="22">
        <v>0</v>
      </c>
      <c r="KR28" s="22">
        <v>0</v>
      </c>
      <c r="KS28" s="22">
        <v>0</v>
      </c>
      <c r="KT28" s="22">
        <v>0</v>
      </c>
      <c r="KU28" s="22">
        <v>0</v>
      </c>
      <c r="KV28" s="22">
        <v>0</v>
      </c>
      <c r="KW28" s="22">
        <v>0</v>
      </c>
      <c r="KX28" s="22">
        <v>0</v>
      </c>
      <c r="KY28" s="22">
        <v>0</v>
      </c>
      <c r="KZ28" s="22">
        <v>0</v>
      </c>
      <c r="LA28" s="22">
        <v>0</v>
      </c>
      <c r="LB28" s="22">
        <v>0</v>
      </c>
      <c r="LC28" s="22">
        <v>0</v>
      </c>
      <c r="LD28" s="22">
        <v>0</v>
      </c>
      <c r="LE28" s="22">
        <v>0</v>
      </c>
      <c r="LF28" s="22">
        <v>0</v>
      </c>
      <c r="LG28" s="22">
        <v>0</v>
      </c>
      <c r="LH28" s="22">
        <v>0</v>
      </c>
      <c r="LI28" s="22">
        <v>0</v>
      </c>
      <c r="LJ28" s="23">
        <f t="shared" si="35"/>
        <v>0</v>
      </c>
      <c r="LK28" s="22">
        <v>0</v>
      </c>
      <c r="LL28" s="22">
        <v>0</v>
      </c>
      <c r="LM28" s="22">
        <v>0</v>
      </c>
      <c r="LN28" s="22">
        <v>0</v>
      </c>
      <c r="LO28" s="22">
        <v>0</v>
      </c>
      <c r="LP28" s="22">
        <v>0</v>
      </c>
      <c r="LQ28" s="22">
        <v>0</v>
      </c>
      <c r="LR28" s="22">
        <v>0</v>
      </c>
      <c r="LS28" s="22">
        <v>0</v>
      </c>
      <c r="LT28" s="22">
        <v>0</v>
      </c>
      <c r="LU28" s="22">
        <v>0</v>
      </c>
      <c r="LV28" s="22">
        <v>0</v>
      </c>
      <c r="LW28" s="22">
        <v>0</v>
      </c>
      <c r="LX28" s="22">
        <v>0</v>
      </c>
      <c r="LY28" s="22">
        <v>0</v>
      </c>
      <c r="LZ28" s="22">
        <v>0</v>
      </c>
      <c r="MA28" s="22">
        <v>0</v>
      </c>
      <c r="MB28" s="22">
        <v>0</v>
      </c>
      <c r="MC28" s="22">
        <v>0</v>
      </c>
      <c r="MD28" s="22">
        <v>0</v>
      </c>
      <c r="ME28" s="22">
        <v>0</v>
      </c>
      <c r="MF28" s="22">
        <v>0</v>
      </c>
      <c r="MG28" s="22">
        <v>0</v>
      </c>
      <c r="MH28" s="22">
        <v>0</v>
      </c>
      <c r="MI28" s="22">
        <v>0</v>
      </c>
      <c r="MJ28" s="22">
        <v>0</v>
      </c>
      <c r="MK28" s="22">
        <v>0</v>
      </c>
      <c r="ML28" s="22">
        <v>0</v>
      </c>
      <c r="MM28" s="22">
        <v>0</v>
      </c>
      <c r="MN28" s="22">
        <v>0</v>
      </c>
      <c r="MO28" s="23">
        <f t="shared" si="36"/>
        <v>0</v>
      </c>
      <c r="MP28" s="22">
        <v>0</v>
      </c>
      <c r="MQ28" s="22">
        <v>0</v>
      </c>
      <c r="MR28" s="22">
        <v>0</v>
      </c>
      <c r="MS28" s="22">
        <v>0</v>
      </c>
      <c r="MT28" s="22">
        <v>0</v>
      </c>
      <c r="MU28" s="22">
        <v>0</v>
      </c>
      <c r="MV28" s="22">
        <v>0</v>
      </c>
      <c r="MW28" s="22">
        <v>0</v>
      </c>
      <c r="MX28" s="22">
        <v>0</v>
      </c>
      <c r="MY28" s="22">
        <v>0</v>
      </c>
      <c r="MZ28" s="22">
        <v>0</v>
      </c>
      <c r="NA28" s="22">
        <v>0</v>
      </c>
      <c r="NB28" s="22">
        <v>0</v>
      </c>
      <c r="NC28" s="22">
        <v>0</v>
      </c>
      <c r="ND28" s="22">
        <v>0</v>
      </c>
      <c r="NE28" s="22">
        <v>0</v>
      </c>
      <c r="NF28" s="22">
        <v>0</v>
      </c>
      <c r="NG28" s="22">
        <v>0</v>
      </c>
      <c r="NH28" s="22">
        <v>0</v>
      </c>
      <c r="NI28" s="22">
        <v>0</v>
      </c>
      <c r="NJ28" s="22">
        <v>0</v>
      </c>
      <c r="NK28" s="22">
        <v>0</v>
      </c>
      <c r="NL28" s="22">
        <v>0</v>
      </c>
      <c r="NM28" s="22">
        <v>0</v>
      </c>
      <c r="NN28" s="22">
        <v>0</v>
      </c>
      <c r="NO28" s="22">
        <v>0</v>
      </c>
      <c r="NP28" s="22">
        <v>0</v>
      </c>
      <c r="NQ28" s="22">
        <v>0</v>
      </c>
      <c r="NR28" s="22">
        <v>0</v>
      </c>
      <c r="NS28" s="22">
        <v>0</v>
      </c>
      <c r="NT28" s="22">
        <v>0</v>
      </c>
      <c r="NU28" s="23">
        <f t="shared" si="37"/>
        <v>0</v>
      </c>
      <c r="NV28" s="24">
        <f t="shared" si="38"/>
        <v>66116</v>
      </c>
    </row>
    <row r="29" spans="1:386" ht="14.45" customHeight="1" x14ac:dyDescent="0.25">
      <c r="A29" s="3" t="str">
        <f t="shared" si="0"/>
        <v>25BENELUX</v>
      </c>
      <c r="B29" s="1">
        <v>25</v>
      </c>
      <c r="C29" s="146"/>
      <c r="D29" s="35" t="s">
        <v>83</v>
      </c>
      <c r="E29" s="36">
        <f>IFERROR(E20+E22+E27,0)</f>
        <v>24438</v>
      </c>
      <c r="F29" s="37">
        <f t="shared" ref="F29:BQ29" si="39">IFERROR(F20+F22+F27,0)</f>
        <v>23280</v>
      </c>
      <c r="G29" s="37">
        <f t="shared" si="39"/>
        <v>17699</v>
      </c>
      <c r="H29" s="37">
        <f t="shared" si="39"/>
        <v>11625</v>
      </c>
      <c r="I29" s="37">
        <f t="shared" si="39"/>
        <v>0</v>
      </c>
      <c r="J29" s="37">
        <f t="shared" si="39"/>
        <v>2653</v>
      </c>
      <c r="K29" s="37">
        <f t="shared" si="39"/>
        <v>0</v>
      </c>
      <c r="L29" s="37">
        <f t="shared" si="39"/>
        <v>17874</v>
      </c>
      <c r="M29" s="37">
        <f t="shared" si="39"/>
        <v>14845</v>
      </c>
      <c r="N29" s="37">
        <f t="shared" si="39"/>
        <v>8884</v>
      </c>
      <c r="O29" s="37">
        <f t="shared" si="39"/>
        <v>11009</v>
      </c>
      <c r="P29" s="37">
        <f t="shared" si="39"/>
        <v>22187</v>
      </c>
      <c r="Q29" s="37">
        <f t="shared" si="39"/>
        <v>2977</v>
      </c>
      <c r="R29" s="37">
        <f t="shared" si="39"/>
        <v>77776</v>
      </c>
      <c r="S29" s="37">
        <f t="shared" si="39"/>
        <v>20649</v>
      </c>
      <c r="T29" s="37">
        <f t="shared" si="39"/>
        <v>18811</v>
      </c>
      <c r="U29" s="37">
        <f t="shared" si="39"/>
        <v>17234</v>
      </c>
      <c r="V29" s="37">
        <f t="shared" si="39"/>
        <v>17679</v>
      </c>
      <c r="W29" s="37">
        <f t="shared" si="39"/>
        <v>16479</v>
      </c>
      <c r="X29" s="37">
        <f t="shared" si="39"/>
        <v>5414</v>
      </c>
      <c r="Y29" s="37">
        <f t="shared" si="39"/>
        <v>0</v>
      </c>
      <c r="Z29" s="37">
        <f t="shared" si="39"/>
        <v>14231</v>
      </c>
      <c r="AA29" s="37">
        <f t="shared" si="39"/>
        <v>16561</v>
      </c>
      <c r="AB29" s="37">
        <f t="shared" si="39"/>
        <v>22376</v>
      </c>
      <c r="AC29" s="37">
        <f t="shared" si="39"/>
        <v>17555</v>
      </c>
      <c r="AD29" s="37">
        <f t="shared" si="39"/>
        <v>18654</v>
      </c>
      <c r="AE29" s="37">
        <f t="shared" si="39"/>
        <v>4502</v>
      </c>
      <c r="AF29" s="37">
        <f t="shared" si="39"/>
        <v>0</v>
      </c>
      <c r="AG29" s="37">
        <f t="shared" si="39"/>
        <v>20351</v>
      </c>
      <c r="AH29" s="37">
        <f t="shared" si="39"/>
        <v>19248</v>
      </c>
      <c r="AI29" s="37">
        <f t="shared" si="39"/>
        <v>16538</v>
      </c>
      <c r="AJ29" s="37">
        <f t="shared" si="39"/>
        <v>19742</v>
      </c>
      <c r="AK29" s="37">
        <f t="shared" si="39"/>
        <v>23072</v>
      </c>
      <c r="AL29" s="37">
        <f t="shared" si="39"/>
        <v>3990</v>
      </c>
      <c r="AM29" s="37">
        <f t="shared" si="39"/>
        <v>0</v>
      </c>
      <c r="AN29" s="38">
        <f t="shared" si="39"/>
        <v>448638</v>
      </c>
      <c r="AO29" s="37">
        <f t="shared" si="39"/>
        <v>16079</v>
      </c>
      <c r="AP29" s="37">
        <f t="shared" si="39"/>
        <v>24237</v>
      </c>
      <c r="AQ29" s="37">
        <f t="shared" si="39"/>
        <v>21343</v>
      </c>
      <c r="AR29" s="37">
        <f t="shared" si="39"/>
        <v>0</v>
      </c>
      <c r="AS29" s="37">
        <f t="shared" si="39"/>
        <v>0</v>
      </c>
      <c r="AT29" s="37">
        <f t="shared" si="39"/>
        <v>0</v>
      </c>
      <c r="AU29" s="37">
        <f t="shared" si="39"/>
        <v>0</v>
      </c>
      <c r="AV29" s="37">
        <f t="shared" si="39"/>
        <v>0</v>
      </c>
      <c r="AW29" s="37">
        <f t="shared" si="39"/>
        <v>0</v>
      </c>
      <c r="AX29" s="37">
        <f t="shared" si="39"/>
        <v>0</v>
      </c>
      <c r="AY29" s="37">
        <f t="shared" si="39"/>
        <v>0</v>
      </c>
      <c r="AZ29" s="37">
        <f t="shared" si="39"/>
        <v>0</v>
      </c>
      <c r="BA29" s="37">
        <f t="shared" si="39"/>
        <v>0</v>
      </c>
      <c r="BB29" s="37">
        <f t="shared" si="39"/>
        <v>0</v>
      </c>
      <c r="BC29" s="37">
        <f t="shared" si="39"/>
        <v>0</v>
      </c>
      <c r="BD29" s="37">
        <f t="shared" si="39"/>
        <v>0</v>
      </c>
      <c r="BE29" s="37">
        <f t="shared" si="39"/>
        <v>0</v>
      </c>
      <c r="BF29" s="37">
        <f t="shared" si="39"/>
        <v>0</v>
      </c>
      <c r="BG29" s="37">
        <f t="shared" si="39"/>
        <v>0</v>
      </c>
      <c r="BH29" s="37">
        <f t="shared" si="39"/>
        <v>0</v>
      </c>
      <c r="BI29" s="37">
        <f t="shared" si="39"/>
        <v>0</v>
      </c>
      <c r="BJ29" s="37">
        <f t="shared" si="39"/>
        <v>0</v>
      </c>
      <c r="BK29" s="37">
        <f t="shared" si="39"/>
        <v>0</v>
      </c>
      <c r="BL29" s="37">
        <f t="shared" si="39"/>
        <v>0</v>
      </c>
      <c r="BM29" s="37">
        <f t="shared" si="39"/>
        <v>0</v>
      </c>
      <c r="BN29" s="37">
        <f t="shared" si="39"/>
        <v>0</v>
      </c>
      <c r="BO29" s="37">
        <f t="shared" si="39"/>
        <v>0</v>
      </c>
      <c r="BP29" s="37">
        <f t="shared" si="39"/>
        <v>0</v>
      </c>
      <c r="BQ29" s="38">
        <f t="shared" si="39"/>
        <v>61659</v>
      </c>
      <c r="BR29" s="37">
        <f t="shared" ref="BR29:EC29" si="40">IFERROR(BR20+BR22+BR27,0)</f>
        <v>0</v>
      </c>
      <c r="BS29" s="37">
        <f t="shared" si="40"/>
        <v>0</v>
      </c>
      <c r="BT29" s="37">
        <f t="shared" si="40"/>
        <v>0</v>
      </c>
      <c r="BU29" s="37">
        <f t="shared" si="40"/>
        <v>0</v>
      </c>
      <c r="BV29" s="37">
        <f t="shared" si="40"/>
        <v>0</v>
      </c>
      <c r="BW29" s="37">
        <f t="shared" si="40"/>
        <v>0</v>
      </c>
      <c r="BX29" s="37">
        <f t="shared" si="40"/>
        <v>0</v>
      </c>
      <c r="BY29" s="37">
        <f t="shared" si="40"/>
        <v>0</v>
      </c>
      <c r="BZ29" s="37">
        <f t="shared" si="40"/>
        <v>0</v>
      </c>
      <c r="CA29" s="37">
        <f t="shared" si="40"/>
        <v>0</v>
      </c>
      <c r="CB29" s="37">
        <f t="shared" si="40"/>
        <v>0</v>
      </c>
      <c r="CC29" s="37">
        <f t="shared" si="40"/>
        <v>0</v>
      </c>
      <c r="CD29" s="37">
        <f t="shared" si="40"/>
        <v>0</v>
      </c>
      <c r="CE29" s="37">
        <f t="shared" si="40"/>
        <v>0</v>
      </c>
      <c r="CF29" s="37">
        <f t="shared" si="40"/>
        <v>0</v>
      </c>
      <c r="CG29" s="37">
        <f t="shared" si="40"/>
        <v>0</v>
      </c>
      <c r="CH29" s="37">
        <f t="shared" si="40"/>
        <v>0</v>
      </c>
      <c r="CI29" s="37">
        <f t="shared" si="40"/>
        <v>0</v>
      </c>
      <c r="CJ29" s="37">
        <f t="shared" si="40"/>
        <v>0</v>
      </c>
      <c r="CK29" s="37">
        <f t="shared" si="40"/>
        <v>0</v>
      </c>
      <c r="CL29" s="37">
        <f t="shared" si="40"/>
        <v>0</v>
      </c>
      <c r="CM29" s="37">
        <f t="shared" si="40"/>
        <v>0</v>
      </c>
      <c r="CN29" s="37">
        <f t="shared" si="40"/>
        <v>0</v>
      </c>
      <c r="CO29" s="37">
        <f t="shared" si="40"/>
        <v>0</v>
      </c>
      <c r="CP29" s="37">
        <f t="shared" si="40"/>
        <v>0</v>
      </c>
      <c r="CQ29" s="37">
        <f t="shared" si="40"/>
        <v>0</v>
      </c>
      <c r="CR29" s="37">
        <f t="shared" si="40"/>
        <v>0</v>
      </c>
      <c r="CS29" s="37">
        <f t="shared" si="40"/>
        <v>0</v>
      </c>
      <c r="CT29" s="37">
        <f t="shared" si="40"/>
        <v>0</v>
      </c>
      <c r="CU29" s="37">
        <f t="shared" si="40"/>
        <v>0</v>
      </c>
      <c r="CV29" s="37">
        <f t="shared" si="40"/>
        <v>0</v>
      </c>
      <c r="CW29" s="38">
        <f t="shared" si="40"/>
        <v>0</v>
      </c>
      <c r="CX29" s="37">
        <f t="shared" si="40"/>
        <v>0</v>
      </c>
      <c r="CY29" s="37">
        <f t="shared" si="40"/>
        <v>0</v>
      </c>
      <c r="CZ29" s="37">
        <f t="shared" si="40"/>
        <v>0</v>
      </c>
      <c r="DA29" s="37">
        <f t="shared" si="40"/>
        <v>0</v>
      </c>
      <c r="DB29" s="37">
        <f t="shared" si="40"/>
        <v>0</v>
      </c>
      <c r="DC29" s="37">
        <f t="shared" si="40"/>
        <v>0</v>
      </c>
      <c r="DD29" s="37">
        <f t="shared" si="40"/>
        <v>0</v>
      </c>
      <c r="DE29" s="37">
        <f t="shared" si="40"/>
        <v>0</v>
      </c>
      <c r="DF29" s="37">
        <f t="shared" si="40"/>
        <v>0</v>
      </c>
      <c r="DG29" s="37">
        <f t="shared" si="40"/>
        <v>0</v>
      </c>
      <c r="DH29" s="37">
        <f t="shared" si="40"/>
        <v>0</v>
      </c>
      <c r="DI29" s="37">
        <f t="shared" si="40"/>
        <v>0</v>
      </c>
      <c r="DJ29" s="37">
        <f t="shared" si="40"/>
        <v>0</v>
      </c>
      <c r="DK29" s="37">
        <f t="shared" si="40"/>
        <v>0</v>
      </c>
      <c r="DL29" s="37">
        <f t="shared" si="40"/>
        <v>0</v>
      </c>
      <c r="DM29" s="37">
        <f t="shared" si="40"/>
        <v>0</v>
      </c>
      <c r="DN29" s="37">
        <f t="shared" si="40"/>
        <v>0</v>
      </c>
      <c r="DO29" s="37">
        <f t="shared" si="40"/>
        <v>0</v>
      </c>
      <c r="DP29" s="37">
        <f t="shared" si="40"/>
        <v>0</v>
      </c>
      <c r="DQ29" s="37">
        <f t="shared" si="40"/>
        <v>0</v>
      </c>
      <c r="DR29" s="37">
        <f t="shared" si="40"/>
        <v>0</v>
      </c>
      <c r="DS29" s="37">
        <f t="shared" si="40"/>
        <v>0</v>
      </c>
      <c r="DT29" s="37">
        <f t="shared" si="40"/>
        <v>0</v>
      </c>
      <c r="DU29" s="37">
        <f t="shared" si="40"/>
        <v>0</v>
      </c>
      <c r="DV29" s="37">
        <f t="shared" si="40"/>
        <v>0</v>
      </c>
      <c r="DW29" s="37">
        <f t="shared" si="40"/>
        <v>0</v>
      </c>
      <c r="DX29" s="37">
        <f t="shared" si="40"/>
        <v>0</v>
      </c>
      <c r="DY29" s="37">
        <f t="shared" si="40"/>
        <v>0</v>
      </c>
      <c r="DZ29" s="37">
        <f t="shared" si="40"/>
        <v>0</v>
      </c>
      <c r="EA29" s="37">
        <f t="shared" si="40"/>
        <v>0</v>
      </c>
      <c r="EB29" s="38">
        <f t="shared" si="40"/>
        <v>0</v>
      </c>
      <c r="EC29" s="37">
        <f t="shared" si="40"/>
        <v>0</v>
      </c>
      <c r="ED29" s="37">
        <f t="shared" ref="ED29:GO29" si="41">IFERROR(ED20+ED22+ED27,0)</f>
        <v>0</v>
      </c>
      <c r="EE29" s="37">
        <f t="shared" si="41"/>
        <v>0</v>
      </c>
      <c r="EF29" s="37">
        <f t="shared" si="41"/>
        <v>0</v>
      </c>
      <c r="EG29" s="37">
        <f t="shared" si="41"/>
        <v>0</v>
      </c>
      <c r="EH29" s="37">
        <f t="shared" si="41"/>
        <v>0</v>
      </c>
      <c r="EI29" s="37">
        <f t="shared" si="41"/>
        <v>0</v>
      </c>
      <c r="EJ29" s="37">
        <f t="shared" si="41"/>
        <v>0</v>
      </c>
      <c r="EK29" s="37">
        <f t="shared" si="41"/>
        <v>0</v>
      </c>
      <c r="EL29" s="37">
        <f t="shared" si="41"/>
        <v>0</v>
      </c>
      <c r="EM29" s="37">
        <f t="shared" si="41"/>
        <v>0</v>
      </c>
      <c r="EN29" s="37">
        <f t="shared" si="41"/>
        <v>0</v>
      </c>
      <c r="EO29" s="37">
        <f t="shared" si="41"/>
        <v>0</v>
      </c>
      <c r="EP29" s="37">
        <f t="shared" si="41"/>
        <v>0</v>
      </c>
      <c r="EQ29" s="37">
        <f t="shared" si="41"/>
        <v>0</v>
      </c>
      <c r="ER29" s="37">
        <f t="shared" si="41"/>
        <v>0</v>
      </c>
      <c r="ES29" s="37">
        <f t="shared" si="41"/>
        <v>0</v>
      </c>
      <c r="ET29" s="37">
        <f t="shared" si="41"/>
        <v>0</v>
      </c>
      <c r="EU29" s="37">
        <f t="shared" si="41"/>
        <v>0</v>
      </c>
      <c r="EV29" s="37">
        <f t="shared" si="41"/>
        <v>0</v>
      </c>
      <c r="EW29" s="37">
        <f t="shared" si="41"/>
        <v>0</v>
      </c>
      <c r="EX29" s="37">
        <f t="shared" si="41"/>
        <v>0</v>
      </c>
      <c r="EY29" s="37">
        <f t="shared" si="41"/>
        <v>0</v>
      </c>
      <c r="EZ29" s="37">
        <f t="shared" si="41"/>
        <v>0</v>
      </c>
      <c r="FA29" s="37">
        <f t="shared" si="41"/>
        <v>0</v>
      </c>
      <c r="FB29" s="37">
        <f t="shared" si="41"/>
        <v>0</v>
      </c>
      <c r="FC29" s="37">
        <f t="shared" si="41"/>
        <v>0</v>
      </c>
      <c r="FD29" s="37">
        <f t="shared" si="41"/>
        <v>0</v>
      </c>
      <c r="FE29" s="37">
        <f t="shared" si="41"/>
        <v>0</v>
      </c>
      <c r="FF29" s="37">
        <f t="shared" si="41"/>
        <v>0</v>
      </c>
      <c r="FG29" s="37">
        <f t="shared" si="41"/>
        <v>0</v>
      </c>
      <c r="FH29" s="38">
        <f t="shared" si="41"/>
        <v>0</v>
      </c>
      <c r="FI29" s="37">
        <f t="shared" si="41"/>
        <v>0</v>
      </c>
      <c r="FJ29" s="37">
        <f t="shared" si="41"/>
        <v>0</v>
      </c>
      <c r="FK29" s="37">
        <f t="shared" si="41"/>
        <v>0</v>
      </c>
      <c r="FL29" s="37">
        <f t="shared" si="41"/>
        <v>0</v>
      </c>
      <c r="FM29" s="37">
        <f t="shared" si="41"/>
        <v>0</v>
      </c>
      <c r="FN29" s="37">
        <f t="shared" si="41"/>
        <v>0</v>
      </c>
      <c r="FO29" s="37">
        <f t="shared" si="41"/>
        <v>0</v>
      </c>
      <c r="FP29" s="37">
        <f t="shared" si="41"/>
        <v>0</v>
      </c>
      <c r="FQ29" s="37">
        <f t="shared" si="41"/>
        <v>0</v>
      </c>
      <c r="FR29" s="37">
        <f t="shared" si="41"/>
        <v>0</v>
      </c>
      <c r="FS29" s="37">
        <f t="shared" si="41"/>
        <v>0</v>
      </c>
      <c r="FT29" s="37">
        <f t="shared" si="41"/>
        <v>0</v>
      </c>
      <c r="FU29" s="37">
        <f t="shared" si="41"/>
        <v>0</v>
      </c>
      <c r="FV29" s="37">
        <f t="shared" si="41"/>
        <v>0</v>
      </c>
      <c r="FW29" s="37">
        <f t="shared" si="41"/>
        <v>0</v>
      </c>
      <c r="FX29" s="37">
        <f t="shared" si="41"/>
        <v>0</v>
      </c>
      <c r="FY29" s="37">
        <f t="shared" si="41"/>
        <v>0</v>
      </c>
      <c r="FZ29" s="37">
        <f t="shared" si="41"/>
        <v>0</v>
      </c>
      <c r="GA29" s="37">
        <f t="shared" si="41"/>
        <v>0</v>
      </c>
      <c r="GB29" s="37">
        <f t="shared" si="41"/>
        <v>0</v>
      </c>
      <c r="GC29" s="37">
        <f t="shared" si="41"/>
        <v>0</v>
      </c>
      <c r="GD29" s="37">
        <f t="shared" si="41"/>
        <v>0</v>
      </c>
      <c r="GE29" s="37">
        <f t="shared" si="41"/>
        <v>0</v>
      </c>
      <c r="GF29" s="37">
        <f t="shared" si="41"/>
        <v>0</v>
      </c>
      <c r="GG29" s="37">
        <f t="shared" si="41"/>
        <v>0</v>
      </c>
      <c r="GH29" s="37">
        <f t="shared" si="41"/>
        <v>0</v>
      </c>
      <c r="GI29" s="37">
        <f t="shared" si="41"/>
        <v>0</v>
      </c>
      <c r="GJ29" s="37">
        <f t="shared" si="41"/>
        <v>0</v>
      </c>
      <c r="GK29" s="37">
        <f t="shared" si="41"/>
        <v>0</v>
      </c>
      <c r="GL29" s="37">
        <f t="shared" si="41"/>
        <v>0</v>
      </c>
      <c r="GM29" s="38">
        <f t="shared" si="41"/>
        <v>0</v>
      </c>
      <c r="GN29" s="37">
        <f t="shared" si="41"/>
        <v>0</v>
      </c>
      <c r="GO29" s="37">
        <f t="shared" si="41"/>
        <v>0</v>
      </c>
      <c r="GP29" s="37">
        <f t="shared" ref="GP29:JA29" si="42">IFERROR(GP20+GP22+GP27,0)</f>
        <v>0</v>
      </c>
      <c r="GQ29" s="37">
        <f t="shared" si="42"/>
        <v>0</v>
      </c>
      <c r="GR29" s="37">
        <f t="shared" si="42"/>
        <v>0</v>
      </c>
      <c r="GS29" s="37">
        <f t="shared" si="42"/>
        <v>0</v>
      </c>
      <c r="GT29" s="37">
        <f t="shared" si="42"/>
        <v>0</v>
      </c>
      <c r="GU29" s="37">
        <f t="shared" si="42"/>
        <v>0</v>
      </c>
      <c r="GV29" s="37">
        <f t="shared" si="42"/>
        <v>0</v>
      </c>
      <c r="GW29" s="37">
        <f t="shared" si="42"/>
        <v>0</v>
      </c>
      <c r="GX29" s="37">
        <f t="shared" si="42"/>
        <v>0</v>
      </c>
      <c r="GY29" s="37">
        <f t="shared" si="42"/>
        <v>0</v>
      </c>
      <c r="GZ29" s="37">
        <f t="shared" si="42"/>
        <v>0</v>
      </c>
      <c r="HA29" s="37">
        <f t="shared" si="42"/>
        <v>0</v>
      </c>
      <c r="HB29" s="37">
        <f t="shared" si="42"/>
        <v>0</v>
      </c>
      <c r="HC29" s="37">
        <f t="shared" si="42"/>
        <v>0</v>
      </c>
      <c r="HD29" s="37">
        <f t="shared" si="42"/>
        <v>0</v>
      </c>
      <c r="HE29" s="37">
        <f t="shared" si="42"/>
        <v>0</v>
      </c>
      <c r="HF29" s="37">
        <f t="shared" si="42"/>
        <v>0</v>
      </c>
      <c r="HG29" s="37">
        <f t="shared" si="42"/>
        <v>0</v>
      </c>
      <c r="HH29" s="37">
        <f t="shared" si="42"/>
        <v>0</v>
      </c>
      <c r="HI29" s="37">
        <f t="shared" si="42"/>
        <v>0</v>
      </c>
      <c r="HJ29" s="37">
        <f t="shared" si="42"/>
        <v>0</v>
      </c>
      <c r="HK29" s="37">
        <f t="shared" si="42"/>
        <v>0</v>
      </c>
      <c r="HL29" s="37">
        <f t="shared" si="42"/>
        <v>0</v>
      </c>
      <c r="HM29" s="37">
        <f t="shared" si="42"/>
        <v>0</v>
      </c>
      <c r="HN29" s="37">
        <f t="shared" si="42"/>
        <v>0</v>
      </c>
      <c r="HO29" s="37">
        <f t="shared" si="42"/>
        <v>0</v>
      </c>
      <c r="HP29" s="37">
        <f t="shared" si="42"/>
        <v>0</v>
      </c>
      <c r="HQ29" s="37">
        <f t="shared" si="42"/>
        <v>0</v>
      </c>
      <c r="HR29" s="37">
        <f t="shared" si="42"/>
        <v>0</v>
      </c>
      <c r="HS29" s="38">
        <f t="shared" si="42"/>
        <v>0</v>
      </c>
      <c r="HT29" s="37">
        <f t="shared" si="42"/>
        <v>0</v>
      </c>
      <c r="HU29" s="37">
        <f t="shared" si="42"/>
        <v>0</v>
      </c>
      <c r="HV29" s="37">
        <f t="shared" si="42"/>
        <v>0</v>
      </c>
      <c r="HW29" s="37">
        <f t="shared" si="42"/>
        <v>0</v>
      </c>
      <c r="HX29" s="37">
        <f t="shared" si="42"/>
        <v>0</v>
      </c>
      <c r="HY29" s="37">
        <f t="shared" si="42"/>
        <v>0</v>
      </c>
      <c r="HZ29" s="37">
        <f t="shared" si="42"/>
        <v>0</v>
      </c>
      <c r="IA29" s="37">
        <f t="shared" si="42"/>
        <v>0</v>
      </c>
      <c r="IB29" s="37">
        <f t="shared" si="42"/>
        <v>0</v>
      </c>
      <c r="IC29" s="37">
        <f t="shared" si="42"/>
        <v>0</v>
      </c>
      <c r="ID29" s="37">
        <f t="shared" si="42"/>
        <v>0</v>
      </c>
      <c r="IE29" s="37">
        <f t="shared" si="42"/>
        <v>0</v>
      </c>
      <c r="IF29" s="37">
        <f t="shared" si="42"/>
        <v>0</v>
      </c>
      <c r="IG29" s="37">
        <f t="shared" si="42"/>
        <v>0</v>
      </c>
      <c r="IH29" s="37">
        <f t="shared" si="42"/>
        <v>0</v>
      </c>
      <c r="II29" s="37">
        <f t="shared" si="42"/>
        <v>0</v>
      </c>
      <c r="IJ29" s="37">
        <f t="shared" si="42"/>
        <v>0</v>
      </c>
      <c r="IK29" s="37">
        <f t="shared" si="42"/>
        <v>0</v>
      </c>
      <c r="IL29" s="37">
        <f t="shared" si="42"/>
        <v>0</v>
      </c>
      <c r="IM29" s="37">
        <f t="shared" si="42"/>
        <v>0</v>
      </c>
      <c r="IN29" s="37">
        <f t="shared" si="42"/>
        <v>0</v>
      </c>
      <c r="IO29" s="37">
        <f t="shared" si="42"/>
        <v>0</v>
      </c>
      <c r="IP29" s="37">
        <f t="shared" si="42"/>
        <v>0</v>
      </c>
      <c r="IQ29" s="37">
        <f t="shared" si="42"/>
        <v>0</v>
      </c>
      <c r="IR29" s="37">
        <f t="shared" si="42"/>
        <v>0</v>
      </c>
      <c r="IS29" s="37">
        <f t="shared" si="42"/>
        <v>0</v>
      </c>
      <c r="IT29" s="37">
        <f t="shared" si="42"/>
        <v>0</v>
      </c>
      <c r="IU29" s="37">
        <f t="shared" si="42"/>
        <v>0</v>
      </c>
      <c r="IV29" s="37">
        <f t="shared" si="42"/>
        <v>0</v>
      </c>
      <c r="IW29" s="37">
        <f t="shared" si="42"/>
        <v>0</v>
      </c>
      <c r="IX29" s="37">
        <f t="shared" si="42"/>
        <v>0</v>
      </c>
      <c r="IY29" s="38">
        <f t="shared" si="42"/>
        <v>0</v>
      </c>
      <c r="IZ29" s="37">
        <f t="shared" si="42"/>
        <v>0</v>
      </c>
      <c r="JA29" s="37">
        <f t="shared" si="42"/>
        <v>0</v>
      </c>
      <c r="JB29" s="37">
        <f t="shared" ref="JB29:LM29" si="43">IFERROR(JB20+JB22+JB27,0)</f>
        <v>0</v>
      </c>
      <c r="JC29" s="37">
        <f t="shared" si="43"/>
        <v>0</v>
      </c>
      <c r="JD29" s="37">
        <f t="shared" si="43"/>
        <v>0</v>
      </c>
      <c r="JE29" s="37">
        <f t="shared" si="43"/>
        <v>0</v>
      </c>
      <c r="JF29" s="37">
        <f t="shared" si="43"/>
        <v>0</v>
      </c>
      <c r="JG29" s="37">
        <f t="shared" si="43"/>
        <v>0</v>
      </c>
      <c r="JH29" s="37">
        <f t="shared" si="43"/>
        <v>0</v>
      </c>
      <c r="JI29" s="37">
        <f t="shared" si="43"/>
        <v>0</v>
      </c>
      <c r="JJ29" s="37">
        <f t="shared" si="43"/>
        <v>0</v>
      </c>
      <c r="JK29" s="37">
        <f t="shared" si="43"/>
        <v>0</v>
      </c>
      <c r="JL29" s="37">
        <f t="shared" si="43"/>
        <v>0</v>
      </c>
      <c r="JM29" s="37">
        <f t="shared" si="43"/>
        <v>0</v>
      </c>
      <c r="JN29" s="37">
        <f t="shared" si="43"/>
        <v>0</v>
      </c>
      <c r="JO29" s="37">
        <f t="shared" si="43"/>
        <v>0</v>
      </c>
      <c r="JP29" s="37">
        <f t="shared" si="43"/>
        <v>0</v>
      </c>
      <c r="JQ29" s="37">
        <f t="shared" si="43"/>
        <v>0</v>
      </c>
      <c r="JR29" s="37">
        <f t="shared" si="43"/>
        <v>0</v>
      </c>
      <c r="JS29" s="37">
        <f t="shared" si="43"/>
        <v>0</v>
      </c>
      <c r="JT29" s="37">
        <f t="shared" si="43"/>
        <v>0</v>
      </c>
      <c r="JU29" s="37">
        <f t="shared" si="43"/>
        <v>0</v>
      </c>
      <c r="JV29" s="37">
        <f t="shared" si="43"/>
        <v>0</v>
      </c>
      <c r="JW29" s="37">
        <f t="shared" si="43"/>
        <v>0</v>
      </c>
      <c r="JX29" s="37">
        <f t="shared" si="43"/>
        <v>0</v>
      </c>
      <c r="JY29" s="37">
        <f t="shared" si="43"/>
        <v>0</v>
      </c>
      <c r="JZ29" s="37">
        <f t="shared" si="43"/>
        <v>0</v>
      </c>
      <c r="KA29" s="37">
        <f t="shared" si="43"/>
        <v>0</v>
      </c>
      <c r="KB29" s="37">
        <f t="shared" si="43"/>
        <v>0</v>
      </c>
      <c r="KC29" s="37">
        <f t="shared" si="43"/>
        <v>0</v>
      </c>
      <c r="KD29" s="38">
        <f t="shared" si="43"/>
        <v>0</v>
      </c>
      <c r="KE29" s="37">
        <f t="shared" si="43"/>
        <v>0</v>
      </c>
      <c r="KF29" s="37">
        <f t="shared" si="43"/>
        <v>0</v>
      </c>
      <c r="KG29" s="37">
        <f t="shared" si="43"/>
        <v>0</v>
      </c>
      <c r="KH29" s="37">
        <f t="shared" si="43"/>
        <v>0</v>
      </c>
      <c r="KI29" s="37">
        <f t="shared" si="43"/>
        <v>0</v>
      </c>
      <c r="KJ29" s="37">
        <f t="shared" si="43"/>
        <v>0</v>
      </c>
      <c r="KK29" s="37">
        <f t="shared" si="43"/>
        <v>0</v>
      </c>
      <c r="KL29" s="37">
        <f t="shared" si="43"/>
        <v>0</v>
      </c>
      <c r="KM29" s="37">
        <f t="shared" si="43"/>
        <v>0</v>
      </c>
      <c r="KN29" s="37">
        <f t="shared" si="43"/>
        <v>0</v>
      </c>
      <c r="KO29" s="37">
        <f t="shared" si="43"/>
        <v>0</v>
      </c>
      <c r="KP29" s="37">
        <f t="shared" si="43"/>
        <v>0</v>
      </c>
      <c r="KQ29" s="37">
        <f t="shared" si="43"/>
        <v>0</v>
      </c>
      <c r="KR29" s="37">
        <f t="shared" si="43"/>
        <v>0</v>
      </c>
      <c r="KS29" s="37">
        <f t="shared" si="43"/>
        <v>0</v>
      </c>
      <c r="KT29" s="37">
        <f t="shared" si="43"/>
        <v>0</v>
      </c>
      <c r="KU29" s="37">
        <f t="shared" si="43"/>
        <v>0</v>
      </c>
      <c r="KV29" s="37">
        <f t="shared" si="43"/>
        <v>0</v>
      </c>
      <c r="KW29" s="37">
        <f t="shared" si="43"/>
        <v>0</v>
      </c>
      <c r="KX29" s="37">
        <f t="shared" si="43"/>
        <v>0</v>
      </c>
      <c r="KY29" s="37">
        <f t="shared" si="43"/>
        <v>0</v>
      </c>
      <c r="KZ29" s="37">
        <f t="shared" si="43"/>
        <v>0</v>
      </c>
      <c r="LA29" s="37">
        <f t="shared" si="43"/>
        <v>0</v>
      </c>
      <c r="LB29" s="37">
        <f t="shared" si="43"/>
        <v>0</v>
      </c>
      <c r="LC29" s="37">
        <f t="shared" si="43"/>
        <v>0</v>
      </c>
      <c r="LD29" s="37">
        <f t="shared" si="43"/>
        <v>0</v>
      </c>
      <c r="LE29" s="37">
        <f t="shared" si="43"/>
        <v>0</v>
      </c>
      <c r="LF29" s="37">
        <f t="shared" si="43"/>
        <v>0</v>
      </c>
      <c r="LG29" s="37">
        <f t="shared" si="43"/>
        <v>0</v>
      </c>
      <c r="LH29" s="37">
        <f t="shared" si="43"/>
        <v>0</v>
      </c>
      <c r="LI29" s="37">
        <f t="shared" si="43"/>
        <v>0</v>
      </c>
      <c r="LJ29" s="38">
        <f t="shared" si="43"/>
        <v>0</v>
      </c>
      <c r="LK29" s="37">
        <f t="shared" si="43"/>
        <v>0</v>
      </c>
      <c r="LL29" s="37">
        <f t="shared" si="43"/>
        <v>0</v>
      </c>
      <c r="LM29" s="37">
        <f t="shared" si="43"/>
        <v>0</v>
      </c>
      <c r="LN29" s="37">
        <f t="shared" ref="LN29:NV29" si="44">IFERROR(LN20+LN22+LN27,0)</f>
        <v>0</v>
      </c>
      <c r="LO29" s="37">
        <f t="shared" si="44"/>
        <v>0</v>
      </c>
      <c r="LP29" s="37">
        <f t="shared" si="44"/>
        <v>0</v>
      </c>
      <c r="LQ29" s="37">
        <f t="shared" si="44"/>
        <v>0</v>
      </c>
      <c r="LR29" s="37">
        <f t="shared" si="44"/>
        <v>0</v>
      </c>
      <c r="LS29" s="37">
        <f t="shared" si="44"/>
        <v>0</v>
      </c>
      <c r="LT29" s="37">
        <f t="shared" si="44"/>
        <v>0</v>
      </c>
      <c r="LU29" s="37">
        <f t="shared" si="44"/>
        <v>0</v>
      </c>
      <c r="LV29" s="37">
        <f t="shared" si="44"/>
        <v>0</v>
      </c>
      <c r="LW29" s="37">
        <f t="shared" si="44"/>
        <v>0</v>
      </c>
      <c r="LX29" s="37">
        <f t="shared" si="44"/>
        <v>0</v>
      </c>
      <c r="LY29" s="37">
        <f t="shared" si="44"/>
        <v>0</v>
      </c>
      <c r="LZ29" s="37">
        <f t="shared" si="44"/>
        <v>0</v>
      </c>
      <c r="MA29" s="37">
        <f t="shared" si="44"/>
        <v>0</v>
      </c>
      <c r="MB29" s="37">
        <f t="shared" si="44"/>
        <v>0</v>
      </c>
      <c r="MC29" s="37">
        <f t="shared" si="44"/>
        <v>0</v>
      </c>
      <c r="MD29" s="37">
        <f t="shared" si="44"/>
        <v>0</v>
      </c>
      <c r="ME29" s="37">
        <f t="shared" si="44"/>
        <v>0</v>
      </c>
      <c r="MF29" s="37">
        <f t="shared" si="44"/>
        <v>0</v>
      </c>
      <c r="MG29" s="37">
        <f t="shared" si="44"/>
        <v>0</v>
      </c>
      <c r="MH29" s="37">
        <f t="shared" si="44"/>
        <v>0</v>
      </c>
      <c r="MI29" s="37">
        <f t="shared" si="44"/>
        <v>0</v>
      </c>
      <c r="MJ29" s="37">
        <f t="shared" si="44"/>
        <v>0</v>
      </c>
      <c r="MK29" s="37">
        <f t="shared" si="44"/>
        <v>0</v>
      </c>
      <c r="ML29" s="37">
        <f t="shared" si="44"/>
        <v>0</v>
      </c>
      <c r="MM29" s="37">
        <f t="shared" si="44"/>
        <v>0</v>
      </c>
      <c r="MN29" s="37">
        <f t="shared" si="44"/>
        <v>0</v>
      </c>
      <c r="MO29" s="38">
        <f t="shared" si="44"/>
        <v>0</v>
      </c>
      <c r="MP29" s="37">
        <f t="shared" si="44"/>
        <v>0</v>
      </c>
      <c r="MQ29" s="37">
        <f t="shared" si="44"/>
        <v>0</v>
      </c>
      <c r="MR29" s="37">
        <f t="shared" si="44"/>
        <v>0</v>
      </c>
      <c r="MS29" s="37">
        <f t="shared" si="44"/>
        <v>0</v>
      </c>
      <c r="MT29" s="37">
        <f t="shared" si="44"/>
        <v>0</v>
      </c>
      <c r="MU29" s="37">
        <f t="shared" si="44"/>
        <v>0</v>
      </c>
      <c r="MV29" s="37">
        <f t="shared" si="44"/>
        <v>0</v>
      </c>
      <c r="MW29" s="37">
        <f t="shared" si="44"/>
        <v>0</v>
      </c>
      <c r="MX29" s="37">
        <f t="shared" si="44"/>
        <v>0</v>
      </c>
      <c r="MY29" s="37">
        <f t="shared" si="44"/>
        <v>0</v>
      </c>
      <c r="MZ29" s="37">
        <f t="shared" si="44"/>
        <v>0</v>
      </c>
      <c r="NA29" s="37">
        <f t="shared" si="44"/>
        <v>0</v>
      </c>
      <c r="NB29" s="37">
        <f t="shared" si="44"/>
        <v>0</v>
      </c>
      <c r="NC29" s="37">
        <f t="shared" si="44"/>
        <v>0</v>
      </c>
      <c r="ND29" s="37">
        <f t="shared" si="44"/>
        <v>0</v>
      </c>
      <c r="NE29" s="37">
        <f t="shared" si="44"/>
        <v>0</v>
      </c>
      <c r="NF29" s="37">
        <f t="shared" si="44"/>
        <v>0</v>
      </c>
      <c r="NG29" s="37">
        <f t="shared" si="44"/>
        <v>0</v>
      </c>
      <c r="NH29" s="37">
        <f t="shared" si="44"/>
        <v>0</v>
      </c>
      <c r="NI29" s="37">
        <f t="shared" si="44"/>
        <v>0</v>
      </c>
      <c r="NJ29" s="37">
        <f t="shared" si="44"/>
        <v>0</v>
      </c>
      <c r="NK29" s="37">
        <f t="shared" si="44"/>
        <v>0</v>
      </c>
      <c r="NL29" s="37">
        <f t="shared" si="44"/>
        <v>0</v>
      </c>
      <c r="NM29" s="37">
        <f t="shared" si="44"/>
        <v>0</v>
      </c>
      <c r="NN29" s="37">
        <f t="shared" si="44"/>
        <v>0</v>
      </c>
      <c r="NO29" s="37">
        <f t="shared" si="44"/>
        <v>0</v>
      </c>
      <c r="NP29" s="37">
        <f t="shared" si="44"/>
        <v>0</v>
      </c>
      <c r="NQ29" s="37">
        <f t="shared" si="44"/>
        <v>0</v>
      </c>
      <c r="NR29" s="37">
        <f t="shared" si="44"/>
        <v>0</v>
      </c>
      <c r="NS29" s="37">
        <f t="shared" si="44"/>
        <v>0</v>
      </c>
      <c r="NT29" s="37">
        <f t="shared" si="44"/>
        <v>0</v>
      </c>
      <c r="NU29" s="38">
        <f t="shared" si="44"/>
        <v>0</v>
      </c>
      <c r="NV29" s="38">
        <f t="shared" si="44"/>
        <v>510297</v>
      </c>
    </row>
    <row r="30" spans="1:386" x14ac:dyDescent="0.25">
      <c r="A30" s="3" t="str">
        <f t="shared" si="0"/>
        <v>26F1</v>
      </c>
      <c r="B30" s="1">
        <v>26</v>
      </c>
      <c r="C30" s="146"/>
      <c r="D30" s="35" t="s">
        <v>90</v>
      </c>
      <c r="E30" s="36">
        <f>IFERROR(E21+E23,0)</f>
        <v>9408</v>
      </c>
      <c r="F30" s="37">
        <f t="shared" ref="F30:BQ30" si="45">IFERROR(F21+F23,0)</f>
        <v>12180</v>
      </c>
      <c r="G30" s="37">
        <f t="shared" si="45"/>
        <v>13113</v>
      </c>
      <c r="H30" s="37">
        <f t="shared" si="45"/>
        <v>6215</v>
      </c>
      <c r="I30" s="37">
        <f t="shared" si="45"/>
        <v>0</v>
      </c>
      <c r="J30" s="37">
        <f t="shared" si="45"/>
        <v>240</v>
      </c>
      <c r="K30" s="37">
        <f t="shared" si="45"/>
        <v>0</v>
      </c>
      <c r="L30" s="37">
        <f t="shared" si="45"/>
        <v>8132</v>
      </c>
      <c r="M30" s="37">
        <f t="shared" si="45"/>
        <v>8622</v>
      </c>
      <c r="N30" s="37">
        <f t="shared" si="45"/>
        <v>4138</v>
      </c>
      <c r="O30" s="37">
        <f t="shared" si="45"/>
        <v>5076</v>
      </c>
      <c r="P30" s="37">
        <f t="shared" si="45"/>
        <v>4620</v>
      </c>
      <c r="Q30" s="37">
        <f t="shared" si="45"/>
        <v>362</v>
      </c>
      <c r="R30" s="37">
        <f t="shared" si="45"/>
        <v>30950</v>
      </c>
      <c r="S30" s="37">
        <f t="shared" si="45"/>
        <v>6191</v>
      </c>
      <c r="T30" s="37">
        <f t="shared" si="45"/>
        <v>6318</v>
      </c>
      <c r="U30" s="37">
        <f t="shared" si="45"/>
        <v>5695</v>
      </c>
      <c r="V30" s="37">
        <f t="shared" si="45"/>
        <v>6848</v>
      </c>
      <c r="W30" s="37">
        <f t="shared" si="45"/>
        <v>7316</v>
      </c>
      <c r="X30" s="37">
        <f t="shared" si="45"/>
        <v>1198</v>
      </c>
      <c r="Y30" s="37">
        <f t="shared" si="45"/>
        <v>0</v>
      </c>
      <c r="Z30" s="37">
        <f t="shared" si="45"/>
        <v>3721</v>
      </c>
      <c r="AA30" s="37">
        <f t="shared" si="45"/>
        <v>7026</v>
      </c>
      <c r="AB30" s="37">
        <f t="shared" si="45"/>
        <v>6257</v>
      </c>
      <c r="AC30" s="37">
        <f t="shared" si="45"/>
        <v>5856</v>
      </c>
      <c r="AD30" s="37">
        <f t="shared" si="45"/>
        <v>6369</v>
      </c>
      <c r="AE30" s="37">
        <f t="shared" si="45"/>
        <v>941</v>
      </c>
      <c r="AF30" s="37">
        <f t="shared" si="45"/>
        <v>0</v>
      </c>
      <c r="AG30" s="37">
        <f t="shared" si="45"/>
        <v>4723</v>
      </c>
      <c r="AH30" s="37">
        <f t="shared" si="45"/>
        <v>7194</v>
      </c>
      <c r="AI30" s="37">
        <f t="shared" si="45"/>
        <v>6128</v>
      </c>
      <c r="AJ30" s="37">
        <f t="shared" si="45"/>
        <v>8967</v>
      </c>
      <c r="AK30" s="37">
        <f t="shared" si="45"/>
        <v>11031</v>
      </c>
      <c r="AL30" s="37">
        <f t="shared" si="45"/>
        <v>1299</v>
      </c>
      <c r="AM30" s="37">
        <f t="shared" si="45"/>
        <v>0</v>
      </c>
      <c r="AN30" s="38">
        <f t="shared" si="45"/>
        <v>164978</v>
      </c>
      <c r="AO30" s="37">
        <f t="shared" si="45"/>
        <v>548</v>
      </c>
      <c r="AP30" s="37">
        <f t="shared" si="45"/>
        <v>6232</v>
      </c>
      <c r="AQ30" s="37">
        <f t="shared" si="45"/>
        <v>6102</v>
      </c>
      <c r="AR30" s="37">
        <f t="shared" si="45"/>
        <v>0</v>
      </c>
      <c r="AS30" s="37">
        <f t="shared" si="45"/>
        <v>0</v>
      </c>
      <c r="AT30" s="37">
        <f t="shared" si="45"/>
        <v>0</v>
      </c>
      <c r="AU30" s="37">
        <f t="shared" si="45"/>
        <v>0</v>
      </c>
      <c r="AV30" s="37">
        <f t="shared" si="45"/>
        <v>0</v>
      </c>
      <c r="AW30" s="37">
        <f t="shared" si="45"/>
        <v>0</v>
      </c>
      <c r="AX30" s="37">
        <f t="shared" si="45"/>
        <v>0</v>
      </c>
      <c r="AY30" s="37">
        <f t="shared" si="45"/>
        <v>0</v>
      </c>
      <c r="AZ30" s="37">
        <f t="shared" si="45"/>
        <v>0</v>
      </c>
      <c r="BA30" s="37">
        <f t="shared" si="45"/>
        <v>0</v>
      </c>
      <c r="BB30" s="37">
        <f t="shared" si="45"/>
        <v>0</v>
      </c>
      <c r="BC30" s="37">
        <f t="shared" si="45"/>
        <v>0</v>
      </c>
      <c r="BD30" s="37">
        <f t="shared" si="45"/>
        <v>0</v>
      </c>
      <c r="BE30" s="37">
        <f t="shared" si="45"/>
        <v>0</v>
      </c>
      <c r="BF30" s="37">
        <f t="shared" si="45"/>
        <v>0</v>
      </c>
      <c r="BG30" s="37">
        <f t="shared" si="45"/>
        <v>0</v>
      </c>
      <c r="BH30" s="37">
        <f t="shared" si="45"/>
        <v>0</v>
      </c>
      <c r="BI30" s="37">
        <f t="shared" si="45"/>
        <v>0</v>
      </c>
      <c r="BJ30" s="37">
        <f t="shared" si="45"/>
        <v>0</v>
      </c>
      <c r="BK30" s="37">
        <f t="shared" si="45"/>
        <v>0</v>
      </c>
      <c r="BL30" s="37">
        <f t="shared" si="45"/>
        <v>0</v>
      </c>
      <c r="BM30" s="37">
        <f t="shared" si="45"/>
        <v>0</v>
      </c>
      <c r="BN30" s="37">
        <f t="shared" si="45"/>
        <v>0</v>
      </c>
      <c r="BO30" s="37">
        <f t="shared" si="45"/>
        <v>0</v>
      </c>
      <c r="BP30" s="37">
        <f t="shared" si="45"/>
        <v>0</v>
      </c>
      <c r="BQ30" s="38">
        <f t="shared" si="45"/>
        <v>12882</v>
      </c>
      <c r="BR30" s="37">
        <f t="shared" ref="BR30:EC30" si="46">IFERROR(BR21+BR23,0)</f>
        <v>0</v>
      </c>
      <c r="BS30" s="37">
        <f t="shared" si="46"/>
        <v>0</v>
      </c>
      <c r="BT30" s="37">
        <f t="shared" si="46"/>
        <v>0</v>
      </c>
      <c r="BU30" s="37">
        <f t="shared" si="46"/>
        <v>0</v>
      </c>
      <c r="BV30" s="37">
        <f t="shared" si="46"/>
        <v>0</v>
      </c>
      <c r="BW30" s="37">
        <f t="shared" si="46"/>
        <v>0</v>
      </c>
      <c r="BX30" s="37">
        <f t="shared" si="46"/>
        <v>0</v>
      </c>
      <c r="BY30" s="37">
        <f t="shared" si="46"/>
        <v>0</v>
      </c>
      <c r="BZ30" s="37">
        <f t="shared" si="46"/>
        <v>0</v>
      </c>
      <c r="CA30" s="37">
        <f t="shared" si="46"/>
        <v>0</v>
      </c>
      <c r="CB30" s="37">
        <f t="shared" si="46"/>
        <v>0</v>
      </c>
      <c r="CC30" s="37">
        <f t="shared" si="46"/>
        <v>0</v>
      </c>
      <c r="CD30" s="37">
        <f t="shared" si="46"/>
        <v>0</v>
      </c>
      <c r="CE30" s="37">
        <f t="shared" si="46"/>
        <v>0</v>
      </c>
      <c r="CF30" s="37">
        <f t="shared" si="46"/>
        <v>0</v>
      </c>
      <c r="CG30" s="37">
        <f t="shared" si="46"/>
        <v>0</v>
      </c>
      <c r="CH30" s="37">
        <f t="shared" si="46"/>
        <v>0</v>
      </c>
      <c r="CI30" s="37">
        <f t="shared" si="46"/>
        <v>0</v>
      </c>
      <c r="CJ30" s="37">
        <f t="shared" si="46"/>
        <v>0</v>
      </c>
      <c r="CK30" s="37">
        <f t="shared" si="46"/>
        <v>0</v>
      </c>
      <c r="CL30" s="37">
        <f t="shared" si="46"/>
        <v>0</v>
      </c>
      <c r="CM30" s="37">
        <f t="shared" si="46"/>
        <v>0</v>
      </c>
      <c r="CN30" s="37">
        <f t="shared" si="46"/>
        <v>0</v>
      </c>
      <c r="CO30" s="37">
        <f t="shared" si="46"/>
        <v>0</v>
      </c>
      <c r="CP30" s="37">
        <f t="shared" si="46"/>
        <v>0</v>
      </c>
      <c r="CQ30" s="37">
        <f t="shared" si="46"/>
        <v>0</v>
      </c>
      <c r="CR30" s="37">
        <f t="shared" si="46"/>
        <v>0</v>
      </c>
      <c r="CS30" s="37">
        <f t="shared" si="46"/>
        <v>0</v>
      </c>
      <c r="CT30" s="37">
        <f t="shared" si="46"/>
        <v>0</v>
      </c>
      <c r="CU30" s="37">
        <f t="shared" si="46"/>
        <v>0</v>
      </c>
      <c r="CV30" s="37">
        <f t="shared" si="46"/>
        <v>0</v>
      </c>
      <c r="CW30" s="38">
        <f t="shared" si="46"/>
        <v>0</v>
      </c>
      <c r="CX30" s="37">
        <f t="shared" si="46"/>
        <v>0</v>
      </c>
      <c r="CY30" s="37">
        <f t="shared" si="46"/>
        <v>0</v>
      </c>
      <c r="CZ30" s="37">
        <f t="shared" si="46"/>
        <v>0</v>
      </c>
      <c r="DA30" s="37">
        <f t="shared" si="46"/>
        <v>0</v>
      </c>
      <c r="DB30" s="37">
        <f t="shared" si="46"/>
        <v>0</v>
      </c>
      <c r="DC30" s="37">
        <f t="shared" si="46"/>
        <v>0</v>
      </c>
      <c r="DD30" s="37">
        <f t="shared" si="46"/>
        <v>0</v>
      </c>
      <c r="DE30" s="37">
        <f t="shared" si="46"/>
        <v>0</v>
      </c>
      <c r="DF30" s="37">
        <f t="shared" si="46"/>
        <v>0</v>
      </c>
      <c r="DG30" s="37">
        <f t="shared" si="46"/>
        <v>0</v>
      </c>
      <c r="DH30" s="37">
        <f t="shared" si="46"/>
        <v>0</v>
      </c>
      <c r="DI30" s="37">
        <f t="shared" si="46"/>
        <v>0</v>
      </c>
      <c r="DJ30" s="37">
        <f t="shared" si="46"/>
        <v>0</v>
      </c>
      <c r="DK30" s="37">
        <f t="shared" si="46"/>
        <v>0</v>
      </c>
      <c r="DL30" s="37">
        <f t="shared" si="46"/>
        <v>0</v>
      </c>
      <c r="DM30" s="37">
        <f t="shared" si="46"/>
        <v>0</v>
      </c>
      <c r="DN30" s="37">
        <f t="shared" si="46"/>
        <v>0</v>
      </c>
      <c r="DO30" s="37">
        <f t="shared" si="46"/>
        <v>0</v>
      </c>
      <c r="DP30" s="37">
        <f t="shared" si="46"/>
        <v>0</v>
      </c>
      <c r="DQ30" s="37">
        <f t="shared" si="46"/>
        <v>0</v>
      </c>
      <c r="DR30" s="37">
        <f t="shared" si="46"/>
        <v>0</v>
      </c>
      <c r="DS30" s="37">
        <f t="shared" si="46"/>
        <v>0</v>
      </c>
      <c r="DT30" s="37">
        <f t="shared" si="46"/>
        <v>0</v>
      </c>
      <c r="DU30" s="37">
        <f t="shared" si="46"/>
        <v>0</v>
      </c>
      <c r="DV30" s="37">
        <f t="shared" si="46"/>
        <v>0</v>
      </c>
      <c r="DW30" s="37">
        <f t="shared" si="46"/>
        <v>0</v>
      </c>
      <c r="DX30" s="37">
        <f t="shared" si="46"/>
        <v>0</v>
      </c>
      <c r="DY30" s="37">
        <f t="shared" si="46"/>
        <v>0</v>
      </c>
      <c r="DZ30" s="37">
        <f t="shared" si="46"/>
        <v>0</v>
      </c>
      <c r="EA30" s="37">
        <f t="shared" si="46"/>
        <v>0</v>
      </c>
      <c r="EB30" s="38">
        <f t="shared" si="46"/>
        <v>0</v>
      </c>
      <c r="EC30" s="37">
        <f t="shared" si="46"/>
        <v>0</v>
      </c>
      <c r="ED30" s="37">
        <f t="shared" ref="ED30:GO30" si="47">IFERROR(ED21+ED23,0)</f>
        <v>0</v>
      </c>
      <c r="EE30" s="37">
        <f t="shared" si="47"/>
        <v>0</v>
      </c>
      <c r="EF30" s="37">
        <f t="shared" si="47"/>
        <v>0</v>
      </c>
      <c r="EG30" s="37">
        <f t="shared" si="47"/>
        <v>0</v>
      </c>
      <c r="EH30" s="37">
        <f t="shared" si="47"/>
        <v>0</v>
      </c>
      <c r="EI30" s="37">
        <f t="shared" si="47"/>
        <v>0</v>
      </c>
      <c r="EJ30" s="37">
        <f t="shared" si="47"/>
        <v>0</v>
      </c>
      <c r="EK30" s="37">
        <f t="shared" si="47"/>
        <v>0</v>
      </c>
      <c r="EL30" s="37">
        <f t="shared" si="47"/>
        <v>0</v>
      </c>
      <c r="EM30" s="37">
        <f t="shared" si="47"/>
        <v>0</v>
      </c>
      <c r="EN30" s="37">
        <f t="shared" si="47"/>
        <v>0</v>
      </c>
      <c r="EO30" s="37">
        <f t="shared" si="47"/>
        <v>0</v>
      </c>
      <c r="EP30" s="37">
        <f t="shared" si="47"/>
        <v>0</v>
      </c>
      <c r="EQ30" s="37">
        <f t="shared" si="47"/>
        <v>0</v>
      </c>
      <c r="ER30" s="37">
        <f t="shared" si="47"/>
        <v>0</v>
      </c>
      <c r="ES30" s="37">
        <f t="shared" si="47"/>
        <v>0</v>
      </c>
      <c r="ET30" s="37">
        <f t="shared" si="47"/>
        <v>0</v>
      </c>
      <c r="EU30" s="37">
        <f t="shared" si="47"/>
        <v>0</v>
      </c>
      <c r="EV30" s="37">
        <f t="shared" si="47"/>
        <v>0</v>
      </c>
      <c r="EW30" s="37">
        <f t="shared" si="47"/>
        <v>0</v>
      </c>
      <c r="EX30" s="37">
        <f t="shared" si="47"/>
        <v>0</v>
      </c>
      <c r="EY30" s="37">
        <f t="shared" si="47"/>
        <v>0</v>
      </c>
      <c r="EZ30" s="37">
        <f t="shared" si="47"/>
        <v>0</v>
      </c>
      <c r="FA30" s="37">
        <f t="shared" si="47"/>
        <v>0</v>
      </c>
      <c r="FB30" s="37">
        <f t="shared" si="47"/>
        <v>0</v>
      </c>
      <c r="FC30" s="37">
        <f t="shared" si="47"/>
        <v>0</v>
      </c>
      <c r="FD30" s="37">
        <f t="shared" si="47"/>
        <v>0</v>
      </c>
      <c r="FE30" s="37">
        <f t="shared" si="47"/>
        <v>0</v>
      </c>
      <c r="FF30" s="37">
        <f t="shared" si="47"/>
        <v>0</v>
      </c>
      <c r="FG30" s="37">
        <f t="shared" si="47"/>
        <v>0</v>
      </c>
      <c r="FH30" s="38">
        <f t="shared" si="47"/>
        <v>0</v>
      </c>
      <c r="FI30" s="37">
        <f t="shared" si="47"/>
        <v>0</v>
      </c>
      <c r="FJ30" s="37">
        <f t="shared" si="47"/>
        <v>0</v>
      </c>
      <c r="FK30" s="37">
        <f t="shared" si="47"/>
        <v>0</v>
      </c>
      <c r="FL30" s="37">
        <f t="shared" si="47"/>
        <v>0</v>
      </c>
      <c r="FM30" s="37">
        <f t="shared" si="47"/>
        <v>0</v>
      </c>
      <c r="FN30" s="37">
        <f t="shared" si="47"/>
        <v>0</v>
      </c>
      <c r="FO30" s="37">
        <f t="shared" si="47"/>
        <v>0</v>
      </c>
      <c r="FP30" s="37">
        <f t="shared" si="47"/>
        <v>0</v>
      </c>
      <c r="FQ30" s="37">
        <f t="shared" si="47"/>
        <v>0</v>
      </c>
      <c r="FR30" s="37">
        <f t="shared" si="47"/>
        <v>0</v>
      </c>
      <c r="FS30" s="37">
        <f t="shared" si="47"/>
        <v>0</v>
      </c>
      <c r="FT30" s="37">
        <f t="shared" si="47"/>
        <v>0</v>
      </c>
      <c r="FU30" s="37">
        <f t="shared" si="47"/>
        <v>0</v>
      </c>
      <c r="FV30" s="37">
        <f t="shared" si="47"/>
        <v>0</v>
      </c>
      <c r="FW30" s="37">
        <f t="shared" si="47"/>
        <v>0</v>
      </c>
      <c r="FX30" s="37">
        <f t="shared" si="47"/>
        <v>0</v>
      </c>
      <c r="FY30" s="37">
        <f t="shared" si="47"/>
        <v>0</v>
      </c>
      <c r="FZ30" s="37">
        <f t="shared" si="47"/>
        <v>0</v>
      </c>
      <c r="GA30" s="37">
        <f t="shared" si="47"/>
        <v>0</v>
      </c>
      <c r="GB30" s="37">
        <f t="shared" si="47"/>
        <v>0</v>
      </c>
      <c r="GC30" s="37">
        <f t="shared" si="47"/>
        <v>0</v>
      </c>
      <c r="GD30" s="37">
        <f t="shared" si="47"/>
        <v>0</v>
      </c>
      <c r="GE30" s="37">
        <f t="shared" si="47"/>
        <v>0</v>
      </c>
      <c r="GF30" s="37">
        <f t="shared" si="47"/>
        <v>0</v>
      </c>
      <c r="GG30" s="37">
        <f t="shared" si="47"/>
        <v>0</v>
      </c>
      <c r="GH30" s="37">
        <f t="shared" si="47"/>
        <v>0</v>
      </c>
      <c r="GI30" s="37">
        <f t="shared" si="47"/>
        <v>0</v>
      </c>
      <c r="GJ30" s="37">
        <f t="shared" si="47"/>
        <v>0</v>
      </c>
      <c r="GK30" s="37">
        <f t="shared" si="47"/>
        <v>0</v>
      </c>
      <c r="GL30" s="37">
        <f t="shared" si="47"/>
        <v>0</v>
      </c>
      <c r="GM30" s="38">
        <f t="shared" si="47"/>
        <v>0</v>
      </c>
      <c r="GN30" s="37">
        <f t="shared" si="47"/>
        <v>0</v>
      </c>
      <c r="GO30" s="37">
        <f t="shared" si="47"/>
        <v>0</v>
      </c>
      <c r="GP30" s="37">
        <f t="shared" ref="GP30:JA30" si="48">IFERROR(GP21+GP23,0)</f>
        <v>0</v>
      </c>
      <c r="GQ30" s="37">
        <f t="shared" si="48"/>
        <v>0</v>
      </c>
      <c r="GR30" s="37">
        <f t="shared" si="48"/>
        <v>0</v>
      </c>
      <c r="GS30" s="37">
        <f t="shared" si="48"/>
        <v>0</v>
      </c>
      <c r="GT30" s="37">
        <f t="shared" si="48"/>
        <v>0</v>
      </c>
      <c r="GU30" s="37">
        <f t="shared" si="48"/>
        <v>0</v>
      </c>
      <c r="GV30" s="37">
        <f t="shared" si="48"/>
        <v>0</v>
      </c>
      <c r="GW30" s="37">
        <f t="shared" si="48"/>
        <v>0</v>
      </c>
      <c r="GX30" s="37">
        <f t="shared" si="48"/>
        <v>0</v>
      </c>
      <c r="GY30" s="37">
        <f t="shared" si="48"/>
        <v>0</v>
      </c>
      <c r="GZ30" s="37">
        <f t="shared" si="48"/>
        <v>0</v>
      </c>
      <c r="HA30" s="37">
        <f t="shared" si="48"/>
        <v>0</v>
      </c>
      <c r="HB30" s="37">
        <f t="shared" si="48"/>
        <v>0</v>
      </c>
      <c r="HC30" s="37">
        <f t="shared" si="48"/>
        <v>0</v>
      </c>
      <c r="HD30" s="37">
        <f t="shared" si="48"/>
        <v>0</v>
      </c>
      <c r="HE30" s="37">
        <f t="shared" si="48"/>
        <v>0</v>
      </c>
      <c r="HF30" s="37">
        <f t="shared" si="48"/>
        <v>0</v>
      </c>
      <c r="HG30" s="37">
        <f t="shared" si="48"/>
        <v>0</v>
      </c>
      <c r="HH30" s="37">
        <f t="shared" si="48"/>
        <v>0</v>
      </c>
      <c r="HI30" s="37">
        <f t="shared" si="48"/>
        <v>0</v>
      </c>
      <c r="HJ30" s="37">
        <f t="shared" si="48"/>
        <v>0</v>
      </c>
      <c r="HK30" s="37">
        <f t="shared" si="48"/>
        <v>0</v>
      </c>
      <c r="HL30" s="37">
        <f t="shared" si="48"/>
        <v>0</v>
      </c>
      <c r="HM30" s="37">
        <f t="shared" si="48"/>
        <v>0</v>
      </c>
      <c r="HN30" s="37">
        <f t="shared" si="48"/>
        <v>0</v>
      </c>
      <c r="HO30" s="37">
        <f t="shared" si="48"/>
        <v>0</v>
      </c>
      <c r="HP30" s="37">
        <f t="shared" si="48"/>
        <v>0</v>
      </c>
      <c r="HQ30" s="37">
        <f t="shared" si="48"/>
        <v>0</v>
      </c>
      <c r="HR30" s="37">
        <f t="shared" si="48"/>
        <v>0</v>
      </c>
      <c r="HS30" s="38">
        <f t="shared" si="48"/>
        <v>0</v>
      </c>
      <c r="HT30" s="37">
        <f t="shared" si="48"/>
        <v>0</v>
      </c>
      <c r="HU30" s="37">
        <f t="shared" si="48"/>
        <v>0</v>
      </c>
      <c r="HV30" s="37">
        <f t="shared" si="48"/>
        <v>0</v>
      </c>
      <c r="HW30" s="37">
        <f t="shared" si="48"/>
        <v>0</v>
      </c>
      <c r="HX30" s="37">
        <f t="shared" si="48"/>
        <v>0</v>
      </c>
      <c r="HY30" s="37">
        <f t="shared" si="48"/>
        <v>0</v>
      </c>
      <c r="HZ30" s="37">
        <f t="shared" si="48"/>
        <v>0</v>
      </c>
      <c r="IA30" s="37">
        <f t="shared" si="48"/>
        <v>0</v>
      </c>
      <c r="IB30" s="37">
        <f t="shared" si="48"/>
        <v>0</v>
      </c>
      <c r="IC30" s="37">
        <f t="shared" si="48"/>
        <v>0</v>
      </c>
      <c r="ID30" s="37">
        <f t="shared" si="48"/>
        <v>0</v>
      </c>
      <c r="IE30" s="37">
        <f t="shared" si="48"/>
        <v>0</v>
      </c>
      <c r="IF30" s="37">
        <f t="shared" si="48"/>
        <v>0</v>
      </c>
      <c r="IG30" s="37">
        <f t="shared" si="48"/>
        <v>0</v>
      </c>
      <c r="IH30" s="37">
        <f t="shared" si="48"/>
        <v>0</v>
      </c>
      <c r="II30" s="37">
        <f t="shared" si="48"/>
        <v>0</v>
      </c>
      <c r="IJ30" s="37">
        <f t="shared" si="48"/>
        <v>0</v>
      </c>
      <c r="IK30" s="37">
        <f t="shared" si="48"/>
        <v>0</v>
      </c>
      <c r="IL30" s="37">
        <f t="shared" si="48"/>
        <v>0</v>
      </c>
      <c r="IM30" s="37">
        <f t="shared" si="48"/>
        <v>0</v>
      </c>
      <c r="IN30" s="37">
        <f t="shared" si="48"/>
        <v>0</v>
      </c>
      <c r="IO30" s="37">
        <f t="shared" si="48"/>
        <v>0</v>
      </c>
      <c r="IP30" s="37">
        <f t="shared" si="48"/>
        <v>0</v>
      </c>
      <c r="IQ30" s="37">
        <f t="shared" si="48"/>
        <v>0</v>
      </c>
      <c r="IR30" s="37">
        <f t="shared" si="48"/>
        <v>0</v>
      </c>
      <c r="IS30" s="37">
        <f t="shared" si="48"/>
        <v>0</v>
      </c>
      <c r="IT30" s="37">
        <f t="shared" si="48"/>
        <v>0</v>
      </c>
      <c r="IU30" s="37">
        <f t="shared" si="48"/>
        <v>0</v>
      </c>
      <c r="IV30" s="37">
        <f t="shared" si="48"/>
        <v>0</v>
      </c>
      <c r="IW30" s="37">
        <f t="shared" si="48"/>
        <v>0</v>
      </c>
      <c r="IX30" s="37">
        <f t="shared" si="48"/>
        <v>0</v>
      </c>
      <c r="IY30" s="38">
        <f t="shared" si="48"/>
        <v>0</v>
      </c>
      <c r="IZ30" s="37">
        <f t="shared" si="48"/>
        <v>0</v>
      </c>
      <c r="JA30" s="37">
        <f t="shared" si="48"/>
        <v>0</v>
      </c>
      <c r="JB30" s="37">
        <f t="shared" ref="JB30:LM30" si="49">IFERROR(JB21+JB23,0)</f>
        <v>0</v>
      </c>
      <c r="JC30" s="37">
        <f t="shared" si="49"/>
        <v>0</v>
      </c>
      <c r="JD30" s="37">
        <f t="shared" si="49"/>
        <v>0</v>
      </c>
      <c r="JE30" s="37">
        <f t="shared" si="49"/>
        <v>0</v>
      </c>
      <c r="JF30" s="37">
        <f t="shared" si="49"/>
        <v>0</v>
      </c>
      <c r="JG30" s="37">
        <f t="shared" si="49"/>
        <v>0</v>
      </c>
      <c r="JH30" s="37">
        <f t="shared" si="49"/>
        <v>0</v>
      </c>
      <c r="JI30" s="37">
        <f t="shared" si="49"/>
        <v>0</v>
      </c>
      <c r="JJ30" s="37">
        <f t="shared" si="49"/>
        <v>0</v>
      </c>
      <c r="JK30" s="37">
        <f t="shared" si="49"/>
        <v>0</v>
      </c>
      <c r="JL30" s="37">
        <f t="shared" si="49"/>
        <v>0</v>
      </c>
      <c r="JM30" s="37">
        <f t="shared" si="49"/>
        <v>0</v>
      </c>
      <c r="JN30" s="37">
        <f t="shared" si="49"/>
        <v>0</v>
      </c>
      <c r="JO30" s="37">
        <f t="shared" si="49"/>
        <v>0</v>
      </c>
      <c r="JP30" s="37">
        <f t="shared" si="49"/>
        <v>0</v>
      </c>
      <c r="JQ30" s="37">
        <f t="shared" si="49"/>
        <v>0</v>
      </c>
      <c r="JR30" s="37">
        <f t="shared" si="49"/>
        <v>0</v>
      </c>
      <c r="JS30" s="37">
        <f t="shared" si="49"/>
        <v>0</v>
      </c>
      <c r="JT30" s="37">
        <f t="shared" si="49"/>
        <v>0</v>
      </c>
      <c r="JU30" s="37">
        <f t="shared" si="49"/>
        <v>0</v>
      </c>
      <c r="JV30" s="37">
        <f t="shared" si="49"/>
        <v>0</v>
      </c>
      <c r="JW30" s="37">
        <f t="shared" si="49"/>
        <v>0</v>
      </c>
      <c r="JX30" s="37">
        <f t="shared" si="49"/>
        <v>0</v>
      </c>
      <c r="JY30" s="37">
        <f t="shared" si="49"/>
        <v>0</v>
      </c>
      <c r="JZ30" s="37">
        <f t="shared" si="49"/>
        <v>0</v>
      </c>
      <c r="KA30" s="37">
        <f t="shared" si="49"/>
        <v>0</v>
      </c>
      <c r="KB30" s="37">
        <f t="shared" si="49"/>
        <v>0</v>
      </c>
      <c r="KC30" s="37">
        <f t="shared" si="49"/>
        <v>0</v>
      </c>
      <c r="KD30" s="38">
        <f t="shared" si="49"/>
        <v>0</v>
      </c>
      <c r="KE30" s="37">
        <f t="shared" si="49"/>
        <v>0</v>
      </c>
      <c r="KF30" s="37">
        <f t="shared" si="49"/>
        <v>0</v>
      </c>
      <c r="KG30" s="37">
        <f t="shared" si="49"/>
        <v>0</v>
      </c>
      <c r="KH30" s="37">
        <f t="shared" si="49"/>
        <v>0</v>
      </c>
      <c r="KI30" s="37">
        <f t="shared" si="49"/>
        <v>0</v>
      </c>
      <c r="KJ30" s="37">
        <f t="shared" si="49"/>
        <v>0</v>
      </c>
      <c r="KK30" s="37">
        <f t="shared" si="49"/>
        <v>0</v>
      </c>
      <c r="KL30" s="37">
        <f t="shared" si="49"/>
        <v>0</v>
      </c>
      <c r="KM30" s="37">
        <f t="shared" si="49"/>
        <v>0</v>
      </c>
      <c r="KN30" s="37">
        <f t="shared" si="49"/>
        <v>0</v>
      </c>
      <c r="KO30" s="37">
        <f t="shared" si="49"/>
        <v>0</v>
      </c>
      <c r="KP30" s="37">
        <f t="shared" si="49"/>
        <v>0</v>
      </c>
      <c r="KQ30" s="37">
        <f t="shared" si="49"/>
        <v>0</v>
      </c>
      <c r="KR30" s="37">
        <f t="shared" si="49"/>
        <v>0</v>
      </c>
      <c r="KS30" s="37">
        <f t="shared" si="49"/>
        <v>0</v>
      </c>
      <c r="KT30" s="37">
        <f t="shared" si="49"/>
        <v>0</v>
      </c>
      <c r="KU30" s="37">
        <f t="shared" si="49"/>
        <v>0</v>
      </c>
      <c r="KV30" s="37">
        <f t="shared" si="49"/>
        <v>0</v>
      </c>
      <c r="KW30" s="37">
        <f t="shared" si="49"/>
        <v>0</v>
      </c>
      <c r="KX30" s="37">
        <f t="shared" si="49"/>
        <v>0</v>
      </c>
      <c r="KY30" s="37">
        <f t="shared" si="49"/>
        <v>0</v>
      </c>
      <c r="KZ30" s="37">
        <f t="shared" si="49"/>
        <v>0</v>
      </c>
      <c r="LA30" s="37">
        <f t="shared" si="49"/>
        <v>0</v>
      </c>
      <c r="LB30" s="37">
        <f t="shared" si="49"/>
        <v>0</v>
      </c>
      <c r="LC30" s="37">
        <f t="shared" si="49"/>
        <v>0</v>
      </c>
      <c r="LD30" s="37">
        <f t="shared" si="49"/>
        <v>0</v>
      </c>
      <c r="LE30" s="37">
        <f t="shared" si="49"/>
        <v>0</v>
      </c>
      <c r="LF30" s="37">
        <f t="shared" si="49"/>
        <v>0</v>
      </c>
      <c r="LG30" s="37">
        <f t="shared" si="49"/>
        <v>0</v>
      </c>
      <c r="LH30" s="37">
        <f t="shared" si="49"/>
        <v>0</v>
      </c>
      <c r="LI30" s="37">
        <f t="shared" si="49"/>
        <v>0</v>
      </c>
      <c r="LJ30" s="38">
        <f t="shared" si="49"/>
        <v>0</v>
      </c>
      <c r="LK30" s="37">
        <f t="shared" si="49"/>
        <v>0</v>
      </c>
      <c r="LL30" s="37">
        <f t="shared" si="49"/>
        <v>0</v>
      </c>
      <c r="LM30" s="37">
        <f t="shared" si="49"/>
        <v>0</v>
      </c>
      <c r="LN30" s="37">
        <f t="shared" ref="LN30:NV30" si="50">IFERROR(LN21+LN23,0)</f>
        <v>0</v>
      </c>
      <c r="LO30" s="37">
        <f t="shared" si="50"/>
        <v>0</v>
      </c>
      <c r="LP30" s="37">
        <f t="shared" si="50"/>
        <v>0</v>
      </c>
      <c r="LQ30" s="37">
        <f t="shared" si="50"/>
        <v>0</v>
      </c>
      <c r="LR30" s="37">
        <f t="shared" si="50"/>
        <v>0</v>
      </c>
      <c r="LS30" s="37">
        <f t="shared" si="50"/>
        <v>0</v>
      </c>
      <c r="LT30" s="37">
        <f t="shared" si="50"/>
        <v>0</v>
      </c>
      <c r="LU30" s="37">
        <f t="shared" si="50"/>
        <v>0</v>
      </c>
      <c r="LV30" s="37">
        <f t="shared" si="50"/>
        <v>0</v>
      </c>
      <c r="LW30" s="37">
        <f t="shared" si="50"/>
        <v>0</v>
      </c>
      <c r="LX30" s="37">
        <f t="shared" si="50"/>
        <v>0</v>
      </c>
      <c r="LY30" s="37">
        <f t="shared" si="50"/>
        <v>0</v>
      </c>
      <c r="LZ30" s="37">
        <f t="shared" si="50"/>
        <v>0</v>
      </c>
      <c r="MA30" s="37">
        <f t="shared" si="50"/>
        <v>0</v>
      </c>
      <c r="MB30" s="37">
        <f t="shared" si="50"/>
        <v>0</v>
      </c>
      <c r="MC30" s="37">
        <f t="shared" si="50"/>
        <v>0</v>
      </c>
      <c r="MD30" s="37">
        <f t="shared" si="50"/>
        <v>0</v>
      </c>
      <c r="ME30" s="37">
        <f t="shared" si="50"/>
        <v>0</v>
      </c>
      <c r="MF30" s="37">
        <f t="shared" si="50"/>
        <v>0</v>
      </c>
      <c r="MG30" s="37">
        <f t="shared" si="50"/>
        <v>0</v>
      </c>
      <c r="MH30" s="37">
        <f t="shared" si="50"/>
        <v>0</v>
      </c>
      <c r="MI30" s="37">
        <f t="shared" si="50"/>
        <v>0</v>
      </c>
      <c r="MJ30" s="37">
        <f t="shared" si="50"/>
        <v>0</v>
      </c>
      <c r="MK30" s="37">
        <f t="shared" si="50"/>
        <v>0</v>
      </c>
      <c r="ML30" s="37">
        <f t="shared" si="50"/>
        <v>0</v>
      </c>
      <c r="MM30" s="37">
        <f t="shared" si="50"/>
        <v>0</v>
      </c>
      <c r="MN30" s="37">
        <f t="shared" si="50"/>
        <v>0</v>
      </c>
      <c r="MO30" s="38">
        <f t="shared" si="50"/>
        <v>0</v>
      </c>
      <c r="MP30" s="37">
        <f t="shared" si="50"/>
        <v>0</v>
      </c>
      <c r="MQ30" s="37">
        <f t="shared" si="50"/>
        <v>0</v>
      </c>
      <c r="MR30" s="37">
        <f t="shared" si="50"/>
        <v>0</v>
      </c>
      <c r="MS30" s="37">
        <f t="shared" si="50"/>
        <v>0</v>
      </c>
      <c r="MT30" s="37">
        <f t="shared" si="50"/>
        <v>0</v>
      </c>
      <c r="MU30" s="37">
        <f t="shared" si="50"/>
        <v>0</v>
      </c>
      <c r="MV30" s="37">
        <f t="shared" si="50"/>
        <v>0</v>
      </c>
      <c r="MW30" s="37">
        <f t="shared" si="50"/>
        <v>0</v>
      </c>
      <c r="MX30" s="37">
        <f t="shared" si="50"/>
        <v>0</v>
      </c>
      <c r="MY30" s="37">
        <f t="shared" si="50"/>
        <v>0</v>
      </c>
      <c r="MZ30" s="37">
        <f t="shared" si="50"/>
        <v>0</v>
      </c>
      <c r="NA30" s="37">
        <f t="shared" si="50"/>
        <v>0</v>
      </c>
      <c r="NB30" s="37">
        <f t="shared" si="50"/>
        <v>0</v>
      </c>
      <c r="NC30" s="37">
        <f t="shared" si="50"/>
        <v>0</v>
      </c>
      <c r="ND30" s="37">
        <f t="shared" si="50"/>
        <v>0</v>
      </c>
      <c r="NE30" s="37">
        <f t="shared" si="50"/>
        <v>0</v>
      </c>
      <c r="NF30" s="37">
        <f t="shared" si="50"/>
        <v>0</v>
      </c>
      <c r="NG30" s="37">
        <f t="shared" si="50"/>
        <v>0</v>
      </c>
      <c r="NH30" s="37">
        <f t="shared" si="50"/>
        <v>0</v>
      </c>
      <c r="NI30" s="37">
        <f t="shared" si="50"/>
        <v>0</v>
      </c>
      <c r="NJ30" s="37">
        <f t="shared" si="50"/>
        <v>0</v>
      </c>
      <c r="NK30" s="37">
        <f t="shared" si="50"/>
        <v>0</v>
      </c>
      <c r="NL30" s="37">
        <f t="shared" si="50"/>
        <v>0</v>
      </c>
      <c r="NM30" s="37">
        <f t="shared" si="50"/>
        <v>0</v>
      </c>
      <c r="NN30" s="37">
        <f t="shared" si="50"/>
        <v>0</v>
      </c>
      <c r="NO30" s="37">
        <f t="shared" si="50"/>
        <v>0</v>
      </c>
      <c r="NP30" s="37">
        <f t="shared" si="50"/>
        <v>0</v>
      </c>
      <c r="NQ30" s="37">
        <f t="shared" si="50"/>
        <v>0</v>
      </c>
      <c r="NR30" s="37">
        <f t="shared" si="50"/>
        <v>0</v>
      </c>
      <c r="NS30" s="37">
        <f t="shared" si="50"/>
        <v>0</v>
      </c>
      <c r="NT30" s="37">
        <f t="shared" si="50"/>
        <v>0</v>
      </c>
      <c r="NU30" s="38">
        <f t="shared" si="50"/>
        <v>0</v>
      </c>
      <c r="NV30" s="38">
        <f t="shared" si="50"/>
        <v>177860</v>
      </c>
    </row>
    <row r="31" spans="1:386" x14ac:dyDescent="0.25">
      <c r="A31" s="3" t="str">
        <f t="shared" si="0"/>
        <v>27F2</v>
      </c>
      <c r="B31" s="1">
        <v>27</v>
      </c>
      <c r="C31" s="146"/>
      <c r="D31" s="35" t="s">
        <v>91</v>
      </c>
      <c r="E31" s="36">
        <f>IFERROR(E29/(E21+E23+E28),0)</f>
        <v>1.7756303131584683</v>
      </c>
      <c r="F31" s="37">
        <f t="shared" ref="F31:BQ31" si="51">IFERROR(F29/(F21+F23+F28),0)</f>
        <v>1.6358653643454431</v>
      </c>
      <c r="G31" s="37">
        <f t="shared" si="51"/>
        <v>1.2055718275321845</v>
      </c>
      <c r="H31" s="37">
        <f t="shared" si="51"/>
        <v>1.5870307167235496</v>
      </c>
      <c r="I31" s="37">
        <f t="shared" si="51"/>
        <v>0</v>
      </c>
      <c r="J31" s="37">
        <f t="shared" si="51"/>
        <v>1.6498756218905473</v>
      </c>
      <c r="K31" s="37">
        <f t="shared" si="51"/>
        <v>0</v>
      </c>
      <c r="L31" s="37">
        <f t="shared" si="51"/>
        <v>1.5231359181934385</v>
      </c>
      <c r="M31" s="37">
        <f t="shared" si="51"/>
        <v>1.4422423005926357</v>
      </c>
      <c r="N31" s="37">
        <f t="shared" si="51"/>
        <v>1.5654625550660792</v>
      </c>
      <c r="O31" s="37">
        <f t="shared" si="51"/>
        <v>1.7364353312302838</v>
      </c>
      <c r="P31" s="37">
        <f t="shared" si="51"/>
        <v>3.8200757575757578</v>
      </c>
      <c r="Q31" s="37">
        <f t="shared" si="51"/>
        <v>1.7783751493428912</v>
      </c>
      <c r="R31" s="37">
        <f t="shared" si="51"/>
        <v>1.8729921733895243</v>
      </c>
      <c r="S31" s="37">
        <f t="shared" si="51"/>
        <v>2.2862046058458811</v>
      </c>
      <c r="T31" s="37">
        <f t="shared" si="51"/>
        <v>2.3999744832865528</v>
      </c>
      <c r="U31" s="37">
        <f t="shared" si="51"/>
        <v>2.4314334085778779</v>
      </c>
      <c r="V31" s="37">
        <f t="shared" si="51"/>
        <v>2.1898922333704944</v>
      </c>
      <c r="W31" s="37">
        <f t="shared" si="51"/>
        <v>1.969758546497729</v>
      </c>
      <c r="X31" s="37">
        <f t="shared" si="51"/>
        <v>2.3652249890782002</v>
      </c>
      <c r="Y31" s="37">
        <f t="shared" si="51"/>
        <v>0</v>
      </c>
      <c r="Z31" s="37">
        <f t="shared" si="51"/>
        <v>2.9573981712385704</v>
      </c>
      <c r="AA31" s="37">
        <f t="shared" si="51"/>
        <v>2.0312768306144977</v>
      </c>
      <c r="AB31" s="37">
        <f t="shared" si="51"/>
        <v>2.708303074316146</v>
      </c>
      <c r="AC31" s="37">
        <f t="shared" si="51"/>
        <v>1.9291208791208792</v>
      </c>
      <c r="AD31" s="37">
        <f t="shared" si="51"/>
        <v>2.1625318803616973</v>
      </c>
      <c r="AE31" s="37">
        <f t="shared" si="51"/>
        <v>1.7335386984982672</v>
      </c>
      <c r="AF31" s="37">
        <f t="shared" si="51"/>
        <v>0</v>
      </c>
      <c r="AG31" s="37">
        <f t="shared" si="51"/>
        <v>2.3453958741500518</v>
      </c>
      <c r="AH31" s="37">
        <f t="shared" si="51"/>
        <v>2.1687887323943662</v>
      </c>
      <c r="AI31" s="37">
        <f t="shared" si="51"/>
        <v>2.0638961687258206</v>
      </c>
      <c r="AJ31" s="37">
        <f t="shared" si="51"/>
        <v>1.8672089284025348</v>
      </c>
      <c r="AK31" s="37">
        <f t="shared" si="51"/>
        <v>1.7224337439343038</v>
      </c>
      <c r="AL31" s="37">
        <f t="shared" si="51"/>
        <v>1.7741218319253</v>
      </c>
      <c r="AM31" s="37">
        <f t="shared" si="51"/>
        <v>0</v>
      </c>
      <c r="AN31" s="38">
        <f t="shared" si="51"/>
        <v>2.0479394525900632</v>
      </c>
      <c r="AO31" s="37">
        <f t="shared" si="51"/>
        <v>2.2335046534240868</v>
      </c>
      <c r="AP31" s="37">
        <f t="shared" si="51"/>
        <v>2.6097771077850758</v>
      </c>
      <c r="AQ31" s="37">
        <f t="shared" si="51"/>
        <v>2.534196152932795</v>
      </c>
      <c r="AR31" s="37">
        <f t="shared" si="51"/>
        <v>0</v>
      </c>
      <c r="AS31" s="37">
        <f t="shared" si="51"/>
        <v>0</v>
      </c>
      <c r="AT31" s="37">
        <f t="shared" si="51"/>
        <v>0</v>
      </c>
      <c r="AU31" s="37">
        <f t="shared" si="51"/>
        <v>0</v>
      </c>
      <c r="AV31" s="37">
        <f t="shared" si="51"/>
        <v>0</v>
      </c>
      <c r="AW31" s="37">
        <f t="shared" si="51"/>
        <v>0</v>
      </c>
      <c r="AX31" s="37">
        <f t="shared" si="51"/>
        <v>0</v>
      </c>
      <c r="AY31" s="37">
        <f t="shared" si="51"/>
        <v>0</v>
      </c>
      <c r="AZ31" s="37">
        <f t="shared" si="51"/>
        <v>0</v>
      </c>
      <c r="BA31" s="37">
        <f t="shared" si="51"/>
        <v>0</v>
      </c>
      <c r="BB31" s="37">
        <f t="shared" si="51"/>
        <v>0</v>
      </c>
      <c r="BC31" s="37">
        <f t="shared" si="51"/>
        <v>0</v>
      </c>
      <c r="BD31" s="37">
        <f t="shared" si="51"/>
        <v>0</v>
      </c>
      <c r="BE31" s="37">
        <f t="shared" si="51"/>
        <v>0</v>
      </c>
      <c r="BF31" s="37">
        <f t="shared" si="51"/>
        <v>0</v>
      </c>
      <c r="BG31" s="37">
        <f t="shared" si="51"/>
        <v>0</v>
      </c>
      <c r="BH31" s="37">
        <f t="shared" si="51"/>
        <v>0</v>
      </c>
      <c r="BI31" s="37">
        <f t="shared" si="51"/>
        <v>0</v>
      </c>
      <c r="BJ31" s="37">
        <f t="shared" si="51"/>
        <v>0</v>
      </c>
      <c r="BK31" s="37">
        <f t="shared" si="51"/>
        <v>0</v>
      </c>
      <c r="BL31" s="37">
        <f t="shared" si="51"/>
        <v>0</v>
      </c>
      <c r="BM31" s="37">
        <f t="shared" si="51"/>
        <v>0</v>
      </c>
      <c r="BN31" s="37">
        <f t="shared" si="51"/>
        <v>0</v>
      </c>
      <c r="BO31" s="37">
        <f t="shared" si="51"/>
        <v>0</v>
      </c>
      <c r="BP31" s="37">
        <f t="shared" si="51"/>
        <v>0</v>
      </c>
      <c r="BQ31" s="38">
        <f t="shared" si="51"/>
        <v>2.4754697286012526</v>
      </c>
      <c r="BR31" s="37">
        <f t="shared" ref="BR31:EC31" si="52">IFERROR(BR29/(BR21+BR23+BR28),0)</f>
        <v>0</v>
      </c>
      <c r="BS31" s="37">
        <f t="shared" si="52"/>
        <v>0</v>
      </c>
      <c r="BT31" s="37">
        <f t="shared" si="52"/>
        <v>0</v>
      </c>
      <c r="BU31" s="37">
        <f t="shared" si="52"/>
        <v>0</v>
      </c>
      <c r="BV31" s="37">
        <f t="shared" si="52"/>
        <v>0</v>
      </c>
      <c r="BW31" s="37">
        <f t="shared" si="52"/>
        <v>0</v>
      </c>
      <c r="BX31" s="37">
        <f t="shared" si="52"/>
        <v>0</v>
      </c>
      <c r="BY31" s="37">
        <f t="shared" si="52"/>
        <v>0</v>
      </c>
      <c r="BZ31" s="37">
        <f t="shared" si="52"/>
        <v>0</v>
      </c>
      <c r="CA31" s="37">
        <f t="shared" si="52"/>
        <v>0</v>
      </c>
      <c r="CB31" s="37">
        <f t="shared" si="52"/>
        <v>0</v>
      </c>
      <c r="CC31" s="37">
        <f t="shared" si="52"/>
        <v>0</v>
      </c>
      <c r="CD31" s="37">
        <f t="shared" si="52"/>
        <v>0</v>
      </c>
      <c r="CE31" s="37">
        <f t="shared" si="52"/>
        <v>0</v>
      </c>
      <c r="CF31" s="37">
        <f t="shared" si="52"/>
        <v>0</v>
      </c>
      <c r="CG31" s="37">
        <f t="shared" si="52"/>
        <v>0</v>
      </c>
      <c r="CH31" s="37">
        <f t="shared" si="52"/>
        <v>0</v>
      </c>
      <c r="CI31" s="37">
        <f t="shared" si="52"/>
        <v>0</v>
      </c>
      <c r="CJ31" s="37">
        <f t="shared" si="52"/>
        <v>0</v>
      </c>
      <c r="CK31" s="37">
        <f t="shared" si="52"/>
        <v>0</v>
      </c>
      <c r="CL31" s="37">
        <f t="shared" si="52"/>
        <v>0</v>
      </c>
      <c r="CM31" s="37">
        <f t="shared" si="52"/>
        <v>0</v>
      </c>
      <c r="CN31" s="37">
        <f t="shared" si="52"/>
        <v>0</v>
      </c>
      <c r="CO31" s="37">
        <f t="shared" si="52"/>
        <v>0</v>
      </c>
      <c r="CP31" s="37">
        <f t="shared" si="52"/>
        <v>0</v>
      </c>
      <c r="CQ31" s="37">
        <f t="shared" si="52"/>
        <v>0</v>
      </c>
      <c r="CR31" s="37">
        <f t="shared" si="52"/>
        <v>0</v>
      </c>
      <c r="CS31" s="37">
        <f t="shared" si="52"/>
        <v>0</v>
      </c>
      <c r="CT31" s="37">
        <f t="shared" si="52"/>
        <v>0</v>
      </c>
      <c r="CU31" s="37">
        <f t="shared" si="52"/>
        <v>0</v>
      </c>
      <c r="CV31" s="37">
        <f t="shared" si="52"/>
        <v>0</v>
      </c>
      <c r="CW31" s="38">
        <f t="shared" si="52"/>
        <v>0</v>
      </c>
      <c r="CX31" s="37">
        <f t="shared" si="52"/>
        <v>0</v>
      </c>
      <c r="CY31" s="37">
        <f t="shared" si="52"/>
        <v>0</v>
      </c>
      <c r="CZ31" s="37">
        <f t="shared" si="52"/>
        <v>0</v>
      </c>
      <c r="DA31" s="37">
        <f t="shared" si="52"/>
        <v>0</v>
      </c>
      <c r="DB31" s="37">
        <f t="shared" si="52"/>
        <v>0</v>
      </c>
      <c r="DC31" s="37">
        <f t="shared" si="52"/>
        <v>0</v>
      </c>
      <c r="DD31" s="37">
        <f t="shared" si="52"/>
        <v>0</v>
      </c>
      <c r="DE31" s="37">
        <f t="shared" si="52"/>
        <v>0</v>
      </c>
      <c r="DF31" s="37">
        <f t="shared" si="52"/>
        <v>0</v>
      </c>
      <c r="DG31" s="37">
        <f t="shared" si="52"/>
        <v>0</v>
      </c>
      <c r="DH31" s="37">
        <f t="shared" si="52"/>
        <v>0</v>
      </c>
      <c r="DI31" s="37">
        <f t="shared" si="52"/>
        <v>0</v>
      </c>
      <c r="DJ31" s="37">
        <f t="shared" si="52"/>
        <v>0</v>
      </c>
      <c r="DK31" s="37">
        <f t="shared" si="52"/>
        <v>0</v>
      </c>
      <c r="DL31" s="37">
        <f t="shared" si="52"/>
        <v>0</v>
      </c>
      <c r="DM31" s="37">
        <f t="shared" si="52"/>
        <v>0</v>
      </c>
      <c r="DN31" s="37">
        <f t="shared" si="52"/>
        <v>0</v>
      </c>
      <c r="DO31" s="37">
        <f t="shared" si="52"/>
        <v>0</v>
      </c>
      <c r="DP31" s="37">
        <f t="shared" si="52"/>
        <v>0</v>
      </c>
      <c r="DQ31" s="37">
        <f t="shared" si="52"/>
        <v>0</v>
      </c>
      <c r="DR31" s="37">
        <f t="shared" si="52"/>
        <v>0</v>
      </c>
      <c r="DS31" s="37">
        <f t="shared" si="52"/>
        <v>0</v>
      </c>
      <c r="DT31" s="37">
        <f t="shared" si="52"/>
        <v>0</v>
      </c>
      <c r="DU31" s="37">
        <f t="shared" si="52"/>
        <v>0</v>
      </c>
      <c r="DV31" s="37">
        <f t="shared" si="52"/>
        <v>0</v>
      </c>
      <c r="DW31" s="37">
        <f t="shared" si="52"/>
        <v>0</v>
      </c>
      <c r="DX31" s="37">
        <f t="shared" si="52"/>
        <v>0</v>
      </c>
      <c r="DY31" s="37">
        <f t="shared" si="52"/>
        <v>0</v>
      </c>
      <c r="DZ31" s="37">
        <f t="shared" si="52"/>
        <v>0</v>
      </c>
      <c r="EA31" s="37">
        <f t="shared" si="52"/>
        <v>0</v>
      </c>
      <c r="EB31" s="38">
        <f t="shared" si="52"/>
        <v>0</v>
      </c>
      <c r="EC31" s="37">
        <f t="shared" si="52"/>
        <v>0</v>
      </c>
      <c r="ED31" s="37">
        <f t="shared" ref="ED31:GO31" si="53">IFERROR(ED29/(ED21+ED23+ED28),0)</f>
        <v>0</v>
      </c>
      <c r="EE31" s="37">
        <f t="shared" si="53"/>
        <v>0</v>
      </c>
      <c r="EF31" s="37">
        <f t="shared" si="53"/>
        <v>0</v>
      </c>
      <c r="EG31" s="37">
        <f t="shared" si="53"/>
        <v>0</v>
      </c>
      <c r="EH31" s="37">
        <f t="shared" si="53"/>
        <v>0</v>
      </c>
      <c r="EI31" s="37">
        <f t="shared" si="53"/>
        <v>0</v>
      </c>
      <c r="EJ31" s="37">
        <f t="shared" si="53"/>
        <v>0</v>
      </c>
      <c r="EK31" s="37">
        <f t="shared" si="53"/>
        <v>0</v>
      </c>
      <c r="EL31" s="37">
        <f t="shared" si="53"/>
        <v>0</v>
      </c>
      <c r="EM31" s="37">
        <f t="shared" si="53"/>
        <v>0</v>
      </c>
      <c r="EN31" s="37">
        <f t="shared" si="53"/>
        <v>0</v>
      </c>
      <c r="EO31" s="37">
        <f t="shared" si="53"/>
        <v>0</v>
      </c>
      <c r="EP31" s="37">
        <f t="shared" si="53"/>
        <v>0</v>
      </c>
      <c r="EQ31" s="37">
        <f t="shared" si="53"/>
        <v>0</v>
      </c>
      <c r="ER31" s="37">
        <f t="shared" si="53"/>
        <v>0</v>
      </c>
      <c r="ES31" s="37">
        <f t="shared" si="53"/>
        <v>0</v>
      </c>
      <c r="ET31" s="37">
        <f t="shared" si="53"/>
        <v>0</v>
      </c>
      <c r="EU31" s="37">
        <f t="shared" si="53"/>
        <v>0</v>
      </c>
      <c r="EV31" s="37">
        <f t="shared" si="53"/>
        <v>0</v>
      </c>
      <c r="EW31" s="37">
        <f t="shared" si="53"/>
        <v>0</v>
      </c>
      <c r="EX31" s="37">
        <f t="shared" si="53"/>
        <v>0</v>
      </c>
      <c r="EY31" s="37">
        <f t="shared" si="53"/>
        <v>0</v>
      </c>
      <c r="EZ31" s="37">
        <f t="shared" si="53"/>
        <v>0</v>
      </c>
      <c r="FA31" s="37">
        <f t="shared" si="53"/>
        <v>0</v>
      </c>
      <c r="FB31" s="37">
        <f t="shared" si="53"/>
        <v>0</v>
      </c>
      <c r="FC31" s="37">
        <f t="shared" si="53"/>
        <v>0</v>
      </c>
      <c r="FD31" s="37">
        <f t="shared" si="53"/>
        <v>0</v>
      </c>
      <c r="FE31" s="37">
        <f t="shared" si="53"/>
        <v>0</v>
      </c>
      <c r="FF31" s="37">
        <f t="shared" si="53"/>
        <v>0</v>
      </c>
      <c r="FG31" s="37">
        <f t="shared" si="53"/>
        <v>0</v>
      </c>
      <c r="FH31" s="38">
        <f t="shared" si="53"/>
        <v>0</v>
      </c>
      <c r="FI31" s="37">
        <f t="shared" si="53"/>
        <v>0</v>
      </c>
      <c r="FJ31" s="37">
        <f t="shared" si="53"/>
        <v>0</v>
      </c>
      <c r="FK31" s="37">
        <f t="shared" si="53"/>
        <v>0</v>
      </c>
      <c r="FL31" s="37">
        <f t="shared" si="53"/>
        <v>0</v>
      </c>
      <c r="FM31" s="37">
        <f t="shared" si="53"/>
        <v>0</v>
      </c>
      <c r="FN31" s="37">
        <f t="shared" si="53"/>
        <v>0</v>
      </c>
      <c r="FO31" s="37">
        <f t="shared" si="53"/>
        <v>0</v>
      </c>
      <c r="FP31" s="37">
        <f t="shared" si="53"/>
        <v>0</v>
      </c>
      <c r="FQ31" s="37">
        <f t="shared" si="53"/>
        <v>0</v>
      </c>
      <c r="FR31" s="37">
        <f t="shared" si="53"/>
        <v>0</v>
      </c>
      <c r="FS31" s="37">
        <f t="shared" si="53"/>
        <v>0</v>
      </c>
      <c r="FT31" s="37">
        <f t="shared" si="53"/>
        <v>0</v>
      </c>
      <c r="FU31" s="37">
        <f t="shared" si="53"/>
        <v>0</v>
      </c>
      <c r="FV31" s="37">
        <f t="shared" si="53"/>
        <v>0</v>
      </c>
      <c r="FW31" s="37">
        <f t="shared" si="53"/>
        <v>0</v>
      </c>
      <c r="FX31" s="37">
        <f t="shared" si="53"/>
        <v>0</v>
      </c>
      <c r="FY31" s="37">
        <f t="shared" si="53"/>
        <v>0</v>
      </c>
      <c r="FZ31" s="37">
        <f t="shared" si="53"/>
        <v>0</v>
      </c>
      <c r="GA31" s="37">
        <f t="shared" si="53"/>
        <v>0</v>
      </c>
      <c r="GB31" s="37">
        <f t="shared" si="53"/>
        <v>0</v>
      </c>
      <c r="GC31" s="37">
        <f t="shared" si="53"/>
        <v>0</v>
      </c>
      <c r="GD31" s="37">
        <f t="shared" si="53"/>
        <v>0</v>
      </c>
      <c r="GE31" s="37">
        <f t="shared" si="53"/>
        <v>0</v>
      </c>
      <c r="GF31" s="37">
        <f t="shared" si="53"/>
        <v>0</v>
      </c>
      <c r="GG31" s="37">
        <f t="shared" si="53"/>
        <v>0</v>
      </c>
      <c r="GH31" s="37">
        <f t="shared" si="53"/>
        <v>0</v>
      </c>
      <c r="GI31" s="37">
        <f t="shared" si="53"/>
        <v>0</v>
      </c>
      <c r="GJ31" s="37">
        <f t="shared" si="53"/>
        <v>0</v>
      </c>
      <c r="GK31" s="37">
        <f t="shared" si="53"/>
        <v>0</v>
      </c>
      <c r="GL31" s="37">
        <f t="shared" si="53"/>
        <v>0</v>
      </c>
      <c r="GM31" s="38">
        <f t="shared" si="53"/>
        <v>0</v>
      </c>
      <c r="GN31" s="37">
        <f t="shared" si="53"/>
        <v>0</v>
      </c>
      <c r="GO31" s="37">
        <f t="shared" si="53"/>
        <v>0</v>
      </c>
      <c r="GP31" s="37">
        <f t="shared" ref="GP31:JA31" si="54">IFERROR(GP29/(GP21+GP23+GP28),0)</f>
        <v>0</v>
      </c>
      <c r="GQ31" s="37">
        <f t="shared" si="54"/>
        <v>0</v>
      </c>
      <c r="GR31" s="37">
        <f t="shared" si="54"/>
        <v>0</v>
      </c>
      <c r="GS31" s="37">
        <f t="shared" si="54"/>
        <v>0</v>
      </c>
      <c r="GT31" s="37">
        <f t="shared" si="54"/>
        <v>0</v>
      </c>
      <c r="GU31" s="37">
        <f t="shared" si="54"/>
        <v>0</v>
      </c>
      <c r="GV31" s="37">
        <f t="shared" si="54"/>
        <v>0</v>
      </c>
      <c r="GW31" s="37">
        <f t="shared" si="54"/>
        <v>0</v>
      </c>
      <c r="GX31" s="37">
        <f t="shared" si="54"/>
        <v>0</v>
      </c>
      <c r="GY31" s="37">
        <f t="shared" si="54"/>
        <v>0</v>
      </c>
      <c r="GZ31" s="37">
        <f t="shared" si="54"/>
        <v>0</v>
      </c>
      <c r="HA31" s="37">
        <f t="shared" si="54"/>
        <v>0</v>
      </c>
      <c r="HB31" s="37">
        <f t="shared" si="54"/>
        <v>0</v>
      </c>
      <c r="HC31" s="37">
        <f t="shared" si="54"/>
        <v>0</v>
      </c>
      <c r="HD31" s="37">
        <f t="shared" si="54"/>
        <v>0</v>
      </c>
      <c r="HE31" s="37">
        <f t="shared" si="54"/>
        <v>0</v>
      </c>
      <c r="HF31" s="37">
        <f t="shared" si="54"/>
        <v>0</v>
      </c>
      <c r="HG31" s="37">
        <f t="shared" si="54"/>
        <v>0</v>
      </c>
      <c r="HH31" s="37">
        <f t="shared" si="54"/>
        <v>0</v>
      </c>
      <c r="HI31" s="37">
        <f t="shared" si="54"/>
        <v>0</v>
      </c>
      <c r="HJ31" s="37">
        <f t="shared" si="54"/>
        <v>0</v>
      </c>
      <c r="HK31" s="37">
        <f t="shared" si="54"/>
        <v>0</v>
      </c>
      <c r="HL31" s="37">
        <f t="shared" si="54"/>
        <v>0</v>
      </c>
      <c r="HM31" s="37">
        <f t="shared" si="54"/>
        <v>0</v>
      </c>
      <c r="HN31" s="37">
        <f t="shared" si="54"/>
        <v>0</v>
      </c>
      <c r="HO31" s="37">
        <f t="shared" si="54"/>
        <v>0</v>
      </c>
      <c r="HP31" s="37">
        <f t="shared" si="54"/>
        <v>0</v>
      </c>
      <c r="HQ31" s="37">
        <f t="shared" si="54"/>
        <v>0</v>
      </c>
      <c r="HR31" s="37">
        <f t="shared" si="54"/>
        <v>0</v>
      </c>
      <c r="HS31" s="38">
        <f t="shared" si="54"/>
        <v>0</v>
      </c>
      <c r="HT31" s="37">
        <f t="shared" si="54"/>
        <v>0</v>
      </c>
      <c r="HU31" s="37">
        <f t="shared" si="54"/>
        <v>0</v>
      </c>
      <c r="HV31" s="37">
        <f t="shared" si="54"/>
        <v>0</v>
      </c>
      <c r="HW31" s="37">
        <f t="shared" si="54"/>
        <v>0</v>
      </c>
      <c r="HX31" s="37">
        <f t="shared" si="54"/>
        <v>0</v>
      </c>
      <c r="HY31" s="37">
        <f t="shared" si="54"/>
        <v>0</v>
      </c>
      <c r="HZ31" s="37">
        <f t="shared" si="54"/>
        <v>0</v>
      </c>
      <c r="IA31" s="37">
        <f t="shared" si="54"/>
        <v>0</v>
      </c>
      <c r="IB31" s="37">
        <f t="shared" si="54"/>
        <v>0</v>
      </c>
      <c r="IC31" s="37">
        <f t="shared" si="54"/>
        <v>0</v>
      </c>
      <c r="ID31" s="37">
        <f t="shared" si="54"/>
        <v>0</v>
      </c>
      <c r="IE31" s="37">
        <f t="shared" si="54"/>
        <v>0</v>
      </c>
      <c r="IF31" s="37">
        <f t="shared" si="54"/>
        <v>0</v>
      </c>
      <c r="IG31" s="37">
        <f t="shared" si="54"/>
        <v>0</v>
      </c>
      <c r="IH31" s="37">
        <f t="shared" si="54"/>
        <v>0</v>
      </c>
      <c r="II31" s="37">
        <f t="shared" si="54"/>
        <v>0</v>
      </c>
      <c r="IJ31" s="37">
        <f t="shared" si="54"/>
        <v>0</v>
      </c>
      <c r="IK31" s="37">
        <f t="shared" si="54"/>
        <v>0</v>
      </c>
      <c r="IL31" s="37">
        <f t="shared" si="54"/>
        <v>0</v>
      </c>
      <c r="IM31" s="37">
        <f t="shared" si="54"/>
        <v>0</v>
      </c>
      <c r="IN31" s="37">
        <f t="shared" si="54"/>
        <v>0</v>
      </c>
      <c r="IO31" s="37">
        <f t="shared" si="54"/>
        <v>0</v>
      </c>
      <c r="IP31" s="37">
        <f t="shared" si="54"/>
        <v>0</v>
      </c>
      <c r="IQ31" s="37">
        <f t="shared" si="54"/>
        <v>0</v>
      </c>
      <c r="IR31" s="37">
        <f t="shared" si="54"/>
        <v>0</v>
      </c>
      <c r="IS31" s="37">
        <f t="shared" si="54"/>
        <v>0</v>
      </c>
      <c r="IT31" s="37">
        <f t="shared" si="54"/>
        <v>0</v>
      </c>
      <c r="IU31" s="37">
        <f t="shared" si="54"/>
        <v>0</v>
      </c>
      <c r="IV31" s="37">
        <f t="shared" si="54"/>
        <v>0</v>
      </c>
      <c r="IW31" s="37">
        <f t="shared" si="54"/>
        <v>0</v>
      </c>
      <c r="IX31" s="37">
        <f t="shared" si="54"/>
        <v>0</v>
      </c>
      <c r="IY31" s="38">
        <f t="shared" si="54"/>
        <v>0</v>
      </c>
      <c r="IZ31" s="37">
        <f t="shared" si="54"/>
        <v>0</v>
      </c>
      <c r="JA31" s="37">
        <f t="shared" si="54"/>
        <v>0</v>
      </c>
      <c r="JB31" s="37">
        <f t="shared" ref="JB31:LM31" si="55">IFERROR(JB29/(JB21+JB23+JB28),0)</f>
        <v>0</v>
      </c>
      <c r="JC31" s="37">
        <f t="shared" si="55"/>
        <v>0</v>
      </c>
      <c r="JD31" s="37">
        <f t="shared" si="55"/>
        <v>0</v>
      </c>
      <c r="JE31" s="37">
        <f t="shared" si="55"/>
        <v>0</v>
      </c>
      <c r="JF31" s="37">
        <f t="shared" si="55"/>
        <v>0</v>
      </c>
      <c r="JG31" s="37">
        <f t="shared" si="55"/>
        <v>0</v>
      </c>
      <c r="JH31" s="37">
        <f t="shared" si="55"/>
        <v>0</v>
      </c>
      <c r="JI31" s="37">
        <f t="shared" si="55"/>
        <v>0</v>
      </c>
      <c r="JJ31" s="37">
        <f t="shared" si="55"/>
        <v>0</v>
      </c>
      <c r="JK31" s="37">
        <f t="shared" si="55"/>
        <v>0</v>
      </c>
      <c r="JL31" s="37">
        <f t="shared" si="55"/>
        <v>0</v>
      </c>
      <c r="JM31" s="37">
        <f t="shared" si="55"/>
        <v>0</v>
      </c>
      <c r="JN31" s="37">
        <f t="shared" si="55"/>
        <v>0</v>
      </c>
      <c r="JO31" s="37">
        <f t="shared" si="55"/>
        <v>0</v>
      </c>
      <c r="JP31" s="37">
        <f t="shared" si="55"/>
        <v>0</v>
      </c>
      <c r="JQ31" s="37">
        <f t="shared" si="55"/>
        <v>0</v>
      </c>
      <c r="JR31" s="37">
        <f t="shared" si="55"/>
        <v>0</v>
      </c>
      <c r="JS31" s="37">
        <f t="shared" si="55"/>
        <v>0</v>
      </c>
      <c r="JT31" s="37">
        <f t="shared" si="55"/>
        <v>0</v>
      </c>
      <c r="JU31" s="37">
        <f t="shared" si="55"/>
        <v>0</v>
      </c>
      <c r="JV31" s="37">
        <f t="shared" si="55"/>
        <v>0</v>
      </c>
      <c r="JW31" s="37">
        <f t="shared" si="55"/>
        <v>0</v>
      </c>
      <c r="JX31" s="37">
        <f t="shared" si="55"/>
        <v>0</v>
      </c>
      <c r="JY31" s="37">
        <f t="shared" si="55"/>
        <v>0</v>
      </c>
      <c r="JZ31" s="37">
        <f t="shared" si="55"/>
        <v>0</v>
      </c>
      <c r="KA31" s="37">
        <f t="shared" si="55"/>
        <v>0</v>
      </c>
      <c r="KB31" s="37">
        <f t="shared" si="55"/>
        <v>0</v>
      </c>
      <c r="KC31" s="37">
        <f t="shared" si="55"/>
        <v>0</v>
      </c>
      <c r="KD31" s="38">
        <f t="shared" si="55"/>
        <v>0</v>
      </c>
      <c r="KE31" s="37">
        <f t="shared" si="55"/>
        <v>0</v>
      </c>
      <c r="KF31" s="37">
        <f t="shared" si="55"/>
        <v>0</v>
      </c>
      <c r="KG31" s="37">
        <f t="shared" si="55"/>
        <v>0</v>
      </c>
      <c r="KH31" s="37">
        <f t="shared" si="55"/>
        <v>0</v>
      </c>
      <c r="KI31" s="37">
        <f t="shared" si="55"/>
        <v>0</v>
      </c>
      <c r="KJ31" s="37">
        <f t="shared" si="55"/>
        <v>0</v>
      </c>
      <c r="KK31" s="37">
        <f t="shared" si="55"/>
        <v>0</v>
      </c>
      <c r="KL31" s="37">
        <f t="shared" si="55"/>
        <v>0</v>
      </c>
      <c r="KM31" s="37">
        <f t="shared" si="55"/>
        <v>0</v>
      </c>
      <c r="KN31" s="37">
        <f t="shared" si="55"/>
        <v>0</v>
      </c>
      <c r="KO31" s="37">
        <f t="shared" si="55"/>
        <v>0</v>
      </c>
      <c r="KP31" s="37">
        <f t="shared" si="55"/>
        <v>0</v>
      </c>
      <c r="KQ31" s="37">
        <f t="shared" si="55"/>
        <v>0</v>
      </c>
      <c r="KR31" s="37">
        <f t="shared" si="55"/>
        <v>0</v>
      </c>
      <c r="KS31" s="37">
        <f t="shared" si="55"/>
        <v>0</v>
      </c>
      <c r="KT31" s="37">
        <f t="shared" si="55"/>
        <v>0</v>
      </c>
      <c r="KU31" s="37">
        <f t="shared" si="55"/>
        <v>0</v>
      </c>
      <c r="KV31" s="37">
        <f t="shared" si="55"/>
        <v>0</v>
      </c>
      <c r="KW31" s="37">
        <f t="shared" si="55"/>
        <v>0</v>
      </c>
      <c r="KX31" s="37">
        <f t="shared" si="55"/>
        <v>0</v>
      </c>
      <c r="KY31" s="37">
        <f t="shared" si="55"/>
        <v>0</v>
      </c>
      <c r="KZ31" s="37">
        <f t="shared" si="55"/>
        <v>0</v>
      </c>
      <c r="LA31" s="37">
        <f t="shared" si="55"/>
        <v>0</v>
      </c>
      <c r="LB31" s="37">
        <f t="shared" si="55"/>
        <v>0</v>
      </c>
      <c r="LC31" s="37">
        <f t="shared" si="55"/>
        <v>0</v>
      </c>
      <c r="LD31" s="37">
        <f t="shared" si="55"/>
        <v>0</v>
      </c>
      <c r="LE31" s="37">
        <f t="shared" si="55"/>
        <v>0</v>
      </c>
      <c r="LF31" s="37">
        <f t="shared" si="55"/>
        <v>0</v>
      </c>
      <c r="LG31" s="37">
        <f t="shared" si="55"/>
        <v>0</v>
      </c>
      <c r="LH31" s="37">
        <f t="shared" si="55"/>
        <v>0</v>
      </c>
      <c r="LI31" s="37">
        <f t="shared" si="55"/>
        <v>0</v>
      </c>
      <c r="LJ31" s="38">
        <f t="shared" si="55"/>
        <v>0</v>
      </c>
      <c r="LK31" s="37">
        <f t="shared" si="55"/>
        <v>0</v>
      </c>
      <c r="LL31" s="37">
        <f t="shared" si="55"/>
        <v>0</v>
      </c>
      <c r="LM31" s="37">
        <f t="shared" si="55"/>
        <v>0</v>
      </c>
      <c r="LN31" s="37">
        <f t="shared" ref="LN31:NV31" si="56">IFERROR(LN29/(LN21+LN23+LN28),0)</f>
        <v>0</v>
      </c>
      <c r="LO31" s="37">
        <f t="shared" si="56"/>
        <v>0</v>
      </c>
      <c r="LP31" s="37">
        <f t="shared" si="56"/>
        <v>0</v>
      </c>
      <c r="LQ31" s="37">
        <f t="shared" si="56"/>
        <v>0</v>
      </c>
      <c r="LR31" s="37">
        <f t="shared" si="56"/>
        <v>0</v>
      </c>
      <c r="LS31" s="37">
        <f t="shared" si="56"/>
        <v>0</v>
      </c>
      <c r="LT31" s="37">
        <f t="shared" si="56"/>
        <v>0</v>
      </c>
      <c r="LU31" s="37">
        <f t="shared" si="56"/>
        <v>0</v>
      </c>
      <c r="LV31" s="37">
        <f t="shared" si="56"/>
        <v>0</v>
      </c>
      <c r="LW31" s="37">
        <f t="shared" si="56"/>
        <v>0</v>
      </c>
      <c r="LX31" s="37">
        <f t="shared" si="56"/>
        <v>0</v>
      </c>
      <c r="LY31" s="37">
        <f t="shared" si="56"/>
        <v>0</v>
      </c>
      <c r="LZ31" s="37">
        <f t="shared" si="56"/>
        <v>0</v>
      </c>
      <c r="MA31" s="37">
        <f t="shared" si="56"/>
        <v>0</v>
      </c>
      <c r="MB31" s="37">
        <f t="shared" si="56"/>
        <v>0</v>
      </c>
      <c r="MC31" s="37">
        <f t="shared" si="56"/>
        <v>0</v>
      </c>
      <c r="MD31" s="37">
        <f t="shared" si="56"/>
        <v>0</v>
      </c>
      <c r="ME31" s="37">
        <f t="shared" si="56"/>
        <v>0</v>
      </c>
      <c r="MF31" s="37">
        <f t="shared" si="56"/>
        <v>0</v>
      </c>
      <c r="MG31" s="37">
        <f t="shared" si="56"/>
        <v>0</v>
      </c>
      <c r="MH31" s="37">
        <f t="shared" si="56"/>
        <v>0</v>
      </c>
      <c r="MI31" s="37">
        <f t="shared" si="56"/>
        <v>0</v>
      </c>
      <c r="MJ31" s="37">
        <f t="shared" si="56"/>
        <v>0</v>
      </c>
      <c r="MK31" s="37">
        <f t="shared" si="56"/>
        <v>0</v>
      </c>
      <c r="ML31" s="37">
        <f t="shared" si="56"/>
        <v>0</v>
      </c>
      <c r="MM31" s="37">
        <f t="shared" si="56"/>
        <v>0</v>
      </c>
      <c r="MN31" s="37">
        <f t="shared" si="56"/>
        <v>0</v>
      </c>
      <c r="MO31" s="38">
        <f t="shared" si="56"/>
        <v>0</v>
      </c>
      <c r="MP31" s="37">
        <f t="shared" si="56"/>
        <v>0</v>
      </c>
      <c r="MQ31" s="37">
        <f t="shared" si="56"/>
        <v>0</v>
      </c>
      <c r="MR31" s="37">
        <f t="shared" si="56"/>
        <v>0</v>
      </c>
      <c r="MS31" s="37">
        <f t="shared" si="56"/>
        <v>0</v>
      </c>
      <c r="MT31" s="37">
        <f t="shared" si="56"/>
        <v>0</v>
      </c>
      <c r="MU31" s="37">
        <f t="shared" si="56"/>
        <v>0</v>
      </c>
      <c r="MV31" s="37">
        <f t="shared" si="56"/>
        <v>0</v>
      </c>
      <c r="MW31" s="37">
        <f t="shared" si="56"/>
        <v>0</v>
      </c>
      <c r="MX31" s="37">
        <f t="shared" si="56"/>
        <v>0</v>
      </c>
      <c r="MY31" s="37">
        <f t="shared" si="56"/>
        <v>0</v>
      </c>
      <c r="MZ31" s="37">
        <f t="shared" si="56"/>
        <v>0</v>
      </c>
      <c r="NA31" s="37">
        <f t="shared" si="56"/>
        <v>0</v>
      </c>
      <c r="NB31" s="37">
        <f t="shared" si="56"/>
        <v>0</v>
      </c>
      <c r="NC31" s="37">
        <f t="shared" si="56"/>
        <v>0</v>
      </c>
      <c r="ND31" s="37">
        <f t="shared" si="56"/>
        <v>0</v>
      </c>
      <c r="NE31" s="37">
        <f t="shared" si="56"/>
        <v>0</v>
      </c>
      <c r="NF31" s="37">
        <f t="shared" si="56"/>
        <v>0</v>
      </c>
      <c r="NG31" s="37">
        <f t="shared" si="56"/>
        <v>0</v>
      </c>
      <c r="NH31" s="37">
        <f t="shared" si="56"/>
        <v>0</v>
      </c>
      <c r="NI31" s="37">
        <f t="shared" si="56"/>
        <v>0</v>
      </c>
      <c r="NJ31" s="37">
        <f t="shared" si="56"/>
        <v>0</v>
      </c>
      <c r="NK31" s="37">
        <f t="shared" si="56"/>
        <v>0</v>
      </c>
      <c r="NL31" s="37">
        <f t="shared" si="56"/>
        <v>0</v>
      </c>
      <c r="NM31" s="37">
        <f t="shared" si="56"/>
        <v>0</v>
      </c>
      <c r="NN31" s="37">
        <f t="shared" si="56"/>
        <v>0</v>
      </c>
      <c r="NO31" s="37">
        <f t="shared" si="56"/>
        <v>0</v>
      </c>
      <c r="NP31" s="37">
        <f t="shared" si="56"/>
        <v>0</v>
      </c>
      <c r="NQ31" s="37">
        <f t="shared" si="56"/>
        <v>0</v>
      </c>
      <c r="NR31" s="37">
        <f t="shared" si="56"/>
        <v>0</v>
      </c>
      <c r="NS31" s="37">
        <f t="shared" si="56"/>
        <v>0</v>
      </c>
      <c r="NT31" s="37">
        <f t="shared" si="56"/>
        <v>0</v>
      </c>
      <c r="NU31" s="38">
        <f t="shared" si="56"/>
        <v>0</v>
      </c>
      <c r="NV31" s="38">
        <f t="shared" si="56"/>
        <v>2.091586877397777</v>
      </c>
    </row>
    <row r="32" spans="1:386" x14ac:dyDescent="0.25">
      <c r="A32" s="3" t="str">
        <f t="shared" si="0"/>
        <v>28F3</v>
      </c>
      <c r="B32" s="1">
        <v>28</v>
      </c>
      <c r="C32" s="146"/>
      <c r="D32" s="35" t="s">
        <v>92</v>
      </c>
      <c r="E32" s="36">
        <f>IFERROR(E29/E25,0)</f>
        <v>3.8790476190476189</v>
      </c>
      <c r="F32" s="37">
        <f t="shared" ref="F32:BQ32" si="57">IFERROR(F29/F25,0)</f>
        <v>4.3143068939955524</v>
      </c>
      <c r="G32" s="37">
        <f t="shared" si="57"/>
        <v>3.9462653288740244</v>
      </c>
      <c r="H32" s="37">
        <f t="shared" si="57"/>
        <v>0</v>
      </c>
      <c r="I32" s="37">
        <f t="shared" si="57"/>
        <v>0</v>
      </c>
      <c r="J32" s="37">
        <f t="shared" si="57"/>
        <v>0</v>
      </c>
      <c r="K32" s="37">
        <f t="shared" si="57"/>
        <v>0</v>
      </c>
      <c r="L32" s="37">
        <f t="shared" si="57"/>
        <v>10.24297994269341</v>
      </c>
      <c r="M32" s="37">
        <f t="shared" si="57"/>
        <v>10.016869095816464</v>
      </c>
      <c r="N32" s="37">
        <f t="shared" si="57"/>
        <v>10.118451025056947</v>
      </c>
      <c r="O32" s="37">
        <f t="shared" si="57"/>
        <v>8.8853914447134787</v>
      </c>
      <c r="P32" s="37">
        <f t="shared" si="57"/>
        <v>14.664243225380039</v>
      </c>
      <c r="Q32" s="37">
        <f t="shared" si="57"/>
        <v>10.670250896057349</v>
      </c>
      <c r="R32" s="37">
        <f t="shared" si="57"/>
        <v>10.899103139013453</v>
      </c>
      <c r="S32" s="37">
        <f t="shared" si="57"/>
        <v>12.167943429581614</v>
      </c>
      <c r="T32" s="37">
        <f t="shared" si="57"/>
        <v>14.788522012578616</v>
      </c>
      <c r="U32" s="37">
        <f t="shared" si="57"/>
        <v>10.508536585365853</v>
      </c>
      <c r="V32" s="37">
        <f t="shared" si="57"/>
        <v>10.682175226586102</v>
      </c>
      <c r="W32" s="37">
        <f t="shared" si="57"/>
        <v>8.7098308668076108</v>
      </c>
      <c r="X32" s="37">
        <f t="shared" si="57"/>
        <v>27.206030150753769</v>
      </c>
      <c r="Y32" s="37">
        <f t="shared" si="57"/>
        <v>0</v>
      </c>
      <c r="Z32" s="37">
        <f t="shared" si="57"/>
        <v>8.4809296781883194</v>
      </c>
      <c r="AA32" s="37">
        <f t="shared" si="57"/>
        <v>10.29912935323383</v>
      </c>
      <c r="AB32" s="37">
        <f t="shared" si="57"/>
        <v>10.124886877828054</v>
      </c>
      <c r="AC32" s="37">
        <f t="shared" si="57"/>
        <v>10.430778371954842</v>
      </c>
      <c r="AD32" s="37">
        <f t="shared" si="57"/>
        <v>9.8960212201591506</v>
      </c>
      <c r="AE32" s="37">
        <f t="shared" si="57"/>
        <v>8.5103969754253317</v>
      </c>
      <c r="AF32" s="37">
        <f t="shared" si="57"/>
        <v>0</v>
      </c>
      <c r="AG32" s="37">
        <f t="shared" si="57"/>
        <v>12.113690476190476</v>
      </c>
      <c r="AH32" s="37">
        <f t="shared" si="57"/>
        <v>10.178741406663141</v>
      </c>
      <c r="AI32" s="37">
        <f t="shared" si="57"/>
        <v>10.420919974795211</v>
      </c>
      <c r="AJ32" s="37">
        <f t="shared" si="57"/>
        <v>11.159977388355003</v>
      </c>
      <c r="AK32" s="37">
        <f t="shared" si="57"/>
        <v>11.856115107913668</v>
      </c>
      <c r="AL32" s="37">
        <f t="shared" si="57"/>
        <v>0</v>
      </c>
      <c r="AM32" s="37">
        <f t="shared" si="57"/>
        <v>0</v>
      </c>
      <c r="AN32" s="38">
        <f t="shared" si="57"/>
        <v>10.917625873019736</v>
      </c>
      <c r="AO32" s="37">
        <f t="shared" si="57"/>
        <v>10.189480354879594</v>
      </c>
      <c r="AP32" s="37">
        <f t="shared" si="57"/>
        <v>0</v>
      </c>
      <c r="AQ32" s="37">
        <f t="shared" si="57"/>
        <v>17.771024146544548</v>
      </c>
      <c r="AR32" s="37">
        <f t="shared" si="57"/>
        <v>0</v>
      </c>
      <c r="AS32" s="37">
        <f t="shared" si="57"/>
        <v>0</v>
      </c>
      <c r="AT32" s="37">
        <f t="shared" si="57"/>
        <v>0</v>
      </c>
      <c r="AU32" s="37">
        <f t="shared" si="57"/>
        <v>0</v>
      </c>
      <c r="AV32" s="37">
        <f t="shared" si="57"/>
        <v>0</v>
      </c>
      <c r="AW32" s="37">
        <f t="shared" si="57"/>
        <v>0</v>
      </c>
      <c r="AX32" s="37">
        <f t="shared" si="57"/>
        <v>0</v>
      </c>
      <c r="AY32" s="37">
        <f t="shared" si="57"/>
        <v>0</v>
      </c>
      <c r="AZ32" s="37">
        <f t="shared" si="57"/>
        <v>0</v>
      </c>
      <c r="BA32" s="37">
        <f t="shared" si="57"/>
        <v>0</v>
      </c>
      <c r="BB32" s="37">
        <f t="shared" si="57"/>
        <v>0</v>
      </c>
      <c r="BC32" s="37">
        <f t="shared" si="57"/>
        <v>0</v>
      </c>
      <c r="BD32" s="37">
        <f t="shared" si="57"/>
        <v>0</v>
      </c>
      <c r="BE32" s="37">
        <f t="shared" si="57"/>
        <v>0</v>
      </c>
      <c r="BF32" s="37">
        <f t="shared" si="57"/>
        <v>0</v>
      </c>
      <c r="BG32" s="37">
        <f t="shared" si="57"/>
        <v>0</v>
      </c>
      <c r="BH32" s="37">
        <f t="shared" si="57"/>
        <v>0</v>
      </c>
      <c r="BI32" s="37">
        <f t="shared" si="57"/>
        <v>0</v>
      </c>
      <c r="BJ32" s="37">
        <f t="shared" si="57"/>
        <v>0</v>
      </c>
      <c r="BK32" s="37">
        <f t="shared" si="57"/>
        <v>0</v>
      </c>
      <c r="BL32" s="37">
        <f t="shared" si="57"/>
        <v>0</v>
      </c>
      <c r="BM32" s="37">
        <f t="shared" si="57"/>
        <v>0</v>
      </c>
      <c r="BN32" s="37">
        <f t="shared" si="57"/>
        <v>0</v>
      </c>
      <c r="BO32" s="37">
        <f t="shared" si="57"/>
        <v>0</v>
      </c>
      <c r="BP32" s="37">
        <f t="shared" si="57"/>
        <v>0</v>
      </c>
      <c r="BQ32" s="38">
        <f t="shared" si="57"/>
        <v>22.187477509895647</v>
      </c>
      <c r="BR32" s="37">
        <f t="shared" ref="BR32:EC32" si="58">IFERROR(BR29/BR25,0)</f>
        <v>0</v>
      </c>
      <c r="BS32" s="37">
        <f t="shared" si="58"/>
        <v>0</v>
      </c>
      <c r="BT32" s="37">
        <f t="shared" si="58"/>
        <v>0</v>
      </c>
      <c r="BU32" s="37">
        <f t="shared" si="58"/>
        <v>0</v>
      </c>
      <c r="BV32" s="37">
        <f t="shared" si="58"/>
        <v>0</v>
      </c>
      <c r="BW32" s="37">
        <f t="shared" si="58"/>
        <v>0</v>
      </c>
      <c r="BX32" s="37">
        <f t="shared" si="58"/>
        <v>0</v>
      </c>
      <c r="BY32" s="37">
        <f t="shared" si="58"/>
        <v>0</v>
      </c>
      <c r="BZ32" s="37">
        <f t="shared" si="58"/>
        <v>0</v>
      </c>
      <c r="CA32" s="37">
        <f t="shared" si="58"/>
        <v>0</v>
      </c>
      <c r="CB32" s="37">
        <f t="shared" si="58"/>
        <v>0</v>
      </c>
      <c r="CC32" s="37">
        <f t="shared" si="58"/>
        <v>0</v>
      </c>
      <c r="CD32" s="37">
        <f t="shared" si="58"/>
        <v>0</v>
      </c>
      <c r="CE32" s="37">
        <f t="shared" si="58"/>
        <v>0</v>
      </c>
      <c r="CF32" s="37">
        <f t="shared" si="58"/>
        <v>0</v>
      </c>
      <c r="CG32" s="37">
        <f t="shared" si="58"/>
        <v>0</v>
      </c>
      <c r="CH32" s="37">
        <f t="shared" si="58"/>
        <v>0</v>
      </c>
      <c r="CI32" s="37">
        <f t="shared" si="58"/>
        <v>0</v>
      </c>
      <c r="CJ32" s="37">
        <f t="shared" si="58"/>
        <v>0</v>
      </c>
      <c r="CK32" s="37">
        <f t="shared" si="58"/>
        <v>0</v>
      </c>
      <c r="CL32" s="37">
        <f t="shared" si="58"/>
        <v>0</v>
      </c>
      <c r="CM32" s="37">
        <f t="shared" si="58"/>
        <v>0</v>
      </c>
      <c r="CN32" s="37">
        <f t="shared" si="58"/>
        <v>0</v>
      </c>
      <c r="CO32" s="37">
        <f t="shared" si="58"/>
        <v>0</v>
      </c>
      <c r="CP32" s="37">
        <f t="shared" si="58"/>
        <v>0</v>
      </c>
      <c r="CQ32" s="37">
        <f t="shared" si="58"/>
        <v>0</v>
      </c>
      <c r="CR32" s="37">
        <f t="shared" si="58"/>
        <v>0</v>
      </c>
      <c r="CS32" s="37">
        <f t="shared" si="58"/>
        <v>0</v>
      </c>
      <c r="CT32" s="37">
        <f t="shared" si="58"/>
        <v>0</v>
      </c>
      <c r="CU32" s="37">
        <f t="shared" si="58"/>
        <v>0</v>
      </c>
      <c r="CV32" s="37">
        <f t="shared" si="58"/>
        <v>0</v>
      </c>
      <c r="CW32" s="38">
        <f t="shared" si="58"/>
        <v>0</v>
      </c>
      <c r="CX32" s="37">
        <f t="shared" si="58"/>
        <v>0</v>
      </c>
      <c r="CY32" s="37">
        <f t="shared" si="58"/>
        <v>0</v>
      </c>
      <c r="CZ32" s="37">
        <f t="shared" si="58"/>
        <v>0</v>
      </c>
      <c r="DA32" s="37">
        <f t="shared" si="58"/>
        <v>0</v>
      </c>
      <c r="DB32" s="37">
        <f t="shared" si="58"/>
        <v>0</v>
      </c>
      <c r="DC32" s="37">
        <f t="shared" si="58"/>
        <v>0</v>
      </c>
      <c r="DD32" s="37">
        <f t="shared" si="58"/>
        <v>0</v>
      </c>
      <c r="DE32" s="37">
        <f t="shared" si="58"/>
        <v>0</v>
      </c>
      <c r="DF32" s="37">
        <f t="shared" si="58"/>
        <v>0</v>
      </c>
      <c r="DG32" s="37">
        <f t="shared" si="58"/>
        <v>0</v>
      </c>
      <c r="DH32" s="37">
        <f t="shared" si="58"/>
        <v>0</v>
      </c>
      <c r="DI32" s="37">
        <f t="shared" si="58"/>
        <v>0</v>
      </c>
      <c r="DJ32" s="37">
        <f t="shared" si="58"/>
        <v>0</v>
      </c>
      <c r="DK32" s="37">
        <f t="shared" si="58"/>
        <v>0</v>
      </c>
      <c r="DL32" s="37">
        <f t="shared" si="58"/>
        <v>0</v>
      </c>
      <c r="DM32" s="37">
        <f t="shared" si="58"/>
        <v>0</v>
      </c>
      <c r="DN32" s="37">
        <f t="shared" si="58"/>
        <v>0</v>
      </c>
      <c r="DO32" s="37">
        <f t="shared" si="58"/>
        <v>0</v>
      </c>
      <c r="DP32" s="37">
        <f t="shared" si="58"/>
        <v>0</v>
      </c>
      <c r="DQ32" s="37">
        <f t="shared" si="58"/>
        <v>0</v>
      </c>
      <c r="DR32" s="37">
        <f t="shared" si="58"/>
        <v>0</v>
      </c>
      <c r="DS32" s="37">
        <f t="shared" si="58"/>
        <v>0</v>
      </c>
      <c r="DT32" s="37">
        <f t="shared" si="58"/>
        <v>0</v>
      </c>
      <c r="DU32" s="37">
        <f t="shared" si="58"/>
        <v>0</v>
      </c>
      <c r="DV32" s="37">
        <f t="shared" si="58"/>
        <v>0</v>
      </c>
      <c r="DW32" s="37">
        <f t="shared" si="58"/>
        <v>0</v>
      </c>
      <c r="DX32" s="37">
        <f t="shared" si="58"/>
        <v>0</v>
      </c>
      <c r="DY32" s="37">
        <f t="shared" si="58"/>
        <v>0</v>
      </c>
      <c r="DZ32" s="37">
        <f t="shared" si="58"/>
        <v>0</v>
      </c>
      <c r="EA32" s="37">
        <f t="shared" si="58"/>
        <v>0</v>
      </c>
      <c r="EB32" s="38">
        <f t="shared" si="58"/>
        <v>0</v>
      </c>
      <c r="EC32" s="37">
        <f t="shared" si="58"/>
        <v>0</v>
      </c>
      <c r="ED32" s="37">
        <f t="shared" ref="ED32:GO32" si="59">IFERROR(ED29/ED25,0)</f>
        <v>0</v>
      </c>
      <c r="EE32" s="37">
        <f t="shared" si="59"/>
        <v>0</v>
      </c>
      <c r="EF32" s="37">
        <f t="shared" si="59"/>
        <v>0</v>
      </c>
      <c r="EG32" s="37">
        <f t="shared" si="59"/>
        <v>0</v>
      </c>
      <c r="EH32" s="37">
        <f t="shared" si="59"/>
        <v>0</v>
      </c>
      <c r="EI32" s="37">
        <f t="shared" si="59"/>
        <v>0</v>
      </c>
      <c r="EJ32" s="37">
        <f t="shared" si="59"/>
        <v>0</v>
      </c>
      <c r="EK32" s="37">
        <f t="shared" si="59"/>
        <v>0</v>
      </c>
      <c r="EL32" s="37">
        <f t="shared" si="59"/>
        <v>0</v>
      </c>
      <c r="EM32" s="37">
        <f t="shared" si="59"/>
        <v>0</v>
      </c>
      <c r="EN32" s="37">
        <f t="shared" si="59"/>
        <v>0</v>
      </c>
      <c r="EO32" s="37">
        <f t="shared" si="59"/>
        <v>0</v>
      </c>
      <c r="EP32" s="37">
        <f t="shared" si="59"/>
        <v>0</v>
      </c>
      <c r="EQ32" s="37">
        <f t="shared" si="59"/>
        <v>0</v>
      </c>
      <c r="ER32" s="37">
        <f t="shared" si="59"/>
        <v>0</v>
      </c>
      <c r="ES32" s="37">
        <f t="shared" si="59"/>
        <v>0</v>
      </c>
      <c r="ET32" s="37">
        <f t="shared" si="59"/>
        <v>0</v>
      </c>
      <c r="EU32" s="37">
        <f t="shared" si="59"/>
        <v>0</v>
      </c>
      <c r="EV32" s="37">
        <f t="shared" si="59"/>
        <v>0</v>
      </c>
      <c r="EW32" s="37">
        <f t="shared" si="59"/>
        <v>0</v>
      </c>
      <c r="EX32" s="37">
        <f t="shared" si="59"/>
        <v>0</v>
      </c>
      <c r="EY32" s="37">
        <f t="shared" si="59"/>
        <v>0</v>
      </c>
      <c r="EZ32" s="37">
        <f t="shared" si="59"/>
        <v>0</v>
      </c>
      <c r="FA32" s="37">
        <f t="shared" si="59"/>
        <v>0</v>
      </c>
      <c r="FB32" s="37">
        <f t="shared" si="59"/>
        <v>0</v>
      </c>
      <c r="FC32" s="37">
        <f t="shared" si="59"/>
        <v>0</v>
      </c>
      <c r="FD32" s="37">
        <f t="shared" si="59"/>
        <v>0</v>
      </c>
      <c r="FE32" s="37">
        <f t="shared" si="59"/>
        <v>0</v>
      </c>
      <c r="FF32" s="37">
        <f t="shared" si="59"/>
        <v>0</v>
      </c>
      <c r="FG32" s="37">
        <f t="shared" si="59"/>
        <v>0</v>
      </c>
      <c r="FH32" s="38">
        <f t="shared" si="59"/>
        <v>0</v>
      </c>
      <c r="FI32" s="37">
        <f t="shared" si="59"/>
        <v>0</v>
      </c>
      <c r="FJ32" s="37">
        <f t="shared" si="59"/>
        <v>0</v>
      </c>
      <c r="FK32" s="37">
        <f t="shared" si="59"/>
        <v>0</v>
      </c>
      <c r="FL32" s="37">
        <f t="shared" si="59"/>
        <v>0</v>
      </c>
      <c r="FM32" s="37">
        <f t="shared" si="59"/>
        <v>0</v>
      </c>
      <c r="FN32" s="37">
        <f t="shared" si="59"/>
        <v>0</v>
      </c>
      <c r="FO32" s="37">
        <f t="shared" si="59"/>
        <v>0</v>
      </c>
      <c r="FP32" s="37">
        <f t="shared" si="59"/>
        <v>0</v>
      </c>
      <c r="FQ32" s="37">
        <f t="shared" si="59"/>
        <v>0</v>
      </c>
      <c r="FR32" s="37">
        <f t="shared" si="59"/>
        <v>0</v>
      </c>
      <c r="FS32" s="37">
        <f t="shared" si="59"/>
        <v>0</v>
      </c>
      <c r="FT32" s="37">
        <f t="shared" si="59"/>
        <v>0</v>
      </c>
      <c r="FU32" s="37">
        <f t="shared" si="59"/>
        <v>0</v>
      </c>
      <c r="FV32" s="37">
        <f t="shared" si="59"/>
        <v>0</v>
      </c>
      <c r="FW32" s="37">
        <f t="shared" si="59"/>
        <v>0</v>
      </c>
      <c r="FX32" s="37">
        <f t="shared" si="59"/>
        <v>0</v>
      </c>
      <c r="FY32" s="37">
        <f t="shared" si="59"/>
        <v>0</v>
      </c>
      <c r="FZ32" s="37">
        <f t="shared" si="59"/>
        <v>0</v>
      </c>
      <c r="GA32" s="37">
        <f t="shared" si="59"/>
        <v>0</v>
      </c>
      <c r="GB32" s="37">
        <f t="shared" si="59"/>
        <v>0</v>
      </c>
      <c r="GC32" s="37">
        <f t="shared" si="59"/>
        <v>0</v>
      </c>
      <c r="GD32" s="37">
        <f t="shared" si="59"/>
        <v>0</v>
      </c>
      <c r="GE32" s="37">
        <f t="shared" si="59"/>
        <v>0</v>
      </c>
      <c r="GF32" s="37">
        <f t="shared" si="59"/>
        <v>0</v>
      </c>
      <c r="GG32" s="37">
        <f t="shared" si="59"/>
        <v>0</v>
      </c>
      <c r="GH32" s="37">
        <f t="shared" si="59"/>
        <v>0</v>
      </c>
      <c r="GI32" s="37">
        <f t="shared" si="59"/>
        <v>0</v>
      </c>
      <c r="GJ32" s="37">
        <f t="shared" si="59"/>
        <v>0</v>
      </c>
      <c r="GK32" s="37">
        <f t="shared" si="59"/>
        <v>0</v>
      </c>
      <c r="GL32" s="37">
        <f t="shared" si="59"/>
        <v>0</v>
      </c>
      <c r="GM32" s="38">
        <f t="shared" si="59"/>
        <v>0</v>
      </c>
      <c r="GN32" s="37">
        <f t="shared" si="59"/>
        <v>0</v>
      </c>
      <c r="GO32" s="37">
        <f t="shared" si="59"/>
        <v>0</v>
      </c>
      <c r="GP32" s="37">
        <f t="shared" ref="GP32:JA32" si="60">IFERROR(GP29/GP25,0)</f>
        <v>0</v>
      </c>
      <c r="GQ32" s="37">
        <f t="shared" si="60"/>
        <v>0</v>
      </c>
      <c r="GR32" s="37">
        <f t="shared" si="60"/>
        <v>0</v>
      </c>
      <c r="GS32" s="37">
        <f t="shared" si="60"/>
        <v>0</v>
      </c>
      <c r="GT32" s="37">
        <f t="shared" si="60"/>
        <v>0</v>
      </c>
      <c r="GU32" s="37">
        <f t="shared" si="60"/>
        <v>0</v>
      </c>
      <c r="GV32" s="37">
        <f t="shared" si="60"/>
        <v>0</v>
      </c>
      <c r="GW32" s="37">
        <f t="shared" si="60"/>
        <v>0</v>
      </c>
      <c r="GX32" s="37">
        <f t="shared" si="60"/>
        <v>0</v>
      </c>
      <c r="GY32" s="37">
        <f t="shared" si="60"/>
        <v>0</v>
      </c>
      <c r="GZ32" s="37">
        <f t="shared" si="60"/>
        <v>0</v>
      </c>
      <c r="HA32" s="37">
        <f t="shared" si="60"/>
        <v>0</v>
      </c>
      <c r="HB32" s="37">
        <f t="shared" si="60"/>
        <v>0</v>
      </c>
      <c r="HC32" s="37">
        <f t="shared" si="60"/>
        <v>0</v>
      </c>
      <c r="HD32" s="37">
        <f t="shared" si="60"/>
        <v>0</v>
      </c>
      <c r="HE32" s="37">
        <f t="shared" si="60"/>
        <v>0</v>
      </c>
      <c r="HF32" s="37">
        <f t="shared" si="60"/>
        <v>0</v>
      </c>
      <c r="HG32" s="37">
        <f t="shared" si="60"/>
        <v>0</v>
      </c>
      <c r="HH32" s="37">
        <f t="shared" si="60"/>
        <v>0</v>
      </c>
      <c r="HI32" s="37">
        <f t="shared" si="60"/>
        <v>0</v>
      </c>
      <c r="HJ32" s="37">
        <f t="shared" si="60"/>
        <v>0</v>
      </c>
      <c r="HK32" s="37">
        <f t="shared" si="60"/>
        <v>0</v>
      </c>
      <c r="HL32" s="37">
        <f t="shared" si="60"/>
        <v>0</v>
      </c>
      <c r="HM32" s="37">
        <f t="shared" si="60"/>
        <v>0</v>
      </c>
      <c r="HN32" s="37">
        <f t="shared" si="60"/>
        <v>0</v>
      </c>
      <c r="HO32" s="37">
        <f t="shared" si="60"/>
        <v>0</v>
      </c>
      <c r="HP32" s="37">
        <f t="shared" si="60"/>
        <v>0</v>
      </c>
      <c r="HQ32" s="37">
        <f t="shared" si="60"/>
        <v>0</v>
      </c>
      <c r="HR32" s="37">
        <f t="shared" si="60"/>
        <v>0</v>
      </c>
      <c r="HS32" s="38">
        <f t="shared" si="60"/>
        <v>0</v>
      </c>
      <c r="HT32" s="37">
        <f t="shared" si="60"/>
        <v>0</v>
      </c>
      <c r="HU32" s="37">
        <f t="shared" si="60"/>
        <v>0</v>
      </c>
      <c r="HV32" s="37">
        <f t="shared" si="60"/>
        <v>0</v>
      </c>
      <c r="HW32" s="37">
        <f t="shared" si="60"/>
        <v>0</v>
      </c>
      <c r="HX32" s="37">
        <f t="shared" si="60"/>
        <v>0</v>
      </c>
      <c r="HY32" s="37">
        <f t="shared" si="60"/>
        <v>0</v>
      </c>
      <c r="HZ32" s="37">
        <f t="shared" si="60"/>
        <v>0</v>
      </c>
      <c r="IA32" s="37">
        <f t="shared" si="60"/>
        <v>0</v>
      </c>
      <c r="IB32" s="37">
        <f t="shared" si="60"/>
        <v>0</v>
      </c>
      <c r="IC32" s="37">
        <f t="shared" si="60"/>
        <v>0</v>
      </c>
      <c r="ID32" s="37">
        <f t="shared" si="60"/>
        <v>0</v>
      </c>
      <c r="IE32" s="37">
        <f t="shared" si="60"/>
        <v>0</v>
      </c>
      <c r="IF32" s="37">
        <f t="shared" si="60"/>
        <v>0</v>
      </c>
      <c r="IG32" s="37">
        <f t="shared" si="60"/>
        <v>0</v>
      </c>
      <c r="IH32" s="37">
        <f t="shared" si="60"/>
        <v>0</v>
      </c>
      <c r="II32" s="37">
        <f t="shared" si="60"/>
        <v>0</v>
      </c>
      <c r="IJ32" s="37">
        <f t="shared" si="60"/>
        <v>0</v>
      </c>
      <c r="IK32" s="37">
        <f t="shared" si="60"/>
        <v>0</v>
      </c>
      <c r="IL32" s="37">
        <f t="shared" si="60"/>
        <v>0</v>
      </c>
      <c r="IM32" s="37">
        <f t="shared" si="60"/>
        <v>0</v>
      </c>
      <c r="IN32" s="37">
        <f t="shared" si="60"/>
        <v>0</v>
      </c>
      <c r="IO32" s="37">
        <f t="shared" si="60"/>
        <v>0</v>
      </c>
      <c r="IP32" s="37">
        <f t="shared" si="60"/>
        <v>0</v>
      </c>
      <c r="IQ32" s="37">
        <f t="shared" si="60"/>
        <v>0</v>
      </c>
      <c r="IR32" s="37">
        <f t="shared" si="60"/>
        <v>0</v>
      </c>
      <c r="IS32" s="37">
        <f t="shared" si="60"/>
        <v>0</v>
      </c>
      <c r="IT32" s="37">
        <f t="shared" si="60"/>
        <v>0</v>
      </c>
      <c r="IU32" s="37">
        <f t="shared" si="60"/>
        <v>0</v>
      </c>
      <c r="IV32" s="37">
        <f t="shared" si="60"/>
        <v>0</v>
      </c>
      <c r="IW32" s="37">
        <f t="shared" si="60"/>
        <v>0</v>
      </c>
      <c r="IX32" s="37">
        <f t="shared" si="60"/>
        <v>0</v>
      </c>
      <c r="IY32" s="38">
        <f t="shared" si="60"/>
        <v>0</v>
      </c>
      <c r="IZ32" s="37">
        <f t="shared" si="60"/>
        <v>0</v>
      </c>
      <c r="JA32" s="37">
        <f t="shared" si="60"/>
        <v>0</v>
      </c>
      <c r="JB32" s="37">
        <f t="shared" ref="JB32:LM32" si="61">IFERROR(JB29/JB25,0)</f>
        <v>0</v>
      </c>
      <c r="JC32" s="37">
        <f t="shared" si="61"/>
        <v>0</v>
      </c>
      <c r="JD32" s="37">
        <f t="shared" si="61"/>
        <v>0</v>
      </c>
      <c r="JE32" s="37">
        <f t="shared" si="61"/>
        <v>0</v>
      </c>
      <c r="JF32" s="37">
        <f t="shared" si="61"/>
        <v>0</v>
      </c>
      <c r="JG32" s="37">
        <f t="shared" si="61"/>
        <v>0</v>
      </c>
      <c r="JH32" s="37">
        <f t="shared" si="61"/>
        <v>0</v>
      </c>
      <c r="JI32" s="37">
        <f t="shared" si="61"/>
        <v>0</v>
      </c>
      <c r="JJ32" s="37">
        <f t="shared" si="61"/>
        <v>0</v>
      </c>
      <c r="JK32" s="37">
        <f t="shared" si="61"/>
        <v>0</v>
      </c>
      <c r="JL32" s="37">
        <f t="shared" si="61"/>
        <v>0</v>
      </c>
      <c r="JM32" s="37">
        <f t="shared" si="61"/>
        <v>0</v>
      </c>
      <c r="JN32" s="37">
        <f t="shared" si="61"/>
        <v>0</v>
      </c>
      <c r="JO32" s="37">
        <f t="shared" si="61"/>
        <v>0</v>
      </c>
      <c r="JP32" s="37">
        <f t="shared" si="61"/>
        <v>0</v>
      </c>
      <c r="JQ32" s="37">
        <f t="shared" si="61"/>
        <v>0</v>
      </c>
      <c r="JR32" s="37">
        <f t="shared" si="61"/>
        <v>0</v>
      </c>
      <c r="JS32" s="37">
        <f t="shared" si="61"/>
        <v>0</v>
      </c>
      <c r="JT32" s="37">
        <f t="shared" si="61"/>
        <v>0</v>
      </c>
      <c r="JU32" s="37">
        <f t="shared" si="61"/>
        <v>0</v>
      </c>
      <c r="JV32" s="37">
        <f t="shared" si="61"/>
        <v>0</v>
      </c>
      <c r="JW32" s="37">
        <f t="shared" si="61"/>
        <v>0</v>
      </c>
      <c r="JX32" s="37">
        <f t="shared" si="61"/>
        <v>0</v>
      </c>
      <c r="JY32" s="37">
        <f t="shared" si="61"/>
        <v>0</v>
      </c>
      <c r="JZ32" s="37">
        <f t="shared" si="61"/>
        <v>0</v>
      </c>
      <c r="KA32" s="37">
        <f t="shared" si="61"/>
        <v>0</v>
      </c>
      <c r="KB32" s="37">
        <f t="shared" si="61"/>
        <v>0</v>
      </c>
      <c r="KC32" s="37">
        <f t="shared" si="61"/>
        <v>0</v>
      </c>
      <c r="KD32" s="38">
        <f t="shared" si="61"/>
        <v>0</v>
      </c>
      <c r="KE32" s="37">
        <f t="shared" si="61"/>
        <v>0</v>
      </c>
      <c r="KF32" s="37">
        <f t="shared" si="61"/>
        <v>0</v>
      </c>
      <c r="KG32" s="37">
        <f t="shared" si="61"/>
        <v>0</v>
      </c>
      <c r="KH32" s="37">
        <f t="shared" si="61"/>
        <v>0</v>
      </c>
      <c r="KI32" s="37">
        <f t="shared" si="61"/>
        <v>0</v>
      </c>
      <c r="KJ32" s="37">
        <f t="shared" si="61"/>
        <v>0</v>
      </c>
      <c r="KK32" s="37">
        <f t="shared" si="61"/>
        <v>0</v>
      </c>
      <c r="KL32" s="37">
        <f t="shared" si="61"/>
        <v>0</v>
      </c>
      <c r="KM32" s="37">
        <f t="shared" si="61"/>
        <v>0</v>
      </c>
      <c r="KN32" s="37">
        <f t="shared" si="61"/>
        <v>0</v>
      </c>
      <c r="KO32" s="37">
        <f t="shared" si="61"/>
        <v>0</v>
      </c>
      <c r="KP32" s="37">
        <f t="shared" si="61"/>
        <v>0</v>
      </c>
      <c r="KQ32" s="37">
        <f t="shared" si="61"/>
        <v>0</v>
      </c>
      <c r="KR32" s="37">
        <f t="shared" si="61"/>
        <v>0</v>
      </c>
      <c r="KS32" s="37">
        <f t="shared" si="61"/>
        <v>0</v>
      </c>
      <c r="KT32" s="37">
        <f t="shared" si="61"/>
        <v>0</v>
      </c>
      <c r="KU32" s="37">
        <f t="shared" si="61"/>
        <v>0</v>
      </c>
      <c r="KV32" s="37">
        <f t="shared" si="61"/>
        <v>0</v>
      </c>
      <c r="KW32" s="37">
        <f t="shared" si="61"/>
        <v>0</v>
      </c>
      <c r="KX32" s="37">
        <f t="shared" si="61"/>
        <v>0</v>
      </c>
      <c r="KY32" s="37">
        <f t="shared" si="61"/>
        <v>0</v>
      </c>
      <c r="KZ32" s="37">
        <f t="shared" si="61"/>
        <v>0</v>
      </c>
      <c r="LA32" s="37">
        <f t="shared" si="61"/>
        <v>0</v>
      </c>
      <c r="LB32" s="37">
        <f t="shared" si="61"/>
        <v>0</v>
      </c>
      <c r="LC32" s="37">
        <f t="shared" si="61"/>
        <v>0</v>
      </c>
      <c r="LD32" s="37">
        <f t="shared" si="61"/>
        <v>0</v>
      </c>
      <c r="LE32" s="37">
        <f t="shared" si="61"/>
        <v>0</v>
      </c>
      <c r="LF32" s="37">
        <f t="shared" si="61"/>
        <v>0</v>
      </c>
      <c r="LG32" s="37">
        <f t="shared" si="61"/>
        <v>0</v>
      </c>
      <c r="LH32" s="37">
        <f t="shared" si="61"/>
        <v>0</v>
      </c>
      <c r="LI32" s="37">
        <f t="shared" si="61"/>
        <v>0</v>
      </c>
      <c r="LJ32" s="38">
        <f t="shared" si="61"/>
        <v>0</v>
      </c>
      <c r="LK32" s="37">
        <f t="shared" si="61"/>
        <v>0</v>
      </c>
      <c r="LL32" s="37">
        <f t="shared" si="61"/>
        <v>0</v>
      </c>
      <c r="LM32" s="37">
        <f t="shared" si="61"/>
        <v>0</v>
      </c>
      <c r="LN32" s="37">
        <f t="shared" ref="LN32:NV32" si="62">IFERROR(LN29/LN25,0)</f>
        <v>0</v>
      </c>
      <c r="LO32" s="37">
        <f t="shared" si="62"/>
        <v>0</v>
      </c>
      <c r="LP32" s="37">
        <f t="shared" si="62"/>
        <v>0</v>
      </c>
      <c r="LQ32" s="37">
        <f t="shared" si="62"/>
        <v>0</v>
      </c>
      <c r="LR32" s="37">
        <f t="shared" si="62"/>
        <v>0</v>
      </c>
      <c r="LS32" s="37">
        <f t="shared" si="62"/>
        <v>0</v>
      </c>
      <c r="LT32" s="37">
        <f t="shared" si="62"/>
        <v>0</v>
      </c>
      <c r="LU32" s="37">
        <f t="shared" si="62"/>
        <v>0</v>
      </c>
      <c r="LV32" s="37">
        <f t="shared" si="62"/>
        <v>0</v>
      </c>
      <c r="LW32" s="37">
        <f t="shared" si="62"/>
        <v>0</v>
      </c>
      <c r="LX32" s="37">
        <f t="shared" si="62"/>
        <v>0</v>
      </c>
      <c r="LY32" s="37">
        <f t="shared" si="62"/>
        <v>0</v>
      </c>
      <c r="LZ32" s="37">
        <f t="shared" si="62"/>
        <v>0</v>
      </c>
      <c r="MA32" s="37">
        <f t="shared" si="62"/>
        <v>0</v>
      </c>
      <c r="MB32" s="37">
        <f t="shared" si="62"/>
        <v>0</v>
      </c>
      <c r="MC32" s="37">
        <f t="shared" si="62"/>
        <v>0</v>
      </c>
      <c r="MD32" s="37">
        <f t="shared" si="62"/>
        <v>0</v>
      </c>
      <c r="ME32" s="37">
        <f t="shared" si="62"/>
        <v>0</v>
      </c>
      <c r="MF32" s="37">
        <f t="shared" si="62"/>
        <v>0</v>
      </c>
      <c r="MG32" s="37">
        <f t="shared" si="62"/>
        <v>0</v>
      </c>
      <c r="MH32" s="37">
        <f t="shared" si="62"/>
        <v>0</v>
      </c>
      <c r="MI32" s="37">
        <f t="shared" si="62"/>
        <v>0</v>
      </c>
      <c r="MJ32" s="37">
        <f t="shared" si="62"/>
        <v>0</v>
      </c>
      <c r="MK32" s="37">
        <f t="shared" si="62"/>
        <v>0</v>
      </c>
      <c r="ML32" s="37">
        <f t="shared" si="62"/>
        <v>0</v>
      </c>
      <c r="MM32" s="37">
        <f t="shared" si="62"/>
        <v>0</v>
      </c>
      <c r="MN32" s="37">
        <f t="shared" si="62"/>
        <v>0</v>
      </c>
      <c r="MO32" s="38">
        <f t="shared" si="62"/>
        <v>0</v>
      </c>
      <c r="MP32" s="37">
        <f t="shared" si="62"/>
        <v>0</v>
      </c>
      <c r="MQ32" s="37">
        <f t="shared" si="62"/>
        <v>0</v>
      </c>
      <c r="MR32" s="37">
        <f t="shared" si="62"/>
        <v>0</v>
      </c>
      <c r="MS32" s="37">
        <f t="shared" si="62"/>
        <v>0</v>
      </c>
      <c r="MT32" s="37">
        <f t="shared" si="62"/>
        <v>0</v>
      </c>
      <c r="MU32" s="37">
        <f t="shared" si="62"/>
        <v>0</v>
      </c>
      <c r="MV32" s="37">
        <f t="shared" si="62"/>
        <v>0</v>
      </c>
      <c r="MW32" s="37">
        <f t="shared" si="62"/>
        <v>0</v>
      </c>
      <c r="MX32" s="37">
        <f t="shared" si="62"/>
        <v>0</v>
      </c>
      <c r="MY32" s="37">
        <f t="shared" si="62"/>
        <v>0</v>
      </c>
      <c r="MZ32" s="37">
        <f t="shared" si="62"/>
        <v>0</v>
      </c>
      <c r="NA32" s="37">
        <f t="shared" si="62"/>
        <v>0</v>
      </c>
      <c r="NB32" s="37">
        <f t="shared" si="62"/>
        <v>0</v>
      </c>
      <c r="NC32" s="37">
        <f t="shared" si="62"/>
        <v>0</v>
      </c>
      <c r="ND32" s="37">
        <f t="shared" si="62"/>
        <v>0</v>
      </c>
      <c r="NE32" s="37">
        <f t="shared" si="62"/>
        <v>0</v>
      </c>
      <c r="NF32" s="37">
        <f t="shared" si="62"/>
        <v>0</v>
      </c>
      <c r="NG32" s="37">
        <f t="shared" si="62"/>
        <v>0</v>
      </c>
      <c r="NH32" s="37">
        <f t="shared" si="62"/>
        <v>0</v>
      </c>
      <c r="NI32" s="37">
        <f t="shared" si="62"/>
        <v>0</v>
      </c>
      <c r="NJ32" s="37">
        <f t="shared" si="62"/>
        <v>0</v>
      </c>
      <c r="NK32" s="37">
        <f t="shared" si="62"/>
        <v>0</v>
      </c>
      <c r="NL32" s="37">
        <f t="shared" si="62"/>
        <v>0</v>
      </c>
      <c r="NM32" s="37">
        <f t="shared" si="62"/>
        <v>0</v>
      </c>
      <c r="NN32" s="37">
        <f t="shared" si="62"/>
        <v>0</v>
      </c>
      <c r="NO32" s="37">
        <f t="shared" si="62"/>
        <v>0</v>
      </c>
      <c r="NP32" s="37">
        <f t="shared" si="62"/>
        <v>0</v>
      </c>
      <c r="NQ32" s="37">
        <f t="shared" si="62"/>
        <v>0</v>
      </c>
      <c r="NR32" s="37">
        <f t="shared" si="62"/>
        <v>0</v>
      </c>
      <c r="NS32" s="37">
        <f t="shared" si="62"/>
        <v>0</v>
      </c>
      <c r="NT32" s="37">
        <f t="shared" si="62"/>
        <v>0</v>
      </c>
      <c r="NU32" s="38">
        <f t="shared" si="62"/>
        <v>0</v>
      </c>
      <c r="NV32" s="38">
        <f t="shared" si="62"/>
        <v>11.631496170678338</v>
      </c>
    </row>
    <row r="33" spans="1:386" x14ac:dyDescent="0.25">
      <c r="A33" s="3" t="str">
        <f t="shared" si="0"/>
        <v>29F4</v>
      </c>
      <c r="B33" s="1">
        <v>29</v>
      </c>
      <c r="C33" s="146"/>
      <c r="D33" s="35" t="s">
        <v>93</v>
      </c>
      <c r="E33" s="36"/>
      <c r="F33" s="37"/>
      <c r="G33" s="37">
        <v>0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0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0</v>
      </c>
      <c r="AD33" s="37">
        <v>0</v>
      </c>
      <c r="AE33" s="37">
        <v>0</v>
      </c>
      <c r="AF33" s="37">
        <v>0</v>
      </c>
      <c r="AG33" s="37">
        <v>0</v>
      </c>
      <c r="AH33" s="37">
        <v>0</v>
      </c>
      <c r="AI33" s="37">
        <v>0</v>
      </c>
      <c r="AJ33" s="37">
        <v>0</v>
      </c>
      <c r="AK33" s="37">
        <v>0</v>
      </c>
      <c r="AL33" s="37">
        <v>0</v>
      </c>
      <c r="AM33" s="37">
        <v>0</v>
      </c>
      <c r="AN33" s="38">
        <v>0</v>
      </c>
      <c r="AO33" s="37">
        <v>0</v>
      </c>
      <c r="AP33" s="37">
        <v>0</v>
      </c>
      <c r="AQ33" s="37">
        <v>0</v>
      </c>
      <c r="AR33" s="37">
        <v>0</v>
      </c>
      <c r="AS33" s="37">
        <v>0</v>
      </c>
      <c r="AT33" s="37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0</v>
      </c>
      <c r="AZ33" s="37">
        <v>0</v>
      </c>
      <c r="BA33" s="37">
        <v>0</v>
      </c>
      <c r="BB33" s="37">
        <v>0</v>
      </c>
      <c r="BC33" s="37">
        <v>0</v>
      </c>
      <c r="BD33" s="37">
        <v>0</v>
      </c>
      <c r="BE33" s="37">
        <v>0</v>
      </c>
      <c r="BF33" s="37">
        <v>0</v>
      </c>
      <c r="BG33" s="37">
        <v>0</v>
      </c>
      <c r="BH33" s="37">
        <v>0</v>
      </c>
      <c r="BI33" s="37">
        <v>0</v>
      </c>
      <c r="BJ33" s="37">
        <v>0</v>
      </c>
      <c r="BK33" s="37">
        <v>0</v>
      </c>
      <c r="BL33" s="37">
        <v>0</v>
      </c>
      <c r="BM33" s="37">
        <v>0</v>
      </c>
      <c r="BN33" s="37">
        <v>0</v>
      </c>
      <c r="BO33" s="37">
        <v>0</v>
      </c>
      <c r="BP33" s="37">
        <v>0</v>
      </c>
      <c r="BQ33" s="38">
        <v>0</v>
      </c>
      <c r="BR33" s="37">
        <v>0</v>
      </c>
      <c r="BS33" s="37">
        <v>0</v>
      </c>
      <c r="BT33" s="37">
        <v>0</v>
      </c>
      <c r="BU33" s="37">
        <v>0</v>
      </c>
      <c r="BV33" s="37">
        <v>0</v>
      </c>
      <c r="BW33" s="37">
        <v>0</v>
      </c>
      <c r="BX33" s="37">
        <v>0</v>
      </c>
      <c r="BY33" s="37">
        <v>0</v>
      </c>
      <c r="BZ33" s="37">
        <v>0</v>
      </c>
      <c r="CA33" s="37">
        <v>0</v>
      </c>
      <c r="CB33" s="37">
        <v>0</v>
      </c>
      <c r="CC33" s="37">
        <v>0</v>
      </c>
      <c r="CD33" s="37">
        <v>0</v>
      </c>
      <c r="CE33" s="37">
        <v>0</v>
      </c>
      <c r="CF33" s="37">
        <v>0</v>
      </c>
      <c r="CG33" s="37">
        <v>0</v>
      </c>
      <c r="CH33" s="37">
        <v>0</v>
      </c>
      <c r="CI33" s="37">
        <v>0</v>
      </c>
      <c r="CJ33" s="37">
        <v>0</v>
      </c>
      <c r="CK33" s="37">
        <v>0</v>
      </c>
      <c r="CL33" s="37">
        <v>0</v>
      </c>
      <c r="CM33" s="37">
        <v>0</v>
      </c>
      <c r="CN33" s="37">
        <v>0</v>
      </c>
      <c r="CO33" s="37">
        <v>0</v>
      </c>
      <c r="CP33" s="37">
        <v>0</v>
      </c>
      <c r="CQ33" s="37">
        <v>0</v>
      </c>
      <c r="CR33" s="37">
        <v>0</v>
      </c>
      <c r="CS33" s="37">
        <v>0</v>
      </c>
      <c r="CT33" s="37">
        <v>0</v>
      </c>
      <c r="CU33" s="37">
        <v>0</v>
      </c>
      <c r="CV33" s="37">
        <v>0</v>
      </c>
      <c r="CW33" s="38">
        <v>0</v>
      </c>
      <c r="CX33" s="37">
        <v>0</v>
      </c>
      <c r="CY33" s="37">
        <v>0</v>
      </c>
      <c r="CZ33" s="37">
        <v>0</v>
      </c>
      <c r="DA33" s="37">
        <v>0</v>
      </c>
      <c r="DB33" s="37">
        <v>0</v>
      </c>
      <c r="DC33" s="37">
        <v>0</v>
      </c>
      <c r="DD33" s="37">
        <v>0</v>
      </c>
      <c r="DE33" s="37">
        <v>0</v>
      </c>
      <c r="DF33" s="37">
        <v>0</v>
      </c>
      <c r="DG33" s="37">
        <v>0</v>
      </c>
      <c r="DH33" s="37">
        <v>0</v>
      </c>
      <c r="DI33" s="37">
        <v>0</v>
      </c>
      <c r="DJ33" s="37">
        <v>0</v>
      </c>
      <c r="DK33" s="37">
        <v>0</v>
      </c>
      <c r="DL33" s="37">
        <v>0</v>
      </c>
      <c r="DM33" s="37">
        <v>0</v>
      </c>
      <c r="DN33" s="37">
        <v>0</v>
      </c>
      <c r="DO33" s="37">
        <v>0</v>
      </c>
      <c r="DP33" s="37">
        <v>0</v>
      </c>
      <c r="DQ33" s="37">
        <v>0</v>
      </c>
      <c r="DR33" s="37">
        <v>0</v>
      </c>
      <c r="DS33" s="37">
        <v>0</v>
      </c>
      <c r="DT33" s="37">
        <v>0</v>
      </c>
      <c r="DU33" s="37">
        <v>0</v>
      </c>
      <c r="DV33" s="37">
        <v>0</v>
      </c>
      <c r="DW33" s="37">
        <v>0</v>
      </c>
      <c r="DX33" s="37">
        <v>0</v>
      </c>
      <c r="DY33" s="37">
        <v>0</v>
      </c>
      <c r="DZ33" s="37">
        <v>0</v>
      </c>
      <c r="EA33" s="37">
        <v>0</v>
      </c>
      <c r="EB33" s="38">
        <v>0</v>
      </c>
      <c r="EC33" s="37">
        <v>0</v>
      </c>
      <c r="ED33" s="37">
        <v>0</v>
      </c>
      <c r="EE33" s="37">
        <v>0</v>
      </c>
      <c r="EF33" s="37">
        <v>0</v>
      </c>
      <c r="EG33" s="37">
        <v>0</v>
      </c>
      <c r="EH33" s="37">
        <v>0</v>
      </c>
      <c r="EI33" s="37">
        <v>0</v>
      </c>
      <c r="EJ33" s="37">
        <v>0</v>
      </c>
      <c r="EK33" s="37">
        <v>0</v>
      </c>
      <c r="EL33" s="37">
        <v>0</v>
      </c>
      <c r="EM33" s="37">
        <v>0</v>
      </c>
      <c r="EN33" s="37">
        <v>0</v>
      </c>
      <c r="EO33" s="37">
        <v>0</v>
      </c>
      <c r="EP33" s="37">
        <v>0</v>
      </c>
      <c r="EQ33" s="37">
        <v>0</v>
      </c>
      <c r="ER33" s="37">
        <v>0</v>
      </c>
      <c r="ES33" s="37">
        <v>0</v>
      </c>
      <c r="ET33" s="37">
        <v>0</v>
      </c>
      <c r="EU33" s="37">
        <v>0</v>
      </c>
      <c r="EV33" s="37">
        <v>0</v>
      </c>
      <c r="EW33" s="37">
        <v>0</v>
      </c>
      <c r="EX33" s="37">
        <v>0</v>
      </c>
      <c r="EY33" s="37">
        <v>0</v>
      </c>
      <c r="EZ33" s="37">
        <v>0</v>
      </c>
      <c r="FA33" s="37">
        <v>0</v>
      </c>
      <c r="FB33" s="37">
        <v>0</v>
      </c>
      <c r="FC33" s="37">
        <v>0</v>
      </c>
      <c r="FD33" s="37">
        <v>0</v>
      </c>
      <c r="FE33" s="37">
        <v>0</v>
      </c>
      <c r="FF33" s="37">
        <v>0</v>
      </c>
      <c r="FG33" s="37">
        <v>0</v>
      </c>
      <c r="FH33" s="38">
        <v>0</v>
      </c>
      <c r="FI33" s="37">
        <v>0</v>
      </c>
      <c r="FJ33" s="37">
        <v>0</v>
      </c>
      <c r="FK33" s="37">
        <v>0</v>
      </c>
      <c r="FL33" s="37">
        <v>0</v>
      </c>
      <c r="FM33" s="37">
        <v>0</v>
      </c>
      <c r="FN33" s="37">
        <v>0</v>
      </c>
      <c r="FO33" s="37">
        <v>0</v>
      </c>
      <c r="FP33" s="37">
        <v>0</v>
      </c>
      <c r="FQ33" s="37">
        <v>0</v>
      </c>
      <c r="FR33" s="37">
        <v>0</v>
      </c>
      <c r="FS33" s="37">
        <v>0</v>
      </c>
      <c r="FT33" s="37">
        <v>0</v>
      </c>
      <c r="FU33" s="37">
        <v>0</v>
      </c>
      <c r="FV33" s="37">
        <v>0</v>
      </c>
      <c r="FW33" s="37">
        <v>0</v>
      </c>
      <c r="FX33" s="37">
        <v>0</v>
      </c>
      <c r="FY33" s="37">
        <v>0</v>
      </c>
      <c r="FZ33" s="37">
        <v>0</v>
      </c>
      <c r="GA33" s="37">
        <v>0</v>
      </c>
      <c r="GB33" s="37">
        <v>0</v>
      </c>
      <c r="GC33" s="37">
        <v>0</v>
      </c>
      <c r="GD33" s="37">
        <v>0</v>
      </c>
      <c r="GE33" s="37">
        <v>0</v>
      </c>
      <c r="GF33" s="37">
        <v>0</v>
      </c>
      <c r="GG33" s="37">
        <v>0</v>
      </c>
      <c r="GH33" s="37">
        <v>0</v>
      </c>
      <c r="GI33" s="37">
        <v>0</v>
      </c>
      <c r="GJ33" s="37">
        <v>0</v>
      </c>
      <c r="GK33" s="37">
        <v>0</v>
      </c>
      <c r="GL33" s="37">
        <v>0</v>
      </c>
      <c r="GM33" s="38">
        <v>0</v>
      </c>
      <c r="GN33" s="37">
        <v>0</v>
      </c>
      <c r="GO33" s="37">
        <v>0</v>
      </c>
      <c r="GP33" s="37">
        <v>0</v>
      </c>
      <c r="GQ33" s="37">
        <v>0</v>
      </c>
      <c r="GR33" s="37">
        <v>0</v>
      </c>
      <c r="GS33" s="37">
        <v>0</v>
      </c>
      <c r="GT33" s="37">
        <v>0</v>
      </c>
      <c r="GU33" s="37">
        <v>0</v>
      </c>
      <c r="GV33" s="37">
        <v>0</v>
      </c>
      <c r="GW33" s="37">
        <v>0</v>
      </c>
      <c r="GX33" s="37">
        <v>0</v>
      </c>
      <c r="GY33" s="37">
        <v>0</v>
      </c>
      <c r="GZ33" s="37">
        <v>0</v>
      </c>
      <c r="HA33" s="37">
        <v>0</v>
      </c>
      <c r="HB33" s="37">
        <v>0</v>
      </c>
      <c r="HC33" s="37">
        <v>0</v>
      </c>
      <c r="HD33" s="37">
        <v>0</v>
      </c>
      <c r="HE33" s="37">
        <v>0</v>
      </c>
      <c r="HF33" s="37">
        <v>0</v>
      </c>
      <c r="HG33" s="37">
        <v>0</v>
      </c>
      <c r="HH33" s="37">
        <v>0</v>
      </c>
      <c r="HI33" s="37">
        <v>0</v>
      </c>
      <c r="HJ33" s="37">
        <v>0</v>
      </c>
      <c r="HK33" s="37">
        <v>0</v>
      </c>
      <c r="HL33" s="37">
        <v>0</v>
      </c>
      <c r="HM33" s="37">
        <v>0</v>
      </c>
      <c r="HN33" s="37">
        <v>0</v>
      </c>
      <c r="HO33" s="37">
        <v>0</v>
      </c>
      <c r="HP33" s="37">
        <v>0</v>
      </c>
      <c r="HQ33" s="37">
        <v>0</v>
      </c>
      <c r="HR33" s="37">
        <v>0</v>
      </c>
      <c r="HS33" s="38">
        <v>0</v>
      </c>
      <c r="HT33" s="37">
        <v>0</v>
      </c>
      <c r="HU33" s="37">
        <v>0</v>
      </c>
      <c r="HV33" s="37">
        <v>0</v>
      </c>
      <c r="HW33" s="37">
        <v>0</v>
      </c>
      <c r="HX33" s="37">
        <v>0</v>
      </c>
      <c r="HY33" s="37">
        <v>0</v>
      </c>
      <c r="HZ33" s="37">
        <v>0</v>
      </c>
      <c r="IA33" s="37">
        <v>0</v>
      </c>
      <c r="IB33" s="37">
        <v>0</v>
      </c>
      <c r="IC33" s="37">
        <v>0</v>
      </c>
      <c r="ID33" s="37">
        <v>0</v>
      </c>
      <c r="IE33" s="37">
        <v>0</v>
      </c>
      <c r="IF33" s="37">
        <v>0</v>
      </c>
      <c r="IG33" s="37">
        <v>0</v>
      </c>
      <c r="IH33" s="37">
        <v>0</v>
      </c>
      <c r="II33" s="37">
        <v>0</v>
      </c>
      <c r="IJ33" s="37">
        <v>0</v>
      </c>
      <c r="IK33" s="37">
        <v>0</v>
      </c>
      <c r="IL33" s="37">
        <v>0</v>
      </c>
      <c r="IM33" s="37">
        <v>0</v>
      </c>
      <c r="IN33" s="37">
        <v>0</v>
      </c>
      <c r="IO33" s="37">
        <v>0</v>
      </c>
      <c r="IP33" s="37">
        <v>0</v>
      </c>
      <c r="IQ33" s="37">
        <v>0</v>
      </c>
      <c r="IR33" s="37">
        <v>0</v>
      </c>
      <c r="IS33" s="37">
        <v>0</v>
      </c>
      <c r="IT33" s="37">
        <v>0</v>
      </c>
      <c r="IU33" s="37">
        <v>0</v>
      </c>
      <c r="IV33" s="37">
        <v>0</v>
      </c>
      <c r="IW33" s="37">
        <v>0</v>
      </c>
      <c r="IX33" s="37">
        <v>0</v>
      </c>
      <c r="IY33" s="38">
        <v>0</v>
      </c>
      <c r="IZ33" s="37">
        <v>0</v>
      </c>
      <c r="JA33" s="37">
        <v>0</v>
      </c>
      <c r="JB33" s="37">
        <v>0</v>
      </c>
      <c r="JC33" s="37">
        <v>0</v>
      </c>
      <c r="JD33" s="37">
        <v>0</v>
      </c>
      <c r="JE33" s="37">
        <v>0</v>
      </c>
      <c r="JF33" s="37">
        <v>0</v>
      </c>
      <c r="JG33" s="37">
        <v>0</v>
      </c>
      <c r="JH33" s="37">
        <v>0</v>
      </c>
      <c r="JI33" s="37">
        <v>0</v>
      </c>
      <c r="JJ33" s="37">
        <v>0</v>
      </c>
      <c r="JK33" s="37">
        <v>0</v>
      </c>
      <c r="JL33" s="37">
        <v>0</v>
      </c>
      <c r="JM33" s="37">
        <v>0</v>
      </c>
      <c r="JN33" s="37">
        <v>0</v>
      </c>
      <c r="JO33" s="37">
        <v>0</v>
      </c>
      <c r="JP33" s="37">
        <v>0</v>
      </c>
      <c r="JQ33" s="37">
        <v>0</v>
      </c>
      <c r="JR33" s="37">
        <v>0</v>
      </c>
      <c r="JS33" s="37">
        <v>0</v>
      </c>
      <c r="JT33" s="37">
        <v>0</v>
      </c>
      <c r="JU33" s="37">
        <v>0</v>
      </c>
      <c r="JV33" s="37">
        <v>0</v>
      </c>
      <c r="JW33" s="37">
        <v>0</v>
      </c>
      <c r="JX33" s="37">
        <v>0</v>
      </c>
      <c r="JY33" s="37">
        <v>0</v>
      </c>
      <c r="JZ33" s="37">
        <v>0</v>
      </c>
      <c r="KA33" s="37">
        <v>0</v>
      </c>
      <c r="KB33" s="37">
        <v>0</v>
      </c>
      <c r="KC33" s="37">
        <v>0</v>
      </c>
      <c r="KD33" s="38">
        <v>0</v>
      </c>
      <c r="KE33" s="37">
        <v>0</v>
      </c>
      <c r="KF33" s="37">
        <v>0</v>
      </c>
      <c r="KG33" s="37">
        <v>0</v>
      </c>
      <c r="KH33" s="37">
        <v>0</v>
      </c>
      <c r="KI33" s="37">
        <v>0</v>
      </c>
      <c r="KJ33" s="37">
        <v>0</v>
      </c>
      <c r="KK33" s="37">
        <v>0</v>
      </c>
      <c r="KL33" s="37">
        <v>0</v>
      </c>
      <c r="KM33" s="37">
        <v>0</v>
      </c>
      <c r="KN33" s="37">
        <v>0</v>
      </c>
      <c r="KO33" s="37">
        <v>0</v>
      </c>
      <c r="KP33" s="37">
        <v>0</v>
      </c>
      <c r="KQ33" s="37">
        <v>0</v>
      </c>
      <c r="KR33" s="37">
        <v>0</v>
      </c>
      <c r="KS33" s="37">
        <v>0</v>
      </c>
      <c r="KT33" s="37">
        <v>0</v>
      </c>
      <c r="KU33" s="37">
        <v>0</v>
      </c>
      <c r="KV33" s="37">
        <v>0</v>
      </c>
      <c r="KW33" s="37">
        <v>0</v>
      </c>
      <c r="KX33" s="37">
        <v>0</v>
      </c>
      <c r="KY33" s="37">
        <v>0</v>
      </c>
      <c r="KZ33" s="37">
        <v>0</v>
      </c>
      <c r="LA33" s="37">
        <v>0</v>
      </c>
      <c r="LB33" s="37">
        <v>0</v>
      </c>
      <c r="LC33" s="37">
        <v>0</v>
      </c>
      <c r="LD33" s="37">
        <v>0</v>
      </c>
      <c r="LE33" s="37">
        <v>0</v>
      </c>
      <c r="LF33" s="37">
        <v>0</v>
      </c>
      <c r="LG33" s="37">
        <v>0</v>
      </c>
      <c r="LH33" s="37">
        <v>0</v>
      </c>
      <c r="LI33" s="37">
        <v>0</v>
      </c>
      <c r="LJ33" s="38">
        <v>0</v>
      </c>
      <c r="LK33" s="37">
        <v>0</v>
      </c>
      <c r="LL33" s="37">
        <v>0</v>
      </c>
      <c r="LM33" s="37">
        <v>0</v>
      </c>
      <c r="LN33" s="37">
        <v>0</v>
      </c>
      <c r="LO33" s="37">
        <v>0</v>
      </c>
      <c r="LP33" s="37">
        <v>0</v>
      </c>
      <c r="LQ33" s="37">
        <v>0</v>
      </c>
      <c r="LR33" s="37">
        <v>0</v>
      </c>
      <c r="LS33" s="37">
        <v>0</v>
      </c>
      <c r="LT33" s="37">
        <v>0</v>
      </c>
      <c r="LU33" s="37">
        <v>0</v>
      </c>
      <c r="LV33" s="37">
        <v>0</v>
      </c>
      <c r="LW33" s="37">
        <v>0</v>
      </c>
      <c r="LX33" s="37">
        <v>0</v>
      </c>
      <c r="LY33" s="37">
        <v>0</v>
      </c>
      <c r="LZ33" s="37">
        <v>0</v>
      </c>
      <c r="MA33" s="37">
        <v>0</v>
      </c>
      <c r="MB33" s="37">
        <v>0</v>
      </c>
      <c r="MC33" s="37">
        <v>0</v>
      </c>
      <c r="MD33" s="37">
        <v>0</v>
      </c>
      <c r="ME33" s="37">
        <v>0</v>
      </c>
      <c r="MF33" s="37">
        <v>0</v>
      </c>
      <c r="MG33" s="37">
        <v>0</v>
      </c>
      <c r="MH33" s="37">
        <v>0</v>
      </c>
      <c r="MI33" s="37">
        <v>0</v>
      </c>
      <c r="MJ33" s="37">
        <v>0</v>
      </c>
      <c r="MK33" s="37">
        <v>0</v>
      </c>
      <c r="ML33" s="37">
        <v>0</v>
      </c>
      <c r="MM33" s="37">
        <v>0</v>
      </c>
      <c r="MN33" s="37">
        <v>0</v>
      </c>
      <c r="MO33" s="38">
        <v>0</v>
      </c>
      <c r="MP33" s="37">
        <v>0</v>
      </c>
      <c r="MQ33" s="37">
        <v>0</v>
      </c>
      <c r="MR33" s="37">
        <v>0</v>
      </c>
      <c r="MS33" s="37">
        <v>0</v>
      </c>
      <c r="MT33" s="37">
        <v>0</v>
      </c>
      <c r="MU33" s="37">
        <v>0</v>
      </c>
      <c r="MV33" s="37">
        <v>0</v>
      </c>
      <c r="MW33" s="37">
        <v>0</v>
      </c>
      <c r="MX33" s="37">
        <v>0</v>
      </c>
      <c r="MY33" s="37">
        <v>0</v>
      </c>
      <c r="MZ33" s="37">
        <v>0</v>
      </c>
      <c r="NA33" s="37">
        <v>0</v>
      </c>
      <c r="NB33" s="37">
        <v>0</v>
      </c>
      <c r="NC33" s="37">
        <v>0</v>
      </c>
      <c r="ND33" s="37">
        <v>0</v>
      </c>
      <c r="NE33" s="37">
        <v>0</v>
      </c>
      <c r="NF33" s="37">
        <v>0</v>
      </c>
      <c r="NG33" s="37">
        <v>0</v>
      </c>
      <c r="NH33" s="37">
        <v>0</v>
      </c>
      <c r="NI33" s="37">
        <v>0</v>
      </c>
      <c r="NJ33" s="37">
        <v>0</v>
      </c>
      <c r="NK33" s="37">
        <v>0</v>
      </c>
      <c r="NL33" s="37">
        <v>0</v>
      </c>
      <c r="NM33" s="37">
        <v>0</v>
      </c>
      <c r="NN33" s="37">
        <v>0</v>
      </c>
      <c r="NO33" s="37">
        <v>0</v>
      </c>
      <c r="NP33" s="37">
        <v>0</v>
      </c>
      <c r="NQ33" s="37">
        <v>0</v>
      </c>
      <c r="NR33" s="37">
        <v>0</v>
      </c>
      <c r="NS33" s="37">
        <v>0</v>
      </c>
      <c r="NT33" s="37">
        <v>0</v>
      </c>
      <c r="NU33" s="38">
        <v>0</v>
      </c>
      <c r="NV33" s="38">
        <v>0</v>
      </c>
    </row>
    <row r="34" spans="1:386" ht="15.75" thickBot="1" x14ac:dyDescent="0.3">
      <c r="A34" s="3" t="str">
        <f t="shared" si="0"/>
        <v>30F5</v>
      </c>
      <c r="B34" s="1">
        <v>30</v>
      </c>
      <c r="C34" s="146"/>
      <c r="D34" s="39" t="s">
        <v>94</v>
      </c>
      <c r="E34" s="40"/>
      <c r="F34" s="41"/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0</v>
      </c>
      <c r="N34" s="41">
        <v>0</v>
      </c>
      <c r="O34" s="41">
        <v>0</v>
      </c>
      <c r="P34" s="41">
        <v>0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1">
        <v>0</v>
      </c>
      <c r="AK34" s="41">
        <v>0</v>
      </c>
      <c r="AL34" s="41">
        <v>0</v>
      </c>
      <c r="AM34" s="41">
        <v>0</v>
      </c>
      <c r="AN34" s="42">
        <v>0</v>
      </c>
      <c r="AO34" s="41">
        <v>0</v>
      </c>
      <c r="AP34" s="41">
        <v>0</v>
      </c>
      <c r="AQ34" s="41">
        <v>0</v>
      </c>
      <c r="AR34" s="41">
        <v>0</v>
      </c>
      <c r="AS34" s="41">
        <v>0</v>
      </c>
      <c r="AT34" s="41">
        <v>0</v>
      </c>
      <c r="AU34" s="41">
        <v>0</v>
      </c>
      <c r="AV34" s="41">
        <v>0</v>
      </c>
      <c r="AW34" s="41">
        <v>0</v>
      </c>
      <c r="AX34" s="41">
        <v>0</v>
      </c>
      <c r="AY34" s="41">
        <v>0</v>
      </c>
      <c r="AZ34" s="41">
        <v>0</v>
      </c>
      <c r="BA34" s="41">
        <v>0</v>
      </c>
      <c r="BB34" s="41">
        <v>0</v>
      </c>
      <c r="BC34" s="41">
        <v>0</v>
      </c>
      <c r="BD34" s="41">
        <v>0</v>
      </c>
      <c r="BE34" s="41">
        <v>0</v>
      </c>
      <c r="BF34" s="41">
        <v>0</v>
      </c>
      <c r="BG34" s="41">
        <v>0</v>
      </c>
      <c r="BH34" s="41">
        <v>0</v>
      </c>
      <c r="BI34" s="41">
        <v>0</v>
      </c>
      <c r="BJ34" s="41">
        <v>0</v>
      </c>
      <c r="BK34" s="41">
        <v>0</v>
      </c>
      <c r="BL34" s="41">
        <v>0</v>
      </c>
      <c r="BM34" s="41">
        <v>0</v>
      </c>
      <c r="BN34" s="41">
        <v>0</v>
      </c>
      <c r="BO34" s="41">
        <v>0</v>
      </c>
      <c r="BP34" s="41">
        <v>0</v>
      </c>
      <c r="BQ34" s="42">
        <v>0</v>
      </c>
      <c r="BR34" s="41">
        <v>0</v>
      </c>
      <c r="BS34" s="41">
        <v>0</v>
      </c>
      <c r="BT34" s="41">
        <v>0</v>
      </c>
      <c r="BU34" s="41">
        <v>0</v>
      </c>
      <c r="BV34" s="41">
        <v>0</v>
      </c>
      <c r="BW34" s="41">
        <v>0</v>
      </c>
      <c r="BX34" s="41">
        <v>0</v>
      </c>
      <c r="BY34" s="41">
        <v>0</v>
      </c>
      <c r="BZ34" s="41">
        <v>0</v>
      </c>
      <c r="CA34" s="41">
        <v>0</v>
      </c>
      <c r="CB34" s="41">
        <v>0</v>
      </c>
      <c r="CC34" s="41">
        <v>0</v>
      </c>
      <c r="CD34" s="41">
        <v>0</v>
      </c>
      <c r="CE34" s="41">
        <v>0</v>
      </c>
      <c r="CF34" s="41">
        <v>0</v>
      </c>
      <c r="CG34" s="41">
        <v>0</v>
      </c>
      <c r="CH34" s="41">
        <v>0</v>
      </c>
      <c r="CI34" s="41">
        <v>0</v>
      </c>
      <c r="CJ34" s="41">
        <v>0</v>
      </c>
      <c r="CK34" s="41">
        <v>0</v>
      </c>
      <c r="CL34" s="41">
        <v>0</v>
      </c>
      <c r="CM34" s="41">
        <v>0</v>
      </c>
      <c r="CN34" s="41">
        <v>0</v>
      </c>
      <c r="CO34" s="41">
        <v>0</v>
      </c>
      <c r="CP34" s="41">
        <v>0</v>
      </c>
      <c r="CQ34" s="41">
        <v>0</v>
      </c>
      <c r="CR34" s="41">
        <v>0</v>
      </c>
      <c r="CS34" s="41">
        <v>0</v>
      </c>
      <c r="CT34" s="41">
        <v>0</v>
      </c>
      <c r="CU34" s="41">
        <v>0</v>
      </c>
      <c r="CV34" s="41">
        <v>0</v>
      </c>
      <c r="CW34" s="42">
        <v>0</v>
      </c>
      <c r="CX34" s="41">
        <v>0</v>
      </c>
      <c r="CY34" s="41">
        <v>0</v>
      </c>
      <c r="CZ34" s="41">
        <v>0</v>
      </c>
      <c r="DA34" s="41">
        <v>0</v>
      </c>
      <c r="DB34" s="41">
        <v>0</v>
      </c>
      <c r="DC34" s="41">
        <v>0</v>
      </c>
      <c r="DD34" s="41">
        <v>0</v>
      </c>
      <c r="DE34" s="41">
        <v>0</v>
      </c>
      <c r="DF34" s="41">
        <v>0</v>
      </c>
      <c r="DG34" s="41">
        <v>0</v>
      </c>
      <c r="DH34" s="41">
        <v>0</v>
      </c>
      <c r="DI34" s="41">
        <v>0</v>
      </c>
      <c r="DJ34" s="41">
        <v>0</v>
      </c>
      <c r="DK34" s="41">
        <v>0</v>
      </c>
      <c r="DL34" s="41">
        <v>0</v>
      </c>
      <c r="DM34" s="41">
        <v>0</v>
      </c>
      <c r="DN34" s="41">
        <v>0</v>
      </c>
      <c r="DO34" s="41">
        <v>0</v>
      </c>
      <c r="DP34" s="41">
        <v>0</v>
      </c>
      <c r="DQ34" s="41">
        <v>0</v>
      </c>
      <c r="DR34" s="41">
        <v>0</v>
      </c>
      <c r="DS34" s="41">
        <v>0</v>
      </c>
      <c r="DT34" s="41">
        <v>0</v>
      </c>
      <c r="DU34" s="41">
        <v>0</v>
      </c>
      <c r="DV34" s="41">
        <v>0</v>
      </c>
      <c r="DW34" s="41">
        <v>0</v>
      </c>
      <c r="DX34" s="41">
        <v>0</v>
      </c>
      <c r="DY34" s="41">
        <v>0</v>
      </c>
      <c r="DZ34" s="41">
        <v>0</v>
      </c>
      <c r="EA34" s="41">
        <v>0</v>
      </c>
      <c r="EB34" s="42">
        <v>0</v>
      </c>
      <c r="EC34" s="41">
        <v>0</v>
      </c>
      <c r="ED34" s="41">
        <v>0</v>
      </c>
      <c r="EE34" s="41">
        <v>0</v>
      </c>
      <c r="EF34" s="41">
        <v>0</v>
      </c>
      <c r="EG34" s="41">
        <v>0</v>
      </c>
      <c r="EH34" s="41">
        <v>0</v>
      </c>
      <c r="EI34" s="41">
        <v>0</v>
      </c>
      <c r="EJ34" s="41">
        <v>0</v>
      </c>
      <c r="EK34" s="41">
        <v>0</v>
      </c>
      <c r="EL34" s="41">
        <v>0</v>
      </c>
      <c r="EM34" s="41">
        <v>0</v>
      </c>
      <c r="EN34" s="41">
        <v>0</v>
      </c>
      <c r="EO34" s="41">
        <v>0</v>
      </c>
      <c r="EP34" s="41">
        <v>0</v>
      </c>
      <c r="EQ34" s="41">
        <v>0</v>
      </c>
      <c r="ER34" s="41">
        <v>0</v>
      </c>
      <c r="ES34" s="41">
        <v>0</v>
      </c>
      <c r="ET34" s="41">
        <v>0</v>
      </c>
      <c r="EU34" s="41">
        <v>0</v>
      </c>
      <c r="EV34" s="41">
        <v>0</v>
      </c>
      <c r="EW34" s="41">
        <v>0</v>
      </c>
      <c r="EX34" s="41">
        <v>0</v>
      </c>
      <c r="EY34" s="41">
        <v>0</v>
      </c>
      <c r="EZ34" s="41">
        <v>0</v>
      </c>
      <c r="FA34" s="41">
        <v>0</v>
      </c>
      <c r="FB34" s="41">
        <v>0</v>
      </c>
      <c r="FC34" s="41">
        <v>0</v>
      </c>
      <c r="FD34" s="41">
        <v>0</v>
      </c>
      <c r="FE34" s="41">
        <v>0</v>
      </c>
      <c r="FF34" s="41">
        <v>0</v>
      </c>
      <c r="FG34" s="41">
        <v>0</v>
      </c>
      <c r="FH34" s="42">
        <v>0</v>
      </c>
      <c r="FI34" s="41">
        <v>0</v>
      </c>
      <c r="FJ34" s="41">
        <v>0</v>
      </c>
      <c r="FK34" s="41">
        <v>0</v>
      </c>
      <c r="FL34" s="41">
        <v>0</v>
      </c>
      <c r="FM34" s="41">
        <v>0</v>
      </c>
      <c r="FN34" s="41">
        <v>0</v>
      </c>
      <c r="FO34" s="41">
        <v>0</v>
      </c>
      <c r="FP34" s="41">
        <v>0</v>
      </c>
      <c r="FQ34" s="41">
        <v>0</v>
      </c>
      <c r="FR34" s="41">
        <v>0</v>
      </c>
      <c r="FS34" s="41">
        <v>0</v>
      </c>
      <c r="FT34" s="41">
        <v>0</v>
      </c>
      <c r="FU34" s="41">
        <v>0</v>
      </c>
      <c r="FV34" s="41">
        <v>0</v>
      </c>
      <c r="FW34" s="41">
        <v>0</v>
      </c>
      <c r="FX34" s="41">
        <v>0</v>
      </c>
      <c r="FY34" s="41">
        <v>0</v>
      </c>
      <c r="FZ34" s="41">
        <v>0</v>
      </c>
      <c r="GA34" s="41">
        <v>0</v>
      </c>
      <c r="GB34" s="41">
        <v>0</v>
      </c>
      <c r="GC34" s="41">
        <v>0</v>
      </c>
      <c r="GD34" s="41">
        <v>0</v>
      </c>
      <c r="GE34" s="41">
        <v>0</v>
      </c>
      <c r="GF34" s="41">
        <v>0</v>
      </c>
      <c r="GG34" s="41">
        <v>0</v>
      </c>
      <c r="GH34" s="41">
        <v>0</v>
      </c>
      <c r="GI34" s="41">
        <v>0</v>
      </c>
      <c r="GJ34" s="41">
        <v>0</v>
      </c>
      <c r="GK34" s="41">
        <v>0</v>
      </c>
      <c r="GL34" s="41">
        <v>0</v>
      </c>
      <c r="GM34" s="42">
        <v>0</v>
      </c>
      <c r="GN34" s="41">
        <v>0</v>
      </c>
      <c r="GO34" s="41">
        <v>0</v>
      </c>
      <c r="GP34" s="41">
        <v>0</v>
      </c>
      <c r="GQ34" s="41">
        <v>0</v>
      </c>
      <c r="GR34" s="41">
        <v>0</v>
      </c>
      <c r="GS34" s="41">
        <v>0</v>
      </c>
      <c r="GT34" s="41">
        <v>0</v>
      </c>
      <c r="GU34" s="41">
        <v>0</v>
      </c>
      <c r="GV34" s="41">
        <v>0</v>
      </c>
      <c r="GW34" s="41">
        <v>0</v>
      </c>
      <c r="GX34" s="41">
        <v>0</v>
      </c>
      <c r="GY34" s="41">
        <v>0</v>
      </c>
      <c r="GZ34" s="41">
        <v>0</v>
      </c>
      <c r="HA34" s="41">
        <v>0</v>
      </c>
      <c r="HB34" s="41">
        <v>0</v>
      </c>
      <c r="HC34" s="41">
        <v>0</v>
      </c>
      <c r="HD34" s="41">
        <v>0</v>
      </c>
      <c r="HE34" s="41">
        <v>0</v>
      </c>
      <c r="HF34" s="41">
        <v>0</v>
      </c>
      <c r="HG34" s="41">
        <v>0</v>
      </c>
      <c r="HH34" s="41">
        <v>0</v>
      </c>
      <c r="HI34" s="41">
        <v>0</v>
      </c>
      <c r="HJ34" s="41">
        <v>0</v>
      </c>
      <c r="HK34" s="41">
        <v>0</v>
      </c>
      <c r="HL34" s="41">
        <v>0</v>
      </c>
      <c r="HM34" s="41">
        <v>0</v>
      </c>
      <c r="HN34" s="41">
        <v>0</v>
      </c>
      <c r="HO34" s="41">
        <v>0</v>
      </c>
      <c r="HP34" s="41">
        <v>0</v>
      </c>
      <c r="HQ34" s="41">
        <v>0</v>
      </c>
      <c r="HR34" s="41">
        <v>0</v>
      </c>
      <c r="HS34" s="42">
        <v>0</v>
      </c>
      <c r="HT34" s="41">
        <v>0</v>
      </c>
      <c r="HU34" s="41">
        <v>0</v>
      </c>
      <c r="HV34" s="41">
        <v>0</v>
      </c>
      <c r="HW34" s="41">
        <v>0</v>
      </c>
      <c r="HX34" s="41">
        <v>0</v>
      </c>
      <c r="HY34" s="41">
        <v>0</v>
      </c>
      <c r="HZ34" s="41">
        <v>0</v>
      </c>
      <c r="IA34" s="41">
        <v>0</v>
      </c>
      <c r="IB34" s="41">
        <v>0</v>
      </c>
      <c r="IC34" s="41">
        <v>0</v>
      </c>
      <c r="ID34" s="41">
        <v>0</v>
      </c>
      <c r="IE34" s="41">
        <v>0</v>
      </c>
      <c r="IF34" s="41">
        <v>0</v>
      </c>
      <c r="IG34" s="41">
        <v>0</v>
      </c>
      <c r="IH34" s="41">
        <v>0</v>
      </c>
      <c r="II34" s="41">
        <v>0</v>
      </c>
      <c r="IJ34" s="41">
        <v>0</v>
      </c>
      <c r="IK34" s="41">
        <v>0</v>
      </c>
      <c r="IL34" s="41">
        <v>0</v>
      </c>
      <c r="IM34" s="41">
        <v>0</v>
      </c>
      <c r="IN34" s="41">
        <v>0</v>
      </c>
      <c r="IO34" s="41">
        <v>0</v>
      </c>
      <c r="IP34" s="41">
        <v>0</v>
      </c>
      <c r="IQ34" s="41">
        <v>0</v>
      </c>
      <c r="IR34" s="41">
        <v>0</v>
      </c>
      <c r="IS34" s="41">
        <v>0</v>
      </c>
      <c r="IT34" s="41">
        <v>0</v>
      </c>
      <c r="IU34" s="41">
        <v>0</v>
      </c>
      <c r="IV34" s="41">
        <v>0</v>
      </c>
      <c r="IW34" s="41">
        <v>0</v>
      </c>
      <c r="IX34" s="41">
        <v>0</v>
      </c>
      <c r="IY34" s="42">
        <v>0</v>
      </c>
      <c r="IZ34" s="41">
        <v>0</v>
      </c>
      <c r="JA34" s="41">
        <v>0</v>
      </c>
      <c r="JB34" s="41">
        <v>0</v>
      </c>
      <c r="JC34" s="41">
        <v>0</v>
      </c>
      <c r="JD34" s="41">
        <v>0</v>
      </c>
      <c r="JE34" s="41">
        <v>0</v>
      </c>
      <c r="JF34" s="41">
        <v>0</v>
      </c>
      <c r="JG34" s="41">
        <v>0</v>
      </c>
      <c r="JH34" s="41">
        <v>0</v>
      </c>
      <c r="JI34" s="41">
        <v>0</v>
      </c>
      <c r="JJ34" s="41">
        <v>0</v>
      </c>
      <c r="JK34" s="41">
        <v>0</v>
      </c>
      <c r="JL34" s="41">
        <v>0</v>
      </c>
      <c r="JM34" s="41">
        <v>0</v>
      </c>
      <c r="JN34" s="41">
        <v>0</v>
      </c>
      <c r="JO34" s="41">
        <v>0</v>
      </c>
      <c r="JP34" s="41">
        <v>0</v>
      </c>
      <c r="JQ34" s="41">
        <v>0</v>
      </c>
      <c r="JR34" s="41">
        <v>0</v>
      </c>
      <c r="JS34" s="41">
        <v>0</v>
      </c>
      <c r="JT34" s="41">
        <v>0</v>
      </c>
      <c r="JU34" s="41">
        <v>0</v>
      </c>
      <c r="JV34" s="41">
        <v>0</v>
      </c>
      <c r="JW34" s="41">
        <v>0</v>
      </c>
      <c r="JX34" s="41">
        <v>0</v>
      </c>
      <c r="JY34" s="41">
        <v>0</v>
      </c>
      <c r="JZ34" s="41">
        <v>0</v>
      </c>
      <c r="KA34" s="41">
        <v>0</v>
      </c>
      <c r="KB34" s="41">
        <v>0</v>
      </c>
      <c r="KC34" s="41">
        <v>0</v>
      </c>
      <c r="KD34" s="42">
        <v>0</v>
      </c>
      <c r="KE34" s="41">
        <v>0</v>
      </c>
      <c r="KF34" s="41">
        <v>0</v>
      </c>
      <c r="KG34" s="41">
        <v>0</v>
      </c>
      <c r="KH34" s="41">
        <v>0</v>
      </c>
      <c r="KI34" s="41">
        <v>0</v>
      </c>
      <c r="KJ34" s="41">
        <v>0</v>
      </c>
      <c r="KK34" s="41">
        <v>0</v>
      </c>
      <c r="KL34" s="41">
        <v>0</v>
      </c>
      <c r="KM34" s="41">
        <v>0</v>
      </c>
      <c r="KN34" s="41">
        <v>0</v>
      </c>
      <c r="KO34" s="41">
        <v>0</v>
      </c>
      <c r="KP34" s="41">
        <v>0</v>
      </c>
      <c r="KQ34" s="41">
        <v>0</v>
      </c>
      <c r="KR34" s="41">
        <v>0</v>
      </c>
      <c r="KS34" s="41">
        <v>0</v>
      </c>
      <c r="KT34" s="41">
        <v>0</v>
      </c>
      <c r="KU34" s="41">
        <v>0</v>
      </c>
      <c r="KV34" s="41">
        <v>0</v>
      </c>
      <c r="KW34" s="41">
        <v>0</v>
      </c>
      <c r="KX34" s="41">
        <v>0</v>
      </c>
      <c r="KY34" s="41">
        <v>0</v>
      </c>
      <c r="KZ34" s="41">
        <v>0</v>
      </c>
      <c r="LA34" s="41">
        <v>0</v>
      </c>
      <c r="LB34" s="41">
        <v>0</v>
      </c>
      <c r="LC34" s="41">
        <v>0</v>
      </c>
      <c r="LD34" s="41">
        <v>0</v>
      </c>
      <c r="LE34" s="41">
        <v>0</v>
      </c>
      <c r="LF34" s="41">
        <v>0</v>
      </c>
      <c r="LG34" s="41">
        <v>0</v>
      </c>
      <c r="LH34" s="41">
        <v>0</v>
      </c>
      <c r="LI34" s="41">
        <v>0</v>
      </c>
      <c r="LJ34" s="42">
        <v>0</v>
      </c>
      <c r="LK34" s="41">
        <v>0</v>
      </c>
      <c r="LL34" s="41">
        <v>0</v>
      </c>
      <c r="LM34" s="41">
        <v>0</v>
      </c>
      <c r="LN34" s="41">
        <v>0</v>
      </c>
      <c r="LO34" s="41">
        <v>0</v>
      </c>
      <c r="LP34" s="41">
        <v>0</v>
      </c>
      <c r="LQ34" s="41">
        <v>0</v>
      </c>
      <c r="LR34" s="41">
        <v>0</v>
      </c>
      <c r="LS34" s="41">
        <v>0</v>
      </c>
      <c r="LT34" s="41">
        <v>0</v>
      </c>
      <c r="LU34" s="41">
        <v>0</v>
      </c>
      <c r="LV34" s="41">
        <v>0</v>
      </c>
      <c r="LW34" s="41">
        <v>0</v>
      </c>
      <c r="LX34" s="41">
        <v>0</v>
      </c>
      <c r="LY34" s="41">
        <v>0</v>
      </c>
      <c r="LZ34" s="41">
        <v>0</v>
      </c>
      <c r="MA34" s="41">
        <v>0</v>
      </c>
      <c r="MB34" s="41">
        <v>0</v>
      </c>
      <c r="MC34" s="41">
        <v>0</v>
      </c>
      <c r="MD34" s="41">
        <v>0</v>
      </c>
      <c r="ME34" s="41">
        <v>0</v>
      </c>
      <c r="MF34" s="41">
        <v>0</v>
      </c>
      <c r="MG34" s="41">
        <v>0</v>
      </c>
      <c r="MH34" s="41">
        <v>0</v>
      </c>
      <c r="MI34" s="41">
        <v>0</v>
      </c>
      <c r="MJ34" s="41">
        <v>0</v>
      </c>
      <c r="MK34" s="41">
        <v>0</v>
      </c>
      <c r="ML34" s="41">
        <v>0</v>
      </c>
      <c r="MM34" s="41">
        <v>0</v>
      </c>
      <c r="MN34" s="41">
        <v>0</v>
      </c>
      <c r="MO34" s="42">
        <v>0</v>
      </c>
      <c r="MP34" s="41">
        <v>0</v>
      </c>
      <c r="MQ34" s="41">
        <v>0</v>
      </c>
      <c r="MR34" s="41">
        <v>0</v>
      </c>
      <c r="MS34" s="41">
        <v>0</v>
      </c>
      <c r="MT34" s="41">
        <v>0</v>
      </c>
      <c r="MU34" s="41">
        <v>0</v>
      </c>
      <c r="MV34" s="41">
        <v>0</v>
      </c>
      <c r="MW34" s="41">
        <v>0</v>
      </c>
      <c r="MX34" s="41">
        <v>0</v>
      </c>
      <c r="MY34" s="41">
        <v>0</v>
      </c>
      <c r="MZ34" s="41">
        <v>0</v>
      </c>
      <c r="NA34" s="41">
        <v>0</v>
      </c>
      <c r="NB34" s="41">
        <v>0</v>
      </c>
      <c r="NC34" s="41">
        <v>0</v>
      </c>
      <c r="ND34" s="41">
        <v>0</v>
      </c>
      <c r="NE34" s="41">
        <v>0</v>
      </c>
      <c r="NF34" s="41">
        <v>0</v>
      </c>
      <c r="NG34" s="41">
        <v>0</v>
      </c>
      <c r="NH34" s="41">
        <v>0</v>
      </c>
      <c r="NI34" s="41">
        <v>0</v>
      </c>
      <c r="NJ34" s="41">
        <v>0</v>
      </c>
      <c r="NK34" s="41">
        <v>0</v>
      </c>
      <c r="NL34" s="41">
        <v>0</v>
      </c>
      <c r="NM34" s="41">
        <v>0</v>
      </c>
      <c r="NN34" s="41">
        <v>0</v>
      </c>
      <c r="NO34" s="41">
        <v>0</v>
      </c>
      <c r="NP34" s="41">
        <v>0</v>
      </c>
      <c r="NQ34" s="41">
        <v>0</v>
      </c>
      <c r="NR34" s="41">
        <v>0</v>
      </c>
      <c r="NS34" s="41">
        <v>0</v>
      </c>
      <c r="NT34" s="41">
        <v>0</v>
      </c>
      <c r="NU34" s="42">
        <v>0</v>
      </c>
      <c r="NV34" s="42">
        <v>0</v>
      </c>
    </row>
    <row r="35" spans="1:386" ht="14.45" customHeight="1" x14ac:dyDescent="0.25">
      <c r="A35" s="3" t="str">
        <f t="shared" si="0"/>
        <v>31Tarif 1</v>
      </c>
      <c r="B35" s="1">
        <v>31</v>
      </c>
      <c r="C35" s="148" t="s">
        <v>139</v>
      </c>
      <c r="D35" s="111" t="s">
        <v>141</v>
      </c>
      <c r="E35" s="19">
        <v>1456</v>
      </c>
      <c r="F35" s="19">
        <v>2174</v>
      </c>
      <c r="G35" s="19">
        <v>350</v>
      </c>
      <c r="H35" s="19">
        <v>378</v>
      </c>
      <c r="I35" s="19">
        <v>0</v>
      </c>
      <c r="J35" s="19">
        <v>0</v>
      </c>
      <c r="K35" s="19">
        <v>0</v>
      </c>
      <c r="L35" s="19">
        <v>172</v>
      </c>
      <c r="M35" s="19">
        <v>174</v>
      </c>
      <c r="N35" s="19">
        <v>163</v>
      </c>
      <c r="O35" s="19">
        <v>187</v>
      </c>
      <c r="P35" s="19">
        <v>294</v>
      </c>
      <c r="Q35" s="19">
        <v>0</v>
      </c>
      <c r="R35" s="19">
        <v>990</v>
      </c>
      <c r="S35" s="19">
        <v>63</v>
      </c>
      <c r="T35" s="19">
        <v>295</v>
      </c>
      <c r="U35" s="19">
        <v>155</v>
      </c>
      <c r="V35" s="19">
        <v>322</v>
      </c>
      <c r="W35" s="19">
        <v>137</v>
      </c>
      <c r="X35" s="19">
        <v>0</v>
      </c>
      <c r="Y35" s="19">
        <v>0</v>
      </c>
      <c r="Z35" s="19">
        <v>147</v>
      </c>
      <c r="AA35" s="19">
        <v>2794</v>
      </c>
      <c r="AB35" s="19">
        <v>324</v>
      </c>
      <c r="AC35" s="19">
        <v>1688</v>
      </c>
      <c r="AD35" s="19">
        <v>1537</v>
      </c>
      <c r="AE35" s="19">
        <v>0</v>
      </c>
      <c r="AF35" s="19">
        <v>0</v>
      </c>
      <c r="AG35" s="19">
        <v>1235</v>
      </c>
      <c r="AH35" s="19">
        <v>747</v>
      </c>
      <c r="AI35" s="19">
        <v>607</v>
      </c>
      <c r="AJ35" s="19">
        <v>1000</v>
      </c>
      <c r="AK35" s="19">
        <v>666</v>
      </c>
      <c r="AL35" s="19">
        <v>0</v>
      </c>
      <c r="AM35" s="19">
        <v>0</v>
      </c>
      <c r="AN35" s="20">
        <f t="shared" ref="AN35:AN46" si="63">SUM(L35:AM35)</f>
        <v>13697</v>
      </c>
      <c r="AO35" s="19">
        <v>115</v>
      </c>
      <c r="AP35" s="19">
        <v>2858</v>
      </c>
      <c r="AQ35" s="19">
        <v>215</v>
      </c>
      <c r="AR35" s="19">
        <v>0</v>
      </c>
      <c r="AS35" s="19">
        <v>0</v>
      </c>
      <c r="AT35" s="19">
        <v>0</v>
      </c>
      <c r="AU35" s="19">
        <v>0</v>
      </c>
      <c r="AV35" s="19">
        <v>0</v>
      </c>
      <c r="AW35" s="19">
        <v>0</v>
      </c>
      <c r="AX35" s="19">
        <v>0</v>
      </c>
      <c r="AY35" s="19">
        <v>0</v>
      </c>
      <c r="AZ35" s="19">
        <v>0</v>
      </c>
      <c r="BA35" s="19">
        <v>0</v>
      </c>
      <c r="BB35" s="19">
        <v>0</v>
      </c>
      <c r="BC35" s="19">
        <v>0</v>
      </c>
      <c r="BD35" s="19">
        <v>0</v>
      </c>
      <c r="BE35" s="19">
        <v>0</v>
      </c>
      <c r="BF35" s="19">
        <v>0</v>
      </c>
      <c r="BG35" s="19">
        <v>0</v>
      </c>
      <c r="BH35" s="19">
        <v>0</v>
      </c>
      <c r="BI35" s="19">
        <v>0</v>
      </c>
      <c r="BJ35" s="19">
        <v>0</v>
      </c>
      <c r="BK35" s="19">
        <v>0</v>
      </c>
      <c r="BL35" s="19">
        <v>0</v>
      </c>
      <c r="BM35" s="19">
        <v>0</v>
      </c>
      <c r="BN35" s="19">
        <v>0</v>
      </c>
      <c r="BO35" s="19">
        <v>0</v>
      </c>
      <c r="BP35" s="19">
        <v>0</v>
      </c>
      <c r="BQ35" s="20">
        <f t="shared" ref="BQ35:BQ46" si="64">SUM(AO35:BP35)</f>
        <v>3188</v>
      </c>
      <c r="BR35" s="19">
        <v>0</v>
      </c>
      <c r="BS35" s="19">
        <v>0</v>
      </c>
      <c r="BT35" s="19">
        <v>0</v>
      </c>
      <c r="BU35" s="19">
        <v>0</v>
      </c>
      <c r="BV35" s="19">
        <v>0</v>
      </c>
      <c r="BW35" s="19">
        <v>0</v>
      </c>
      <c r="BX35" s="19">
        <v>0</v>
      </c>
      <c r="BY35" s="19">
        <v>0</v>
      </c>
      <c r="BZ35" s="19">
        <v>0</v>
      </c>
      <c r="CA35" s="19">
        <v>0</v>
      </c>
      <c r="CB35" s="19">
        <v>0</v>
      </c>
      <c r="CC35" s="19">
        <v>0</v>
      </c>
      <c r="CD35" s="19">
        <v>0</v>
      </c>
      <c r="CE35" s="19">
        <v>0</v>
      </c>
      <c r="CF35" s="19">
        <v>0</v>
      </c>
      <c r="CG35" s="19">
        <v>0</v>
      </c>
      <c r="CH35" s="19">
        <v>0</v>
      </c>
      <c r="CI35" s="19">
        <v>0</v>
      </c>
      <c r="CJ35" s="19">
        <v>0</v>
      </c>
      <c r="CK35" s="19">
        <v>0</v>
      </c>
      <c r="CL35" s="19">
        <v>0</v>
      </c>
      <c r="CM35" s="19">
        <v>0</v>
      </c>
      <c r="CN35" s="19">
        <v>0</v>
      </c>
      <c r="CO35" s="19">
        <v>0</v>
      </c>
      <c r="CP35" s="19">
        <v>0</v>
      </c>
      <c r="CQ35" s="19">
        <v>0</v>
      </c>
      <c r="CR35" s="19">
        <v>0</v>
      </c>
      <c r="CS35" s="19">
        <v>0</v>
      </c>
      <c r="CT35" s="19">
        <v>0</v>
      </c>
      <c r="CU35" s="19">
        <v>0</v>
      </c>
      <c r="CV35" s="19">
        <v>0</v>
      </c>
      <c r="CW35" s="20">
        <f t="shared" ref="CW35:CW46" si="65">SUM(BR35:CV35)</f>
        <v>0</v>
      </c>
      <c r="CX35" s="19">
        <v>0</v>
      </c>
      <c r="CY35" s="19">
        <v>0</v>
      </c>
      <c r="CZ35" s="19">
        <v>0</v>
      </c>
      <c r="DA35" s="19">
        <v>0</v>
      </c>
      <c r="DB35" s="19">
        <v>0</v>
      </c>
      <c r="DC35" s="19">
        <v>0</v>
      </c>
      <c r="DD35" s="19">
        <v>0</v>
      </c>
      <c r="DE35" s="19">
        <v>0</v>
      </c>
      <c r="DF35" s="19">
        <v>0</v>
      </c>
      <c r="DG35" s="19">
        <v>0</v>
      </c>
      <c r="DH35" s="19">
        <v>0</v>
      </c>
      <c r="DI35" s="19">
        <v>0</v>
      </c>
      <c r="DJ35" s="19">
        <v>0</v>
      </c>
      <c r="DK35" s="19">
        <v>0</v>
      </c>
      <c r="DL35" s="19">
        <v>0</v>
      </c>
      <c r="DM35" s="19">
        <v>0</v>
      </c>
      <c r="DN35" s="19">
        <v>0</v>
      </c>
      <c r="DO35" s="19">
        <v>0</v>
      </c>
      <c r="DP35" s="19">
        <v>0</v>
      </c>
      <c r="DQ35" s="19">
        <v>0</v>
      </c>
      <c r="DR35" s="19">
        <v>0</v>
      </c>
      <c r="DS35" s="19">
        <v>0</v>
      </c>
      <c r="DT35" s="19">
        <v>0</v>
      </c>
      <c r="DU35" s="19">
        <v>0</v>
      </c>
      <c r="DV35" s="19">
        <v>0</v>
      </c>
      <c r="DW35" s="19">
        <v>0</v>
      </c>
      <c r="DX35" s="19">
        <v>0</v>
      </c>
      <c r="DY35" s="19">
        <v>0</v>
      </c>
      <c r="DZ35" s="19">
        <v>0</v>
      </c>
      <c r="EA35" s="19">
        <v>0</v>
      </c>
      <c r="EB35" s="20">
        <f t="shared" ref="EB35:EB46" si="66">SUM(CX35:EA35)</f>
        <v>0</v>
      </c>
      <c r="EC35" s="19">
        <v>0</v>
      </c>
      <c r="ED35" s="19">
        <v>0</v>
      </c>
      <c r="EE35" s="19">
        <v>0</v>
      </c>
      <c r="EF35" s="19">
        <v>0</v>
      </c>
      <c r="EG35" s="19">
        <v>0</v>
      </c>
      <c r="EH35" s="19">
        <v>0</v>
      </c>
      <c r="EI35" s="19">
        <v>0</v>
      </c>
      <c r="EJ35" s="19">
        <v>0</v>
      </c>
      <c r="EK35" s="19">
        <v>0</v>
      </c>
      <c r="EL35" s="19">
        <v>0</v>
      </c>
      <c r="EM35" s="19">
        <v>0</v>
      </c>
      <c r="EN35" s="19">
        <v>0</v>
      </c>
      <c r="EO35" s="19">
        <v>0</v>
      </c>
      <c r="EP35" s="19">
        <v>0</v>
      </c>
      <c r="EQ35" s="19">
        <v>0</v>
      </c>
      <c r="ER35" s="19">
        <v>0</v>
      </c>
      <c r="ES35" s="19">
        <v>0</v>
      </c>
      <c r="ET35" s="19">
        <v>0</v>
      </c>
      <c r="EU35" s="19">
        <v>0</v>
      </c>
      <c r="EV35" s="19">
        <v>0</v>
      </c>
      <c r="EW35" s="19">
        <v>0</v>
      </c>
      <c r="EX35" s="19">
        <v>0</v>
      </c>
      <c r="EY35" s="19">
        <v>0</v>
      </c>
      <c r="EZ35" s="19">
        <v>0</v>
      </c>
      <c r="FA35" s="19">
        <v>0</v>
      </c>
      <c r="FB35" s="19">
        <v>0</v>
      </c>
      <c r="FC35" s="19">
        <v>0</v>
      </c>
      <c r="FD35" s="19">
        <v>0</v>
      </c>
      <c r="FE35" s="19">
        <v>0</v>
      </c>
      <c r="FF35" s="19">
        <v>0</v>
      </c>
      <c r="FG35" s="19">
        <v>0</v>
      </c>
      <c r="FH35" s="20">
        <f t="shared" ref="FH35:FH46" si="67">SUM(EC35:FG35)</f>
        <v>0</v>
      </c>
      <c r="FI35" s="19">
        <v>0</v>
      </c>
      <c r="FJ35" s="19">
        <v>0</v>
      </c>
      <c r="FK35" s="19">
        <v>0</v>
      </c>
      <c r="FL35" s="19">
        <v>0</v>
      </c>
      <c r="FM35" s="19">
        <v>0</v>
      </c>
      <c r="FN35" s="19">
        <v>0</v>
      </c>
      <c r="FO35" s="19">
        <v>0</v>
      </c>
      <c r="FP35" s="19">
        <v>0</v>
      </c>
      <c r="FQ35" s="19">
        <v>0</v>
      </c>
      <c r="FR35" s="19">
        <v>0</v>
      </c>
      <c r="FS35" s="19">
        <v>0</v>
      </c>
      <c r="FT35" s="19">
        <v>0</v>
      </c>
      <c r="FU35" s="19">
        <v>0</v>
      </c>
      <c r="FV35" s="19">
        <v>0</v>
      </c>
      <c r="FW35" s="19">
        <v>0</v>
      </c>
      <c r="FX35" s="19">
        <v>0</v>
      </c>
      <c r="FY35" s="19">
        <v>0</v>
      </c>
      <c r="FZ35" s="19">
        <v>0</v>
      </c>
      <c r="GA35" s="19">
        <v>0</v>
      </c>
      <c r="GB35" s="19">
        <v>0</v>
      </c>
      <c r="GC35" s="19">
        <v>0</v>
      </c>
      <c r="GD35" s="19">
        <v>0</v>
      </c>
      <c r="GE35" s="19">
        <v>0</v>
      </c>
      <c r="GF35" s="19">
        <v>0</v>
      </c>
      <c r="GG35" s="19">
        <v>0</v>
      </c>
      <c r="GH35" s="19">
        <v>0</v>
      </c>
      <c r="GI35" s="19">
        <v>0</v>
      </c>
      <c r="GJ35" s="19">
        <v>0</v>
      </c>
      <c r="GK35" s="19">
        <v>0</v>
      </c>
      <c r="GL35" s="19">
        <v>0</v>
      </c>
      <c r="GM35" s="20">
        <f t="shared" ref="GM35:GM46" si="68">SUM(FI35:GL35)</f>
        <v>0</v>
      </c>
      <c r="GN35" s="19">
        <v>0</v>
      </c>
      <c r="GO35" s="19">
        <v>0</v>
      </c>
      <c r="GP35" s="19">
        <v>0</v>
      </c>
      <c r="GQ35" s="19">
        <v>0</v>
      </c>
      <c r="GR35" s="19">
        <v>0</v>
      </c>
      <c r="GS35" s="19">
        <v>0</v>
      </c>
      <c r="GT35" s="19">
        <v>0</v>
      </c>
      <c r="GU35" s="19">
        <v>0</v>
      </c>
      <c r="GV35" s="19">
        <v>0</v>
      </c>
      <c r="GW35" s="19">
        <v>0</v>
      </c>
      <c r="GX35" s="19">
        <v>0</v>
      </c>
      <c r="GY35" s="19">
        <v>0</v>
      </c>
      <c r="GZ35" s="19">
        <v>0</v>
      </c>
      <c r="HA35" s="19">
        <v>0</v>
      </c>
      <c r="HB35" s="19">
        <v>0</v>
      </c>
      <c r="HC35" s="19">
        <v>0</v>
      </c>
      <c r="HD35" s="19">
        <v>0</v>
      </c>
      <c r="HE35" s="19">
        <v>0</v>
      </c>
      <c r="HF35" s="19">
        <v>0</v>
      </c>
      <c r="HG35" s="19">
        <v>0</v>
      </c>
      <c r="HH35" s="19">
        <v>0</v>
      </c>
      <c r="HI35" s="19">
        <v>0</v>
      </c>
      <c r="HJ35" s="19">
        <v>0</v>
      </c>
      <c r="HK35" s="19">
        <v>0</v>
      </c>
      <c r="HL35" s="19">
        <v>0</v>
      </c>
      <c r="HM35" s="19">
        <v>0</v>
      </c>
      <c r="HN35" s="19">
        <v>0</v>
      </c>
      <c r="HO35" s="19">
        <v>0</v>
      </c>
      <c r="HP35" s="19">
        <v>0</v>
      </c>
      <c r="HQ35" s="19">
        <v>0</v>
      </c>
      <c r="HR35" s="19">
        <v>0</v>
      </c>
      <c r="HS35" s="20">
        <f t="shared" ref="HS35:HS46" si="69">SUM(GN35:HR35)</f>
        <v>0</v>
      </c>
      <c r="HT35" s="19">
        <v>0</v>
      </c>
      <c r="HU35" s="19">
        <v>0</v>
      </c>
      <c r="HV35" s="19">
        <v>0</v>
      </c>
      <c r="HW35" s="19">
        <v>0</v>
      </c>
      <c r="HX35" s="19">
        <v>0</v>
      </c>
      <c r="HY35" s="19">
        <v>0</v>
      </c>
      <c r="HZ35" s="19">
        <v>0</v>
      </c>
      <c r="IA35" s="19">
        <v>0</v>
      </c>
      <c r="IB35" s="19">
        <v>0</v>
      </c>
      <c r="IC35" s="19">
        <v>0</v>
      </c>
      <c r="ID35" s="19">
        <v>0</v>
      </c>
      <c r="IE35" s="19">
        <v>0</v>
      </c>
      <c r="IF35" s="19">
        <v>0</v>
      </c>
      <c r="IG35" s="19">
        <v>0</v>
      </c>
      <c r="IH35" s="19">
        <v>0</v>
      </c>
      <c r="II35" s="19">
        <v>0</v>
      </c>
      <c r="IJ35" s="19">
        <v>0</v>
      </c>
      <c r="IK35" s="19">
        <v>0</v>
      </c>
      <c r="IL35" s="19">
        <v>0</v>
      </c>
      <c r="IM35" s="19">
        <v>0</v>
      </c>
      <c r="IN35" s="19">
        <v>0</v>
      </c>
      <c r="IO35" s="19">
        <v>0</v>
      </c>
      <c r="IP35" s="19">
        <v>0</v>
      </c>
      <c r="IQ35" s="19">
        <v>0</v>
      </c>
      <c r="IR35" s="19">
        <v>0</v>
      </c>
      <c r="IS35" s="19">
        <v>0</v>
      </c>
      <c r="IT35" s="19">
        <v>0</v>
      </c>
      <c r="IU35" s="19">
        <v>0</v>
      </c>
      <c r="IV35" s="19">
        <v>0</v>
      </c>
      <c r="IW35" s="19">
        <v>0</v>
      </c>
      <c r="IX35" s="19">
        <v>0</v>
      </c>
      <c r="IY35" s="20">
        <f t="shared" ref="IY35:IY46" si="70">SUM(HT35:IX35)</f>
        <v>0</v>
      </c>
      <c r="IZ35" s="19">
        <v>0</v>
      </c>
      <c r="JA35" s="19">
        <v>0</v>
      </c>
      <c r="JB35" s="19">
        <v>0</v>
      </c>
      <c r="JC35" s="19">
        <v>0</v>
      </c>
      <c r="JD35" s="19">
        <v>0</v>
      </c>
      <c r="JE35" s="19">
        <v>0</v>
      </c>
      <c r="JF35" s="19">
        <v>0</v>
      </c>
      <c r="JG35" s="19">
        <v>0</v>
      </c>
      <c r="JH35" s="19">
        <v>0</v>
      </c>
      <c r="JI35" s="19">
        <v>0</v>
      </c>
      <c r="JJ35" s="19">
        <v>0</v>
      </c>
      <c r="JK35" s="19">
        <v>0</v>
      </c>
      <c r="JL35" s="19">
        <v>0</v>
      </c>
      <c r="JM35" s="19">
        <v>0</v>
      </c>
      <c r="JN35" s="19">
        <v>0</v>
      </c>
      <c r="JO35" s="19">
        <v>0</v>
      </c>
      <c r="JP35" s="19">
        <v>0</v>
      </c>
      <c r="JQ35" s="19">
        <v>0</v>
      </c>
      <c r="JR35" s="19">
        <v>0</v>
      </c>
      <c r="JS35" s="19">
        <v>0</v>
      </c>
      <c r="JT35" s="19">
        <v>0</v>
      </c>
      <c r="JU35" s="19">
        <v>0</v>
      </c>
      <c r="JV35" s="19">
        <v>0</v>
      </c>
      <c r="JW35" s="19">
        <v>0</v>
      </c>
      <c r="JX35" s="19">
        <v>0</v>
      </c>
      <c r="JY35" s="19">
        <v>0</v>
      </c>
      <c r="JZ35" s="19">
        <v>0</v>
      </c>
      <c r="KA35" s="19">
        <v>0</v>
      </c>
      <c r="KB35" s="19">
        <v>0</v>
      </c>
      <c r="KC35" s="19">
        <v>0</v>
      </c>
      <c r="KD35" s="20">
        <f t="shared" ref="KD35:KD46" si="71">SUM(IZ35:KC35)</f>
        <v>0</v>
      </c>
      <c r="KE35" s="19">
        <v>0</v>
      </c>
      <c r="KF35" s="19">
        <v>0</v>
      </c>
      <c r="KG35" s="19">
        <v>0</v>
      </c>
      <c r="KH35" s="19">
        <v>0</v>
      </c>
      <c r="KI35" s="19">
        <v>0</v>
      </c>
      <c r="KJ35" s="19">
        <v>0</v>
      </c>
      <c r="KK35" s="19">
        <v>0</v>
      </c>
      <c r="KL35" s="19">
        <v>0</v>
      </c>
      <c r="KM35" s="19">
        <v>0</v>
      </c>
      <c r="KN35" s="19">
        <v>0</v>
      </c>
      <c r="KO35" s="19">
        <v>0</v>
      </c>
      <c r="KP35" s="19">
        <v>0</v>
      </c>
      <c r="KQ35" s="19">
        <v>0</v>
      </c>
      <c r="KR35" s="19">
        <v>0</v>
      </c>
      <c r="KS35" s="19">
        <v>0</v>
      </c>
      <c r="KT35" s="19">
        <v>0</v>
      </c>
      <c r="KU35" s="19">
        <v>0</v>
      </c>
      <c r="KV35" s="19">
        <v>0</v>
      </c>
      <c r="KW35" s="19">
        <v>0</v>
      </c>
      <c r="KX35" s="19">
        <v>0</v>
      </c>
      <c r="KY35" s="19">
        <v>0</v>
      </c>
      <c r="KZ35" s="19">
        <v>0</v>
      </c>
      <c r="LA35" s="19">
        <v>0</v>
      </c>
      <c r="LB35" s="19">
        <v>0</v>
      </c>
      <c r="LC35" s="19">
        <v>0</v>
      </c>
      <c r="LD35" s="19">
        <v>0</v>
      </c>
      <c r="LE35" s="19">
        <v>0</v>
      </c>
      <c r="LF35" s="19">
        <v>0</v>
      </c>
      <c r="LG35" s="19">
        <v>0</v>
      </c>
      <c r="LH35" s="19">
        <v>0</v>
      </c>
      <c r="LI35" s="19">
        <v>0</v>
      </c>
      <c r="LJ35" s="20">
        <f t="shared" ref="LJ35:LJ46" si="72">SUM(KE35:LI35)</f>
        <v>0</v>
      </c>
      <c r="LK35" s="19">
        <v>0</v>
      </c>
      <c r="LL35" s="19">
        <v>0</v>
      </c>
      <c r="LM35" s="19">
        <v>0</v>
      </c>
      <c r="LN35" s="19">
        <v>0</v>
      </c>
      <c r="LO35" s="19">
        <v>0</v>
      </c>
      <c r="LP35" s="19">
        <v>0</v>
      </c>
      <c r="LQ35" s="19">
        <v>0</v>
      </c>
      <c r="LR35" s="19">
        <v>0</v>
      </c>
      <c r="LS35" s="19">
        <v>0</v>
      </c>
      <c r="LT35" s="19">
        <v>0</v>
      </c>
      <c r="LU35" s="19">
        <v>0</v>
      </c>
      <c r="LV35" s="19">
        <v>0</v>
      </c>
      <c r="LW35" s="19">
        <v>0</v>
      </c>
      <c r="LX35" s="19">
        <v>0</v>
      </c>
      <c r="LY35" s="19">
        <v>0</v>
      </c>
      <c r="LZ35" s="19">
        <v>0</v>
      </c>
      <c r="MA35" s="19">
        <v>0</v>
      </c>
      <c r="MB35" s="19">
        <v>0</v>
      </c>
      <c r="MC35" s="19">
        <v>0</v>
      </c>
      <c r="MD35" s="19">
        <v>0</v>
      </c>
      <c r="ME35" s="19">
        <v>0</v>
      </c>
      <c r="MF35" s="19">
        <v>0</v>
      </c>
      <c r="MG35" s="19">
        <v>0</v>
      </c>
      <c r="MH35" s="19">
        <v>0</v>
      </c>
      <c r="MI35" s="19">
        <v>0</v>
      </c>
      <c r="MJ35" s="19">
        <v>0</v>
      </c>
      <c r="MK35" s="19">
        <v>0</v>
      </c>
      <c r="ML35" s="19">
        <v>0</v>
      </c>
      <c r="MM35" s="19">
        <v>0</v>
      </c>
      <c r="MN35" s="19">
        <v>0</v>
      </c>
      <c r="MO35" s="20">
        <f t="shared" ref="MO35:MO46" si="73">SUM(LK35:MN35)</f>
        <v>0</v>
      </c>
      <c r="MP35" s="19">
        <v>0</v>
      </c>
      <c r="MQ35" s="19">
        <v>0</v>
      </c>
      <c r="MR35" s="19">
        <v>0</v>
      </c>
      <c r="MS35" s="19">
        <v>0</v>
      </c>
      <c r="MT35" s="19">
        <v>0</v>
      </c>
      <c r="MU35" s="19">
        <v>0</v>
      </c>
      <c r="MV35" s="19">
        <v>0</v>
      </c>
      <c r="MW35" s="19">
        <v>0</v>
      </c>
      <c r="MX35" s="19">
        <v>0</v>
      </c>
      <c r="MY35" s="19">
        <v>0</v>
      </c>
      <c r="MZ35" s="19">
        <v>0</v>
      </c>
      <c r="NA35" s="19">
        <v>0</v>
      </c>
      <c r="NB35" s="19">
        <v>0</v>
      </c>
      <c r="NC35" s="19">
        <v>0</v>
      </c>
      <c r="ND35" s="19">
        <v>0</v>
      </c>
      <c r="NE35" s="19">
        <v>0</v>
      </c>
      <c r="NF35" s="19">
        <v>0</v>
      </c>
      <c r="NG35" s="19">
        <v>0</v>
      </c>
      <c r="NH35" s="19">
        <v>0</v>
      </c>
      <c r="NI35" s="19">
        <v>0</v>
      </c>
      <c r="NJ35" s="19">
        <v>0</v>
      </c>
      <c r="NK35" s="19">
        <v>0</v>
      </c>
      <c r="NL35" s="19">
        <v>0</v>
      </c>
      <c r="NM35" s="19">
        <v>0</v>
      </c>
      <c r="NN35" s="19">
        <v>0</v>
      </c>
      <c r="NO35" s="19">
        <v>0</v>
      </c>
      <c r="NP35" s="19">
        <v>0</v>
      </c>
      <c r="NQ35" s="19">
        <v>0</v>
      </c>
      <c r="NR35" s="19">
        <v>0</v>
      </c>
      <c r="NS35" s="19">
        <v>0</v>
      </c>
      <c r="NT35" s="19">
        <v>0</v>
      </c>
      <c r="NU35" s="20">
        <f t="shared" ref="NU35:NU46" si="74">SUM(MP35:NT35)</f>
        <v>0</v>
      </c>
      <c r="NV35" s="21">
        <f t="shared" ref="NV35:NV46" si="75">AN35+BQ35+CW35+EB35+FH35+GM35+HS35+IY35+KD35+LJ35+MO35+NU35</f>
        <v>16885</v>
      </c>
    </row>
    <row r="36" spans="1:386" x14ac:dyDescent="0.25">
      <c r="A36" s="3" t="str">
        <f t="shared" si="0"/>
        <v>32Tarif 2</v>
      </c>
      <c r="B36" s="1">
        <v>32</v>
      </c>
      <c r="C36" s="149"/>
      <c r="D36" s="112" t="s">
        <v>142</v>
      </c>
      <c r="E36" s="22">
        <v>218</v>
      </c>
      <c r="F36" s="22">
        <v>525</v>
      </c>
      <c r="G36" s="22">
        <v>196</v>
      </c>
      <c r="H36" s="22">
        <v>223</v>
      </c>
      <c r="I36" s="22">
        <v>0</v>
      </c>
      <c r="J36" s="22">
        <v>0</v>
      </c>
      <c r="K36" s="22">
        <v>0</v>
      </c>
      <c r="L36" s="22">
        <v>103</v>
      </c>
      <c r="M36" s="22">
        <v>78</v>
      </c>
      <c r="N36" s="22">
        <v>87</v>
      </c>
      <c r="O36" s="22">
        <v>87</v>
      </c>
      <c r="P36" s="22">
        <v>103</v>
      </c>
      <c r="Q36" s="22">
        <v>0</v>
      </c>
      <c r="R36" s="22">
        <v>458</v>
      </c>
      <c r="S36" s="22">
        <v>42</v>
      </c>
      <c r="T36" s="22">
        <v>176</v>
      </c>
      <c r="U36" s="22">
        <v>41</v>
      </c>
      <c r="V36" s="22">
        <v>106</v>
      </c>
      <c r="W36" s="22">
        <v>103</v>
      </c>
      <c r="X36" s="22">
        <v>0</v>
      </c>
      <c r="Y36" s="22">
        <v>0</v>
      </c>
      <c r="Z36" s="22">
        <v>72</v>
      </c>
      <c r="AA36" s="22">
        <v>316</v>
      </c>
      <c r="AB36" s="22">
        <v>22</v>
      </c>
      <c r="AC36" s="22">
        <v>384</v>
      </c>
      <c r="AD36" s="22">
        <v>264</v>
      </c>
      <c r="AE36" s="22">
        <v>0</v>
      </c>
      <c r="AF36" s="22">
        <v>0</v>
      </c>
      <c r="AG36" s="22">
        <v>397</v>
      </c>
      <c r="AH36" s="22">
        <v>280</v>
      </c>
      <c r="AI36" s="22">
        <v>202</v>
      </c>
      <c r="AJ36" s="22">
        <v>206</v>
      </c>
      <c r="AK36" s="22">
        <v>181</v>
      </c>
      <c r="AL36" s="22">
        <v>0</v>
      </c>
      <c r="AM36" s="22">
        <v>0</v>
      </c>
      <c r="AN36" s="23">
        <f t="shared" si="63"/>
        <v>3708</v>
      </c>
      <c r="AO36" s="22">
        <v>80</v>
      </c>
      <c r="AP36" s="22">
        <v>306</v>
      </c>
      <c r="AQ36" s="22">
        <v>74</v>
      </c>
      <c r="AR36" s="22">
        <v>0</v>
      </c>
      <c r="AS36" s="22">
        <v>0</v>
      </c>
      <c r="AT36" s="22">
        <v>0</v>
      </c>
      <c r="AU36" s="22">
        <v>0</v>
      </c>
      <c r="AV36" s="22">
        <v>0</v>
      </c>
      <c r="AW36" s="22">
        <v>0</v>
      </c>
      <c r="AX36" s="22">
        <v>0</v>
      </c>
      <c r="AY36" s="22">
        <v>0</v>
      </c>
      <c r="AZ36" s="22">
        <v>0</v>
      </c>
      <c r="BA36" s="22">
        <v>0</v>
      </c>
      <c r="BB36" s="22">
        <v>0</v>
      </c>
      <c r="BC36" s="22">
        <v>0</v>
      </c>
      <c r="BD36" s="22">
        <v>0</v>
      </c>
      <c r="BE36" s="22">
        <v>0</v>
      </c>
      <c r="BF36" s="22">
        <v>0</v>
      </c>
      <c r="BG36" s="22">
        <v>0</v>
      </c>
      <c r="BH36" s="22">
        <v>0</v>
      </c>
      <c r="BI36" s="22">
        <v>0</v>
      </c>
      <c r="BJ36" s="22">
        <v>0</v>
      </c>
      <c r="BK36" s="22">
        <v>0</v>
      </c>
      <c r="BL36" s="22">
        <v>0</v>
      </c>
      <c r="BM36" s="22">
        <v>0</v>
      </c>
      <c r="BN36" s="22">
        <v>0</v>
      </c>
      <c r="BO36" s="22">
        <v>0</v>
      </c>
      <c r="BP36" s="22">
        <v>0</v>
      </c>
      <c r="BQ36" s="23">
        <f t="shared" si="64"/>
        <v>460</v>
      </c>
      <c r="BR36" s="22">
        <v>0</v>
      </c>
      <c r="BS36" s="22">
        <v>0</v>
      </c>
      <c r="BT36" s="22">
        <v>0</v>
      </c>
      <c r="BU36" s="22">
        <v>0</v>
      </c>
      <c r="BV36" s="22">
        <v>0</v>
      </c>
      <c r="BW36" s="22">
        <v>0</v>
      </c>
      <c r="BX36" s="22">
        <v>0</v>
      </c>
      <c r="BY36" s="22">
        <v>0</v>
      </c>
      <c r="BZ36" s="22">
        <v>0</v>
      </c>
      <c r="CA36" s="22">
        <v>0</v>
      </c>
      <c r="CB36" s="22">
        <v>0</v>
      </c>
      <c r="CC36" s="22">
        <v>0</v>
      </c>
      <c r="CD36" s="22">
        <v>0</v>
      </c>
      <c r="CE36" s="22">
        <v>0</v>
      </c>
      <c r="CF36" s="22">
        <v>0</v>
      </c>
      <c r="CG36" s="22">
        <v>0</v>
      </c>
      <c r="CH36" s="22">
        <v>0</v>
      </c>
      <c r="CI36" s="22">
        <v>0</v>
      </c>
      <c r="CJ36" s="22">
        <v>0</v>
      </c>
      <c r="CK36" s="22">
        <v>0</v>
      </c>
      <c r="CL36" s="22">
        <v>0</v>
      </c>
      <c r="CM36" s="22">
        <v>0</v>
      </c>
      <c r="CN36" s="22">
        <v>0</v>
      </c>
      <c r="CO36" s="22">
        <v>0</v>
      </c>
      <c r="CP36" s="22">
        <v>0</v>
      </c>
      <c r="CQ36" s="22">
        <v>0</v>
      </c>
      <c r="CR36" s="22">
        <v>0</v>
      </c>
      <c r="CS36" s="22">
        <v>0</v>
      </c>
      <c r="CT36" s="22">
        <v>0</v>
      </c>
      <c r="CU36" s="22">
        <v>0</v>
      </c>
      <c r="CV36" s="22">
        <v>0</v>
      </c>
      <c r="CW36" s="23">
        <f t="shared" si="65"/>
        <v>0</v>
      </c>
      <c r="CX36" s="22">
        <v>0</v>
      </c>
      <c r="CY36" s="22">
        <v>0</v>
      </c>
      <c r="CZ36" s="22">
        <v>0</v>
      </c>
      <c r="DA36" s="22">
        <v>0</v>
      </c>
      <c r="DB36" s="22">
        <v>0</v>
      </c>
      <c r="DC36" s="22">
        <v>0</v>
      </c>
      <c r="DD36" s="22">
        <v>0</v>
      </c>
      <c r="DE36" s="22">
        <v>0</v>
      </c>
      <c r="DF36" s="22">
        <v>0</v>
      </c>
      <c r="DG36" s="22">
        <v>0</v>
      </c>
      <c r="DH36" s="22">
        <v>0</v>
      </c>
      <c r="DI36" s="22">
        <v>0</v>
      </c>
      <c r="DJ36" s="22">
        <v>0</v>
      </c>
      <c r="DK36" s="22">
        <v>0</v>
      </c>
      <c r="DL36" s="22">
        <v>0</v>
      </c>
      <c r="DM36" s="22">
        <v>0</v>
      </c>
      <c r="DN36" s="22">
        <v>0</v>
      </c>
      <c r="DO36" s="22">
        <v>0</v>
      </c>
      <c r="DP36" s="22">
        <v>0</v>
      </c>
      <c r="DQ36" s="22">
        <v>0</v>
      </c>
      <c r="DR36" s="22">
        <v>0</v>
      </c>
      <c r="DS36" s="22">
        <v>0</v>
      </c>
      <c r="DT36" s="22">
        <v>0</v>
      </c>
      <c r="DU36" s="22">
        <v>0</v>
      </c>
      <c r="DV36" s="22">
        <v>0</v>
      </c>
      <c r="DW36" s="22">
        <v>0</v>
      </c>
      <c r="DX36" s="22">
        <v>0</v>
      </c>
      <c r="DY36" s="22">
        <v>0</v>
      </c>
      <c r="DZ36" s="22">
        <v>0</v>
      </c>
      <c r="EA36" s="22">
        <v>0</v>
      </c>
      <c r="EB36" s="23">
        <f t="shared" si="66"/>
        <v>0</v>
      </c>
      <c r="EC36" s="22">
        <v>0</v>
      </c>
      <c r="ED36" s="22">
        <v>0</v>
      </c>
      <c r="EE36" s="22">
        <v>0</v>
      </c>
      <c r="EF36" s="22">
        <v>0</v>
      </c>
      <c r="EG36" s="22">
        <v>0</v>
      </c>
      <c r="EH36" s="22">
        <v>0</v>
      </c>
      <c r="EI36" s="22">
        <v>0</v>
      </c>
      <c r="EJ36" s="22">
        <v>0</v>
      </c>
      <c r="EK36" s="22">
        <v>0</v>
      </c>
      <c r="EL36" s="22">
        <v>0</v>
      </c>
      <c r="EM36" s="22">
        <v>0</v>
      </c>
      <c r="EN36" s="22">
        <v>0</v>
      </c>
      <c r="EO36" s="22">
        <v>0</v>
      </c>
      <c r="EP36" s="22">
        <v>0</v>
      </c>
      <c r="EQ36" s="22">
        <v>0</v>
      </c>
      <c r="ER36" s="22">
        <v>0</v>
      </c>
      <c r="ES36" s="22">
        <v>0</v>
      </c>
      <c r="ET36" s="22">
        <v>0</v>
      </c>
      <c r="EU36" s="22">
        <v>0</v>
      </c>
      <c r="EV36" s="22">
        <v>0</v>
      </c>
      <c r="EW36" s="22">
        <v>0</v>
      </c>
      <c r="EX36" s="22">
        <v>0</v>
      </c>
      <c r="EY36" s="22">
        <v>0</v>
      </c>
      <c r="EZ36" s="22">
        <v>0</v>
      </c>
      <c r="FA36" s="22">
        <v>0</v>
      </c>
      <c r="FB36" s="22">
        <v>0</v>
      </c>
      <c r="FC36" s="22">
        <v>0</v>
      </c>
      <c r="FD36" s="22">
        <v>0</v>
      </c>
      <c r="FE36" s="22">
        <v>0</v>
      </c>
      <c r="FF36" s="22">
        <v>0</v>
      </c>
      <c r="FG36" s="22">
        <v>0</v>
      </c>
      <c r="FH36" s="23">
        <f t="shared" si="67"/>
        <v>0</v>
      </c>
      <c r="FI36" s="22">
        <v>0</v>
      </c>
      <c r="FJ36" s="22">
        <v>0</v>
      </c>
      <c r="FK36" s="22">
        <v>0</v>
      </c>
      <c r="FL36" s="22">
        <v>0</v>
      </c>
      <c r="FM36" s="22">
        <v>0</v>
      </c>
      <c r="FN36" s="22">
        <v>0</v>
      </c>
      <c r="FO36" s="22">
        <v>0</v>
      </c>
      <c r="FP36" s="22">
        <v>0</v>
      </c>
      <c r="FQ36" s="22">
        <v>0</v>
      </c>
      <c r="FR36" s="22">
        <v>0</v>
      </c>
      <c r="FS36" s="22">
        <v>0</v>
      </c>
      <c r="FT36" s="22">
        <v>0</v>
      </c>
      <c r="FU36" s="22">
        <v>0</v>
      </c>
      <c r="FV36" s="22">
        <v>0</v>
      </c>
      <c r="FW36" s="22">
        <v>0</v>
      </c>
      <c r="FX36" s="22">
        <v>0</v>
      </c>
      <c r="FY36" s="22">
        <v>0</v>
      </c>
      <c r="FZ36" s="22">
        <v>0</v>
      </c>
      <c r="GA36" s="22">
        <v>0</v>
      </c>
      <c r="GB36" s="22">
        <v>0</v>
      </c>
      <c r="GC36" s="22">
        <v>0</v>
      </c>
      <c r="GD36" s="22">
        <v>0</v>
      </c>
      <c r="GE36" s="22">
        <v>0</v>
      </c>
      <c r="GF36" s="22">
        <v>0</v>
      </c>
      <c r="GG36" s="22">
        <v>0</v>
      </c>
      <c r="GH36" s="22">
        <v>0</v>
      </c>
      <c r="GI36" s="22">
        <v>0</v>
      </c>
      <c r="GJ36" s="22">
        <v>0</v>
      </c>
      <c r="GK36" s="22">
        <v>0</v>
      </c>
      <c r="GL36" s="22">
        <v>0</v>
      </c>
      <c r="GM36" s="23">
        <f t="shared" si="68"/>
        <v>0</v>
      </c>
      <c r="GN36" s="22">
        <v>0</v>
      </c>
      <c r="GO36" s="22">
        <v>0</v>
      </c>
      <c r="GP36" s="22">
        <v>0</v>
      </c>
      <c r="GQ36" s="22">
        <v>0</v>
      </c>
      <c r="GR36" s="22">
        <v>0</v>
      </c>
      <c r="GS36" s="22">
        <v>0</v>
      </c>
      <c r="GT36" s="22">
        <v>0</v>
      </c>
      <c r="GU36" s="22">
        <v>0</v>
      </c>
      <c r="GV36" s="22">
        <v>0</v>
      </c>
      <c r="GW36" s="22">
        <v>0</v>
      </c>
      <c r="GX36" s="22">
        <v>0</v>
      </c>
      <c r="GY36" s="22">
        <v>0</v>
      </c>
      <c r="GZ36" s="22">
        <v>0</v>
      </c>
      <c r="HA36" s="22">
        <v>0</v>
      </c>
      <c r="HB36" s="22">
        <v>0</v>
      </c>
      <c r="HC36" s="22">
        <v>0</v>
      </c>
      <c r="HD36" s="22">
        <v>0</v>
      </c>
      <c r="HE36" s="22">
        <v>0</v>
      </c>
      <c r="HF36" s="22">
        <v>0</v>
      </c>
      <c r="HG36" s="22">
        <v>0</v>
      </c>
      <c r="HH36" s="22">
        <v>0</v>
      </c>
      <c r="HI36" s="22">
        <v>0</v>
      </c>
      <c r="HJ36" s="22">
        <v>0</v>
      </c>
      <c r="HK36" s="22">
        <v>0</v>
      </c>
      <c r="HL36" s="22">
        <v>0</v>
      </c>
      <c r="HM36" s="22">
        <v>0</v>
      </c>
      <c r="HN36" s="22">
        <v>0</v>
      </c>
      <c r="HO36" s="22">
        <v>0</v>
      </c>
      <c r="HP36" s="22">
        <v>0</v>
      </c>
      <c r="HQ36" s="22">
        <v>0</v>
      </c>
      <c r="HR36" s="22">
        <v>0</v>
      </c>
      <c r="HS36" s="23">
        <f t="shared" si="69"/>
        <v>0</v>
      </c>
      <c r="HT36" s="22">
        <v>0</v>
      </c>
      <c r="HU36" s="22">
        <v>0</v>
      </c>
      <c r="HV36" s="22">
        <v>0</v>
      </c>
      <c r="HW36" s="22">
        <v>0</v>
      </c>
      <c r="HX36" s="22">
        <v>0</v>
      </c>
      <c r="HY36" s="22">
        <v>0</v>
      </c>
      <c r="HZ36" s="22">
        <v>0</v>
      </c>
      <c r="IA36" s="22">
        <v>0</v>
      </c>
      <c r="IB36" s="22">
        <v>0</v>
      </c>
      <c r="IC36" s="22">
        <v>0</v>
      </c>
      <c r="ID36" s="22">
        <v>0</v>
      </c>
      <c r="IE36" s="22">
        <v>0</v>
      </c>
      <c r="IF36" s="22">
        <v>0</v>
      </c>
      <c r="IG36" s="22">
        <v>0</v>
      </c>
      <c r="IH36" s="22">
        <v>0</v>
      </c>
      <c r="II36" s="22">
        <v>0</v>
      </c>
      <c r="IJ36" s="22">
        <v>0</v>
      </c>
      <c r="IK36" s="22">
        <v>0</v>
      </c>
      <c r="IL36" s="22">
        <v>0</v>
      </c>
      <c r="IM36" s="22">
        <v>0</v>
      </c>
      <c r="IN36" s="22">
        <v>0</v>
      </c>
      <c r="IO36" s="22">
        <v>0</v>
      </c>
      <c r="IP36" s="22">
        <v>0</v>
      </c>
      <c r="IQ36" s="22">
        <v>0</v>
      </c>
      <c r="IR36" s="22">
        <v>0</v>
      </c>
      <c r="IS36" s="22">
        <v>0</v>
      </c>
      <c r="IT36" s="22">
        <v>0</v>
      </c>
      <c r="IU36" s="22">
        <v>0</v>
      </c>
      <c r="IV36" s="22">
        <v>0</v>
      </c>
      <c r="IW36" s="22">
        <v>0</v>
      </c>
      <c r="IX36" s="22">
        <v>0</v>
      </c>
      <c r="IY36" s="23">
        <f t="shared" si="70"/>
        <v>0</v>
      </c>
      <c r="IZ36" s="22">
        <v>0</v>
      </c>
      <c r="JA36" s="22">
        <v>0</v>
      </c>
      <c r="JB36" s="22">
        <v>0</v>
      </c>
      <c r="JC36" s="22">
        <v>0</v>
      </c>
      <c r="JD36" s="22">
        <v>0</v>
      </c>
      <c r="JE36" s="22">
        <v>0</v>
      </c>
      <c r="JF36" s="22">
        <v>0</v>
      </c>
      <c r="JG36" s="22">
        <v>0</v>
      </c>
      <c r="JH36" s="22">
        <v>0</v>
      </c>
      <c r="JI36" s="22">
        <v>0</v>
      </c>
      <c r="JJ36" s="22">
        <v>0</v>
      </c>
      <c r="JK36" s="22">
        <v>0</v>
      </c>
      <c r="JL36" s="22">
        <v>0</v>
      </c>
      <c r="JM36" s="22">
        <v>0</v>
      </c>
      <c r="JN36" s="22">
        <v>0</v>
      </c>
      <c r="JO36" s="22">
        <v>0</v>
      </c>
      <c r="JP36" s="22">
        <v>0</v>
      </c>
      <c r="JQ36" s="22">
        <v>0</v>
      </c>
      <c r="JR36" s="22">
        <v>0</v>
      </c>
      <c r="JS36" s="22">
        <v>0</v>
      </c>
      <c r="JT36" s="22">
        <v>0</v>
      </c>
      <c r="JU36" s="22">
        <v>0</v>
      </c>
      <c r="JV36" s="22">
        <v>0</v>
      </c>
      <c r="JW36" s="22">
        <v>0</v>
      </c>
      <c r="JX36" s="22">
        <v>0</v>
      </c>
      <c r="JY36" s="22">
        <v>0</v>
      </c>
      <c r="JZ36" s="22">
        <v>0</v>
      </c>
      <c r="KA36" s="22">
        <v>0</v>
      </c>
      <c r="KB36" s="22">
        <v>0</v>
      </c>
      <c r="KC36" s="22">
        <v>0</v>
      </c>
      <c r="KD36" s="23">
        <f t="shared" si="71"/>
        <v>0</v>
      </c>
      <c r="KE36" s="22">
        <v>0</v>
      </c>
      <c r="KF36" s="22">
        <v>0</v>
      </c>
      <c r="KG36" s="22">
        <v>0</v>
      </c>
      <c r="KH36" s="22">
        <v>0</v>
      </c>
      <c r="KI36" s="22">
        <v>0</v>
      </c>
      <c r="KJ36" s="22">
        <v>0</v>
      </c>
      <c r="KK36" s="22">
        <v>0</v>
      </c>
      <c r="KL36" s="22">
        <v>0</v>
      </c>
      <c r="KM36" s="22">
        <v>0</v>
      </c>
      <c r="KN36" s="22">
        <v>0</v>
      </c>
      <c r="KO36" s="22">
        <v>0</v>
      </c>
      <c r="KP36" s="22">
        <v>0</v>
      </c>
      <c r="KQ36" s="22">
        <v>0</v>
      </c>
      <c r="KR36" s="22">
        <v>0</v>
      </c>
      <c r="KS36" s="22">
        <v>0</v>
      </c>
      <c r="KT36" s="22">
        <v>0</v>
      </c>
      <c r="KU36" s="22">
        <v>0</v>
      </c>
      <c r="KV36" s="22">
        <v>0</v>
      </c>
      <c r="KW36" s="22">
        <v>0</v>
      </c>
      <c r="KX36" s="22">
        <v>0</v>
      </c>
      <c r="KY36" s="22">
        <v>0</v>
      </c>
      <c r="KZ36" s="22">
        <v>0</v>
      </c>
      <c r="LA36" s="22">
        <v>0</v>
      </c>
      <c r="LB36" s="22">
        <v>0</v>
      </c>
      <c r="LC36" s="22">
        <v>0</v>
      </c>
      <c r="LD36" s="22">
        <v>0</v>
      </c>
      <c r="LE36" s="22">
        <v>0</v>
      </c>
      <c r="LF36" s="22">
        <v>0</v>
      </c>
      <c r="LG36" s="22">
        <v>0</v>
      </c>
      <c r="LH36" s="22">
        <v>0</v>
      </c>
      <c r="LI36" s="22">
        <v>0</v>
      </c>
      <c r="LJ36" s="23">
        <f t="shared" si="72"/>
        <v>0</v>
      </c>
      <c r="LK36" s="22">
        <v>0</v>
      </c>
      <c r="LL36" s="22">
        <v>0</v>
      </c>
      <c r="LM36" s="22">
        <v>0</v>
      </c>
      <c r="LN36" s="22">
        <v>0</v>
      </c>
      <c r="LO36" s="22">
        <v>0</v>
      </c>
      <c r="LP36" s="22">
        <v>0</v>
      </c>
      <c r="LQ36" s="22">
        <v>0</v>
      </c>
      <c r="LR36" s="22">
        <v>0</v>
      </c>
      <c r="LS36" s="22">
        <v>0</v>
      </c>
      <c r="LT36" s="22">
        <v>0</v>
      </c>
      <c r="LU36" s="22">
        <v>0</v>
      </c>
      <c r="LV36" s="22">
        <v>0</v>
      </c>
      <c r="LW36" s="22">
        <v>0</v>
      </c>
      <c r="LX36" s="22">
        <v>0</v>
      </c>
      <c r="LY36" s="22">
        <v>0</v>
      </c>
      <c r="LZ36" s="22">
        <v>0</v>
      </c>
      <c r="MA36" s="22">
        <v>0</v>
      </c>
      <c r="MB36" s="22">
        <v>0</v>
      </c>
      <c r="MC36" s="22">
        <v>0</v>
      </c>
      <c r="MD36" s="22">
        <v>0</v>
      </c>
      <c r="ME36" s="22">
        <v>0</v>
      </c>
      <c r="MF36" s="22">
        <v>0</v>
      </c>
      <c r="MG36" s="22">
        <v>0</v>
      </c>
      <c r="MH36" s="22">
        <v>0</v>
      </c>
      <c r="MI36" s="22">
        <v>0</v>
      </c>
      <c r="MJ36" s="22">
        <v>0</v>
      </c>
      <c r="MK36" s="22">
        <v>0</v>
      </c>
      <c r="ML36" s="22">
        <v>0</v>
      </c>
      <c r="MM36" s="22">
        <v>0</v>
      </c>
      <c r="MN36" s="22">
        <v>0</v>
      </c>
      <c r="MO36" s="23">
        <f t="shared" si="73"/>
        <v>0</v>
      </c>
      <c r="MP36" s="22">
        <v>0</v>
      </c>
      <c r="MQ36" s="22">
        <v>0</v>
      </c>
      <c r="MR36" s="22">
        <v>0</v>
      </c>
      <c r="MS36" s="22">
        <v>0</v>
      </c>
      <c r="MT36" s="22">
        <v>0</v>
      </c>
      <c r="MU36" s="22">
        <v>0</v>
      </c>
      <c r="MV36" s="22">
        <v>0</v>
      </c>
      <c r="MW36" s="22">
        <v>0</v>
      </c>
      <c r="MX36" s="22">
        <v>0</v>
      </c>
      <c r="MY36" s="22">
        <v>0</v>
      </c>
      <c r="MZ36" s="22">
        <v>0</v>
      </c>
      <c r="NA36" s="22">
        <v>0</v>
      </c>
      <c r="NB36" s="22">
        <v>0</v>
      </c>
      <c r="NC36" s="22">
        <v>0</v>
      </c>
      <c r="ND36" s="22">
        <v>0</v>
      </c>
      <c r="NE36" s="22">
        <v>0</v>
      </c>
      <c r="NF36" s="22">
        <v>0</v>
      </c>
      <c r="NG36" s="22">
        <v>0</v>
      </c>
      <c r="NH36" s="22">
        <v>0</v>
      </c>
      <c r="NI36" s="22">
        <v>0</v>
      </c>
      <c r="NJ36" s="22">
        <v>0</v>
      </c>
      <c r="NK36" s="22">
        <v>0</v>
      </c>
      <c r="NL36" s="22">
        <v>0</v>
      </c>
      <c r="NM36" s="22">
        <v>0</v>
      </c>
      <c r="NN36" s="22">
        <v>0</v>
      </c>
      <c r="NO36" s="22">
        <v>0</v>
      </c>
      <c r="NP36" s="22">
        <v>0</v>
      </c>
      <c r="NQ36" s="22">
        <v>0</v>
      </c>
      <c r="NR36" s="22">
        <v>0</v>
      </c>
      <c r="NS36" s="22">
        <v>0</v>
      </c>
      <c r="NT36" s="22">
        <v>0</v>
      </c>
      <c r="NU36" s="23">
        <f t="shared" si="74"/>
        <v>0</v>
      </c>
      <c r="NV36" s="24">
        <f t="shared" si="75"/>
        <v>4168</v>
      </c>
    </row>
    <row r="37" spans="1:386" x14ac:dyDescent="0.25">
      <c r="A37" s="3" t="str">
        <f t="shared" si="0"/>
        <v>33Tarif 3</v>
      </c>
      <c r="B37" s="1">
        <v>33</v>
      </c>
      <c r="C37" s="149"/>
      <c r="D37" s="112" t="s">
        <v>143</v>
      </c>
      <c r="E37" s="22">
        <v>20</v>
      </c>
      <c r="F37" s="22">
        <v>138</v>
      </c>
      <c r="G37" s="22">
        <v>105</v>
      </c>
      <c r="H37" s="22">
        <v>100</v>
      </c>
      <c r="I37" s="22">
        <v>0</v>
      </c>
      <c r="J37" s="22">
        <v>0</v>
      </c>
      <c r="K37" s="22">
        <v>0</v>
      </c>
      <c r="L37" s="22">
        <v>0</v>
      </c>
      <c r="M37" s="22">
        <v>0</v>
      </c>
      <c r="N37" s="22">
        <v>77</v>
      </c>
      <c r="O37" s="22">
        <v>86</v>
      </c>
      <c r="P37" s="22">
        <v>89</v>
      </c>
      <c r="Q37" s="22">
        <v>0</v>
      </c>
      <c r="R37" s="22">
        <v>252</v>
      </c>
      <c r="S37" s="22">
        <v>37</v>
      </c>
      <c r="T37" s="22">
        <v>104</v>
      </c>
      <c r="U37" s="22">
        <v>39</v>
      </c>
      <c r="V37" s="22">
        <v>85</v>
      </c>
      <c r="W37" s="22">
        <v>72</v>
      </c>
      <c r="X37" s="22">
        <v>0</v>
      </c>
      <c r="Y37" s="22">
        <v>0</v>
      </c>
      <c r="Z37" s="22">
        <v>58</v>
      </c>
      <c r="AA37" s="22">
        <v>95</v>
      </c>
      <c r="AB37" s="22">
        <v>29</v>
      </c>
      <c r="AC37" s="22">
        <v>119</v>
      </c>
      <c r="AD37" s="22">
        <v>121</v>
      </c>
      <c r="AE37" s="22">
        <v>0</v>
      </c>
      <c r="AF37" s="22">
        <v>0</v>
      </c>
      <c r="AG37" s="22">
        <v>165</v>
      </c>
      <c r="AH37" s="22">
        <v>169</v>
      </c>
      <c r="AI37" s="22">
        <v>98</v>
      </c>
      <c r="AJ37" s="22">
        <v>151</v>
      </c>
      <c r="AK37" s="22">
        <v>102</v>
      </c>
      <c r="AL37" s="22">
        <v>0</v>
      </c>
      <c r="AM37" s="22">
        <v>0</v>
      </c>
      <c r="AN37" s="23">
        <f t="shared" si="63"/>
        <v>1948</v>
      </c>
      <c r="AO37" s="22">
        <v>55</v>
      </c>
      <c r="AP37" s="22">
        <v>128</v>
      </c>
      <c r="AQ37" s="22">
        <v>56</v>
      </c>
      <c r="AR37" s="22">
        <v>0</v>
      </c>
      <c r="AS37" s="22">
        <v>0</v>
      </c>
      <c r="AT37" s="22">
        <v>0</v>
      </c>
      <c r="AU37" s="22">
        <v>0</v>
      </c>
      <c r="AV37" s="22">
        <v>0</v>
      </c>
      <c r="AW37" s="22">
        <v>0</v>
      </c>
      <c r="AX37" s="22">
        <v>0</v>
      </c>
      <c r="AY37" s="22">
        <v>0</v>
      </c>
      <c r="AZ37" s="22">
        <v>0</v>
      </c>
      <c r="BA37" s="22">
        <v>0</v>
      </c>
      <c r="BB37" s="22">
        <v>0</v>
      </c>
      <c r="BC37" s="22">
        <v>0</v>
      </c>
      <c r="BD37" s="22">
        <v>0</v>
      </c>
      <c r="BE37" s="22">
        <v>0</v>
      </c>
      <c r="BF37" s="22">
        <v>0</v>
      </c>
      <c r="BG37" s="22">
        <v>0</v>
      </c>
      <c r="BH37" s="22">
        <v>0</v>
      </c>
      <c r="BI37" s="22">
        <v>0</v>
      </c>
      <c r="BJ37" s="22">
        <v>0</v>
      </c>
      <c r="BK37" s="22">
        <v>0</v>
      </c>
      <c r="BL37" s="22">
        <v>0</v>
      </c>
      <c r="BM37" s="22">
        <v>0</v>
      </c>
      <c r="BN37" s="22">
        <v>0</v>
      </c>
      <c r="BO37" s="22">
        <v>0</v>
      </c>
      <c r="BP37" s="22">
        <v>0</v>
      </c>
      <c r="BQ37" s="23">
        <f t="shared" si="64"/>
        <v>239</v>
      </c>
      <c r="BR37" s="22">
        <v>0</v>
      </c>
      <c r="BS37" s="22">
        <v>0</v>
      </c>
      <c r="BT37" s="22">
        <v>0</v>
      </c>
      <c r="BU37" s="22">
        <v>0</v>
      </c>
      <c r="BV37" s="22">
        <v>0</v>
      </c>
      <c r="BW37" s="22">
        <v>0</v>
      </c>
      <c r="BX37" s="22">
        <v>0</v>
      </c>
      <c r="BY37" s="22">
        <v>0</v>
      </c>
      <c r="BZ37" s="22">
        <v>0</v>
      </c>
      <c r="CA37" s="22">
        <v>0</v>
      </c>
      <c r="CB37" s="22">
        <v>0</v>
      </c>
      <c r="CC37" s="22">
        <v>0</v>
      </c>
      <c r="CD37" s="22">
        <v>0</v>
      </c>
      <c r="CE37" s="22">
        <v>0</v>
      </c>
      <c r="CF37" s="22">
        <v>0</v>
      </c>
      <c r="CG37" s="22">
        <v>0</v>
      </c>
      <c r="CH37" s="22">
        <v>0</v>
      </c>
      <c r="CI37" s="22">
        <v>0</v>
      </c>
      <c r="CJ37" s="22">
        <v>0</v>
      </c>
      <c r="CK37" s="22">
        <v>0</v>
      </c>
      <c r="CL37" s="22">
        <v>0</v>
      </c>
      <c r="CM37" s="22">
        <v>0</v>
      </c>
      <c r="CN37" s="22">
        <v>0</v>
      </c>
      <c r="CO37" s="22">
        <v>0</v>
      </c>
      <c r="CP37" s="22">
        <v>0</v>
      </c>
      <c r="CQ37" s="22">
        <v>0</v>
      </c>
      <c r="CR37" s="22">
        <v>0</v>
      </c>
      <c r="CS37" s="22">
        <v>0</v>
      </c>
      <c r="CT37" s="22">
        <v>0</v>
      </c>
      <c r="CU37" s="22">
        <v>0</v>
      </c>
      <c r="CV37" s="22">
        <v>0</v>
      </c>
      <c r="CW37" s="23">
        <f t="shared" si="65"/>
        <v>0</v>
      </c>
      <c r="CX37" s="22">
        <v>0</v>
      </c>
      <c r="CY37" s="22">
        <v>0</v>
      </c>
      <c r="CZ37" s="22">
        <v>0</v>
      </c>
      <c r="DA37" s="22">
        <v>0</v>
      </c>
      <c r="DB37" s="22">
        <v>0</v>
      </c>
      <c r="DC37" s="22">
        <v>0</v>
      </c>
      <c r="DD37" s="22">
        <v>0</v>
      </c>
      <c r="DE37" s="22">
        <v>0</v>
      </c>
      <c r="DF37" s="22">
        <v>0</v>
      </c>
      <c r="DG37" s="22">
        <v>0</v>
      </c>
      <c r="DH37" s="22">
        <v>0</v>
      </c>
      <c r="DI37" s="22">
        <v>0</v>
      </c>
      <c r="DJ37" s="22">
        <v>0</v>
      </c>
      <c r="DK37" s="22">
        <v>0</v>
      </c>
      <c r="DL37" s="22">
        <v>0</v>
      </c>
      <c r="DM37" s="22">
        <v>0</v>
      </c>
      <c r="DN37" s="22">
        <v>0</v>
      </c>
      <c r="DO37" s="22">
        <v>0</v>
      </c>
      <c r="DP37" s="22">
        <v>0</v>
      </c>
      <c r="DQ37" s="22">
        <v>0</v>
      </c>
      <c r="DR37" s="22">
        <v>0</v>
      </c>
      <c r="DS37" s="22">
        <v>0</v>
      </c>
      <c r="DT37" s="22">
        <v>0</v>
      </c>
      <c r="DU37" s="22">
        <v>0</v>
      </c>
      <c r="DV37" s="22">
        <v>0</v>
      </c>
      <c r="DW37" s="22">
        <v>0</v>
      </c>
      <c r="DX37" s="22">
        <v>0</v>
      </c>
      <c r="DY37" s="22">
        <v>0</v>
      </c>
      <c r="DZ37" s="22">
        <v>0</v>
      </c>
      <c r="EA37" s="22">
        <v>0</v>
      </c>
      <c r="EB37" s="23">
        <f t="shared" si="66"/>
        <v>0</v>
      </c>
      <c r="EC37" s="22">
        <v>0</v>
      </c>
      <c r="ED37" s="22">
        <v>0</v>
      </c>
      <c r="EE37" s="22">
        <v>0</v>
      </c>
      <c r="EF37" s="22">
        <v>0</v>
      </c>
      <c r="EG37" s="22">
        <v>0</v>
      </c>
      <c r="EH37" s="22">
        <v>0</v>
      </c>
      <c r="EI37" s="22">
        <v>0</v>
      </c>
      <c r="EJ37" s="22">
        <v>0</v>
      </c>
      <c r="EK37" s="22">
        <v>0</v>
      </c>
      <c r="EL37" s="22">
        <v>0</v>
      </c>
      <c r="EM37" s="22">
        <v>0</v>
      </c>
      <c r="EN37" s="22">
        <v>0</v>
      </c>
      <c r="EO37" s="22">
        <v>0</v>
      </c>
      <c r="EP37" s="22">
        <v>0</v>
      </c>
      <c r="EQ37" s="22">
        <v>0</v>
      </c>
      <c r="ER37" s="22">
        <v>0</v>
      </c>
      <c r="ES37" s="22">
        <v>0</v>
      </c>
      <c r="ET37" s="22">
        <v>0</v>
      </c>
      <c r="EU37" s="22">
        <v>0</v>
      </c>
      <c r="EV37" s="22">
        <v>0</v>
      </c>
      <c r="EW37" s="22">
        <v>0</v>
      </c>
      <c r="EX37" s="22">
        <v>0</v>
      </c>
      <c r="EY37" s="22">
        <v>0</v>
      </c>
      <c r="EZ37" s="22">
        <v>0</v>
      </c>
      <c r="FA37" s="22">
        <v>0</v>
      </c>
      <c r="FB37" s="22">
        <v>0</v>
      </c>
      <c r="FC37" s="22">
        <v>0</v>
      </c>
      <c r="FD37" s="22">
        <v>0</v>
      </c>
      <c r="FE37" s="22">
        <v>0</v>
      </c>
      <c r="FF37" s="22">
        <v>0</v>
      </c>
      <c r="FG37" s="22">
        <v>0</v>
      </c>
      <c r="FH37" s="23">
        <f t="shared" si="67"/>
        <v>0</v>
      </c>
      <c r="FI37" s="22">
        <v>0</v>
      </c>
      <c r="FJ37" s="22">
        <v>0</v>
      </c>
      <c r="FK37" s="22">
        <v>0</v>
      </c>
      <c r="FL37" s="22">
        <v>0</v>
      </c>
      <c r="FM37" s="22">
        <v>0</v>
      </c>
      <c r="FN37" s="22">
        <v>0</v>
      </c>
      <c r="FO37" s="22">
        <v>0</v>
      </c>
      <c r="FP37" s="22">
        <v>0</v>
      </c>
      <c r="FQ37" s="22">
        <v>0</v>
      </c>
      <c r="FR37" s="22">
        <v>0</v>
      </c>
      <c r="FS37" s="22">
        <v>0</v>
      </c>
      <c r="FT37" s="22">
        <v>0</v>
      </c>
      <c r="FU37" s="22">
        <v>0</v>
      </c>
      <c r="FV37" s="22">
        <v>0</v>
      </c>
      <c r="FW37" s="22">
        <v>0</v>
      </c>
      <c r="FX37" s="22">
        <v>0</v>
      </c>
      <c r="FY37" s="22">
        <v>0</v>
      </c>
      <c r="FZ37" s="22">
        <v>0</v>
      </c>
      <c r="GA37" s="22">
        <v>0</v>
      </c>
      <c r="GB37" s="22">
        <v>0</v>
      </c>
      <c r="GC37" s="22">
        <v>0</v>
      </c>
      <c r="GD37" s="22">
        <v>0</v>
      </c>
      <c r="GE37" s="22">
        <v>0</v>
      </c>
      <c r="GF37" s="22">
        <v>0</v>
      </c>
      <c r="GG37" s="22">
        <v>0</v>
      </c>
      <c r="GH37" s="22">
        <v>0</v>
      </c>
      <c r="GI37" s="22">
        <v>0</v>
      </c>
      <c r="GJ37" s="22">
        <v>0</v>
      </c>
      <c r="GK37" s="22">
        <v>0</v>
      </c>
      <c r="GL37" s="22">
        <v>0</v>
      </c>
      <c r="GM37" s="23">
        <f t="shared" si="68"/>
        <v>0</v>
      </c>
      <c r="GN37" s="22">
        <v>0</v>
      </c>
      <c r="GO37" s="22">
        <v>0</v>
      </c>
      <c r="GP37" s="22">
        <v>0</v>
      </c>
      <c r="GQ37" s="22">
        <v>0</v>
      </c>
      <c r="GR37" s="22">
        <v>0</v>
      </c>
      <c r="GS37" s="22">
        <v>0</v>
      </c>
      <c r="GT37" s="22">
        <v>0</v>
      </c>
      <c r="GU37" s="22">
        <v>0</v>
      </c>
      <c r="GV37" s="22">
        <v>0</v>
      </c>
      <c r="GW37" s="22">
        <v>0</v>
      </c>
      <c r="GX37" s="22">
        <v>0</v>
      </c>
      <c r="GY37" s="22">
        <v>0</v>
      </c>
      <c r="GZ37" s="22">
        <v>0</v>
      </c>
      <c r="HA37" s="22">
        <v>0</v>
      </c>
      <c r="HB37" s="22">
        <v>0</v>
      </c>
      <c r="HC37" s="22">
        <v>0</v>
      </c>
      <c r="HD37" s="22">
        <v>0</v>
      </c>
      <c r="HE37" s="22">
        <v>0</v>
      </c>
      <c r="HF37" s="22">
        <v>0</v>
      </c>
      <c r="HG37" s="22">
        <v>0</v>
      </c>
      <c r="HH37" s="22">
        <v>0</v>
      </c>
      <c r="HI37" s="22">
        <v>0</v>
      </c>
      <c r="HJ37" s="22">
        <v>0</v>
      </c>
      <c r="HK37" s="22">
        <v>0</v>
      </c>
      <c r="HL37" s="22">
        <v>0</v>
      </c>
      <c r="HM37" s="22">
        <v>0</v>
      </c>
      <c r="HN37" s="22">
        <v>0</v>
      </c>
      <c r="HO37" s="22">
        <v>0</v>
      </c>
      <c r="HP37" s="22">
        <v>0</v>
      </c>
      <c r="HQ37" s="22">
        <v>0</v>
      </c>
      <c r="HR37" s="22">
        <v>0</v>
      </c>
      <c r="HS37" s="23">
        <f t="shared" si="69"/>
        <v>0</v>
      </c>
      <c r="HT37" s="22">
        <v>0</v>
      </c>
      <c r="HU37" s="22">
        <v>0</v>
      </c>
      <c r="HV37" s="22">
        <v>0</v>
      </c>
      <c r="HW37" s="22">
        <v>0</v>
      </c>
      <c r="HX37" s="22">
        <v>0</v>
      </c>
      <c r="HY37" s="22">
        <v>0</v>
      </c>
      <c r="HZ37" s="22">
        <v>0</v>
      </c>
      <c r="IA37" s="22">
        <v>0</v>
      </c>
      <c r="IB37" s="22">
        <v>0</v>
      </c>
      <c r="IC37" s="22">
        <v>0</v>
      </c>
      <c r="ID37" s="22">
        <v>0</v>
      </c>
      <c r="IE37" s="22">
        <v>0</v>
      </c>
      <c r="IF37" s="22">
        <v>0</v>
      </c>
      <c r="IG37" s="22">
        <v>0</v>
      </c>
      <c r="IH37" s="22">
        <v>0</v>
      </c>
      <c r="II37" s="22">
        <v>0</v>
      </c>
      <c r="IJ37" s="22">
        <v>0</v>
      </c>
      <c r="IK37" s="22">
        <v>0</v>
      </c>
      <c r="IL37" s="22">
        <v>0</v>
      </c>
      <c r="IM37" s="22">
        <v>0</v>
      </c>
      <c r="IN37" s="22">
        <v>0</v>
      </c>
      <c r="IO37" s="22">
        <v>0</v>
      </c>
      <c r="IP37" s="22">
        <v>0</v>
      </c>
      <c r="IQ37" s="22">
        <v>0</v>
      </c>
      <c r="IR37" s="22">
        <v>0</v>
      </c>
      <c r="IS37" s="22">
        <v>0</v>
      </c>
      <c r="IT37" s="22">
        <v>0</v>
      </c>
      <c r="IU37" s="22">
        <v>0</v>
      </c>
      <c r="IV37" s="22">
        <v>0</v>
      </c>
      <c r="IW37" s="22">
        <v>0</v>
      </c>
      <c r="IX37" s="22">
        <v>0</v>
      </c>
      <c r="IY37" s="23">
        <f t="shared" si="70"/>
        <v>0</v>
      </c>
      <c r="IZ37" s="22">
        <v>0</v>
      </c>
      <c r="JA37" s="22">
        <v>0</v>
      </c>
      <c r="JB37" s="22">
        <v>0</v>
      </c>
      <c r="JC37" s="22">
        <v>0</v>
      </c>
      <c r="JD37" s="22">
        <v>0</v>
      </c>
      <c r="JE37" s="22">
        <v>0</v>
      </c>
      <c r="JF37" s="22">
        <v>0</v>
      </c>
      <c r="JG37" s="22">
        <v>0</v>
      </c>
      <c r="JH37" s="22">
        <v>0</v>
      </c>
      <c r="JI37" s="22">
        <v>0</v>
      </c>
      <c r="JJ37" s="22">
        <v>0</v>
      </c>
      <c r="JK37" s="22">
        <v>0</v>
      </c>
      <c r="JL37" s="22">
        <v>0</v>
      </c>
      <c r="JM37" s="22">
        <v>0</v>
      </c>
      <c r="JN37" s="22">
        <v>0</v>
      </c>
      <c r="JO37" s="22">
        <v>0</v>
      </c>
      <c r="JP37" s="22">
        <v>0</v>
      </c>
      <c r="JQ37" s="22">
        <v>0</v>
      </c>
      <c r="JR37" s="22">
        <v>0</v>
      </c>
      <c r="JS37" s="22">
        <v>0</v>
      </c>
      <c r="JT37" s="22">
        <v>0</v>
      </c>
      <c r="JU37" s="22">
        <v>0</v>
      </c>
      <c r="JV37" s="22">
        <v>0</v>
      </c>
      <c r="JW37" s="22">
        <v>0</v>
      </c>
      <c r="JX37" s="22">
        <v>0</v>
      </c>
      <c r="JY37" s="22">
        <v>0</v>
      </c>
      <c r="JZ37" s="22">
        <v>0</v>
      </c>
      <c r="KA37" s="22">
        <v>0</v>
      </c>
      <c r="KB37" s="22">
        <v>0</v>
      </c>
      <c r="KC37" s="22">
        <v>0</v>
      </c>
      <c r="KD37" s="23">
        <f t="shared" si="71"/>
        <v>0</v>
      </c>
      <c r="KE37" s="22">
        <v>0</v>
      </c>
      <c r="KF37" s="22">
        <v>0</v>
      </c>
      <c r="KG37" s="22">
        <v>0</v>
      </c>
      <c r="KH37" s="22">
        <v>0</v>
      </c>
      <c r="KI37" s="22">
        <v>0</v>
      </c>
      <c r="KJ37" s="22">
        <v>0</v>
      </c>
      <c r="KK37" s="22">
        <v>0</v>
      </c>
      <c r="KL37" s="22">
        <v>0</v>
      </c>
      <c r="KM37" s="22">
        <v>0</v>
      </c>
      <c r="KN37" s="22">
        <v>0</v>
      </c>
      <c r="KO37" s="22">
        <v>0</v>
      </c>
      <c r="KP37" s="22">
        <v>0</v>
      </c>
      <c r="KQ37" s="22">
        <v>0</v>
      </c>
      <c r="KR37" s="22">
        <v>0</v>
      </c>
      <c r="KS37" s="22">
        <v>0</v>
      </c>
      <c r="KT37" s="22">
        <v>0</v>
      </c>
      <c r="KU37" s="22">
        <v>0</v>
      </c>
      <c r="KV37" s="22">
        <v>0</v>
      </c>
      <c r="KW37" s="22">
        <v>0</v>
      </c>
      <c r="KX37" s="22">
        <v>0</v>
      </c>
      <c r="KY37" s="22">
        <v>0</v>
      </c>
      <c r="KZ37" s="22">
        <v>0</v>
      </c>
      <c r="LA37" s="22">
        <v>0</v>
      </c>
      <c r="LB37" s="22">
        <v>0</v>
      </c>
      <c r="LC37" s="22">
        <v>0</v>
      </c>
      <c r="LD37" s="22">
        <v>0</v>
      </c>
      <c r="LE37" s="22">
        <v>0</v>
      </c>
      <c r="LF37" s="22">
        <v>0</v>
      </c>
      <c r="LG37" s="22">
        <v>0</v>
      </c>
      <c r="LH37" s="22">
        <v>0</v>
      </c>
      <c r="LI37" s="22">
        <v>0</v>
      </c>
      <c r="LJ37" s="23">
        <f t="shared" si="72"/>
        <v>0</v>
      </c>
      <c r="LK37" s="22">
        <v>0</v>
      </c>
      <c r="LL37" s="22">
        <v>0</v>
      </c>
      <c r="LM37" s="22">
        <v>0</v>
      </c>
      <c r="LN37" s="22">
        <v>0</v>
      </c>
      <c r="LO37" s="22">
        <v>0</v>
      </c>
      <c r="LP37" s="22">
        <v>0</v>
      </c>
      <c r="LQ37" s="22">
        <v>0</v>
      </c>
      <c r="LR37" s="22">
        <v>0</v>
      </c>
      <c r="LS37" s="22">
        <v>0</v>
      </c>
      <c r="LT37" s="22">
        <v>0</v>
      </c>
      <c r="LU37" s="22">
        <v>0</v>
      </c>
      <c r="LV37" s="22">
        <v>0</v>
      </c>
      <c r="LW37" s="22">
        <v>0</v>
      </c>
      <c r="LX37" s="22">
        <v>0</v>
      </c>
      <c r="LY37" s="22">
        <v>0</v>
      </c>
      <c r="LZ37" s="22">
        <v>0</v>
      </c>
      <c r="MA37" s="22">
        <v>0</v>
      </c>
      <c r="MB37" s="22">
        <v>0</v>
      </c>
      <c r="MC37" s="22">
        <v>0</v>
      </c>
      <c r="MD37" s="22">
        <v>0</v>
      </c>
      <c r="ME37" s="22">
        <v>0</v>
      </c>
      <c r="MF37" s="22">
        <v>0</v>
      </c>
      <c r="MG37" s="22">
        <v>0</v>
      </c>
      <c r="MH37" s="22">
        <v>0</v>
      </c>
      <c r="MI37" s="22">
        <v>0</v>
      </c>
      <c r="MJ37" s="22">
        <v>0</v>
      </c>
      <c r="MK37" s="22">
        <v>0</v>
      </c>
      <c r="ML37" s="22">
        <v>0</v>
      </c>
      <c r="MM37" s="22">
        <v>0</v>
      </c>
      <c r="MN37" s="22">
        <v>0</v>
      </c>
      <c r="MO37" s="23">
        <f t="shared" si="73"/>
        <v>0</v>
      </c>
      <c r="MP37" s="22">
        <v>0</v>
      </c>
      <c r="MQ37" s="22">
        <v>0</v>
      </c>
      <c r="MR37" s="22">
        <v>0</v>
      </c>
      <c r="MS37" s="22">
        <v>0</v>
      </c>
      <c r="MT37" s="22">
        <v>0</v>
      </c>
      <c r="MU37" s="22">
        <v>0</v>
      </c>
      <c r="MV37" s="22">
        <v>0</v>
      </c>
      <c r="MW37" s="22">
        <v>0</v>
      </c>
      <c r="MX37" s="22">
        <v>0</v>
      </c>
      <c r="MY37" s="22">
        <v>0</v>
      </c>
      <c r="MZ37" s="22">
        <v>0</v>
      </c>
      <c r="NA37" s="22">
        <v>0</v>
      </c>
      <c r="NB37" s="22">
        <v>0</v>
      </c>
      <c r="NC37" s="22">
        <v>0</v>
      </c>
      <c r="ND37" s="22">
        <v>0</v>
      </c>
      <c r="NE37" s="22">
        <v>0</v>
      </c>
      <c r="NF37" s="22">
        <v>0</v>
      </c>
      <c r="NG37" s="22">
        <v>0</v>
      </c>
      <c r="NH37" s="22">
        <v>0</v>
      </c>
      <c r="NI37" s="22">
        <v>0</v>
      </c>
      <c r="NJ37" s="22">
        <v>0</v>
      </c>
      <c r="NK37" s="22">
        <v>0</v>
      </c>
      <c r="NL37" s="22">
        <v>0</v>
      </c>
      <c r="NM37" s="22">
        <v>0</v>
      </c>
      <c r="NN37" s="22">
        <v>0</v>
      </c>
      <c r="NO37" s="22">
        <v>0</v>
      </c>
      <c r="NP37" s="22">
        <v>0</v>
      </c>
      <c r="NQ37" s="22">
        <v>0</v>
      </c>
      <c r="NR37" s="22">
        <v>0</v>
      </c>
      <c r="NS37" s="22">
        <v>0</v>
      </c>
      <c r="NT37" s="22">
        <v>0</v>
      </c>
      <c r="NU37" s="23">
        <f t="shared" si="74"/>
        <v>0</v>
      </c>
      <c r="NV37" s="24">
        <f t="shared" si="75"/>
        <v>2187</v>
      </c>
    </row>
    <row r="38" spans="1:386" s="43" customFormat="1" x14ac:dyDescent="0.25">
      <c r="A38" s="3" t="str">
        <f t="shared" si="0"/>
        <v>34Tarif 4</v>
      </c>
      <c r="B38" s="1">
        <v>34</v>
      </c>
      <c r="C38" s="149"/>
      <c r="D38" s="112" t="s">
        <v>144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  <c r="K38" s="22">
        <v>0</v>
      </c>
      <c r="L38" s="22">
        <v>0</v>
      </c>
      <c r="M38" s="22">
        <v>0</v>
      </c>
      <c r="N38" s="22">
        <v>0</v>
      </c>
      <c r="O38" s="22">
        <v>0</v>
      </c>
      <c r="P38" s="22">
        <v>0</v>
      </c>
      <c r="Q38" s="22">
        <v>0</v>
      </c>
      <c r="R38" s="22">
        <v>0</v>
      </c>
      <c r="S38" s="22">
        <v>1.5</v>
      </c>
      <c r="T38" s="22">
        <v>1.6761363636363635</v>
      </c>
      <c r="U38" s="22">
        <v>3.7804878048780486</v>
      </c>
      <c r="V38" s="22">
        <v>3.0377358490566038</v>
      </c>
      <c r="W38" s="22">
        <v>1.3300970873786409</v>
      </c>
      <c r="X38" s="22">
        <v>0</v>
      </c>
      <c r="Y38" s="22">
        <v>0</v>
      </c>
      <c r="Z38" s="22">
        <v>2.0416666666666665</v>
      </c>
      <c r="AA38" s="22">
        <v>8.8417721518987342</v>
      </c>
      <c r="AB38" s="22">
        <v>14.727272727272727</v>
      </c>
      <c r="AC38" s="22">
        <v>4.395833333333333</v>
      </c>
      <c r="AD38" s="22">
        <v>5.8219696969696972</v>
      </c>
      <c r="AE38" s="22">
        <v>0</v>
      </c>
      <c r="AF38" s="22">
        <v>0</v>
      </c>
      <c r="AG38" s="22">
        <v>3.1108312342569269</v>
      </c>
      <c r="AH38" s="22">
        <v>0</v>
      </c>
      <c r="AI38" s="22">
        <v>0</v>
      </c>
      <c r="AJ38" s="22">
        <v>0</v>
      </c>
      <c r="AK38" s="22">
        <v>0</v>
      </c>
      <c r="AL38" s="22">
        <v>0</v>
      </c>
      <c r="AM38" s="22">
        <v>0</v>
      </c>
      <c r="AN38" s="23">
        <f t="shared" si="63"/>
        <v>50.263802915347746</v>
      </c>
      <c r="AO38" s="22">
        <f>AO35/AO36</f>
        <v>1.4375</v>
      </c>
      <c r="AP38" s="22">
        <v>0</v>
      </c>
      <c r="AQ38" s="22">
        <v>0</v>
      </c>
      <c r="AR38" s="22">
        <v>0</v>
      </c>
      <c r="AS38" s="22">
        <v>0</v>
      </c>
      <c r="AT38" s="22">
        <v>0</v>
      </c>
      <c r="AU38" s="22">
        <v>0</v>
      </c>
      <c r="AV38" s="22">
        <v>0</v>
      </c>
      <c r="AW38" s="22">
        <v>0</v>
      </c>
      <c r="AX38" s="22">
        <v>0</v>
      </c>
      <c r="AY38" s="22">
        <v>0</v>
      </c>
      <c r="AZ38" s="22">
        <v>0</v>
      </c>
      <c r="BA38" s="22">
        <v>0</v>
      </c>
      <c r="BB38" s="22">
        <v>0</v>
      </c>
      <c r="BC38" s="22">
        <v>0</v>
      </c>
      <c r="BD38" s="22">
        <v>0</v>
      </c>
      <c r="BE38" s="22">
        <v>0</v>
      </c>
      <c r="BF38" s="22">
        <v>0</v>
      </c>
      <c r="BG38" s="22">
        <v>0</v>
      </c>
      <c r="BH38" s="22">
        <v>0</v>
      </c>
      <c r="BI38" s="22">
        <v>0</v>
      </c>
      <c r="BJ38" s="22">
        <v>0</v>
      </c>
      <c r="BK38" s="22">
        <v>0</v>
      </c>
      <c r="BL38" s="22">
        <v>0</v>
      </c>
      <c r="BM38" s="22">
        <v>0</v>
      </c>
      <c r="BN38" s="22">
        <v>0</v>
      </c>
      <c r="BO38" s="22">
        <v>0</v>
      </c>
      <c r="BP38" s="22">
        <v>0</v>
      </c>
      <c r="BQ38" s="23">
        <f t="shared" si="64"/>
        <v>1.4375</v>
      </c>
      <c r="BR38" s="22">
        <v>0</v>
      </c>
      <c r="BS38" s="22">
        <v>0</v>
      </c>
      <c r="BT38" s="22">
        <v>0</v>
      </c>
      <c r="BU38" s="22">
        <v>0</v>
      </c>
      <c r="BV38" s="22">
        <v>0</v>
      </c>
      <c r="BW38" s="22">
        <v>0</v>
      </c>
      <c r="BX38" s="22">
        <v>0</v>
      </c>
      <c r="BY38" s="22">
        <v>0</v>
      </c>
      <c r="BZ38" s="22">
        <v>0</v>
      </c>
      <c r="CA38" s="22">
        <v>0</v>
      </c>
      <c r="CB38" s="22">
        <v>0</v>
      </c>
      <c r="CC38" s="22">
        <v>0</v>
      </c>
      <c r="CD38" s="22">
        <v>0</v>
      </c>
      <c r="CE38" s="22">
        <v>0</v>
      </c>
      <c r="CF38" s="22">
        <v>0</v>
      </c>
      <c r="CG38" s="22">
        <v>0</v>
      </c>
      <c r="CH38" s="22">
        <v>0</v>
      </c>
      <c r="CI38" s="22">
        <v>0</v>
      </c>
      <c r="CJ38" s="22">
        <v>0</v>
      </c>
      <c r="CK38" s="22">
        <v>0</v>
      </c>
      <c r="CL38" s="22">
        <v>0</v>
      </c>
      <c r="CM38" s="22">
        <v>0</v>
      </c>
      <c r="CN38" s="22">
        <v>0</v>
      </c>
      <c r="CO38" s="22">
        <v>0</v>
      </c>
      <c r="CP38" s="22">
        <v>0</v>
      </c>
      <c r="CQ38" s="22">
        <v>0</v>
      </c>
      <c r="CR38" s="22">
        <v>0</v>
      </c>
      <c r="CS38" s="22">
        <v>0</v>
      </c>
      <c r="CT38" s="22">
        <v>0</v>
      </c>
      <c r="CU38" s="22">
        <v>0</v>
      </c>
      <c r="CV38" s="22">
        <v>0</v>
      </c>
      <c r="CW38" s="23">
        <f t="shared" si="65"/>
        <v>0</v>
      </c>
      <c r="CX38" s="22">
        <v>0</v>
      </c>
      <c r="CY38" s="22">
        <v>0</v>
      </c>
      <c r="CZ38" s="22">
        <v>0</v>
      </c>
      <c r="DA38" s="22">
        <v>0</v>
      </c>
      <c r="DB38" s="22">
        <v>0</v>
      </c>
      <c r="DC38" s="22">
        <v>0</v>
      </c>
      <c r="DD38" s="22">
        <v>0</v>
      </c>
      <c r="DE38" s="22">
        <v>0</v>
      </c>
      <c r="DF38" s="22">
        <v>0</v>
      </c>
      <c r="DG38" s="22">
        <v>0</v>
      </c>
      <c r="DH38" s="22">
        <v>0</v>
      </c>
      <c r="DI38" s="22">
        <v>0</v>
      </c>
      <c r="DJ38" s="22">
        <v>0</v>
      </c>
      <c r="DK38" s="22">
        <v>0</v>
      </c>
      <c r="DL38" s="22">
        <v>0</v>
      </c>
      <c r="DM38" s="22">
        <v>0</v>
      </c>
      <c r="DN38" s="22">
        <v>0</v>
      </c>
      <c r="DO38" s="22">
        <v>0</v>
      </c>
      <c r="DP38" s="22">
        <v>0</v>
      </c>
      <c r="DQ38" s="22">
        <v>0</v>
      </c>
      <c r="DR38" s="22">
        <v>0</v>
      </c>
      <c r="DS38" s="22">
        <v>0</v>
      </c>
      <c r="DT38" s="22">
        <v>0</v>
      </c>
      <c r="DU38" s="22">
        <v>0</v>
      </c>
      <c r="DV38" s="22">
        <v>0</v>
      </c>
      <c r="DW38" s="22">
        <v>0</v>
      </c>
      <c r="DX38" s="22">
        <v>0</v>
      </c>
      <c r="DY38" s="22">
        <v>0</v>
      </c>
      <c r="DZ38" s="22">
        <v>0</v>
      </c>
      <c r="EA38" s="22">
        <v>0</v>
      </c>
      <c r="EB38" s="23">
        <f t="shared" si="66"/>
        <v>0</v>
      </c>
      <c r="EC38" s="22">
        <v>0</v>
      </c>
      <c r="ED38" s="22">
        <v>0</v>
      </c>
      <c r="EE38" s="22">
        <v>0</v>
      </c>
      <c r="EF38" s="22">
        <v>0</v>
      </c>
      <c r="EG38" s="22">
        <v>0</v>
      </c>
      <c r="EH38" s="22">
        <v>0</v>
      </c>
      <c r="EI38" s="22">
        <v>0</v>
      </c>
      <c r="EJ38" s="22">
        <v>0</v>
      </c>
      <c r="EK38" s="22">
        <v>0</v>
      </c>
      <c r="EL38" s="22">
        <v>0</v>
      </c>
      <c r="EM38" s="22">
        <v>0</v>
      </c>
      <c r="EN38" s="22">
        <v>0</v>
      </c>
      <c r="EO38" s="22">
        <v>0</v>
      </c>
      <c r="EP38" s="22">
        <v>0</v>
      </c>
      <c r="EQ38" s="22">
        <v>0</v>
      </c>
      <c r="ER38" s="22">
        <v>0</v>
      </c>
      <c r="ES38" s="22">
        <v>0</v>
      </c>
      <c r="ET38" s="22">
        <v>0</v>
      </c>
      <c r="EU38" s="22">
        <v>0</v>
      </c>
      <c r="EV38" s="22">
        <v>0</v>
      </c>
      <c r="EW38" s="22">
        <v>0</v>
      </c>
      <c r="EX38" s="22">
        <v>0</v>
      </c>
      <c r="EY38" s="22">
        <v>0</v>
      </c>
      <c r="EZ38" s="22">
        <v>0</v>
      </c>
      <c r="FA38" s="22">
        <v>0</v>
      </c>
      <c r="FB38" s="22">
        <v>0</v>
      </c>
      <c r="FC38" s="22">
        <v>0</v>
      </c>
      <c r="FD38" s="22">
        <v>0</v>
      </c>
      <c r="FE38" s="22">
        <v>0</v>
      </c>
      <c r="FF38" s="22">
        <v>0</v>
      </c>
      <c r="FG38" s="22">
        <v>0</v>
      </c>
      <c r="FH38" s="23">
        <f t="shared" si="67"/>
        <v>0</v>
      </c>
      <c r="FI38" s="22">
        <v>0</v>
      </c>
      <c r="FJ38" s="22">
        <v>0</v>
      </c>
      <c r="FK38" s="22">
        <v>0</v>
      </c>
      <c r="FL38" s="22">
        <v>0</v>
      </c>
      <c r="FM38" s="22">
        <v>0</v>
      </c>
      <c r="FN38" s="22">
        <v>0</v>
      </c>
      <c r="FO38" s="22">
        <v>0</v>
      </c>
      <c r="FP38" s="22">
        <v>0</v>
      </c>
      <c r="FQ38" s="22">
        <v>0</v>
      </c>
      <c r="FR38" s="22">
        <v>0</v>
      </c>
      <c r="FS38" s="22">
        <v>0</v>
      </c>
      <c r="FT38" s="22">
        <v>0</v>
      </c>
      <c r="FU38" s="22">
        <v>0</v>
      </c>
      <c r="FV38" s="22">
        <v>0</v>
      </c>
      <c r="FW38" s="22">
        <v>0</v>
      </c>
      <c r="FX38" s="22">
        <v>0</v>
      </c>
      <c r="FY38" s="22">
        <v>0</v>
      </c>
      <c r="FZ38" s="22">
        <v>0</v>
      </c>
      <c r="GA38" s="22">
        <v>0</v>
      </c>
      <c r="GB38" s="22">
        <v>0</v>
      </c>
      <c r="GC38" s="22">
        <v>0</v>
      </c>
      <c r="GD38" s="22">
        <v>0</v>
      </c>
      <c r="GE38" s="22">
        <v>0</v>
      </c>
      <c r="GF38" s="22">
        <v>0</v>
      </c>
      <c r="GG38" s="22">
        <v>0</v>
      </c>
      <c r="GH38" s="22">
        <v>0</v>
      </c>
      <c r="GI38" s="22">
        <v>0</v>
      </c>
      <c r="GJ38" s="22">
        <v>0</v>
      </c>
      <c r="GK38" s="22">
        <v>0</v>
      </c>
      <c r="GL38" s="22">
        <v>0</v>
      </c>
      <c r="GM38" s="23">
        <f t="shared" si="68"/>
        <v>0</v>
      </c>
      <c r="GN38" s="22">
        <v>0</v>
      </c>
      <c r="GO38" s="22">
        <v>0</v>
      </c>
      <c r="GP38" s="22">
        <v>0</v>
      </c>
      <c r="GQ38" s="22">
        <v>0</v>
      </c>
      <c r="GR38" s="22">
        <v>0</v>
      </c>
      <c r="GS38" s="22">
        <v>0</v>
      </c>
      <c r="GT38" s="22">
        <v>0</v>
      </c>
      <c r="GU38" s="22">
        <v>0</v>
      </c>
      <c r="GV38" s="22">
        <v>0</v>
      </c>
      <c r="GW38" s="22">
        <v>0</v>
      </c>
      <c r="GX38" s="22">
        <v>0</v>
      </c>
      <c r="GY38" s="22">
        <v>0</v>
      </c>
      <c r="GZ38" s="22">
        <v>0</v>
      </c>
      <c r="HA38" s="22">
        <v>0</v>
      </c>
      <c r="HB38" s="22">
        <v>0</v>
      </c>
      <c r="HC38" s="22">
        <v>0</v>
      </c>
      <c r="HD38" s="22">
        <v>0</v>
      </c>
      <c r="HE38" s="22">
        <v>0</v>
      </c>
      <c r="HF38" s="22">
        <v>0</v>
      </c>
      <c r="HG38" s="22">
        <v>0</v>
      </c>
      <c r="HH38" s="22">
        <v>0</v>
      </c>
      <c r="HI38" s="22">
        <v>0</v>
      </c>
      <c r="HJ38" s="22">
        <v>0</v>
      </c>
      <c r="HK38" s="22">
        <v>0</v>
      </c>
      <c r="HL38" s="22">
        <v>0</v>
      </c>
      <c r="HM38" s="22">
        <v>0</v>
      </c>
      <c r="HN38" s="22">
        <v>0</v>
      </c>
      <c r="HO38" s="22">
        <v>0</v>
      </c>
      <c r="HP38" s="22">
        <v>0</v>
      </c>
      <c r="HQ38" s="22">
        <v>0</v>
      </c>
      <c r="HR38" s="22">
        <v>0</v>
      </c>
      <c r="HS38" s="23">
        <f t="shared" si="69"/>
        <v>0</v>
      </c>
      <c r="HT38" s="22">
        <v>0</v>
      </c>
      <c r="HU38" s="22">
        <v>0</v>
      </c>
      <c r="HV38" s="22">
        <v>0</v>
      </c>
      <c r="HW38" s="22">
        <v>0</v>
      </c>
      <c r="HX38" s="22">
        <v>0</v>
      </c>
      <c r="HY38" s="22">
        <v>0</v>
      </c>
      <c r="HZ38" s="22">
        <v>0</v>
      </c>
      <c r="IA38" s="22">
        <v>0</v>
      </c>
      <c r="IB38" s="22">
        <v>0</v>
      </c>
      <c r="IC38" s="22">
        <v>0</v>
      </c>
      <c r="ID38" s="22">
        <v>0</v>
      </c>
      <c r="IE38" s="22">
        <v>0</v>
      </c>
      <c r="IF38" s="22">
        <v>0</v>
      </c>
      <c r="IG38" s="22">
        <v>0</v>
      </c>
      <c r="IH38" s="22">
        <v>0</v>
      </c>
      <c r="II38" s="22">
        <v>0</v>
      </c>
      <c r="IJ38" s="22">
        <v>0</v>
      </c>
      <c r="IK38" s="22">
        <v>0</v>
      </c>
      <c r="IL38" s="22">
        <v>0</v>
      </c>
      <c r="IM38" s="22">
        <v>0</v>
      </c>
      <c r="IN38" s="22">
        <v>0</v>
      </c>
      <c r="IO38" s="22">
        <v>0</v>
      </c>
      <c r="IP38" s="22">
        <v>0</v>
      </c>
      <c r="IQ38" s="22">
        <v>0</v>
      </c>
      <c r="IR38" s="22">
        <v>0</v>
      </c>
      <c r="IS38" s="22">
        <v>0</v>
      </c>
      <c r="IT38" s="22">
        <v>0</v>
      </c>
      <c r="IU38" s="22">
        <v>0</v>
      </c>
      <c r="IV38" s="22">
        <v>0</v>
      </c>
      <c r="IW38" s="22">
        <v>0</v>
      </c>
      <c r="IX38" s="22">
        <v>0</v>
      </c>
      <c r="IY38" s="23">
        <f t="shared" si="70"/>
        <v>0</v>
      </c>
      <c r="IZ38" s="22">
        <v>0</v>
      </c>
      <c r="JA38" s="22">
        <v>0</v>
      </c>
      <c r="JB38" s="22">
        <v>0</v>
      </c>
      <c r="JC38" s="22">
        <v>0</v>
      </c>
      <c r="JD38" s="22">
        <v>0</v>
      </c>
      <c r="JE38" s="22">
        <v>0</v>
      </c>
      <c r="JF38" s="22">
        <v>0</v>
      </c>
      <c r="JG38" s="22">
        <v>0</v>
      </c>
      <c r="JH38" s="22">
        <v>0</v>
      </c>
      <c r="JI38" s="22">
        <v>0</v>
      </c>
      <c r="JJ38" s="22">
        <v>0</v>
      </c>
      <c r="JK38" s="22">
        <v>0</v>
      </c>
      <c r="JL38" s="22">
        <v>0</v>
      </c>
      <c r="JM38" s="22">
        <v>0</v>
      </c>
      <c r="JN38" s="22">
        <v>0</v>
      </c>
      <c r="JO38" s="22">
        <v>0</v>
      </c>
      <c r="JP38" s="22">
        <v>0</v>
      </c>
      <c r="JQ38" s="22">
        <v>0</v>
      </c>
      <c r="JR38" s="22">
        <v>0</v>
      </c>
      <c r="JS38" s="22">
        <v>0</v>
      </c>
      <c r="JT38" s="22">
        <v>0</v>
      </c>
      <c r="JU38" s="22">
        <v>0</v>
      </c>
      <c r="JV38" s="22">
        <v>0</v>
      </c>
      <c r="JW38" s="22">
        <v>0</v>
      </c>
      <c r="JX38" s="22">
        <v>0</v>
      </c>
      <c r="JY38" s="22">
        <v>0</v>
      </c>
      <c r="JZ38" s="22">
        <v>0</v>
      </c>
      <c r="KA38" s="22">
        <v>0</v>
      </c>
      <c r="KB38" s="22">
        <v>0</v>
      </c>
      <c r="KC38" s="22">
        <v>0</v>
      </c>
      <c r="KD38" s="23">
        <f t="shared" si="71"/>
        <v>0</v>
      </c>
      <c r="KE38" s="22">
        <v>0</v>
      </c>
      <c r="KF38" s="22">
        <v>0</v>
      </c>
      <c r="KG38" s="22">
        <v>0</v>
      </c>
      <c r="KH38" s="22">
        <v>0</v>
      </c>
      <c r="KI38" s="22">
        <v>0</v>
      </c>
      <c r="KJ38" s="22">
        <v>0</v>
      </c>
      <c r="KK38" s="22">
        <v>0</v>
      </c>
      <c r="KL38" s="22">
        <v>0</v>
      </c>
      <c r="KM38" s="22">
        <v>0</v>
      </c>
      <c r="KN38" s="22">
        <v>0</v>
      </c>
      <c r="KO38" s="22">
        <v>0</v>
      </c>
      <c r="KP38" s="22">
        <v>0</v>
      </c>
      <c r="KQ38" s="22">
        <v>0</v>
      </c>
      <c r="KR38" s="22">
        <v>0</v>
      </c>
      <c r="KS38" s="22">
        <v>0</v>
      </c>
      <c r="KT38" s="22">
        <v>0</v>
      </c>
      <c r="KU38" s="22">
        <v>0</v>
      </c>
      <c r="KV38" s="22">
        <v>0</v>
      </c>
      <c r="KW38" s="22">
        <v>0</v>
      </c>
      <c r="KX38" s="22">
        <v>0</v>
      </c>
      <c r="KY38" s="22">
        <v>0</v>
      </c>
      <c r="KZ38" s="22">
        <v>0</v>
      </c>
      <c r="LA38" s="22">
        <v>0</v>
      </c>
      <c r="LB38" s="22">
        <v>0</v>
      </c>
      <c r="LC38" s="22">
        <v>0</v>
      </c>
      <c r="LD38" s="22">
        <v>0</v>
      </c>
      <c r="LE38" s="22">
        <v>0</v>
      </c>
      <c r="LF38" s="22">
        <v>0</v>
      </c>
      <c r="LG38" s="22">
        <v>0</v>
      </c>
      <c r="LH38" s="22">
        <v>0</v>
      </c>
      <c r="LI38" s="22">
        <v>0</v>
      </c>
      <c r="LJ38" s="23">
        <f t="shared" si="72"/>
        <v>0</v>
      </c>
      <c r="LK38" s="22">
        <v>0</v>
      </c>
      <c r="LL38" s="22">
        <v>0</v>
      </c>
      <c r="LM38" s="22">
        <v>0</v>
      </c>
      <c r="LN38" s="22">
        <v>0</v>
      </c>
      <c r="LO38" s="22">
        <v>0</v>
      </c>
      <c r="LP38" s="22">
        <v>0</v>
      </c>
      <c r="LQ38" s="22">
        <v>0</v>
      </c>
      <c r="LR38" s="22">
        <v>0</v>
      </c>
      <c r="LS38" s="22">
        <v>0</v>
      </c>
      <c r="LT38" s="22">
        <v>0</v>
      </c>
      <c r="LU38" s="22">
        <v>0</v>
      </c>
      <c r="LV38" s="22">
        <v>0</v>
      </c>
      <c r="LW38" s="22">
        <v>0</v>
      </c>
      <c r="LX38" s="22">
        <v>0</v>
      </c>
      <c r="LY38" s="22">
        <v>0</v>
      </c>
      <c r="LZ38" s="22">
        <v>0</v>
      </c>
      <c r="MA38" s="22">
        <v>0</v>
      </c>
      <c r="MB38" s="22">
        <v>0</v>
      </c>
      <c r="MC38" s="22">
        <v>0</v>
      </c>
      <c r="MD38" s="22">
        <v>0</v>
      </c>
      <c r="ME38" s="22">
        <v>0</v>
      </c>
      <c r="MF38" s="22">
        <v>0</v>
      </c>
      <c r="MG38" s="22">
        <v>0</v>
      </c>
      <c r="MH38" s="22">
        <v>0</v>
      </c>
      <c r="MI38" s="22">
        <v>0</v>
      </c>
      <c r="MJ38" s="22">
        <v>0</v>
      </c>
      <c r="MK38" s="22">
        <v>0</v>
      </c>
      <c r="ML38" s="22">
        <v>0</v>
      </c>
      <c r="MM38" s="22">
        <v>0</v>
      </c>
      <c r="MN38" s="22">
        <v>0</v>
      </c>
      <c r="MO38" s="23">
        <f t="shared" si="73"/>
        <v>0</v>
      </c>
      <c r="MP38" s="22">
        <v>0</v>
      </c>
      <c r="MQ38" s="22">
        <v>0</v>
      </c>
      <c r="MR38" s="22">
        <v>0</v>
      </c>
      <c r="MS38" s="22">
        <v>0</v>
      </c>
      <c r="MT38" s="22">
        <v>0</v>
      </c>
      <c r="MU38" s="22">
        <v>0</v>
      </c>
      <c r="MV38" s="22">
        <v>0</v>
      </c>
      <c r="MW38" s="22">
        <v>0</v>
      </c>
      <c r="MX38" s="22">
        <v>0</v>
      </c>
      <c r="MY38" s="22">
        <v>0</v>
      </c>
      <c r="MZ38" s="22">
        <v>0</v>
      </c>
      <c r="NA38" s="22">
        <v>0</v>
      </c>
      <c r="NB38" s="22">
        <v>0</v>
      </c>
      <c r="NC38" s="22">
        <v>0</v>
      </c>
      <c r="ND38" s="22">
        <v>0</v>
      </c>
      <c r="NE38" s="22">
        <v>0</v>
      </c>
      <c r="NF38" s="22">
        <v>0</v>
      </c>
      <c r="NG38" s="22">
        <v>0</v>
      </c>
      <c r="NH38" s="22">
        <v>0</v>
      </c>
      <c r="NI38" s="22">
        <v>0</v>
      </c>
      <c r="NJ38" s="22">
        <v>0</v>
      </c>
      <c r="NK38" s="22">
        <v>0</v>
      </c>
      <c r="NL38" s="22">
        <v>0</v>
      </c>
      <c r="NM38" s="22">
        <v>0</v>
      </c>
      <c r="NN38" s="22">
        <v>0</v>
      </c>
      <c r="NO38" s="22">
        <v>0</v>
      </c>
      <c r="NP38" s="22">
        <v>0</v>
      </c>
      <c r="NQ38" s="22">
        <v>0</v>
      </c>
      <c r="NR38" s="22">
        <v>0</v>
      </c>
      <c r="NS38" s="22">
        <v>0</v>
      </c>
      <c r="NT38" s="22">
        <v>0</v>
      </c>
      <c r="NU38" s="23">
        <f t="shared" si="74"/>
        <v>0</v>
      </c>
      <c r="NV38" s="24">
        <f t="shared" si="75"/>
        <v>51.701302915347746</v>
      </c>
    </row>
    <row r="39" spans="1:386" x14ac:dyDescent="0.25">
      <c r="A39" s="3" t="str">
        <f t="shared" si="0"/>
        <v>35Tarif 5</v>
      </c>
      <c r="B39" s="1">
        <v>35</v>
      </c>
      <c r="C39" s="149"/>
      <c r="D39" s="112" t="s">
        <v>145</v>
      </c>
      <c r="E39" s="22">
        <v>1884</v>
      </c>
      <c r="F39" s="22">
        <v>414</v>
      </c>
      <c r="G39" s="22">
        <v>189</v>
      </c>
      <c r="H39" s="22">
        <v>134</v>
      </c>
      <c r="I39" s="22">
        <v>0</v>
      </c>
      <c r="J39" s="22">
        <v>155</v>
      </c>
      <c r="K39" s="22">
        <v>0</v>
      </c>
      <c r="L39" s="22">
        <v>727</v>
      </c>
      <c r="M39" s="22">
        <v>562</v>
      </c>
      <c r="N39" s="22">
        <v>256</v>
      </c>
      <c r="O39" s="22">
        <v>229</v>
      </c>
      <c r="P39" s="22">
        <v>210</v>
      </c>
      <c r="Q39" s="22">
        <v>144</v>
      </c>
      <c r="R39" s="22">
        <v>0</v>
      </c>
      <c r="S39" s="22">
        <v>1173</v>
      </c>
      <c r="T39" s="22">
        <v>200</v>
      </c>
      <c r="U39" s="22">
        <v>230</v>
      </c>
      <c r="V39" s="22">
        <v>154</v>
      </c>
      <c r="W39" s="22">
        <v>79</v>
      </c>
      <c r="X39" s="22">
        <v>38</v>
      </c>
      <c r="Y39" s="22">
        <v>0</v>
      </c>
      <c r="Z39" s="22">
        <v>187</v>
      </c>
      <c r="AA39" s="22">
        <v>205</v>
      </c>
      <c r="AB39" s="22">
        <v>2426</v>
      </c>
      <c r="AC39" s="22">
        <v>1055</v>
      </c>
      <c r="AD39" s="22">
        <v>2464</v>
      </c>
      <c r="AE39" s="22">
        <v>325</v>
      </c>
      <c r="AF39" s="22">
        <v>0</v>
      </c>
      <c r="AG39" s="22">
        <v>1261</v>
      </c>
      <c r="AH39" s="22">
        <v>572</v>
      </c>
      <c r="AI39" s="22">
        <v>533</v>
      </c>
      <c r="AJ39" s="22">
        <v>520</v>
      </c>
      <c r="AK39" s="22">
        <v>379</v>
      </c>
      <c r="AL39" s="22">
        <v>105</v>
      </c>
      <c r="AM39" s="22">
        <v>0</v>
      </c>
      <c r="AN39" s="23">
        <f t="shared" si="63"/>
        <v>14034</v>
      </c>
      <c r="AO39" s="22">
        <v>818</v>
      </c>
      <c r="AP39" s="22">
        <v>1071</v>
      </c>
      <c r="AQ39" s="22">
        <v>789</v>
      </c>
      <c r="AR39" s="22">
        <v>0</v>
      </c>
      <c r="AS39" s="22">
        <v>0</v>
      </c>
      <c r="AT39" s="22">
        <v>0</v>
      </c>
      <c r="AU39" s="22">
        <v>0</v>
      </c>
      <c r="AV39" s="22">
        <v>0</v>
      </c>
      <c r="AW39" s="22">
        <v>0</v>
      </c>
      <c r="AX39" s="22">
        <v>0</v>
      </c>
      <c r="AY39" s="22">
        <v>0</v>
      </c>
      <c r="AZ39" s="22">
        <v>0</v>
      </c>
      <c r="BA39" s="22">
        <v>0</v>
      </c>
      <c r="BB39" s="22">
        <v>0</v>
      </c>
      <c r="BC39" s="22">
        <v>0</v>
      </c>
      <c r="BD39" s="22">
        <v>0</v>
      </c>
      <c r="BE39" s="22">
        <v>0</v>
      </c>
      <c r="BF39" s="22">
        <v>0</v>
      </c>
      <c r="BG39" s="22">
        <v>0</v>
      </c>
      <c r="BH39" s="22">
        <v>0</v>
      </c>
      <c r="BI39" s="22">
        <v>0</v>
      </c>
      <c r="BJ39" s="22">
        <v>0</v>
      </c>
      <c r="BK39" s="22">
        <v>0</v>
      </c>
      <c r="BL39" s="22">
        <v>0</v>
      </c>
      <c r="BM39" s="22">
        <v>0</v>
      </c>
      <c r="BN39" s="22">
        <v>0</v>
      </c>
      <c r="BO39" s="22">
        <v>0</v>
      </c>
      <c r="BP39" s="22">
        <v>0</v>
      </c>
      <c r="BQ39" s="23">
        <f t="shared" si="64"/>
        <v>2678</v>
      </c>
      <c r="BR39" s="22">
        <v>0</v>
      </c>
      <c r="BS39" s="22">
        <v>0</v>
      </c>
      <c r="BT39" s="22">
        <v>0</v>
      </c>
      <c r="BU39" s="22">
        <v>0</v>
      </c>
      <c r="BV39" s="22">
        <v>0</v>
      </c>
      <c r="BW39" s="22">
        <v>0</v>
      </c>
      <c r="BX39" s="22">
        <v>0</v>
      </c>
      <c r="BY39" s="22">
        <v>0</v>
      </c>
      <c r="BZ39" s="22">
        <v>0</v>
      </c>
      <c r="CA39" s="22">
        <v>0</v>
      </c>
      <c r="CB39" s="22">
        <v>0</v>
      </c>
      <c r="CC39" s="22">
        <v>0</v>
      </c>
      <c r="CD39" s="22">
        <v>0</v>
      </c>
      <c r="CE39" s="22">
        <v>0</v>
      </c>
      <c r="CF39" s="22">
        <v>0</v>
      </c>
      <c r="CG39" s="22">
        <v>0</v>
      </c>
      <c r="CH39" s="22">
        <v>0</v>
      </c>
      <c r="CI39" s="22">
        <v>0</v>
      </c>
      <c r="CJ39" s="22">
        <v>0</v>
      </c>
      <c r="CK39" s="22">
        <v>0</v>
      </c>
      <c r="CL39" s="22">
        <v>0</v>
      </c>
      <c r="CM39" s="22">
        <v>0</v>
      </c>
      <c r="CN39" s="22">
        <v>0</v>
      </c>
      <c r="CO39" s="22">
        <v>0</v>
      </c>
      <c r="CP39" s="22">
        <v>0</v>
      </c>
      <c r="CQ39" s="22">
        <v>0</v>
      </c>
      <c r="CR39" s="22">
        <v>0</v>
      </c>
      <c r="CS39" s="22">
        <v>0</v>
      </c>
      <c r="CT39" s="22">
        <v>0</v>
      </c>
      <c r="CU39" s="22">
        <v>0</v>
      </c>
      <c r="CV39" s="22">
        <v>0</v>
      </c>
      <c r="CW39" s="23">
        <f t="shared" si="65"/>
        <v>0</v>
      </c>
      <c r="CX39" s="22">
        <v>0</v>
      </c>
      <c r="CY39" s="22">
        <v>0</v>
      </c>
      <c r="CZ39" s="22">
        <v>0</v>
      </c>
      <c r="DA39" s="22">
        <v>0</v>
      </c>
      <c r="DB39" s="22">
        <v>0</v>
      </c>
      <c r="DC39" s="22">
        <v>0</v>
      </c>
      <c r="DD39" s="22">
        <v>0</v>
      </c>
      <c r="DE39" s="22">
        <v>0</v>
      </c>
      <c r="DF39" s="22">
        <v>0</v>
      </c>
      <c r="DG39" s="22">
        <v>0</v>
      </c>
      <c r="DH39" s="22">
        <v>0</v>
      </c>
      <c r="DI39" s="22">
        <v>0</v>
      </c>
      <c r="DJ39" s="22">
        <v>0</v>
      </c>
      <c r="DK39" s="22">
        <v>0</v>
      </c>
      <c r="DL39" s="22">
        <v>0</v>
      </c>
      <c r="DM39" s="22">
        <v>0</v>
      </c>
      <c r="DN39" s="22">
        <v>0</v>
      </c>
      <c r="DO39" s="22">
        <v>0</v>
      </c>
      <c r="DP39" s="22">
        <v>0</v>
      </c>
      <c r="DQ39" s="22">
        <v>0</v>
      </c>
      <c r="DR39" s="22">
        <v>0</v>
      </c>
      <c r="DS39" s="22">
        <v>0</v>
      </c>
      <c r="DT39" s="22">
        <v>0</v>
      </c>
      <c r="DU39" s="22">
        <v>0</v>
      </c>
      <c r="DV39" s="22">
        <v>0</v>
      </c>
      <c r="DW39" s="22">
        <v>0</v>
      </c>
      <c r="DX39" s="22">
        <v>0</v>
      </c>
      <c r="DY39" s="22">
        <v>0</v>
      </c>
      <c r="DZ39" s="22">
        <v>0</v>
      </c>
      <c r="EA39" s="22">
        <v>0</v>
      </c>
      <c r="EB39" s="23">
        <f t="shared" si="66"/>
        <v>0</v>
      </c>
      <c r="EC39" s="22">
        <v>0</v>
      </c>
      <c r="ED39" s="22">
        <v>0</v>
      </c>
      <c r="EE39" s="22">
        <v>0</v>
      </c>
      <c r="EF39" s="22">
        <v>0</v>
      </c>
      <c r="EG39" s="22">
        <v>0</v>
      </c>
      <c r="EH39" s="22">
        <v>0</v>
      </c>
      <c r="EI39" s="22">
        <v>0</v>
      </c>
      <c r="EJ39" s="22">
        <v>0</v>
      </c>
      <c r="EK39" s="22">
        <v>0</v>
      </c>
      <c r="EL39" s="22">
        <v>0</v>
      </c>
      <c r="EM39" s="22">
        <v>0</v>
      </c>
      <c r="EN39" s="22">
        <v>0</v>
      </c>
      <c r="EO39" s="22">
        <v>0</v>
      </c>
      <c r="EP39" s="22">
        <v>0</v>
      </c>
      <c r="EQ39" s="22">
        <v>0</v>
      </c>
      <c r="ER39" s="22">
        <v>0</v>
      </c>
      <c r="ES39" s="22">
        <v>0</v>
      </c>
      <c r="ET39" s="22">
        <v>0</v>
      </c>
      <c r="EU39" s="22">
        <v>0</v>
      </c>
      <c r="EV39" s="22">
        <v>0</v>
      </c>
      <c r="EW39" s="22">
        <v>0</v>
      </c>
      <c r="EX39" s="22">
        <v>0</v>
      </c>
      <c r="EY39" s="22">
        <v>0</v>
      </c>
      <c r="EZ39" s="22">
        <v>0</v>
      </c>
      <c r="FA39" s="22">
        <v>0</v>
      </c>
      <c r="FB39" s="22">
        <v>0</v>
      </c>
      <c r="FC39" s="22">
        <v>0</v>
      </c>
      <c r="FD39" s="22">
        <v>0</v>
      </c>
      <c r="FE39" s="22">
        <v>0</v>
      </c>
      <c r="FF39" s="22">
        <v>0</v>
      </c>
      <c r="FG39" s="22">
        <v>0</v>
      </c>
      <c r="FH39" s="23">
        <f t="shared" si="67"/>
        <v>0</v>
      </c>
      <c r="FI39" s="22">
        <v>0</v>
      </c>
      <c r="FJ39" s="22">
        <v>0</v>
      </c>
      <c r="FK39" s="22">
        <v>0</v>
      </c>
      <c r="FL39" s="22">
        <v>0</v>
      </c>
      <c r="FM39" s="22">
        <v>0</v>
      </c>
      <c r="FN39" s="22">
        <v>0</v>
      </c>
      <c r="FO39" s="22">
        <v>0</v>
      </c>
      <c r="FP39" s="22">
        <v>0</v>
      </c>
      <c r="FQ39" s="22">
        <v>0</v>
      </c>
      <c r="FR39" s="22">
        <v>0</v>
      </c>
      <c r="FS39" s="22">
        <v>0</v>
      </c>
      <c r="FT39" s="22">
        <v>0</v>
      </c>
      <c r="FU39" s="22">
        <v>0</v>
      </c>
      <c r="FV39" s="22">
        <v>0</v>
      </c>
      <c r="FW39" s="22">
        <v>0</v>
      </c>
      <c r="FX39" s="22">
        <v>0</v>
      </c>
      <c r="FY39" s="22">
        <v>0</v>
      </c>
      <c r="FZ39" s="22">
        <v>0</v>
      </c>
      <c r="GA39" s="22">
        <v>0</v>
      </c>
      <c r="GB39" s="22">
        <v>0</v>
      </c>
      <c r="GC39" s="22">
        <v>0</v>
      </c>
      <c r="GD39" s="22">
        <v>0</v>
      </c>
      <c r="GE39" s="22">
        <v>0</v>
      </c>
      <c r="GF39" s="22">
        <v>0</v>
      </c>
      <c r="GG39" s="22">
        <v>0</v>
      </c>
      <c r="GH39" s="22">
        <v>0</v>
      </c>
      <c r="GI39" s="22">
        <v>0</v>
      </c>
      <c r="GJ39" s="22">
        <v>0</v>
      </c>
      <c r="GK39" s="22">
        <v>0</v>
      </c>
      <c r="GL39" s="22">
        <v>0</v>
      </c>
      <c r="GM39" s="23">
        <f t="shared" si="68"/>
        <v>0</v>
      </c>
      <c r="GN39" s="22">
        <v>0</v>
      </c>
      <c r="GO39" s="22">
        <v>0</v>
      </c>
      <c r="GP39" s="22">
        <v>0</v>
      </c>
      <c r="GQ39" s="22">
        <v>0</v>
      </c>
      <c r="GR39" s="22">
        <v>0</v>
      </c>
      <c r="GS39" s="22">
        <v>0</v>
      </c>
      <c r="GT39" s="22">
        <v>0</v>
      </c>
      <c r="GU39" s="22">
        <v>0</v>
      </c>
      <c r="GV39" s="22">
        <v>0</v>
      </c>
      <c r="GW39" s="22">
        <v>0</v>
      </c>
      <c r="GX39" s="22">
        <v>0</v>
      </c>
      <c r="GY39" s="22">
        <v>0</v>
      </c>
      <c r="GZ39" s="22">
        <v>0</v>
      </c>
      <c r="HA39" s="22">
        <v>0</v>
      </c>
      <c r="HB39" s="22">
        <v>0</v>
      </c>
      <c r="HC39" s="22">
        <v>0</v>
      </c>
      <c r="HD39" s="22">
        <v>0</v>
      </c>
      <c r="HE39" s="22">
        <v>0</v>
      </c>
      <c r="HF39" s="22">
        <v>0</v>
      </c>
      <c r="HG39" s="22">
        <v>0</v>
      </c>
      <c r="HH39" s="22">
        <v>0</v>
      </c>
      <c r="HI39" s="22">
        <v>0</v>
      </c>
      <c r="HJ39" s="22">
        <v>0</v>
      </c>
      <c r="HK39" s="22">
        <v>0</v>
      </c>
      <c r="HL39" s="22">
        <v>0</v>
      </c>
      <c r="HM39" s="22">
        <v>0</v>
      </c>
      <c r="HN39" s="22">
        <v>0</v>
      </c>
      <c r="HO39" s="22">
        <v>0</v>
      </c>
      <c r="HP39" s="22">
        <v>0</v>
      </c>
      <c r="HQ39" s="22">
        <v>0</v>
      </c>
      <c r="HR39" s="22">
        <v>0</v>
      </c>
      <c r="HS39" s="23">
        <f t="shared" si="69"/>
        <v>0</v>
      </c>
      <c r="HT39" s="22">
        <v>0</v>
      </c>
      <c r="HU39" s="22">
        <v>0</v>
      </c>
      <c r="HV39" s="22">
        <v>0</v>
      </c>
      <c r="HW39" s="22">
        <v>0</v>
      </c>
      <c r="HX39" s="22">
        <v>0</v>
      </c>
      <c r="HY39" s="22">
        <v>0</v>
      </c>
      <c r="HZ39" s="22">
        <v>0</v>
      </c>
      <c r="IA39" s="22">
        <v>0</v>
      </c>
      <c r="IB39" s="22">
        <v>0</v>
      </c>
      <c r="IC39" s="22">
        <v>0</v>
      </c>
      <c r="ID39" s="22">
        <v>0</v>
      </c>
      <c r="IE39" s="22">
        <v>0</v>
      </c>
      <c r="IF39" s="22">
        <v>0</v>
      </c>
      <c r="IG39" s="22">
        <v>0</v>
      </c>
      <c r="IH39" s="22">
        <v>0</v>
      </c>
      <c r="II39" s="22">
        <v>0</v>
      </c>
      <c r="IJ39" s="22">
        <v>0</v>
      </c>
      <c r="IK39" s="22">
        <v>0</v>
      </c>
      <c r="IL39" s="22">
        <v>0</v>
      </c>
      <c r="IM39" s="22">
        <v>0</v>
      </c>
      <c r="IN39" s="22">
        <v>0</v>
      </c>
      <c r="IO39" s="22">
        <v>0</v>
      </c>
      <c r="IP39" s="22">
        <v>0</v>
      </c>
      <c r="IQ39" s="22">
        <v>0</v>
      </c>
      <c r="IR39" s="22">
        <v>0</v>
      </c>
      <c r="IS39" s="22">
        <v>0</v>
      </c>
      <c r="IT39" s="22">
        <v>0</v>
      </c>
      <c r="IU39" s="22">
        <v>0</v>
      </c>
      <c r="IV39" s="22">
        <v>0</v>
      </c>
      <c r="IW39" s="22">
        <v>0</v>
      </c>
      <c r="IX39" s="22">
        <v>0</v>
      </c>
      <c r="IY39" s="23">
        <f t="shared" si="70"/>
        <v>0</v>
      </c>
      <c r="IZ39" s="22">
        <v>0</v>
      </c>
      <c r="JA39" s="22">
        <v>0</v>
      </c>
      <c r="JB39" s="22">
        <v>0</v>
      </c>
      <c r="JC39" s="22">
        <v>0</v>
      </c>
      <c r="JD39" s="22">
        <v>0</v>
      </c>
      <c r="JE39" s="22">
        <v>0</v>
      </c>
      <c r="JF39" s="22">
        <v>0</v>
      </c>
      <c r="JG39" s="22">
        <v>0</v>
      </c>
      <c r="JH39" s="22">
        <v>0</v>
      </c>
      <c r="JI39" s="22">
        <v>0</v>
      </c>
      <c r="JJ39" s="22">
        <v>0</v>
      </c>
      <c r="JK39" s="22">
        <v>0</v>
      </c>
      <c r="JL39" s="22">
        <v>0</v>
      </c>
      <c r="JM39" s="22">
        <v>0</v>
      </c>
      <c r="JN39" s="22">
        <v>0</v>
      </c>
      <c r="JO39" s="22">
        <v>0</v>
      </c>
      <c r="JP39" s="22">
        <v>0</v>
      </c>
      <c r="JQ39" s="22">
        <v>0</v>
      </c>
      <c r="JR39" s="22">
        <v>0</v>
      </c>
      <c r="JS39" s="22">
        <v>0</v>
      </c>
      <c r="JT39" s="22">
        <v>0</v>
      </c>
      <c r="JU39" s="22">
        <v>0</v>
      </c>
      <c r="JV39" s="22">
        <v>0</v>
      </c>
      <c r="JW39" s="22">
        <v>0</v>
      </c>
      <c r="JX39" s="22">
        <v>0</v>
      </c>
      <c r="JY39" s="22">
        <v>0</v>
      </c>
      <c r="JZ39" s="22">
        <v>0</v>
      </c>
      <c r="KA39" s="22">
        <v>0</v>
      </c>
      <c r="KB39" s="22">
        <v>0</v>
      </c>
      <c r="KC39" s="22">
        <v>0</v>
      </c>
      <c r="KD39" s="23">
        <f t="shared" si="71"/>
        <v>0</v>
      </c>
      <c r="KE39" s="22">
        <v>0</v>
      </c>
      <c r="KF39" s="22">
        <v>0</v>
      </c>
      <c r="KG39" s="22">
        <v>0</v>
      </c>
      <c r="KH39" s="22">
        <v>0</v>
      </c>
      <c r="KI39" s="22">
        <v>0</v>
      </c>
      <c r="KJ39" s="22">
        <v>0</v>
      </c>
      <c r="KK39" s="22">
        <v>0</v>
      </c>
      <c r="KL39" s="22">
        <v>0</v>
      </c>
      <c r="KM39" s="22">
        <v>0</v>
      </c>
      <c r="KN39" s="22">
        <v>0</v>
      </c>
      <c r="KO39" s="22">
        <v>0</v>
      </c>
      <c r="KP39" s="22">
        <v>0</v>
      </c>
      <c r="KQ39" s="22">
        <v>0</v>
      </c>
      <c r="KR39" s="22">
        <v>0</v>
      </c>
      <c r="KS39" s="22">
        <v>0</v>
      </c>
      <c r="KT39" s="22">
        <v>0</v>
      </c>
      <c r="KU39" s="22">
        <v>0</v>
      </c>
      <c r="KV39" s="22">
        <v>0</v>
      </c>
      <c r="KW39" s="22">
        <v>0</v>
      </c>
      <c r="KX39" s="22">
        <v>0</v>
      </c>
      <c r="KY39" s="22">
        <v>0</v>
      </c>
      <c r="KZ39" s="22">
        <v>0</v>
      </c>
      <c r="LA39" s="22">
        <v>0</v>
      </c>
      <c r="LB39" s="22">
        <v>0</v>
      </c>
      <c r="LC39" s="22">
        <v>0</v>
      </c>
      <c r="LD39" s="22">
        <v>0</v>
      </c>
      <c r="LE39" s="22">
        <v>0</v>
      </c>
      <c r="LF39" s="22">
        <v>0</v>
      </c>
      <c r="LG39" s="22">
        <v>0</v>
      </c>
      <c r="LH39" s="22">
        <v>0</v>
      </c>
      <c r="LI39" s="22">
        <v>0</v>
      </c>
      <c r="LJ39" s="23">
        <f t="shared" si="72"/>
        <v>0</v>
      </c>
      <c r="LK39" s="22">
        <v>0</v>
      </c>
      <c r="LL39" s="22">
        <v>0</v>
      </c>
      <c r="LM39" s="22">
        <v>0</v>
      </c>
      <c r="LN39" s="22">
        <v>0</v>
      </c>
      <c r="LO39" s="22">
        <v>0</v>
      </c>
      <c r="LP39" s="22">
        <v>0</v>
      </c>
      <c r="LQ39" s="22">
        <v>0</v>
      </c>
      <c r="LR39" s="22">
        <v>0</v>
      </c>
      <c r="LS39" s="22">
        <v>0</v>
      </c>
      <c r="LT39" s="22">
        <v>0</v>
      </c>
      <c r="LU39" s="22">
        <v>0</v>
      </c>
      <c r="LV39" s="22">
        <v>0</v>
      </c>
      <c r="LW39" s="22">
        <v>0</v>
      </c>
      <c r="LX39" s="22">
        <v>0</v>
      </c>
      <c r="LY39" s="22">
        <v>0</v>
      </c>
      <c r="LZ39" s="22">
        <v>0</v>
      </c>
      <c r="MA39" s="22">
        <v>0</v>
      </c>
      <c r="MB39" s="22">
        <v>0</v>
      </c>
      <c r="MC39" s="22">
        <v>0</v>
      </c>
      <c r="MD39" s="22">
        <v>0</v>
      </c>
      <c r="ME39" s="22">
        <v>0</v>
      </c>
      <c r="MF39" s="22">
        <v>0</v>
      </c>
      <c r="MG39" s="22">
        <v>0</v>
      </c>
      <c r="MH39" s="22">
        <v>0</v>
      </c>
      <c r="MI39" s="22">
        <v>0</v>
      </c>
      <c r="MJ39" s="22">
        <v>0</v>
      </c>
      <c r="MK39" s="22">
        <v>0</v>
      </c>
      <c r="ML39" s="22">
        <v>0</v>
      </c>
      <c r="MM39" s="22">
        <v>0</v>
      </c>
      <c r="MN39" s="22">
        <v>0</v>
      </c>
      <c r="MO39" s="23">
        <f t="shared" si="73"/>
        <v>0</v>
      </c>
      <c r="MP39" s="22">
        <v>0</v>
      </c>
      <c r="MQ39" s="22">
        <v>0</v>
      </c>
      <c r="MR39" s="22">
        <v>0</v>
      </c>
      <c r="MS39" s="22">
        <v>0</v>
      </c>
      <c r="MT39" s="22">
        <v>0</v>
      </c>
      <c r="MU39" s="22">
        <v>0</v>
      </c>
      <c r="MV39" s="22">
        <v>0</v>
      </c>
      <c r="MW39" s="22">
        <v>0</v>
      </c>
      <c r="MX39" s="22">
        <v>0</v>
      </c>
      <c r="MY39" s="22">
        <v>0</v>
      </c>
      <c r="MZ39" s="22">
        <v>0</v>
      </c>
      <c r="NA39" s="22">
        <v>0</v>
      </c>
      <c r="NB39" s="22">
        <v>0</v>
      </c>
      <c r="NC39" s="22">
        <v>0</v>
      </c>
      <c r="ND39" s="22">
        <v>0</v>
      </c>
      <c r="NE39" s="22">
        <v>0</v>
      </c>
      <c r="NF39" s="22">
        <v>0</v>
      </c>
      <c r="NG39" s="22">
        <v>0</v>
      </c>
      <c r="NH39" s="22">
        <v>0</v>
      </c>
      <c r="NI39" s="22">
        <v>0</v>
      </c>
      <c r="NJ39" s="22">
        <v>0</v>
      </c>
      <c r="NK39" s="22">
        <v>0</v>
      </c>
      <c r="NL39" s="22">
        <v>0</v>
      </c>
      <c r="NM39" s="22">
        <v>0</v>
      </c>
      <c r="NN39" s="22">
        <v>0</v>
      </c>
      <c r="NO39" s="22">
        <v>0</v>
      </c>
      <c r="NP39" s="22">
        <v>0</v>
      </c>
      <c r="NQ39" s="22">
        <v>0</v>
      </c>
      <c r="NR39" s="22">
        <v>0</v>
      </c>
      <c r="NS39" s="22">
        <v>0</v>
      </c>
      <c r="NT39" s="22">
        <v>0</v>
      </c>
      <c r="NU39" s="23">
        <f t="shared" si="74"/>
        <v>0</v>
      </c>
      <c r="NV39" s="24">
        <f t="shared" si="75"/>
        <v>16712</v>
      </c>
    </row>
    <row r="40" spans="1:386" ht="15.75" thickBot="1" x14ac:dyDescent="0.3">
      <c r="A40" s="3" t="str">
        <f t="shared" si="0"/>
        <v>36Tarif 6</v>
      </c>
      <c r="B40" s="1">
        <v>36</v>
      </c>
      <c r="C40" s="149"/>
      <c r="D40" s="113" t="s">
        <v>146</v>
      </c>
      <c r="E40" s="44">
        <v>1865</v>
      </c>
      <c r="F40" s="44">
        <v>404</v>
      </c>
      <c r="G40" s="44">
        <v>185</v>
      </c>
      <c r="H40" s="44">
        <v>131</v>
      </c>
      <c r="I40" s="44">
        <v>0</v>
      </c>
      <c r="J40" s="44">
        <v>65</v>
      </c>
      <c r="K40" s="44">
        <v>0</v>
      </c>
      <c r="L40" s="44">
        <v>188</v>
      </c>
      <c r="M40" s="44">
        <v>128</v>
      </c>
      <c r="N40" s="44">
        <v>231</v>
      </c>
      <c r="O40" s="44">
        <v>219</v>
      </c>
      <c r="P40" s="44">
        <v>175</v>
      </c>
      <c r="Q40" s="44">
        <v>140</v>
      </c>
      <c r="R40" s="44">
        <v>0</v>
      </c>
      <c r="S40" s="44">
        <v>774</v>
      </c>
      <c r="T40" s="44">
        <v>179</v>
      </c>
      <c r="U40" s="44">
        <v>181</v>
      </c>
      <c r="V40" s="44">
        <v>141</v>
      </c>
      <c r="W40" s="44">
        <v>76</v>
      </c>
      <c r="X40" s="44">
        <v>37</v>
      </c>
      <c r="Y40" s="44">
        <v>0</v>
      </c>
      <c r="Z40" s="44">
        <v>172</v>
      </c>
      <c r="AA40" s="44">
        <v>193</v>
      </c>
      <c r="AB40" s="44">
        <v>2327</v>
      </c>
      <c r="AC40" s="44">
        <v>1026</v>
      </c>
      <c r="AD40" s="44">
        <v>2222</v>
      </c>
      <c r="AE40" s="44">
        <v>243</v>
      </c>
      <c r="AF40" s="44">
        <v>0</v>
      </c>
      <c r="AG40" s="44">
        <v>1251</v>
      </c>
      <c r="AH40" s="44">
        <v>508</v>
      </c>
      <c r="AI40" s="44">
        <v>496</v>
      </c>
      <c r="AJ40" s="44">
        <v>502</v>
      </c>
      <c r="AK40" s="44">
        <v>363</v>
      </c>
      <c r="AL40" s="44">
        <v>104</v>
      </c>
      <c r="AM40" s="44">
        <v>0</v>
      </c>
      <c r="AN40" s="45">
        <f t="shared" si="63"/>
        <v>11876</v>
      </c>
      <c r="AO40" s="44">
        <v>663</v>
      </c>
      <c r="AP40" s="44">
        <v>386</v>
      </c>
      <c r="AQ40" s="44">
        <v>782</v>
      </c>
      <c r="AR40" s="44">
        <v>0</v>
      </c>
      <c r="AS40" s="44">
        <v>0</v>
      </c>
      <c r="AT40" s="44">
        <v>0</v>
      </c>
      <c r="AU40" s="44">
        <v>0</v>
      </c>
      <c r="AV40" s="44">
        <v>0</v>
      </c>
      <c r="AW40" s="44">
        <v>0</v>
      </c>
      <c r="AX40" s="44">
        <v>0</v>
      </c>
      <c r="AY40" s="44">
        <v>0</v>
      </c>
      <c r="AZ40" s="44">
        <v>0</v>
      </c>
      <c r="BA40" s="44">
        <v>0</v>
      </c>
      <c r="BB40" s="44">
        <v>0</v>
      </c>
      <c r="BC40" s="44">
        <v>0</v>
      </c>
      <c r="BD40" s="44">
        <v>0</v>
      </c>
      <c r="BE40" s="44">
        <v>0</v>
      </c>
      <c r="BF40" s="44">
        <v>0</v>
      </c>
      <c r="BG40" s="44">
        <v>0</v>
      </c>
      <c r="BH40" s="44">
        <v>0</v>
      </c>
      <c r="BI40" s="44">
        <v>0</v>
      </c>
      <c r="BJ40" s="44">
        <v>0</v>
      </c>
      <c r="BK40" s="44">
        <v>0</v>
      </c>
      <c r="BL40" s="44">
        <v>0</v>
      </c>
      <c r="BM40" s="44">
        <v>0</v>
      </c>
      <c r="BN40" s="44">
        <v>0</v>
      </c>
      <c r="BO40" s="44">
        <v>0</v>
      </c>
      <c r="BP40" s="44">
        <v>0</v>
      </c>
      <c r="BQ40" s="45">
        <f t="shared" si="64"/>
        <v>1831</v>
      </c>
      <c r="BR40" s="44">
        <v>0</v>
      </c>
      <c r="BS40" s="44">
        <v>0</v>
      </c>
      <c r="BT40" s="44">
        <v>0</v>
      </c>
      <c r="BU40" s="44">
        <v>0</v>
      </c>
      <c r="BV40" s="44">
        <v>0</v>
      </c>
      <c r="BW40" s="44">
        <v>0</v>
      </c>
      <c r="BX40" s="44">
        <v>0</v>
      </c>
      <c r="BY40" s="44">
        <v>0</v>
      </c>
      <c r="BZ40" s="44">
        <v>0</v>
      </c>
      <c r="CA40" s="44">
        <v>0</v>
      </c>
      <c r="CB40" s="44">
        <v>0</v>
      </c>
      <c r="CC40" s="44">
        <v>0</v>
      </c>
      <c r="CD40" s="44">
        <v>0</v>
      </c>
      <c r="CE40" s="44">
        <v>0</v>
      </c>
      <c r="CF40" s="44">
        <v>0</v>
      </c>
      <c r="CG40" s="44">
        <v>0</v>
      </c>
      <c r="CH40" s="44">
        <v>0</v>
      </c>
      <c r="CI40" s="44">
        <v>0</v>
      </c>
      <c r="CJ40" s="44">
        <v>0</v>
      </c>
      <c r="CK40" s="44">
        <v>0</v>
      </c>
      <c r="CL40" s="44">
        <v>0</v>
      </c>
      <c r="CM40" s="44">
        <v>0</v>
      </c>
      <c r="CN40" s="44">
        <v>0</v>
      </c>
      <c r="CO40" s="44">
        <v>0</v>
      </c>
      <c r="CP40" s="44">
        <v>0</v>
      </c>
      <c r="CQ40" s="44">
        <v>0</v>
      </c>
      <c r="CR40" s="44">
        <v>0</v>
      </c>
      <c r="CS40" s="44">
        <v>0</v>
      </c>
      <c r="CT40" s="44">
        <v>0</v>
      </c>
      <c r="CU40" s="44">
        <v>0</v>
      </c>
      <c r="CV40" s="44">
        <v>0</v>
      </c>
      <c r="CW40" s="45">
        <f t="shared" si="65"/>
        <v>0</v>
      </c>
      <c r="CX40" s="44">
        <v>0</v>
      </c>
      <c r="CY40" s="44">
        <v>0</v>
      </c>
      <c r="CZ40" s="44">
        <v>0</v>
      </c>
      <c r="DA40" s="44">
        <v>0</v>
      </c>
      <c r="DB40" s="44">
        <v>0</v>
      </c>
      <c r="DC40" s="44">
        <v>0</v>
      </c>
      <c r="DD40" s="44">
        <v>0</v>
      </c>
      <c r="DE40" s="44">
        <v>0</v>
      </c>
      <c r="DF40" s="44">
        <v>0</v>
      </c>
      <c r="DG40" s="44">
        <v>0</v>
      </c>
      <c r="DH40" s="44">
        <v>0</v>
      </c>
      <c r="DI40" s="44">
        <v>0</v>
      </c>
      <c r="DJ40" s="44">
        <v>0</v>
      </c>
      <c r="DK40" s="44">
        <v>0</v>
      </c>
      <c r="DL40" s="44">
        <v>0</v>
      </c>
      <c r="DM40" s="44">
        <v>0</v>
      </c>
      <c r="DN40" s="44">
        <v>0</v>
      </c>
      <c r="DO40" s="44">
        <v>0</v>
      </c>
      <c r="DP40" s="44">
        <v>0</v>
      </c>
      <c r="DQ40" s="44">
        <v>0</v>
      </c>
      <c r="DR40" s="44">
        <v>0</v>
      </c>
      <c r="DS40" s="44">
        <v>0</v>
      </c>
      <c r="DT40" s="44">
        <v>0</v>
      </c>
      <c r="DU40" s="44">
        <v>0</v>
      </c>
      <c r="DV40" s="44">
        <v>0</v>
      </c>
      <c r="DW40" s="44">
        <v>0</v>
      </c>
      <c r="DX40" s="44">
        <v>0</v>
      </c>
      <c r="DY40" s="44">
        <v>0</v>
      </c>
      <c r="DZ40" s="44">
        <v>0</v>
      </c>
      <c r="EA40" s="44">
        <v>0</v>
      </c>
      <c r="EB40" s="45">
        <f t="shared" si="66"/>
        <v>0</v>
      </c>
      <c r="EC40" s="44">
        <v>0</v>
      </c>
      <c r="ED40" s="44">
        <v>0</v>
      </c>
      <c r="EE40" s="44">
        <v>0</v>
      </c>
      <c r="EF40" s="44">
        <v>0</v>
      </c>
      <c r="EG40" s="44">
        <v>0</v>
      </c>
      <c r="EH40" s="44">
        <v>0</v>
      </c>
      <c r="EI40" s="44">
        <v>0</v>
      </c>
      <c r="EJ40" s="44">
        <v>0</v>
      </c>
      <c r="EK40" s="44">
        <v>0</v>
      </c>
      <c r="EL40" s="44">
        <v>0</v>
      </c>
      <c r="EM40" s="44">
        <v>0</v>
      </c>
      <c r="EN40" s="44">
        <v>0</v>
      </c>
      <c r="EO40" s="44">
        <v>0</v>
      </c>
      <c r="EP40" s="44">
        <v>0</v>
      </c>
      <c r="EQ40" s="44">
        <v>0</v>
      </c>
      <c r="ER40" s="44">
        <v>0</v>
      </c>
      <c r="ES40" s="44">
        <v>0</v>
      </c>
      <c r="ET40" s="44">
        <v>0</v>
      </c>
      <c r="EU40" s="44">
        <v>0</v>
      </c>
      <c r="EV40" s="44">
        <v>0</v>
      </c>
      <c r="EW40" s="44">
        <v>0</v>
      </c>
      <c r="EX40" s="44">
        <v>0</v>
      </c>
      <c r="EY40" s="44">
        <v>0</v>
      </c>
      <c r="EZ40" s="44">
        <v>0</v>
      </c>
      <c r="FA40" s="44">
        <v>0</v>
      </c>
      <c r="FB40" s="44">
        <v>0</v>
      </c>
      <c r="FC40" s="44">
        <v>0</v>
      </c>
      <c r="FD40" s="44">
        <v>0</v>
      </c>
      <c r="FE40" s="44">
        <v>0</v>
      </c>
      <c r="FF40" s="44">
        <v>0</v>
      </c>
      <c r="FG40" s="44">
        <v>0</v>
      </c>
      <c r="FH40" s="45">
        <f t="shared" si="67"/>
        <v>0</v>
      </c>
      <c r="FI40" s="44">
        <v>0</v>
      </c>
      <c r="FJ40" s="44">
        <v>0</v>
      </c>
      <c r="FK40" s="44">
        <v>0</v>
      </c>
      <c r="FL40" s="44">
        <v>0</v>
      </c>
      <c r="FM40" s="44">
        <v>0</v>
      </c>
      <c r="FN40" s="44">
        <v>0</v>
      </c>
      <c r="FO40" s="44">
        <v>0</v>
      </c>
      <c r="FP40" s="44">
        <v>0</v>
      </c>
      <c r="FQ40" s="44">
        <v>0</v>
      </c>
      <c r="FR40" s="44">
        <v>0</v>
      </c>
      <c r="FS40" s="44">
        <v>0</v>
      </c>
      <c r="FT40" s="44">
        <v>0</v>
      </c>
      <c r="FU40" s="44">
        <v>0</v>
      </c>
      <c r="FV40" s="44">
        <v>0</v>
      </c>
      <c r="FW40" s="44">
        <v>0</v>
      </c>
      <c r="FX40" s="44">
        <v>0</v>
      </c>
      <c r="FY40" s="44">
        <v>0</v>
      </c>
      <c r="FZ40" s="44">
        <v>0</v>
      </c>
      <c r="GA40" s="44">
        <v>0</v>
      </c>
      <c r="GB40" s="44">
        <v>0</v>
      </c>
      <c r="GC40" s="44">
        <v>0</v>
      </c>
      <c r="GD40" s="44">
        <v>0</v>
      </c>
      <c r="GE40" s="44">
        <v>0</v>
      </c>
      <c r="GF40" s="44">
        <v>0</v>
      </c>
      <c r="GG40" s="44">
        <v>0</v>
      </c>
      <c r="GH40" s="44">
        <v>0</v>
      </c>
      <c r="GI40" s="44">
        <v>0</v>
      </c>
      <c r="GJ40" s="44">
        <v>0</v>
      </c>
      <c r="GK40" s="44">
        <v>0</v>
      </c>
      <c r="GL40" s="44">
        <v>0</v>
      </c>
      <c r="GM40" s="45">
        <f t="shared" si="68"/>
        <v>0</v>
      </c>
      <c r="GN40" s="44">
        <v>0</v>
      </c>
      <c r="GO40" s="44">
        <v>0</v>
      </c>
      <c r="GP40" s="44">
        <v>0</v>
      </c>
      <c r="GQ40" s="44">
        <v>0</v>
      </c>
      <c r="GR40" s="44">
        <v>0</v>
      </c>
      <c r="GS40" s="44">
        <v>0</v>
      </c>
      <c r="GT40" s="44">
        <v>0</v>
      </c>
      <c r="GU40" s="44">
        <v>0</v>
      </c>
      <c r="GV40" s="44">
        <v>0</v>
      </c>
      <c r="GW40" s="44">
        <v>0</v>
      </c>
      <c r="GX40" s="44">
        <v>0</v>
      </c>
      <c r="GY40" s="44">
        <v>0</v>
      </c>
      <c r="GZ40" s="44">
        <v>0</v>
      </c>
      <c r="HA40" s="44">
        <v>0</v>
      </c>
      <c r="HB40" s="44">
        <v>0</v>
      </c>
      <c r="HC40" s="44">
        <v>0</v>
      </c>
      <c r="HD40" s="44">
        <v>0</v>
      </c>
      <c r="HE40" s="44">
        <v>0</v>
      </c>
      <c r="HF40" s="44">
        <v>0</v>
      </c>
      <c r="HG40" s="44">
        <v>0</v>
      </c>
      <c r="HH40" s="44">
        <v>0</v>
      </c>
      <c r="HI40" s="44">
        <v>0</v>
      </c>
      <c r="HJ40" s="44">
        <v>0</v>
      </c>
      <c r="HK40" s="44">
        <v>0</v>
      </c>
      <c r="HL40" s="44">
        <v>0</v>
      </c>
      <c r="HM40" s="44">
        <v>0</v>
      </c>
      <c r="HN40" s="44">
        <v>0</v>
      </c>
      <c r="HO40" s="44">
        <v>0</v>
      </c>
      <c r="HP40" s="44">
        <v>0</v>
      </c>
      <c r="HQ40" s="44">
        <v>0</v>
      </c>
      <c r="HR40" s="44">
        <v>0</v>
      </c>
      <c r="HS40" s="45">
        <f t="shared" si="69"/>
        <v>0</v>
      </c>
      <c r="HT40" s="44">
        <v>0</v>
      </c>
      <c r="HU40" s="44">
        <v>0</v>
      </c>
      <c r="HV40" s="44">
        <v>0</v>
      </c>
      <c r="HW40" s="44">
        <v>0</v>
      </c>
      <c r="HX40" s="44">
        <v>0</v>
      </c>
      <c r="HY40" s="44">
        <v>0</v>
      </c>
      <c r="HZ40" s="44">
        <v>0</v>
      </c>
      <c r="IA40" s="44">
        <v>0</v>
      </c>
      <c r="IB40" s="44">
        <v>0</v>
      </c>
      <c r="IC40" s="44">
        <v>0</v>
      </c>
      <c r="ID40" s="44">
        <v>0</v>
      </c>
      <c r="IE40" s="44">
        <v>0</v>
      </c>
      <c r="IF40" s="44">
        <v>0</v>
      </c>
      <c r="IG40" s="44">
        <v>0</v>
      </c>
      <c r="IH40" s="44">
        <v>0</v>
      </c>
      <c r="II40" s="44">
        <v>0</v>
      </c>
      <c r="IJ40" s="44">
        <v>0</v>
      </c>
      <c r="IK40" s="44">
        <v>0</v>
      </c>
      <c r="IL40" s="44">
        <v>0</v>
      </c>
      <c r="IM40" s="44">
        <v>0</v>
      </c>
      <c r="IN40" s="44">
        <v>0</v>
      </c>
      <c r="IO40" s="44">
        <v>0</v>
      </c>
      <c r="IP40" s="44">
        <v>0</v>
      </c>
      <c r="IQ40" s="44">
        <v>0</v>
      </c>
      <c r="IR40" s="44">
        <v>0</v>
      </c>
      <c r="IS40" s="44">
        <v>0</v>
      </c>
      <c r="IT40" s="44">
        <v>0</v>
      </c>
      <c r="IU40" s="44">
        <v>0</v>
      </c>
      <c r="IV40" s="44">
        <v>0</v>
      </c>
      <c r="IW40" s="44">
        <v>0</v>
      </c>
      <c r="IX40" s="44">
        <v>0</v>
      </c>
      <c r="IY40" s="45">
        <f t="shared" si="70"/>
        <v>0</v>
      </c>
      <c r="IZ40" s="44">
        <v>0</v>
      </c>
      <c r="JA40" s="44">
        <v>0</v>
      </c>
      <c r="JB40" s="44">
        <v>0</v>
      </c>
      <c r="JC40" s="44">
        <v>0</v>
      </c>
      <c r="JD40" s="44">
        <v>0</v>
      </c>
      <c r="JE40" s="44">
        <v>0</v>
      </c>
      <c r="JF40" s="44">
        <v>0</v>
      </c>
      <c r="JG40" s="44">
        <v>0</v>
      </c>
      <c r="JH40" s="44">
        <v>0</v>
      </c>
      <c r="JI40" s="44">
        <v>0</v>
      </c>
      <c r="JJ40" s="44">
        <v>0</v>
      </c>
      <c r="JK40" s="44">
        <v>0</v>
      </c>
      <c r="JL40" s="44">
        <v>0</v>
      </c>
      <c r="JM40" s="44">
        <v>0</v>
      </c>
      <c r="JN40" s="44">
        <v>0</v>
      </c>
      <c r="JO40" s="44">
        <v>0</v>
      </c>
      <c r="JP40" s="44">
        <v>0</v>
      </c>
      <c r="JQ40" s="44">
        <v>0</v>
      </c>
      <c r="JR40" s="44">
        <v>0</v>
      </c>
      <c r="JS40" s="44">
        <v>0</v>
      </c>
      <c r="JT40" s="44">
        <v>0</v>
      </c>
      <c r="JU40" s="44">
        <v>0</v>
      </c>
      <c r="JV40" s="44">
        <v>0</v>
      </c>
      <c r="JW40" s="44">
        <v>0</v>
      </c>
      <c r="JX40" s="44">
        <v>0</v>
      </c>
      <c r="JY40" s="44">
        <v>0</v>
      </c>
      <c r="JZ40" s="44">
        <v>0</v>
      </c>
      <c r="KA40" s="44">
        <v>0</v>
      </c>
      <c r="KB40" s="44">
        <v>0</v>
      </c>
      <c r="KC40" s="44">
        <v>0</v>
      </c>
      <c r="KD40" s="45">
        <f t="shared" si="71"/>
        <v>0</v>
      </c>
      <c r="KE40" s="44">
        <v>0</v>
      </c>
      <c r="KF40" s="44">
        <v>0</v>
      </c>
      <c r="KG40" s="44">
        <v>0</v>
      </c>
      <c r="KH40" s="44">
        <v>0</v>
      </c>
      <c r="KI40" s="44">
        <v>0</v>
      </c>
      <c r="KJ40" s="44">
        <v>0</v>
      </c>
      <c r="KK40" s="44">
        <v>0</v>
      </c>
      <c r="KL40" s="44">
        <v>0</v>
      </c>
      <c r="KM40" s="44">
        <v>0</v>
      </c>
      <c r="KN40" s="44">
        <v>0</v>
      </c>
      <c r="KO40" s="44">
        <v>0</v>
      </c>
      <c r="KP40" s="44">
        <v>0</v>
      </c>
      <c r="KQ40" s="44">
        <v>0</v>
      </c>
      <c r="KR40" s="44">
        <v>0</v>
      </c>
      <c r="KS40" s="44">
        <v>0</v>
      </c>
      <c r="KT40" s="44">
        <v>0</v>
      </c>
      <c r="KU40" s="44">
        <v>0</v>
      </c>
      <c r="KV40" s="44">
        <v>0</v>
      </c>
      <c r="KW40" s="44">
        <v>0</v>
      </c>
      <c r="KX40" s="44">
        <v>0</v>
      </c>
      <c r="KY40" s="44">
        <v>0</v>
      </c>
      <c r="KZ40" s="44">
        <v>0</v>
      </c>
      <c r="LA40" s="44">
        <v>0</v>
      </c>
      <c r="LB40" s="44">
        <v>0</v>
      </c>
      <c r="LC40" s="44">
        <v>0</v>
      </c>
      <c r="LD40" s="44">
        <v>0</v>
      </c>
      <c r="LE40" s="44">
        <v>0</v>
      </c>
      <c r="LF40" s="44">
        <v>0</v>
      </c>
      <c r="LG40" s="44">
        <v>0</v>
      </c>
      <c r="LH40" s="44">
        <v>0</v>
      </c>
      <c r="LI40" s="44">
        <v>0</v>
      </c>
      <c r="LJ40" s="45">
        <f t="shared" si="72"/>
        <v>0</v>
      </c>
      <c r="LK40" s="44">
        <v>0</v>
      </c>
      <c r="LL40" s="44">
        <v>0</v>
      </c>
      <c r="LM40" s="44">
        <v>0</v>
      </c>
      <c r="LN40" s="44">
        <v>0</v>
      </c>
      <c r="LO40" s="44">
        <v>0</v>
      </c>
      <c r="LP40" s="44">
        <v>0</v>
      </c>
      <c r="LQ40" s="44">
        <v>0</v>
      </c>
      <c r="LR40" s="44">
        <v>0</v>
      </c>
      <c r="LS40" s="44">
        <v>0</v>
      </c>
      <c r="LT40" s="44">
        <v>0</v>
      </c>
      <c r="LU40" s="44">
        <v>0</v>
      </c>
      <c r="LV40" s="44">
        <v>0</v>
      </c>
      <c r="LW40" s="44">
        <v>0</v>
      </c>
      <c r="LX40" s="44">
        <v>0</v>
      </c>
      <c r="LY40" s="44">
        <v>0</v>
      </c>
      <c r="LZ40" s="44">
        <v>0</v>
      </c>
      <c r="MA40" s="44">
        <v>0</v>
      </c>
      <c r="MB40" s="44">
        <v>0</v>
      </c>
      <c r="MC40" s="44">
        <v>0</v>
      </c>
      <c r="MD40" s="44">
        <v>0</v>
      </c>
      <c r="ME40" s="44">
        <v>0</v>
      </c>
      <c r="MF40" s="44">
        <v>0</v>
      </c>
      <c r="MG40" s="44">
        <v>0</v>
      </c>
      <c r="MH40" s="44">
        <v>0</v>
      </c>
      <c r="MI40" s="44">
        <v>0</v>
      </c>
      <c r="MJ40" s="44">
        <v>0</v>
      </c>
      <c r="MK40" s="44">
        <v>0</v>
      </c>
      <c r="ML40" s="44">
        <v>0</v>
      </c>
      <c r="MM40" s="44">
        <v>0</v>
      </c>
      <c r="MN40" s="44">
        <v>0</v>
      </c>
      <c r="MO40" s="45">
        <f t="shared" si="73"/>
        <v>0</v>
      </c>
      <c r="MP40" s="44">
        <v>0</v>
      </c>
      <c r="MQ40" s="44">
        <v>0</v>
      </c>
      <c r="MR40" s="44">
        <v>0</v>
      </c>
      <c r="MS40" s="44">
        <v>0</v>
      </c>
      <c r="MT40" s="44">
        <v>0</v>
      </c>
      <c r="MU40" s="44">
        <v>0</v>
      </c>
      <c r="MV40" s="44">
        <v>0</v>
      </c>
      <c r="MW40" s="44">
        <v>0</v>
      </c>
      <c r="MX40" s="44">
        <v>0</v>
      </c>
      <c r="MY40" s="44">
        <v>0</v>
      </c>
      <c r="MZ40" s="44">
        <v>0</v>
      </c>
      <c r="NA40" s="44">
        <v>0</v>
      </c>
      <c r="NB40" s="44">
        <v>0</v>
      </c>
      <c r="NC40" s="44">
        <v>0</v>
      </c>
      <c r="ND40" s="44">
        <v>0</v>
      </c>
      <c r="NE40" s="44">
        <v>0</v>
      </c>
      <c r="NF40" s="44">
        <v>0</v>
      </c>
      <c r="NG40" s="44">
        <v>0</v>
      </c>
      <c r="NH40" s="44">
        <v>0</v>
      </c>
      <c r="NI40" s="44">
        <v>0</v>
      </c>
      <c r="NJ40" s="44">
        <v>0</v>
      </c>
      <c r="NK40" s="44">
        <v>0</v>
      </c>
      <c r="NL40" s="44">
        <v>0</v>
      </c>
      <c r="NM40" s="44">
        <v>0</v>
      </c>
      <c r="NN40" s="44">
        <v>0</v>
      </c>
      <c r="NO40" s="44">
        <v>0</v>
      </c>
      <c r="NP40" s="44">
        <v>0</v>
      </c>
      <c r="NQ40" s="44">
        <v>0</v>
      </c>
      <c r="NR40" s="44">
        <v>0</v>
      </c>
      <c r="NS40" s="44">
        <v>0</v>
      </c>
      <c r="NT40" s="44">
        <v>0</v>
      </c>
      <c r="NU40" s="45">
        <f t="shared" si="74"/>
        <v>0</v>
      </c>
      <c r="NV40" s="46">
        <f t="shared" si="75"/>
        <v>13707</v>
      </c>
    </row>
    <row r="41" spans="1:386" ht="14.45" customHeight="1" x14ac:dyDescent="0.25">
      <c r="A41" s="3" t="str">
        <f t="shared" si="0"/>
        <v>37Genre 1</v>
      </c>
      <c r="B41" s="1">
        <v>37</v>
      </c>
      <c r="C41" s="146" t="s">
        <v>140</v>
      </c>
      <c r="D41" s="109" t="s">
        <v>147</v>
      </c>
      <c r="E41" s="19">
        <v>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51858</v>
      </c>
      <c r="V41" s="19">
        <v>29700</v>
      </c>
      <c r="W41" s="19">
        <v>4100</v>
      </c>
      <c r="X41" s="19">
        <v>0</v>
      </c>
      <c r="Y41" s="19">
        <v>0</v>
      </c>
      <c r="Z41" s="19">
        <v>0</v>
      </c>
      <c r="AA41" s="19">
        <v>37542</v>
      </c>
      <c r="AB41" s="19">
        <v>0</v>
      </c>
      <c r="AC41" s="19">
        <v>0</v>
      </c>
      <c r="AD41" s="19">
        <v>0</v>
      </c>
      <c r="AE41" s="19">
        <v>0</v>
      </c>
      <c r="AF41" s="19">
        <v>0</v>
      </c>
      <c r="AG41" s="19">
        <v>0</v>
      </c>
      <c r="AH41" s="22">
        <v>67200</v>
      </c>
      <c r="AI41" s="22">
        <v>0</v>
      </c>
      <c r="AJ41" s="22">
        <v>0</v>
      </c>
      <c r="AK41" s="19">
        <v>0</v>
      </c>
      <c r="AL41" s="19">
        <v>0</v>
      </c>
      <c r="AM41" s="19">
        <v>0</v>
      </c>
      <c r="AN41" s="20">
        <f t="shared" si="63"/>
        <v>190400</v>
      </c>
      <c r="AO41" s="19">
        <v>0</v>
      </c>
      <c r="AP41" s="19">
        <v>0</v>
      </c>
      <c r="AQ41" s="19">
        <v>335509</v>
      </c>
      <c r="AR41" s="19">
        <v>0</v>
      </c>
      <c r="AS41" s="19">
        <v>0</v>
      </c>
      <c r="AT41" s="19">
        <v>0</v>
      </c>
      <c r="AU41" s="19">
        <v>0</v>
      </c>
      <c r="AV41" s="19">
        <v>0</v>
      </c>
      <c r="AW41" s="19">
        <v>0</v>
      </c>
      <c r="AX41" s="19">
        <v>0</v>
      </c>
      <c r="AY41" s="19">
        <v>0</v>
      </c>
      <c r="AZ41" s="19">
        <v>0</v>
      </c>
      <c r="BA41" s="19">
        <v>0</v>
      </c>
      <c r="BB41" s="19">
        <v>0</v>
      </c>
      <c r="BC41" s="19">
        <v>0</v>
      </c>
      <c r="BD41" s="19">
        <v>0</v>
      </c>
      <c r="BE41" s="19">
        <v>0</v>
      </c>
      <c r="BF41" s="19">
        <v>0</v>
      </c>
      <c r="BG41" s="19">
        <v>0</v>
      </c>
      <c r="BH41" s="19">
        <v>0</v>
      </c>
      <c r="BI41" s="19">
        <v>0</v>
      </c>
      <c r="BJ41" s="19">
        <v>0</v>
      </c>
      <c r="BK41" s="19">
        <v>0</v>
      </c>
      <c r="BL41" s="19">
        <v>0</v>
      </c>
      <c r="BM41" s="19">
        <v>0</v>
      </c>
      <c r="BN41" s="19">
        <v>0</v>
      </c>
      <c r="BO41" s="19">
        <v>0</v>
      </c>
      <c r="BP41" s="19">
        <v>0</v>
      </c>
      <c r="BQ41" s="20">
        <f t="shared" si="64"/>
        <v>335509</v>
      </c>
      <c r="BR41" s="19">
        <v>0</v>
      </c>
      <c r="BS41" s="19">
        <v>0</v>
      </c>
      <c r="BT41" s="19">
        <v>0</v>
      </c>
      <c r="BU41" s="19">
        <v>0</v>
      </c>
      <c r="BV41" s="19">
        <v>0</v>
      </c>
      <c r="BW41" s="19">
        <v>0</v>
      </c>
      <c r="BX41" s="19">
        <v>0</v>
      </c>
      <c r="BY41" s="19">
        <v>0</v>
      </c>
      <c r="BZ41" s="19">
        <v>0</v>
      </c>
      <c r="CA41" s="19">
        <v>0</v>
      </c>
      <c r="CB41" s="19">
        <v>0</v>
      </c>
      <c r="CC41" s="19">
        <v>0</v>
      </c>
      <c r="CD41" s="19">
        <v>0</v>
      </c>
      <c r="CE41" s="19">
        <v>0</v>
      </c>
      <c r="CF41" s="19">
        <v>0</v>
      </c>
      <c r="CG41" s="19">
        <v>0</v>
      </c>
      <c r="CH41" s="19">
        <v>0</v>
      </c>
      <c r="CI41" s="19">
        <v>0</v>
      </c>
      <c r="CJ41" s="19">
        <v>0</v>
      </c>
      <c r="CK41" s="19">
        <v>0</v>
      </c>
      <c r="CL41" s="19">
        <v>0</v>
      </c>
      <c r="CM41" s="19">
        <v>0</v>
      </c>
      <c r="CN41" s="19">
        <v>0</v>
      </c>
      <c r="CO41" s="19">
        <v>0</v>
      </c>
      <c r="CP41" s="19">
        <v>0</v>
      </c>
      <c r="CQ41" s="19">
        <v>0</v>
      </c>
      <c r="CR41" s="19">
        <v>0</v>
      </c>
      <c r="CS41" s="19">
        <v>0</v>
      </c>
      <c r="CT41" s="19">
        <v>0</v>
      </c>
      <c r="CU41" s="19">
        <v>0</v>
      </c>
      <c r="CV41" s="19">
        <v>0</v>
      </c>
      <c r="CW41" s="20">
        <f t="shared" si="65"/>
        <v>0</v>
      </c>
      <c r="CX41" s="19">
        <v>0</v>
      </c>
      <c r="CY41" s="19">
        <v>0</v>
      </c>
      <c r="CZ41" s="19">
        <v>0</v>
      </c>
      <c r="DA41" s="19">
        <v>0</v>
      </c>
      <c r="DB41" s="19">
        <v>0</v>
      </c>
      <c r="DC41" s="19">
        <v>0</v>
      </c>
      <c r="DD41" s="19">
        <v>0</v>
      </c>
      <c r="DE41" s="19">
        <v>0</v>
      </c>
      <c r="DF41" s="19">
        <v>0</v>
      </c>
      <c r="DG41" s="19">
        <v>0</v>
      </c>
      <c r="DH41" s="19">
        <v>0</v>
      </c>
      <c r="DI41" s="19">
        <v>0</v>
      </c>
      <c r="DJ41" s="19">
        <v>0</v>
      </c>
      <c r="DK41" s="19">
        <v>0</v>
      </c>
      <c r="DL41" s="19">
        <v>0</v>
      </c>
      <c r="DM41" s="19">
        <v>0</v>
      </c>
      <c r="DN41" s="19">
        <v>0</v>
      </c>
      <c r="DO41" s="19">
        <v>0</v>
      </c>
      <c r="DP41" s="19">
        <v>0</v>
      </c>
      <c r="DQ41" s="19">
        <v>0</v>
      </c>
      <c r="DR41" s="19">
        <v>0</v>
      </c>
      <c r="DS41" s="19">
        <v>0</v>
      </c>
      <c r="DT41" s="19">
        <v>0</v>
      </c>
      <c r="DU41" s="19">
        <v>0</v>
      </c>
      <c r="DV41" s="19">
        <v>0</v>
      </c>
      <c r="DW41" s="19">
        <v>0</v>
      </c>
      <c r="DX41" s="19">
        <v>0</v>
      </c>
      <c r="DY41" s="19">
        <v>0</v>
      </c>
      <c r="DZ41" s="19">
        <v>0</v>
      </c>
      <c r="EA41" s="19">
        <v>0</v>
      </c>
      <c r="EB41" s="20">
        <f t="shared" si="66"/>
        <v>0</v>
      </c>
      <c r="EC41" s="19">
        <v>0</v>
      </c>
      <c r="ED41" s="19">
        <v>0</v>
      </c>
      <c r="EE41" s="19">
        <v>0</v>
      </c>
      <c r="EF41" s="19">
        <v>0</v>
      </c>
      <c r="EG41" s="19">
        <v>0</v>
      </c>
      <c r="EH41" s="19">
        <v>0</v>
      </c>
      <c r="EI41" s="19">
        <v>0</v>
      </c>
      <c r="EJ41" s="19">
        <v>0</v>
      </c>
      <c r="EK41" s="19">
        <v>0</v>
      </c>
      <c r="EL41" s="19">
        <v>0</v>
      </c>
      <c r="EM41" s="19">
        <v>0</v>
      </c>
      <c r="EN41" s="19">
        <v>0</v>
      </c>
      <c r="EO41" s="19">
        <v>0</v>
      </c>
      <c r="EP41" s="19">
        <v>0</v>
      </c>
      <c r="EQ41" s="19">
        <v>0</v>
      </c>
      <c r="ER41" s="19">
        <v>0</v>
      </c>
      <c r="ES41" s="19">
        <v>0</v>
      </c>
      <c r="ET41" s="19">
        <v>0</v>
      </c>
      <c r="EU41" s="19">
        <v>0</v>
      </c>
      <c r="EV41" s="19">
        <v>0</v>
      </c>
      <c r="EW41" s="19">
        <v>0</v>
      </c>
      <c r="EX41" s="19">
        <v>0</v>
      </c>
      <c r="EY41" s="19">
        <v>0</v>
      </c>
      <c r="EZ41" s="19">
        <v>0</v>
      </c>
      <c r="FA41" s="19">
        <v>0</v>
      </c>
      <c r="FB41" s="19">
        <v>0</v>
      </c>
      <c r="FC41" s="19">
        <v>0</v>
      </c>
      <c r="FD41" s="19">
        <v>0</v>
      </c>
      <c r="FE41" s="19">
        <v>0</v>
      </c>
      <c r="FF41" s="19">
        <v>0</v>
      </c>
      <c r="FG41" s="19">
        <v>0</v>
      </c>
      <c r="FH41" s="20">
        <f t="shared" si="67"/>
        <v>0</v>
      </c>
      <c r="FI41" s="19">
        <v>0</v>
      </c>
      <c r="FJ41" s="19">
        <v>0</v>
      </c>
      <c r="FK41" s="19">
        <v>0</v>
      </c>
      <c r="FL41" s="19">
        <v>0</v>
      </c>
      <c r="FM41" s="19">
        <v>0</v>
      </c>
      <c r="FN41" s="19">
        <v>0</v>
      </c>
      <c r="FO41" s="19">
        <v>0</v>
      </c>
      <c r="FP41" s="19">
        <v>0</v>
      </c>
      <c r="FQ41" s="19">
        <v>0</v>
      </c>
      <c r="FR41" s="19">
        <v>0</v>
      </c>
      <c r="FS41" s="19">
        <v>0</v>
      </c>
      <c r="FT41" s="19">
        <v>0</v>
      </c>
      <c r="FU41" s="19">
        <v>0</v>
      </c>
      <c r="FV41" s="19">
        <v>0</v>
      </c>
      <c r="FW41" s="19">
        <v>0</v>
      </c>
      <c r="FX41" s="19">
        <v>0</v>
      </c>
      <c r="FY41" s="19">
        <v>0</v>
      </c>
      <c r="FZ41" s="19">
        <v>0</v>
      </c>
      <c r="GA41" s="19">
        <v>0</v>
      </c>
      <c r="GB41" s="19">
        <v>0</v>
      </c>
      <c r="GC41" s="19">
        <v>0</v>
      </c>
      <c r="GD41" s="19">
        <v>0</v>
      </c>
      <c r="GE41" s="19">
        <v>0</v>
      </c>
      <c r="GF41" s="19">
        <v>0</v>
      </c>
      <c r="GG41" s="19">
        <v>0</v>
      </c>
      <c r="GH41" s="19">
        <v>0</v>
      </c>
      <c r="GI41" s="19">
        <v>0</v>
      </c>
      <c r="GJ41" s="19">
        <v>0</v>
      </c>
      <c r="GK41" s="19">
        <v>0</v>
      </c>
      <c r="GL41" s="19">
        <v>0</v>
      </c>
      <c r="GM41" s="20">
        <f t="shared" si="68"/>
        <v>0</v>
      </c>
      <c r="GN41" s="19">
        <v>0</v>
      </c>
      <c r="GO41" s="19">
        <v>0</v>
      </c>
      <c r="GP41" s="19">
        <v>0</v>
      </c>
      <c r="GQ41" s="19">
        <v>0</v>
      </c>
      <c r="GR41" s="19">
        <v>0</v>
      </c>
      <c r="GS41" s="19">
        <v>0</v>
      </c>
      <c r="GT41" s="19">
        <v>0</v>
      </c>
      <c r="GU41" s="19">
        <v>0</v>
      </c>
      <c r="GV41" s="19">
        <v>0</v>
      </c>
      <c r="GW41" s="19">
        <v>0</v>
      </c>
      <c r="GX41" s="19">
        <v>0</v>
      </c>
      <c r="GY41" s="19">
        <v>0</v>
      </c>
      <c r="GZ41" s="19">
        <v>0</v>
      </c>
      <c r="HA41" s="19">
        <v>0</v>
      </c>
      <c r="HB41" s="19">
        <v>0</v>
      </c>
      <c r="HC41" s="19">
        <v>0</v>
      </c>
      <c r="HD41" s="19">
        <v>0</v>
      </c>
      <c r="HE41" s="19">
        <v>0</v>
      </c>
      <c r="HF41" s="19">
        <v>0</v>
      </c>
      <c r="HG41" s="19">
        <v>0</v>
      </c>
      <c r="HH41" s="19">
        <v>0</v>
      </c>
      <c r="HI41" s="19">
        <v>0</v>
      </c>
      <c r="HJ41" s="19">
        <v>0</v>
      </c>
      <c r="HK41" s="19">
        <v>0</v>
      </c>
      <c r="HL41" s="19">
        <v>0</v>
      </c>
      <c r="HM41" s="19">
        <v>0</v>
      </c>
      <c r="HN41" s="19">
        <v>0</v>
      </c>
      <c r="HO41" s="19">
        <v>0</v>
      </c>
      <c r="HP41" s="19">
        <v>0</v>
      </c>
      <c r="HQ41" s="19">
        <v>0</v>
      </c>
      <c r="HR41" s="19">
        <v>0</v>
      </c>
      <c r="HS41" s="20">
        <f t="shared" si="69"/>
        <v>0</v>
      </c>
      <c r="HT41" s="19">
        <v>0</v>
      </c>
      <c r="HU41" s="19">
        <v>0</v>
      </c>
      <c r="HV41" s="19">
        <v>0</v>
      </c>
      <c r="HW41" s="19">
        <v>0</v>
      </c>
      <c r="HX41" s="19">
        <v>0</v>
      </c>
      <c r="HY41" s="19">
        <v>0</v>
      </c>
      <c r="HZ41" s="19">
        <v>0</v>
      </c>
      <c r="IA41" s="19">
        <v>0</v>
      </c>
      <c r="IB41" s="19">
        <v>0</v>
      </c>
      <c r="IC41" s="19">
        <v>0</v>
      </c>
      <c r="ID41" s="19">
        <v>0</v>
      </c>
      <c r="IE41" s="19">
        <v>0</v>
      </c>
      <c r="IF41" s="19">
        <v>0</v>
      </c>
      <c r="IG41" s="19">
        <v>0</v>
      </c>
      <c r="IH41" s="19">
        <v>0</v>
      </c>
      <c r="II41" s="19">
        <v>0</v>
      </c>
      <c r="IJ41" s="19">
        <v>0</v>
      </c>
      <c r="IK41" s="19">
        <v>0</v>
      </c>
      <c r="IL41" s="19">
        <v>0</v>
      </c>
      <c r="IM41" s="19">
        <v>0</v>
      </c>
      <c r="IN41" s="19">
        <v>0</v>
      </c>
      <c r="IO41" s="19">
        <v>0</v>
      </c>
      <c r="IP41" s="19">
        <v>0</v>
      </c>
      <c r="IQ41" s="19">
        <v>0</v>
      </c>
      <c r="IR41" s="19">
        <v>0</v>
      </c>
      <c r="IS41" s="19">
        <v>0</v>
      </c>
      <c r="IT41" s="19">
        <v>0</v>
      </c>
      <c r="IU41" s="19">
        <v>0</v>
      </c>
      <c r="IV41" s="19">
        <v>0</v>
      </c>
      <c r="IW41" s="19">
        <v>0</v>
      </c>
      <c r="IX41" s="19">
        <v>0</v>
      </c>
      <c r="IY41" s="20">
        <f t="shared" si="70"/>
        <v>0</v>
      </c>
      <c r="IZ41" s="19">
        <v>0</v>
      </c>
      <c r="JA41" s="19">
        <v>0</v>
      </c>
      <c r="JB41" s="19">
        <v>0</v>
      </c>
      <c r="JC41" s="19">
        <v>0</v>
      </c>
      <c r="JD41" s="19">
        <v>0</v>
      </c>
      <c r="JE41" s="19">
        <v>0</v>
      </c>
      <c r="JF41" s="19">
        <v>0</v>
      </c>
      <c r="JG41" s="19">
        <v>0</v>
      </c>
      <c r="JH41" s="19">
        <v>0</v>
      </c>
      <c r="JI41" s="19">
        <v>0</v>
      </c>
      <c r="JJ41" s="19">
        <v>0</v>
      </c>
      <c r="JK41" s="19">
        <v>0</v>
      </c>
      <c r="JL41" s="19">
        <v>0</v>
      </c>
      <c r="JM41" s="19">
        <v>0</v>
      </c>
      <c r="JN41" s="19">
        <v>0</v>
      </c>
      <c r="JO41" s="19">
        <v>0</v>
      </c>
      <c r="JP41" s="19">
        <v>0</v>
      </c>
      <c r="JQ41" s="19">
        <v>0</v>
      </c>
      <c r="JR41" s="19">
        <v>0</v>
      </c>
      <c r="JS41" s="19">
        <v>0</v>
      </c>
      <c r="JT41" s="19">
        <v>0</v>
      </c>
      <c r="JU41" s="19">
        <v>0</v>
      </c>
      <c r="JV41" s="19">
        <v>0</v>
      </c>
      <c r="JW41" s="19">
        <v>0</v>
      </c>
      <c r="JX41" s="19">
        <v>0</v>
      </c>
      <c r="JY41" s="19">
        <v>0</v>
      </c>
      <c r="JZ41" s="19">
        <v>0</v>
      </c>
      <c r="KA41" s="19">
        <v>0</v>
      </c>
      <c r="KB41" s="19">
        <v>0</v>
      </c>
      <c r="KC41" s="19">
        <v>0</v>
      </c>
      <c r="KD41" s="20">
        <f t="shared" si="71"/>
        <v>0</v>
      </c>
      <c r="KE41" s="19">
        <v>0</v>
      </c>
      <c r="KF41" s="19">
        <v>0</v>
      </c>
      <c r="KG41" s="19">
        <v>0</v>
      </c>
      <c r="KH41" s="19">
        <v>0</v>
      </c>
      <c r="KI41" s="19">
        <v>0</v>
      </c>
      <c r="KJ41" s="19">
        <v>0</v>
      </c>
      <c r="KK41" s="19">
        <v>0</v>
      </c>
      <c r="KL41" s="19">
        <v>0</v>
      </c>
      <c r="KM41" s="19">
        <v>0</v>
      </c>
      <c r="KN41" s="19">
        <v>0</v>
      </c>
      <c r="KO41" s="19">
        <v>0</v>
      </c>
      <c r="KP41" s="19">
        <v>0</v>
      </c>
      <c r="KQ41" s="19">
        <v>0</v>
      </c>
      <c r="KR41" s="19">
        <v>0</v>
      </c>
      <c r="KS41" s="19">
        <v>0</v>
      </c>
      <c r="KT41" s="19">
        <v>0</v>
      </c>
      <c r="KU41" s="19">
        <v>0</v>
      </c>
      <c r="KV41" s="19">
        <v>0</v>
      </c>
      <c r="KW41" s="19">
        <v>0</v>
      </c>
      <c r="KX41" s="19">
        <v>0</v>
      </c>
      <c r="KY41" s="19">
        <v>0</v>
      </c>
      <c r="KZ41" s="19">
        <v>0</v>
      </c>
      <c r="LA41" s="19">
        <v>0</v>
      </c>
      <c r="LB41" s="19">
        <v>0</v>
      </c>
      <c r="LC41" s="19">
        <v>0</v>
      </c>
      <c r="LD41" s="19">
        <v>0</v>
      </c>
      <c r="LE41" s="19">
        <v>0</v>
      </c>
      <c r="LF41" s="19">
        <v>0</v>
      </c>
      <c r="LG41" s="19">
        <v>0</v>
      </c>
      <c r="LH41" s="19">
        <v>0</v>
      </c>
      <c r="LI41" s="19">
        <v>0</v>
      </c>
      <c r="LJ41" s="20">
        <f t="shared" si="72"/>
        <v>0</v>
      </c>
      <c r="LK41" s="19">
        <v>0</v>
      </c>
      <c r="LL41" s="19">
        <v>0</v>
      </c>
      <c r="LM41" s="19">
        <v>0</v>
      </c>
      <c r="LN41" s="19">
        <v>0</v>
      </c>
      <c r="LO41" s="19">
        <v>0</v>
      </c>
      <c r="LP41" s="19">
        <v>0</v>
      </c>
      <c r="LQ41" s="19">
        <v>0</v>
      </c>
      <c r="LR41" s="19">
        <v>0</v>
      </c>
      <c r="LS41" s="19">
        <v>0</v>
      </c>
      <c r="LT41" s="19">
        <v>0</v>
      </c>
      <c r="LU41" s="19">
        <v>0</v>
      </c>
      <c r="LV41" s="19">
        <v>0</v>
      </c>
      <c r="LW41" s="19">
        <v>0</v>
      </c>
      <c r="LX41" s="19">
        <v>0</v>
      </c>
      <c r="LY41" s="19">
        <v>0</v>
      </c>
      <c r="LZ41" s="19">
        <v>0</v>
      </c>
      <c r="MA41" s="19">
        <v>0</v>
      </c>
      <c r="MB41" s="19">
        <v>0</v>
      </c>
      <c r="MC41" s="19">
        <v>0</v>
      </c>
      <c r="MD41" s="19">
        <v>0</v>
      </c>
      <c r="ME41" s="19">
        <v>0</v>
      </c>
      <c r="MF41" s="19">
        <v>0</v>
      </c>
      <c r="MG41" s="19">
        <v>0</v>
      </c>
      <c r="MH41" s="19">
        <v>0</v>
      </c>
      <c r="MI41" s="19">
        <v>0</v>
      </c>
      <c r="MJ41" s="19">
        <v>0</v>
      </c>
      <c r="MK41" s="19">
        <v>0</v>
      </c>
      <c r="ML41" s="19">
        <v>0</v>
      </c>
      <c r="MM41" s="19">
        <v>0</v>
      </c>
      <c r="MN41" s="19">
        <v>0</v>
      </c>
      <c r="MO41" s="20">
        <f t="shared" si="73"/>
        <v>0</v>
      </c>
      <c r="MP41" s="19">
        <v>0</v>
      </c>
      <c r="MQ41" s="19">
        <v>0</v>
      </c>
      <c r="MR41" s="19">
        <v>0</v>
      </c>
      <c r="MS41" s="19">
        <v>0</v>
      </c>
      <c r="MT41" s="19">
        <v>0</v>
      </c>
      <c r="MU41" s="19">
        <v>0</v>
      </c>
      <c r="MV41" s="19">
        <v>0</v>
      </c>
      <c r="MW41" s="19">
        <v>0</v>
      </c>
      <c r="MX41" s="19">
        <v>0</v>
      </c>
      <c r="MY41" s="19">
        <v>0</v>
      </c>
      <c r="MZ41" s="19">
        <v>0</v>
      </c>
      <c r="NA41" s="19">
        <v>0</v>
      </c>
      <c r="NB41" s="19">
        <v>0</v>
      </c>
      <c r="NC41" s="19">
        <v>0</v>
      </c>
      <c r="ND41" s="19">
        <v>0</v>
      </c>
      <c r="NE41" s="19">
        <v>0</v>
      </c>
      <c r="NF41" s="19">
        <v>0</v>
      </c>
      <c r="NG41" s="19">
        <v>0</v>
      </c>
      <c r="NH41" s="19">
        <v>0</v>
      </c>
      <c r="NI41" s="19">
        <v>0</v>
      </c>
      <c r="NJ41" s="19">
        <v>0</v>
      </c>
      <c r="NK41" s="19">
        <v>0</v>
      </c>
      <c r="NL41" s="19">
        <v>0</v>
      </c>
      <c r="NM41" s="19">
        <v>0</v>
      </c>
      <c r="NN41" s="19">
        <v>0</v>
      </c>
      <c r="NO41" s="19">
        <v>0</v>
      </c>
      <c r="NP41" s="19">
        <v>0</v>
      </c>
      <c r="NQ41" s="19">
        <v>0</v>
      </c>
      <c r="NR41" s="19">
        <v>0</v>
      </c>
      <c r="NS41" s="19">
        <v>0</v>
      </c>
      <c r="NT41" s="19">
        <v>0</v>
      </c>
      <c r="NU41" s="20">
        <f t="shared" si="74"/>
        <v>0</v>
      </c>
      <c r="NV41" s="21">
        <f t="shared" si="75"/>
        <v>525909</v>
      </c>
    </row>
    <row r="42" spans="1:386" x14ac:dyDescent="0.25">
      <c r="A42" s="3" t="str">
        <f t="shared" si="0"/>
        <v>38Genre 2</v>
      </c>
      <c r="B42" s="1">
        <v>38</v>
      </c>
      <c r="C42" s="146"/>
      <c r="D42" s="110" t="s">
        <v>148</v>
      </c>
      <c r="E42" s="22">
        <v>0</v>
      </c>
      <c r="F42" s="22">
        <v>0</v>
      </c>
      <c r="G42" s="22">
        <v>35731</v>
      </c>
      <c r="H42" s="22">
        <v>17776</v>
      </c>
      <c r="I42" s="22">
        <v>0</v>
      </c>
      <c r="J42" s="22">
        <v>0</v>
      </c>
      <c r="K42" s="22">
        <v>0</v>
      </c>
      <c r="L42" s="22">
        <v>30895</v>
      </c>
      <c r="M42" s="22">
        <v>19044</v>
      </c>
      <c r="N42" s="22">
        <v>52410</v>
      </c>
      <c r="O42" s="22">
        <v>57490</v>
      </c>
      <c r="P42" s="22">
        <v>29409</v>
      </c>
      <c r="Q42" s="22">
        <v>0</v>
      </c>
      <c r="R42" s="22">
        <v>189248</v>
      </c>
      <c r="S42" s="22">
        <v>23600</v>
      </c>
      <c r="T42" s="22">
        <v>14400</v>
      </c>
      <c r="U42" s="22">
        <v>0</v>
      </c>
      <c r="V42" s="22">
        <v>0</v>
      </c>
      <c r="W42" s="22">
        <v>0</v>
      </c>
      <c r="X42" s="22">
        <v>0</v>
      </c>
      <c r="Y42" s="22">
        <v>0</v>
      </c>
      <c r="Z42" s="22">
        <v>3203</v>
      </c>
      <c r="AA42" s="22">
        <v>0</v>
      </c>
      <c r="AB42" s="22">
        <v>6060</v>
      </c>
      <c r="AC42" s="22">
        <v>145</v>
      </c>
      <c r="AD42" s="22">
        <v>0</v>
      </c>
      <c r="AE42" s="22">
        <v>0</v>
      </c>
      <c r="AF42" s="22">
        <v>0</v>
      </c>
      <c r="AG42" s="22">
        <v>0</v>
      </c>
      <c r="AH42" s="22">
        <v>18117</v>
      </c>
      <c r="AI42" s="22">
        <v>25132</v>
      </c>
      <c r="AJ42" s="22">
        <v>57605</v>
      </c>
      <c r="AK42" s="22">
        <v>0</v>
      </c>
      <c r="AL42" s="22">
        <v>0</v>
      </c>
      <c r="AM42" s="22">
        <v>0</v>
      </c>
      <c r="AN42" s="23">
        <f t="shared" si="63"/>
        <v>526758</v>
      </c>
      <c r="AO42" s="22">
        <v>300</v>
      </c>
      <c r="AP42" s="22">
        <v>0</v>
      </c>
      <c r="AQ42" s="22">
        <v>6011</v>
      </c>
      <c r="AR42" s="22">
        <v>0</v>
      </c>
      <c r="AS42" s="22">
        <v>0</v>
      </c>
      <c r="AT42" s="22">
        <v>0</v>
      </c>
      <c r="AU42" s="22">
        <v>0</v>
      </c>
      <c r="AV42" s="22">
        <v>0</v>
      </c>
      <c r="AW42" s="22">
        <v>0</v>
      </c>
      <c r="AX42" s="22">
        <v>0</v>
      </c>
      <c r="AY42" s="22">
        <v>0</v>
      </c>
      <c r="AZ42" s="22">
        <v>0</v>
      </c>
      <c r="BA42" s="22">
        <v>0</v>
      </c>
      <c r="BB42" s="22">
        <v>0</v>
      </c>
      <c r="BC42" s="22">
        <v>0</v>
      </c>
      <c r="BD42" s="22">
        <v>0</v>
      </c>
      <c r="BE42" s="22">
        <v>0</v>
      </c>
      <c r="BF42" s="22">
        <v>0</v>
      </c>
      <c r="BG42" s="22">
        <v>0</v>
      </c>
      <c r="BH42" s="22">
        <v>0</v>
      </c>
      <c r="BI42" s="22">
        <v>0</v>
      </c>
      <c r="BJ42" s="22">
        <v>0</v>
      </c>
      <c r="BK42" s="22">
        <v>0</v>
      </c>
      <c r="BL42" s="22">
        <v>0</v>
      </c>
      <c r="BM42" s="22">
        <v>0</v>
      </c>
      <c r="BN42" s="22">
        <v>0</v>
      </c>
      <c r="BO42" s="22">
        <v>0</v>
      </c>
      <c r="BP42" s="22">
        <v>0</v>
      </c>
      <c r="BQ42" s="23">
        <f t="shared" si="64"/>
        <v>6311</v>
      </c>
      <c r="BR42" s="22">
        <v>0</v>
      </c>
      <c r="BS42" s="22">
        <v>0</v>
      </c>
      <c r="BT42" s="22">
        <v>0</v>
      </c>
      <c r="BU42" s="22">
        <v>0</v>
      </c>
      <c r="BV42" s="22">
        <v>0</v>
      </c>
      <c r="BW42" s="22">
        <v>0</v>
      </c>
      <c r="BX42" s="22">
        <v>0</v>
      </c>
      <c r="BY42" s="22">
        <v>0</v>
      </c>
      <c r="BZ42" s="22">
        <v>0</v>
      </c>
      <c r="CA42" s="22">
        <v>0</v>
      </c>
      <c r="CB42" s="22">
        <v>0</v>
      </c>
      <c r="CC42" s="22">
        <v>0</v>
      </c>
      <c r="CD42" s="22">
        <v>0</v>
      </c>
      <c r="CE42" s="22">
        <v>0</v>
      </c>
      <c r="CF42" s="22">
        <v>0</v>
      </c>
      <c r="CG42" s="22">
        <v>0</v>
      </c>
      <c r="CH42" s="22">
        <v>0</v>
      </c>
      <c r="CI42" s="22">
        <v>0</v>
      </c>
      <c r="CJ42" s="22">
        <v>0</v>
      </c>
      <c r="CK42" s="22">
        <v>0</v>
      </c>
      <c r="CL42" s="22">
        <v>0</v>
      </c>
      <c r="CM42" s="22">
        <v>0</v>
      </c>
      <c r="CN42" s="22">
        <v>0</v>
      </c>
      <c r="CO42" s="22">
        <v>0</v>
      </c>
      <c r="CP42" s="22">
        <v>0</v>
      </c>
      <c r="CQ42" s="22">
        <v>0</v>
      </c>
      <c r="CR42" s="22">
        <v>0</v>
      </c>
      <c r="CS42" s="22">
        <v>0</v>
      </c>
      <c r="CT42" s="22">
        <v>0</v>
      </c>
      <c r="CU42" s="22">
        <v>0</v>
      </c>
      <c r="CV42" s="22">
        <v>0</v>
      </c>
      <c r="CW42" s="23">
        <f t="shared" si="65"/>
        <v>0</v>
      </c>
      <c r="CX42" s="22">
        <v>0</v>
      </c>
      <c r="CY42" s="22">
        <v>0</v>
      </c>
      <c r="CZ42" s="22">
        <v>0</v>
      </c>
      <c r="DA42" s="22">
        <v>0</v>
      </c>
      <c r="DB42" s="22">
        <v>0</v>
      </c>
      <c r="DC42" s="22">
        <v>0</v>
      </c>
      <c r="DD42" s="22">
        <v>0</v>
      </c>
      <c r="DE42" s="22">
        <v>0</v>
      </c>
      <c r="DF42" s="22">
        <v>0</v>
      </c>
      <c r="DG42" s="22">
        <v>0</v>
      </c>
      <c r="DH42" s="22">
        <v>0</v>
      </c>
      <c r="DI42" s="22">
        <v>0</v>
      </c>
      <c r="DJ42" s="22">
        <v>0</v>
      </c>
      <c r="DK42" s="22">
        <v>0</v>
      </c>
      <c r="DL42" s="22">
        <v>0</v>
      </c>
      <c r="DM42" s="22">
        <v>0</v>
      </c>
      <c r="DN42" s="22">
        <v>0</v>
      </c>
      <c r="DO42" s="22">
        <v>0</v>
      </c>
      <c r="DP42" s="22">
        <v>0</v>
      </c>
      <c r="DQ42" s="22">
        <v>0</v>
      </c>
      <c r="DR42" s="22">
        <v>0</v>
      </c>
      <c r="DS42" s="22">
        <v>0</v>
      </c>
      <c r="DT42" s="22">
        <v>0</v>
      </c>
      <c r="DU42" s="22">
        <v>0</v>
      </c>
      <c r="DV42" s="22">
        <v>0</v>
      </c>
      <c r="DW42" s="22">
        <v>0</v>
      </c>
      <c r="DX42" s="22">
        <v>0</v>
      </c>
      <c r="DY42" s="22">
        <v>0</v>
      </c>
      <c r="DZ42" s="22">
        <v>0</v>
      </c>
      <c r="EA42" s="22">
        <v>0</v>
      </c>
      <c r="EB42" s="23">
        <f t="shared" si="66"/>
        <v>0</v>
      </c>
      <c r="EC42" s="22">
        <v>0</v>
      </c>
      <c r="ED42" s="22">
        <v>0</v>
      </c>
      <c r="EE42" s="22">
        <v>0</v>
      </c>
      <c r="EF42" s="22">
        <v>0</v>
      </c>
      <c r="EG42" s="22">
        <v>0</v>
      </c>
      <c r="EH42" s="22">
        <v>0</v>
      </c>
      <c r="EI42" s="22">
        <v>0</v>
      </c>
      <c r="EJ42" s="22">
        <v>0</v>
      </c>
      <c r="EK42" s="22">
        <v>0</v>
      </c>
      <c r="EL42" s="22">
        <v>0</v>
      </c>
      <c r="EM42" s="22">
        <v>0</v>
      </c>
      <c r="EN42" s="22">
        <v>0</v>
      </c>
      <c r="EO42" s="22">
        <v>0</v>
      </c>
      <c r="EP42" s="22">
        <v>0</v>
      </c>
      <c r="EQ42" s="22">
        <v>0</v>
      </c>
      <c r="ER42" s="22">
        <v>0</v>
      </c>
      <c r="ES42" s="22">
        <v>0</v>
      </c>
      <c r="ET42" s="22">
        <v>0</v>
      </c>
      <c r="EU42" s="22">
        <v>0</v>
      </c>
      <c r="EV42" s="22">
        <v>0</v>
      </c>
      <c r="EW42" s="22">
        <v>0</v>
      </c>
      <c r="EX42" s="22">
        <v>0</v>
      </c>
      <c r="EY42" s="22">
        <v>0</v>
      </c>
      <c r="EZ42" s="22">
        <v>0</v>
      </c>
      <c r="FA42" s="22">
        <v>0</v>
      </c>
      <c r="FB42" s="22">
        <v>0</v>
      </c>
      <c r="FC42" s="22">
        <v>0</v>
      </c>
      <c r="FD42" s="22">
        <v>0</v>
      </c>
      <c r="FE42" s="22">
        <v>0</v>
      </c>
      <c r="FF42" s="22">
        <v>0</v>
      </c>
      <c r="FG42" s="22">
        <v>0</v>
      </c>
      <c r="FH42" s="23">
        <f t="shared" si="67"/>
        <v>0</v>
      </c>
      <c r="FI42" s="22">
        <v>0</v>
      </c>
      <c r="FJ42" s="22">
        <v>0</v>
      </c>
      <c r="FK42" s="22">
        <v>0</v>
      </c>
      <c r="FL42" s="22">
        <v>0</v>
      </c>
      <c r="FM42" s="22">
        <v>0</v>
      </c>
      <c r="FN42" s="22">
        <v>0</v>
      </c>
      <c r="FO42" s="22">
        <v>0</v>
      </c>
      <c r="FP42" s="22">
        <v>0</v>
      </c>
      <c r="FQ42" s="22">
        <v>0</v>
      </c>
      <c r="FR42" s="22">
        <v>0</v>
      </c>
      <c r="FS42" s="22">
        <v>0</v>
      </c>
      <c r="FT42" s="22">
        <v>0</v>
      </c>
      <c r="FU42" s="22">
        <v>0</v>
      </c>
      <c r="FV42" s="22">
        <v>0</v>
      </c>
      <c r="FW42" s="22">
        <v>0</v>
      </c>
      <c r="FX42" s="22">
        <v>0</v>
      </c>
      <c r="FY42" s="22">
        <v>0</v>
      </c>
      <c r="FZ42" s="22">
        <v>0</v>
      </c>
      <c r="GA42" s="22">
        <v>0</v>
      </c>
      <c r="GB42" s="22">
        <v>0</v>
      </c>
      <c r="GC42" s="22">
        <v>0</v>
      </c>
      <c r="GD42" s="22">
        <v>0</v>
      </c>
      <c r="GE42" s="22">
        <v>0</v>
      </c>
      <c r="GF42" s="22">
        <v>0</v>
      </c>
      <c r="GG42" s="22">
        <v>0</v>
      </c>
      <c r="GH42" s="22">
        <v>0</v>
      </c>
      <c r="GI42" s="22">
        <v>0</v>
      </c>
      <c r="GJ42" s="22">
        <v>0</v>
      </c>
      <c r="GK42" s="22">
        <v>0</v>
      </c>
      <c r="GL42" s="22">
        <v>0</v>
      </c>
      <c r="GM42" s="23">
        <f t="shared" si="68"/>
        <v>0</v>
      </c>
      <c r="GN42" s="22">
        <v>0</v>
      </c>
      <c r="GO42" s="22">
        <v>0</v>
      </c>
      <c r="GP42" s="22">
        <v>0</v>
      </c>
      <c r="GQ42" s="22">
        <v>0</v>
      </c>
      <c r="GR42" s="22">
        <v>0</v>
      </c>
      <c r="GS42" s="22">
        <v>0</v>
      </c>
      <c r="GT42" s="22">
        <v>0</v>
      </c>
      <c r="GU42" s="22">
        <v>0</v>
      </c>
      <c r="GV42" s="22">
        <v>0</v>
      </c>
      <c r="GW42" s="22">
        <v>0</v>
      </c>
      <c r="GX42" s="22">
        <v>0</v>
      </c>
      <c r="GY42" s="22">
        <v>0</v>
      </c>
      <c r="GZ42" s="22">
        <v>0</v>
      </c>
      <c r="HA42" s="22">
        <v>0</v>
      </c>
      <c r="HB42" s="22">
        <v>0</v>
      </c>
      <c r="HC42" s="22">
        <v>0</v>
      </c>
      <c r="HD42" s="22">
        <v>0</v>
      </c>
      <c r="HE42" s="22">
        <v>0</v>
      </c>
      <c r="HF42" s="22">
        <v>0</v>
      </c>
      <c r="HG42" s="22">
        <v>0</v>
      </c>
      <c r="HH42" s="22">
        <v>0</v>
      </c>
      <c r="HI42" s="22">
        <v>0</v>
      </c>
      <c r="HJ42" s="22">
        <v>0</v>
      </c>
      <c r="HK42" s="22">
        <v>0</v>
      </c>
      <c r="HL42" s="22">
        <v>0</v>
      </c>
      <c r="HM42" s="22">
        <v>0</v>
      </c>
      <c r="HN42" s="22">
        <v>0</v>
      </c>
      <c r="HO42" s="22">
        <v>0</v>
      </c>
      <c r="HP42" s="22">
        <v>0</v>
      </c>
      <c r="HQ42" s="22">
        <v>0</v>
      </c>
      <c r="HR42" s="22">
        <v>0</v>
      </c>
      <c r="HS42" s="23">
        <f t="shared" si="69"/>
        <v>0</v>
      </c>
      <c r="HT42" s="22">
        <v>0</v>
      </c>
      <c r="HU42" s="22">
        <v>0</v>
      </c>
      <c r="HV42" s="22">
        <v>0</v>
      </c>
      <c r="HW42" s="22">
        <v>0</v>
      </c>
      <c r="HX42" s="22">
        <v>0</v>
      </c>
      <c r="HY42" s="22">
        <v>0</v>
      </c>
      <c r="HZ42" s="22">
        <v>0</v>
      </c>
      <c r="IA42" s="22">
        <v>0</v>
      </c>
      <c r="IB42" s="22">
        <v>0</v>
      </c>
      <c r="IC42" s="22">
        <v>0</v>
      </c>
      <c r="ID42" s="22">
        <v>0</v>
      </c>
      <c r="IE42" s="22">
        <v>0</v>
      </c>
      <c r="IF42" s="22">
        <v>0</v>
      </c>
      <c r="IG42" s="22">
        <v>0</v>
      </c>
      <c r="IH42" s="22">
        <v>0</v>
      </c>
      <c r="II42" s="22">
        <v>0</v>
      </c>
      <c r="IJ42" s="22">
        <v>0</v>
      </c>
      <c r="IK42" s="22">
        <v>0</v>
      </c>
      <c r="IL42" s="22">
        <v>0</v>
      </c>
      <c r="IM42" s="22">
        <v>0</v>
      </c>
      <c r="IN42" s="22">
        <v>0</v>
      </c>
      <c r="IO42" s="22">
        <v>0</v>
      </c>
      <c r="IP42" s="22">
        <v>0</v>
      </c>
      <c r="IQ42" s="22">
        <v>0</v>
      </c>
      <c r="IR42" s="22">
        <v>0</v>
      </c>
      <c r="IS42" s="22">
        <v>0</v>
      </c>
      <c r="IT42" s="22">
        <v>0</v>
      </c>
      <c r="IU42" s="22">
        <v>0</v>
      </c>
      <c r="IV42" s="22">
        <v>0</v>
      </c>
      <c r="IW42" s="22">
        <v>0</v>
      </c>
      <c r="IX42" s="22">
        <v>0</v>
      </c>
      <c r="IY42" s="23">
        <f t="shared" si="70"/>
        <v>0</v>
      </c>
      <c r="IZ42" s="22">
        <v>0</v>
      </c>
      <c r="JA42" s="22">
        <v>0</v>
      </c>
      <c r="JB42" s="22">
        <v>0</v>
      </c>
      <c r="JC42" s="22">
        <v>0</v>
      </c>
      <c r="JD42" s="22">
        <v>0</v>
      </c>
      <c r="JE42" s="22">
        <v>0</v>
      </c>
      <c r="JF42" s="22">
        <v>0</v>
      </c>
      <c r="JG42" s="22">
        <v>0</v>
      </c>
      <c r="JH42" s="22">
        <v>0</v>
      </c>
      <c r="JI42" s="22">
        <v>0</v>
      </c>
      <c r="JJ42" s="22">
        <v>0</v>
      </c>
      <c r="JK42" s="22">
        <v>0</v>
      </c>
      <c r="JL42" s="22">
        <v>0</v>
      </c>
      <c r="JM42" s="22">
        <v>0</v>
      </c>
      <c r="JN42" s="22">
        <v>0</v>
      </c>
      <c r="JO42" s="22">
        <v>0</v>
      </c>
      <c r="JP42" s="22">
        <v>0</v>
      </c>
      <c r="JQ42" s="22">
        <v>0</v>
      </c>
      <c r="JR42" s="22">
        <v>0</v>
      </c>
      <c r="JS42" s="22">
        <v>0</v>
      </c>
      <c r="JT42" s="22">
        <v>0</v>
      </c>
      <c r="JU42" s="22">
        <v>0</v>
      </c>
      <c r="JV42" s="22">
        <v>0</v>
      </c>
      <c r="JW42" s="22">
        <v>0</v>
      </c>
      <c r="JX42" s="22">
        <v>0</v>
      </c>
      <c r="JY42" s="22">
        <v>0</v>
      </c>
      <c r="JZ42" s="22">
        <v>0</v>
      </c>
      <c r="KA42" s="22">
        <v>0</v>
      </c>
      <c r="KB42" s="22">
        <v>0</v>
      </c>
      <c r="KC42" s="22">
        <v>0</v>
      </c>
      <c r="KD42" s="23">
        <f t="shared" si="71"/>
        <v>0</v>
      </c>
      <c r="KE42" s="22">
        <v>0</v>
      </c>
      <c r="KF42" s="22">
        <v>0</v>
      </c>
      <c r="KG42" s="22">
        <v>0</v>
      </c>
      <c r="KH42" s="22">
        <v>0</v>
      </c>
      <c r="KI42" s="22">
        <v>0</v>
      </c>
      <c r="KJ42" s="22">
        <v>0</v>
      </c>
      <c r="KK42" s="22">
        <v>0</v>
      </c>
      <c r="KL42" s="22">
        <v>0</v>
      </c>
      <c r="KM42" s="22">
        <v>0</v>
      </c>
      <c r="KN42" s="22">
        <v>0</v>
      </c>
      <c r="KO42" s="22">
        <v>0</v>
      </c>
      <c r="KP42" s="22">
        <v>0</v>
      </c>
      <c r="KQ42" s="22">
        <v>0</v>
      </c>
      <c r="KR42" s="22">
        <v>0</v>
      </c>
      <c r="KS42" s="22">
        <v>0</v>
      </c>
      <c r="KT42" s="22">
        <v>0</v>
      </c>
      <c r="KU42" s="22">
        <v>0</v>
      </c>
      <c r="KV42" s="22">
        <v>0</v>
      </c>
      <c r="KW42" s="22">
        <v>0</v>
      </c>
      <c r="KX42" s="22">
        <v>0</v>
      </c>
      <c r="KY42" s="22">
        <v>0</v>
      </c>
      <c r="KZ42" s="22">
        <v>0</v>
      </c>
      <c r="LA42" s="22">
        <v>0</v>
      </c>
      <c r="LB42" s="22">
        <v>0</v>
      </c>
      <c r="LC42" s="22">
        <v>0</v>
      </c>
      <c r="LD42" s="22">
        <v>0</v>
      </c>
      <c r="LE42" s="22">
        <v>0</v>
      </c>
      <c r="LF42" s="22">
        <v>0</v>
      </c>
      <c r="LG42" s="22">
        <v>0</v>
      </c>
      <c r="LH42" s="22">
        <v>0</v>
      </c>
      <c r="LI42" s="22">
        <v>0</v>
      </c>
      <c r="LJ42" s="23">
        <f t="shared" si="72"/>
        <v>0</v>
      </c>
      <c r="LK42" s="22">
        <v>0</v>
      </c>
      <c r="LL42" s="22">
        <v>0</v>
      </c>
      <c r="LM42" s="22">
        <v>0</v>
      </c>
      <c r="LN42" s="22">
        <v>0</v>
      </c>
      <c r="LO42" s="22">
        <v>0</v>
      </c>
      <c r="LP42" s="22">
        <v>0</v>
      </c>
      <c r="LQ42" s="22">
        <v>0</v>
      </c>
      <c r="LR42" s="22">
        <v>0</v>
      </c>
      <c r="LS42" s="22">
        <v>0</v>
      </c>
      <c r="LT42" s="22">
        <v>0</v>
      </c>
      <c r="LU42" s="22">
        <v>0</v>
      </c>
      <c r="LV42" s="22">
        <v>0</v>
      </c>
      <c r="LW42" s="22">
        <v>0</v>
      </c>
      <c r="LX42" s="22">
        <v>0</v>
      </c>
      <c r="LY42" s="22">
        <v>0</v>
      </c>
      <c r="LZ42" s="22">
        <v>0</v>
      </c>
      <c r="MA42" s="22">
        <v>0</v>
      </c>
      <c r="MB42" s="22">
        <v>0</v>
      </c>
      <c r="MC42" s="22">
        <v>0</v>
      </c>
      <c r="MD42" s="22">
        <v>0</v>
      </c>
      <c r="ME42" s="22">
        <v>0</v>
      </c>
      <c r="MF42" s="22">
        <v>0</v>
      </c>
      <c r="MG42" s="22">
        <v>0</v>
      </c>
      <c r="MH42" s="22">
        <v>0</v>
      </c>
      <c r="MI42" s="22">
        <v>0</v>
      </c>
      <c r="MJ42" s="22">
        <v>0</v>
      </c>
      <c r="MK42" s="22">
        <v>0</v>
      </c>
      <c r="ML42" s="22">
        <v>0</v>
      </c>
      <c r="MM42" s="22">
        <v>0</v>
      </c>
      <c r="MN42" s="22">
        <v>0</v>
      </c>
      <c r="MO42" s="23">
        <f t="shared" si="73"/>
        <v>0</v>
      </c>
      <c r="MP42" s="22">
        <v>0</v>
      </c>
      <c r="MQ42" s="22">
        <v>0</v>
      </c>
      <c r="MR42" s="22">
        <v>0</v>
      </c>
      <c r="MS42" s="22">
        <v>0</v>
      </c>
      <c r="MT42" s="22">
        <v>0</v>
      </c>
      <c r="MU42" s="22">
        <v>0</v>
      </c>
      <c r="MV42" s="22">
        <v>0</v>
      </c>
      <c r="MW42" s="22">
        <v>0</v>
      </c>
      <c r="MX42" s="22">
        <v>0</v>
      </c>
      <c r="MY42" s="22">
        <v>0</v>
      </c>
      <c r="MZ42" s="22">
        <v>0</v>
      </c>
      <c r="NA42" s="22">
        <v>0</v>
      </c>
      <c r="NB42" s="22">
        <v>0</v>
      </c>
      <c r="NC42" s="22">
        <v>0</v>
      </c>
      <c r="ND42" s="22">
        <v>0</v>
      </c>
      <c r="NE42" s="22">
        <v>0</v>
      </c>
      <c r="NF42" s="22">
        <v>0</v>
      </c>
      <c r="NG42" s="22">
        <v>0</v>
      </c>
      <c r="NH42" s="22">
        <v>0</v>
      </c>
      <c r="NI42" s="22">
        <v>0</v>
      </c>
      <c r="NJ42" s="22">
        <v>0</v>
      </c>
      <c r="NK42" s="22">
        <v>0</v>
      </c>
      <c r="NL42" s="22">
        <v>0</v>
      </c>
      <c r="NM42" s="22">
        <v>0</v>
      </c>
      <c r="NN42" s="22">
        <v>0</v>
      </c>
      <c r="NO42" s="22">
        <v>0</v>
      </c>
      <c r="NP42" s="22">
        <v>0</v>
      </c>
      <c r="NQ42" s="22">
        <v>0</v>
      </c>
      <c r="NR42" s="22">
        <v>0</v>
      </c>
      <c r="NS42" s="22">
        <v>0</v>
      </c>
      <c r="NT42" s="22">
        <v>0</v>
      </c>
      <c r="NU42" s="23">
        <f t="shared" si="74"/>
        <v>0</v>
      </c>
      <c r="NV42" s="24">
        <f t="shared" si="75"/>
        <v>533069</v>
      </c>
    </row>
    <row r="43" spans="1:386" x14ac:dyDescent="0.25">
      <c r="A43" s="3" t="str">
        <f t="shared" si="0"/>
        <v>39Genre 3</v>
      </c>
      <c r="B43" s="1">
        <v>39</v>
      </c>
      <c r="C43" s="146"/>
      <c r="D43" s="110" t="s">
        <v>149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3">
        <f t="shared" si="63"/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2">
        <v>0</v>
      </c>
      <c r="AX43" s="22">
        <v>0</v>
      </c>
      <c r="AY43" s="22">
        <v>0</v>
      </c>
      <c r="AZ43" s="22">
        <v>0</v>
      </c>
      <c r="BA43" s="22">
        <v>0</v>
      </c>
      <c r="BB43" s="22">
        <v>0</v>
      </c>
      <c r="BC43" s="22">
        <v>0</v>
      </c>
      <c r="BD43" s="22">
        <v>0</v>
      </c>
      <c r="BE43" s="22">
        <v>0</v>
      </c>
      <c r="BF43" s="22">
        <v>0</v>
      </c>
      <c r="BG43" s="22">
        <v>0</v>
      </c>
      <c r="BH43" s="22">
        <v>0</v>
      </c>
      <c r="BI43" s="22">
        <v>0</v>
      </c>
      <c r="BJ43" s="22">
        <v>0</v>
      </c>
      <c r="BK43" s="22">
        <v>0</v>
      </c>
      <c r="BL43" s="22">
        <v>0</v>
      </c>
      <c r="BM43" s="22">
        <v>0</v>
      </c>
      <c r="BN43" s="22">
        <v>0</v>
      </c>
      <c r="BO43" s="22">
        <v>0</v>
      </c>
      <c r="BP43" s="22">
        <v>0</v>
      </c>
      <c r="BQ43" s="23">
        <f t="shared" si="64"/>
        <v>0</v>
      </c>
      <c r="BR43" s="22">
        <v>0</v>
      </c>
      <c r="BS43" s="22">
        <v>0</v>
      </c>
      <c r="BT43" s="22">
        <v>0</v>
      </c>
      <c r="BU43" s="22">
        <v>0</v>
      </c>
      <c r="BV43" s="22">
        <v>0</v>
      </c>
      <c r="BW43" s="22">
        <v>0</v>
      </c>
      <c r="BX43" s="22">
        <v>0</v>
      </c>
      <c r="BY43" s="22">
        <v>0</v>
      </c>
      <c r="BZ43" s="22">
        <v>0</v>
      </c>
      <c r="CA43" s="22">
        <v>0</v>
      </c>
      <c r="CB43" s="22">
        <v>0</v>
      </c>
      <c r="CC43" s="22">
        <v>0</v>
      </c>
      <c r="CD43" s="22">
        <v>0</v>
      </c>
      <c r="CE43" s="22">
        <v>0</v>
      </c>
      <c r="CF43" s="22">
        <v>0</v>
      </c>
      <c r="CG43" s="22">
        <v>0</v>
      </c>
      <c r="CH43" s="22">
        <v>0</v>
      </c>
      <c r="CI43" s="22">
        <v>0</v>
      </c>
      <c r="CJ43" s="22">
        <v>0</v>
      </c>
      <c r="CK43" s="22">
        <v>0</v>
      </c>
      <c r="CL43" s="22">
        <v>0</v>
      </c>
      <c r="CM43" s="22">
        <v>0</v>
      </c>
      <c r="CN43" s="22">
        <v>0</v>
      </c>
      <c r="CO43" s="22">
        <v>0</v>
      </c>
      <c r="CP43" s="22">
        <v>0</v>
      </c>
      <c r="CQ43" s="22">
        <v>0</v>
      </c>
      <c r="CR43" s="22">
        <v>0</v>
      </c>
      <c r="CS43" s="22">
        <v>0</v>
      </c>
      <c r="CT43" s="22">
        <v>0</v>
      </c>
      <c r="CU43" s="22">
        <v>0</v>
      </c>
      <c r="CV43" s="22">
        <v>0</v>
      </c>
      <c r="CW43" s="23">
        <f t="shared" si="65"/>
        <v>0</v>
      </c>
      <c r="CX43" s="22">
        <v>0</v>
      </c>
      <c r="CY43" s="22">
        <v>0</v>
      </c>
      <c r="CZ43" s="22">
        <v>0</v>
      </c>
      <c r="DA43" s="22">
        <v>0</v>
      </c>
      <c r="DB43" s="22">
        <v>0</v>
      </c>
      <c r="DC43" s="22">
        <v>0</v>
      </c>
      <c r="DD43" s="22">
        <v>0</v>
      </c>
      <c r="DE43" s="22">
        <v>0</v>
      </c>
      <c r="DF43" s="22">
        <v>0</v>
      </c>
      <c r="DG43" s="22">
        <v>0</v>
      </c>
      <c r="DH43" s="22">
        <v>0</v>
      </c>
      <c r="DI43" s="22">
        <v>0</v>
      </c>
      <c r="DJ43" s="22">
        <v>0</v>
      </c>
      <c r="DK43" s="22">
        <v>0</v>
      </c>
      <c r="DL43" s="22">
        <v>0</v>
      </c>
      <c r="DM43" s="22">
        <v>0</v>
      </c>
      <c r="DN43" s="22">
        <v>0</v>
      </c>
      <c r="DO43" s="22">
        <v>0</v>
      </c>
      <c r="DP43" s="22">
        <v>0</v>
      </c>
      <c r="DQ43" s="22">
        <v>0</v>
      </c>
      <c r="DR43" s="22">
        <v>0</v>
      </c>
      <c r="DS43" s="22">
        <v>0</v>
      </c>
      <c r="DT43" s="22">
        <v>0</v>
      </c>
      <c r="DU43" s="22">
        <v>0</v>
      </c>
      <c r="DV43" s="22">
        <v>0</v>
      </c>
      <c r="DW43" s="22">
        <v>0</v>
      </c>
      <c r="DX43" s="22">
        <v>0</v>
      </c>
      <c r="DY43" s="22">
        <v>0</v>
      </c>
      <c r="DZ43" s="22">
        <v>0</v>
      </c>
      <c r="EA43" s="22">
        <v>0</v>
      </c>
      <c r="EB43" s="23">
        <f t="shared" si="66"/>
        <v>0</v>
      </c>
      <c r="EC43" s="22">
        <v>0</v>
      </c>
      <c r="ED43" s="22">
        <v>0</v>
      </c>
      <c r="EE43" s="22">
        <v>0</v>
      </c>
      <c r="EF43" s="22">
        <v>0</v>
      </c>
      <c r="EG43" s="22">
        <v>0</v>
      </c>
      <c r="EH43" s="22">
        <v>0</v>
      </c>
      <c r="EI43" s="22">
        <v>0</v>
      </c>
      <c r="EJ43" s="22">
        <v>0</v>
      </c>
      <c r="EK43" s="22">
        <v>0</v>
      </c>
      <c r="EL43" s="22">
        <v>0</v>
      </c>
      <c r="EM43" s="22">
        <v>0</v>
      </c>
      <c r="EN43" s="22">
        <v>0</v>
      </c>
      <c r="EO43" s="22">
        <v>0</v>
      </c>
      <c r="EP43" s="22">
        <v>0</v>
      </c>
      <c r="EQ43" s="22">
        <v>0</v>
      </c>
      <c r="ER43" s="22">
        <v>0</v>
      </c>
      <c r="ES43" s="22">
        <v>0</v>
      </c>
      <c r="ET43" s="22">
        <v>0</v>
      </c>
      <c r="EU43" s="22">
        <v>0</v>
      </c>
      <c r="EV43" s="22">
        <v>0</v>
      </c>
      <c r="EW43" s="22">
        <v>0</v>
      </c>
      <c r="EX43" s="22">
        <v>0</v>
      </c>
      <c r="EY43" s="22">
        <v>0</v>
      </c>
      <c r="EZ43" s="22">
        <v>0</v>
      </c>
      <c r="FA43" s="22">
        <v>0</v>
      </c>
      <c r="FB43" s="22">
        <v>0</v>
      </c>
      <c r="FC43" s="22">
        <v>0</v>
      </c>
      <c r="FD43" s="22">
        <v>0</v>
      </c>
      <c r="FE43" s="22">
        <v>0</v>
      </c>
      <c r="FF43" s="22">
        <v>0</v>
      </c>
      <c r="FG43" s="22">
        <v>0</v>
      </c>
      <c r="FH43" s="23">
        <f t="shared" si="67"/>
        <v>0</v>
      </c>
      <c r="FI43" s="22">
        <v>0</v>
      </c>
      <c r="FJ43" s="22">
        <v>0</v>
      </c>
      <c r="FK43" s="22">
        <v>0</v>
      </c>
      <c r="FL43" s="22">
        <v>0</v>
      </c>
      <c r="FM43" s="22">
        <v>0</v>
      </c>
      <c r="FN43" s="22">
        <v>0</v>
      </c>
      <c r="FO43" s="22">
        <v>0</v>
      </c>
      <c r="FP43" s="22">
        <v>0</v>
      </c>
      <c r="FQ43" s="22">
        <v>0</v>
      </c>
      <c r="FR43" s="22">
        <v>0</v>
      </c>
      <c r="FS43" s="22">
        <v>0</v>
      </c>
      <c r="FT43" s="22">
        <v>0</v>
      </c>
      <c r="FU43" s="22">
        <v>0</v>
      </c>
      <c r="FV43" s="22">
        <v>0</v>
      </c>
      <c r="FW43" s="22">
        <v>0</v>
      </c>
      <c r="FX43" s="22">
        <v>0</v>
      </c>
      <c r="FY43" s="22">
        <v>0</v>
      </c>
      <c r="FZ43" s="22">
        <v>0</v>
      </c>
      <c r="GA43" s="22">
        <v>0</v>
      </c>
      <c r="GB43" s="22">
        <v>0</v>
      </c>
      <c r="GC43" s="22">
        <v>0</v>
      </c>
      <c r="GD43" s="22">
        <v>0</v>
      </c>
      <c r="GE43" s="22">
        <v>0</v>
      </c>
      <c r="GF43" s="22">
        <v>0</v>
      </c>
      <c r="GG43" s="22">
        <v>0</v>
      </c>
      <c r="GH43" s="22">
        <v>0</v>
      </c>
      <c r="GI43" s="22">
        <v>0</v>
      </c>
      <c r="GJ43" s="22">
        <v>0</v>
      </c>
      <c r="GK43" s="22">
        <v>0</v>
      </c>
      <c r="GL43" s="22">
        <v>0</v>
      </c>
      <c r="GM43" s="23">
        <f t="shared" si="68"/>
        <v>0</v>
      </c>
      <c r="GN43" s="22">
        <v>0</v>
      </c>
      <c r="GO43" s="22">
        <v>0</v>
      </c>
      <c r="GP43" s="22">
        <v>0</v>
      </c>
      <c r="GQ43" s="22">
        <v>0</v>
      </c>
      <c r="GR43" s="22">
        <v>0</v>
      </c>
      <c r="GS43" s="22">
        <v>0</v>
      </c>
      <c r="GT43" s="22">
        <v>0</v>
      </c>
      <c r="GU43" s="22">
        <v>0</v>
      </c>
      <c r="GV43" s="22">
        <v>0</v>
      </c>
      <c r="GW43" s="22">
        <v>0</v>
      </c>
      <c r="GX43" s="22">
        <v>0</v>
      </c>
      <c r="GY43" s="22">
        <v>0</v>
      </c>
      <c r="GZ43" s="22">
        <v>0</v>
      </c>
      <c r="HA43" s="22">
        <v>0</v>
      </c>
      <c r="HB43" s="22">
        <v>0</v>
      </c>
      <c r="HC43" s="22">
        <v>0</v>
      </c>
      <c r="HD43" s="22">
        <v>0</v>
      </c>
      <c r="HE43" s="22">
        <v>0</v>
      </c>
      <c r="HF43" s="22">
        <v>0</v>
      </c>
      <c r="HG43" s="22">
        <v>0</v>
      </c>
      <c r="HH43" s="22">
        <v>0</v>
      </c>
      <c r="HI43" s="22">
        <v>0</v>
      </c>
      <c r="HJ43" s="22">
        <v>0</v>
      </c>
      <c r="HK43" s="22">
        <v>0</v>
      </c>
      <c r="HL43" s="22">
        <v>0</v>
      </c>
      <c r="HM43" s="22">
        <v>0</v>
      </c>
      <c r="HN43" s="22">
        <v>0</v>
      </c>
      <c r="HO43" s="22">
        <v>0</v>
      </c>
      <c r="HP43" s="22">
        <v>0</v>
      </c>
      <c r="HQ43" s="22">
        <v>0</v>
      </c>
      <c r="HR43" s="22">
        <v>0</v>
      </c>
      <c r="HS43" s="23">
        <f t="shared" si="69"/>
        <v>0</v>
      </c>
      <c r="HT43" s="22">
        <v>0</v>
      </c>
      <c r="HU43" s="22">
        <v>0</v>
      </c>
      <c r="HV43" s="22">
        <v>0</v>
      </c>
      <c r="HW43" s="22">
        <v>0</v>
      </c>
      <c r="HX43" s="22">
        <v>0</v>
      </c>
      <c r="HY43" s="22">
        <v>0</v>
      </c>
      <c r="HZ43" s="22">
        <v>0</v>
      </c>
      <c r="IA43" s="22">
        <v>0</v>
      </c>
      <c r="IB43" s="22">
        <v>0</v>
      </c>
      <c r="IC43" s="22">
        <v>0</v>
      </c>
      <c r="ID43" s="22">
        <v>0</v>
      </c>
      <c r="IE43" s="22">
        <v>0</v>
      </c>
      <c r="IF43" s="22">
        <v>0</v>
      </c>
      <c r="IG43" s="22">
        <v>0</v>
      </c>
      <c r="IH43" s="22">
        <v>0</v>
      </c>
      <c r="II43" s="22">
        <v>0</v>
      </c>
      <c r="IJ43" s="22">
        <v>0</v>
      </c>
      <c r="IK43" s="22">
        <v>0</v>
      </c>
      <c r="IL43" s="22">
        <v>0</v>
      </c>
      <c r="IM43" s="22">
        <v>0</v>
      </c>
      <c r="IN43" s="22">
        <v>0</v>
      </c>
      <c r="IO43" s="22">
        <v>0</v>
      </c>
      <c r="IP43" s="22">
        <v>0</v>
      </c>
      <c r="IQ43" s="22">
        <v>0</v>
      </c>
      <c r="IR43" s="22">
        <v>0</v>
      </c>
      <c r="IS43" s="22">
        <v>0</v>
      </c>
      <c r="IT43" s="22">
        <v>0</v>
      </c>
      <c r="IU43" s="22">
        <v>0</v>
      </c>
      <c r="IV43" s="22">
        <v>0</v>
      </c>
      <c r="IW43" s="22">
        <v>0</v>
      </c>
      <c r="IX43" s="22">
        <v>0</v>
      </c>
      <c r="IY43" s="23">
        <f t="shared" si="70"/>
        <v>0</v>
      </c>
      <c r="IZ43" s="22">
        <v>0</v>
      </c>
      <c r="JA43" s="22">
        <v>0</v>
      </c>
      <c r="JB43" s="22">
        <v>0</v>
      </c>
      <c r="JC43" s="22">
        <v>0</v>
      </c>
      <c r="JD43" s="22">
        <v>0</v>
      </c>
      <c r="JE43" s="22">
        <v>0</v>
      </c>
      <c r="JF43" s="22">
        <v>0</v>
      </c>
      <c r="JG43" s="22">
        <v>0</v>
      </c>
      <c r="JH43" s="22">
        <v>0</v>
      </c>
      <c r="JI43" s="22">
        <v>0</v>
      </c>
      <c r="JJ43" s="22">
        <v>0</v>
      </c>
      <c r="JK43" s="22">
        <v>0</v>
      </c>
      <c r="JL43" s="22">
        <v>0</v>
      </c>
      <c r="JM43" s="22">
        <v>0</v>
      </c>
      <c r="JN43" s="22">
        <v>0</v>
      </c>
      <c r="JO43" s="22">
        <v>0</v>
      </c>
      <c r="JP43" s="22">
        <v>0</v>
      </c>
      <c r="JQ43" s="22">
        <v>0</v>
      </c>
      <c r="JR43" s="22">
        <v>0</v>
      </c>
      <c r="JS43" s="22">
        <v>0</v>
      </c>
      <c r="JT43" s="22">
        <v>0</v>
      </c>
      <c r="JU43" s="22">
        <v>0</v>
      </c>
      <c r="JV43" s="22">
        <v>0</v>
      </c>
      <c r="JW43" s="22">
        <v>0</v>
      </c>
      <c r="JX43" s="22">
        <v>0</v>
      </c>
      <c r="JY43" s="22">
        <v>0</v>
      </c>
      <c r="JZ43" s="22">
        <v>0</v>
      </c>
      <c r="KA43" s="22">
        <v>0</v>
      </c>
      <c r="KB43" s="22">
        <v>0</v>
      </c>
      <c r="KC43" s="22">
        <v>0</v>
      </c>
      <c r="KD43" s="23">
        <f t="shared" si="71"/>
        <v>0</v>
      </c>
      <c r="KE43" s="22">
        <v>0</v>
      </c>
      <c r="KF43" s="22">
        <v>0</v>
      </c>
      <c r="KG43" s="22">
        <v>0</v>
      </c>
      <c r="KH43" s="22">
        <v>0</v>
      </c>
      <c r="KI43" s="22">
        <v>0</v>
      </c>
      <c r="KJ43" s="22">
        <v>0</v>
      </c>
      <c r="KK43" s="22">
        <v>0</v>
      </c>
      <c r="KL43" s="22">
        <v>0</v>
      </c>
      <c r="KM43" s="22">
        <v>0</v>
      </c>
      <c r="KN43" s="22">
        <v>0</v>
      </c>
      <c r="KO43" s="22">
        <v>0</v>
      </c>
      <c r="KP43" s="22">
        <v>0</v>
      </c>
      <c r="KQ43" s="22">
        <v>0</v>
      </c>
      <c r="KR43" s="22">
        <v>0</v>
      </c>
      <c r="KS43" s="22">
        <v>0</v>
      </c>
      <c r="KT43" s="22">
        <v>0</v>
      </c>
      <c r="KU43" s="22">
        <v>0</v>
      </c>
      <c r="KV43" s="22">
        <v>0</v>
      </c>
      <c r="KW43" s="22">
        <v>0</v>
      </c>
      <c r="KX43" s="22">
        <v>0</v>
      </c>
      <c r="KY43" s="22">
        <v>0</v>
      </c>
      <c r="KZ43" s="22">
        <v>0</v>
      </c>
      <c r="LA43" s="22">
        <v>0</v>
      </c>
      <c r="LB43" s="22">
        <v>0</v>
      </c>
      <c r="LC43" s="22">
        <v>0</v>
      </c>
      <c r="LD43" s="22">
        <v>0</v>
      </c>
      <c r="LE43" s="22">
        <v>0</v>
      </c>
      <c r="LF43" s="22">
        <v>0</v>
      </c>
      <c r="LG43" s="22">
        <v>0</v>
      </c>
      <c r="LH43" s="22">
        <v>0</v>
      </c>
      <c r="LI43" s="22">
        <v>0</v>
      </c>
      <c r="LJ43" s="23">
        <f t="shared" si="72"/>
        <v>0</v>
      </c>
      <c r="LK43" s="22">
        <v>0</v>
      </c>
      <c r="LL43" s="22">
        <v>0</v>
      </c>
      <c r="LM43" s="22">
        <v>0</v>
      </c>
      <c r="LN43" s="22">
        <v>0</v>
      </c>
      <c r="LO43" s="22">
        <v>0</v>
      </c>
      <c r="LP43" s="22">
        <v>0</v>
      </c>
      <c r="LQ43" s="22">
        <v>0</v>
      </c>
      <c r="LR43" s="22">
        <v>0</v>
      </c>
      <c r="LS43" s="22">
        <v>0</v>
      </c>
      <c r="LT43" s="22">
        <v>0</v>
      </c>
      <c r="LU43" s="22">
        <v>0</v>
      </c>
      <c r="LV43" s="22">
        <v>0</v>
      </c>
      <c r="LW43" s="22">
        <v>0</v>
      </c>
      <c r="LX43" s="22">
        <v>0</v>
      </c>
      <c r="LY43" s="22">
        <v>0</v>
      </c>
      <c r="LZ43" s="22">
        <v>0</v>
      </c>
      <c r="MA43" s="22">
        <v>0</v>
      </c>
      <c r="MB43" s="22">
        <v>0</v>
      </c>
      <c r="MC43" s="22">
        <v>0</v>
      </c>
      <c r="MD43" s="22">
        <v>0</v>
      </c>
      <c r="ME43" s="22">
        <v>0</v>
      </c>
      <c r="MF43" s="22">
        <v>0</v>
      </c>
      <c r="MG43" s="22">
        <v>0</v>
      </c>
      <c r="MH43" s="22">
        <v>0</v>
      </c>
      <c r="MI43" s="22">
        <v>0</v>
      </c>
      <c r="MJ43" s="22">
        <v>0</v>
      </c>
      <c r="MK43" s="22">
        <v>0</v>
      </c>
      <c r="ML43" s="22">
        <v>0</v>
      </c>
      <c r="MM43" s="22">
        <v>0</v>
      </c>
      <c r="MN43" s="22">
        <v>0</v>
      </c>
      <c r="MO43" s="23">
        <f t="shared" si="73"/>
        <v>0</v>
      </c>
      <c r="MP43" s="22">
        <v>0</v>
      </c>
      <c r="MQ43" s="22">
        <v>0</v>
      </c>
      <c r="MR43" s="22">
        <v>0</v>
      </c>
      <c r="MS43" s="22">
        <v>0</v>
      </c>
      <c r="MT43" s="22">
        <v>0</v>
      </c>
      <c r="MU43" s="22">
        <v>0</v>
      </c>
      <c r="MV43" s="22">
        <v>0</v>
      </c>
      <c r="MW43" s="22">
        <v>0</v>
      </c>
      <c r="MX43" s="22">
        <v>0</v>
      </c>
      <c r="MY43" s="22">
        <v>0</v>
      </c>
      <c r="MZ43" s="22">
        <v>0</v>
      </c>
      <c r="NA43" s="22">
        <v>0</v>
      </c>
      <c r="NB43" s="22">
        <v>0</v>
      </c>
      <c r="NC43" s="22">
        <v>0</v>
      </c>
      <c r="ND43" s="22">
        <v>0</v>
      </c>
      <c r="NE43" s="22">
        <v>0</v>
      </c>
      <c r="NF43" s="22">
        <v>0</v>
      </c>
      <c r="NG43" s="22">
        <v>0</v>
      </c>
      <c r="NH43" s="22">
        <v>0</v>
      </c>
      <c r="NI43" s="22">
        <v>0</v>
      </c>
      <c r="NJ43" s="22">
        <v>0</v>
      </c>
      <c r="NK43" s="22">
        <v>0</v>
      </c>
      <c r="NL43" s="22">
        <v>0</v>
      </c>
      <c r="NM43" s="22">
        <v>0</v>
      </c>
      <c r="NN43" s="22">
        <v>0</v>
      </c>
      <c r="NO43" s="22">
        <v>0</v>
      </c>
      <c r="NP43" s="22">
        <v>0</v>
      </c>
      <c r="NQ43" s="22">
        <v>0</v>
      </c>
      <c r="NR43" s="22">
        <v>0</v>
      </c>
      <c r="NS43" s="22">
        <v>0</v>
      </c>
      <c r="NT43" s="22">
        <v>0</v>
      </c>
      <c r="NU43" s="23">
        <f t="shared" si="74"/>
        <v>0</v>
      </c>
      <c r="NV43" s="24">
        <f t="shared" si="75"/>
        <v>0</v>
      </c>
    </row>
    <row r="44" spans="1:386" x14ac:dyDescent="0.25">
      <c r="A44" s="3" t="str">
        <f t="shared" si="0"/>
        <v>40Genre 4</v>
      </c>
      <c r="B44" s="1">
        <v>40</v>
      </c>
      <c r="C44" s="146"/>
      <c r="D44" s="110" t="s">
        <v>150</v>
      </c>
      <c r="E44" s="22">
        <v>0</v>
      </c>
      <c r="F44" s="22">
        <v>0</v>
      </c>
      <c r="G44" s="22">
        <v>446</v>
      </c>
      <c r="H44" s="22">
        <v>192</v>
      </c>
      <c r="I44" s="22">
        <v>0</v>
      </c>
      <c r="J44" s="22">
        <v>0</v>
      </c>
      <c r="K44" s="22">
        <v>0</v>
      </c>
      <c r="L44" s="22">
        <v>315</v>
      </c>
      <c r="M44" s="22">
        <v>376</v>
      </c>
      <c r="N44" s="22">
        <v>379</v>
      </c>
      <c r="O44" s="22">
        <v>96</v>
      </c>
      <c r="P44" s="22">
        <v>270</v>
      </c>
      <c r="Q44" s="22">
        <v>0</v>
      </c>
      <c r="R44" s="22">
        <v>1436</v>
      </c>
      <c r="S44" s="22">
        <v>352</v>
      </c>
      <c r="T44" s="22">
        <v>243</v>
      </c>
      <c r="U44" s="22">
        <v>151</v>
      </c>
      <c r="V44" s="22">
        <v>14</v>
      </c>
      <c r="W44" s="22">
        <v>116</v>
      </c>
      <c r="X44" s="22">
        <v>0</v>
      </c>
      <c r="Y44" s="22">
        <v>0</v>
      </c>
      <c r="Z44" s="22">
        <v>127</v>
      </c>
      <c r="AA44" s="22">
        <v>184</v>
      </c>
      <c r="AB44" s="22">
        <v>160</v>
      </c>
      <c r="AC44" s="22">
        <v>6</v>
      </c>
      <c r="AD44" s="22">
        <v>0</v>
      </c>
      <c r="AE44" s="22">
        <v>0</v>
      </c>
      <c r="AF44" s="22">
        <v>0</v>
      </c>
      <c r="AG44" s="22">
        <v>0</v>
      </c>
      <c r="AH44" s="22">
        <f>345+115</f>
        <v>460</v>
      </c>
      <c r="AI44" s="22">
        <v>384</v>
      </c>
      <c r="AJ44" s="22">
        <v>937</v>
      </c>
      <c r="AK44" s="22">
        <v>0</v>
      </c>
      <c r="AL44" s="22">
        <v>0</v>
      </c>
      <c r="AM44" s="22">
        <v>0</v>
      </c>
      <c r="AN44" s="23">
        <f t="shared" si="63"/>
        <v>6006</v>
      </c>
      <c r="AO44" s="22">
        <v>8</v>
      </c>
      <c r="AP44" s="22">
        <v>0</v>
      </c>
      <c r="AQ44" s="22">
        <f>124+109</f>
        <v>233</v>
      </c>
      <c r="AR44" s="22">
        <v>0</v>
      </c>
      <c r="AS44" s="22">
        <v>0</v>
      </c>
      <c r="AT44" s="22">
        <v>0</v>
      </c>
      <c r="AU44" s="22">
        <v>0</v>
      </c>
      <c r="AV44" s="22">
        <v>0</v>
      </c>
      <c r="AW44" s="22">
        <v>0</v>
      </c>
      <c r="AX44" s="22">
        <v>0</v>
      </c>
      <c r="AY44" s="22">
        <v>0</v>
      </c>
      <c r="AZ44" s="22">
        <v>0</v>
      </c>
      <c r="BA44" s="22">
        <v>0</v>
      </c>
      <c r="BB44" s="22">
        <v>0</v>
      </c>
      <c r="BC44" s="22">
        <v>0</v>
      </c>
      <c r="BD44" s="22">
        <v>0</v>
      </c>
      <c r="BE44" s="22">
        <v>0</v>
      </c>
      <c r="BF44" s="22">
        <v>0</v>
      </c>
      <c r="BG44" s="22">
        <v>0</v>
      </c>
      <c r="BH44" s="22">
        <v>0</v>
      </c>
      <c r="BI44" s="22">
        <v>0</v>
      </c>
      <c r="BJ44" s="22">
        <v>0</v>
      </c>
      <c r="BK44" s="22">
        <v>0</v>
      </c>
      <c r="BL44" s="22">
        <v>0</v>
      </c>
      <c r="BM44" s="22">
        <v>0</v>
      </c>
      <c r="BN44" s="22">
        <v>0</v>
      </c>
      <c r="BO44" s="22">
        <v>0</v>
      </c>
      <c r="BP44" s="22">
        <v>0</v>
      </c>
      <c r="BQ44" s="23">
        <f t="shared" si="64"/>
        <v>241</v>
      </c>
      <c r="BR44" s="22">
        <v>0</v>
      </c>
      <c r="BS44" s="22">
        <v>0</v>
      </c>
      <c r="BT44" s="22">
        <v>0</v>
      </c>
      <c r="BU44" s="22">
        <v>0</v>
      </c>
      <c r="BV44" s="22">
        <v>0</v>
      </c>
      <c r="BW44" s="22">
        <v>0</v>
      </c>
      <c r="BX44" s="22">
        <v>0</v>
      </c>
      <c r="BY44" s="22">
        <v>0</v>
      </c>
      <c r="BZ44" s="22">
        <v>0</v>
      </c>
      <c r="CA44" s="22">
        <v>0</v>
      </c>
      <c r="CB44" s="22">
        <v>0</v>
      </c>
      <c r="CC44" s="22">
        <v>0</v>
      </c>
      <c r="CD44" s="22">
        <v>0</v>
      </c>
      <c r="CE44" s="22">
        <v>0</v>
      </c>
      <c r="CF44" s="22">
        <v>0</v>
      </c>
      <c r="CG44" s="22">
        <v>0</v>
      </c>
      <c r="CH44" s="22">
        <v>0</v>
      </c>
      <c r="CI44" s="22">
        <v>0</v>
      </c>
      <c r="CJ44" s="22">
        <v>0</v>
      </c>
      <c r="CK44" s="22">
        <v>0</v>
      </c>
      <c r="CL44" s="22">
        <v>0</v>
      </c>
      <c r="CM44" s="22">
        <v>0</v>
      </c>
      <c r="CN44" s="22">
        <v>0</v>
      </c>
      <c r="CO44" s="22">
        <v>0</v>
      </c>
      <c r="CP44" s="22">
        <v>0</v>
      </c>
      <c r="CQ44" s="22">
        <v>0</v>
      </c>
      <c r="CR44" s="22">
        <v>0</v>
      </c>
      <c r="CS44" s="22">
        <v>0</v>
      </c>
      <c r="CT44" s="22">
        <v>0</v>
      </c>
      <c r="CU44" s="22">
        <v>0</v>
      </c>
      <c r="CV44" s="22">
        <v>0</v>
      </c>
      <c r="CW44" s="23">
        <f t="shared" si="65"/>
        <v>0</v>
      </c>
      <c r="CX44" s="22">
        <v>0</v>
      </c>
      <c r="CY44" s="22">
        <v>0</v>
      </c>
      <c r="CZ44" s="22">
        <v>0</v>
      </c>
      <c r="DA44" s="22">
        <v>0</v>
      </c>
      <c r="DB44" s="22">
        <v>0</v>
      </c>
      <c r="DC44" s="22">
        <v>0</v>
      </c>
      <c r="DD44" s="22">
        <v>0</v>
      </c>
      <c r="DE44" s="22">
        <v>0</v>
      </c>
      <c r="DF44" s="22">
        <v>0</v>
      </c>
      <c r="DG44" s="22">
        <v>0</v>
      </c>
      <c r="DH44" s="22">
        <v>0</v>
      </c>
      <c r="DI44" s="22">
        <v>0</v>
      </c>
      <c r="DJ44" s="22">
        <v>0</v>
      </c>
      <c r="DK44" s="22">
        <v>0</v>
      </c>
      <c r="DL44" s="22">
        <v>0</v>
      </c>
      <c r="DM44" s="22">
        <v>0</v>
      </c>
      <c r="DN44" s="22">
        <v>0</v>
      </c>
      <c r="DO44" s="22">
        <v>0</v>
      </c>
      <c r="DP44" s="22">
        <v>0</v>
      </c>
      <c r="DQ44" s="22">
        <v>0</v>
      </c>
      <c r="DR44" s="22">
        <v>0</v>
      </c>
      <c r="DS44" s="22">
        <v>0</v>
      </c>
      <c r="DT44" s="22">
        <v>0</v>
      </c>
      <c r="DU44" s="22">
        <v>0</v>
      </c>
      <c r="DV44" s="22">
        <v>0</v>
      </c>
      <c r="DW44" s="22">
        <v>0</v>
      </c>
      <c r="DX44" s="22">
        <v>0</v>
      </c>
      <c r="DY44" s="22">
        <v>0</v>
      </c>
      <c r="DZ44" s="22">
        <v>0</v>
      </c>
      <c r="EA44" s="22">
        <v>0</v>
      </c>
      <c r="EB44" s="23">
        <f t="shared" si="66"/>
        <v>0</v>
      </c>
      <c r="EC44" s="22">
        <v>0</v>
      </c>
      <c r="ED44" s="22">
        <v>0</v>
      </c>
      <c r="EE44" s="22">
        <v>0</v>
      </c>
      <c r="EF44" s="22">
        <v>0</v>
      </c>
      <c r="EG44" s="22">
        <v>0</v>
      </c>
      <c r="EH44" s="22">
        <v>0</v>
      </c>
      <c r="EI44" s="22">
        <v>0</v>
      </c>
      <c r="EJ44" s="22">
        <v>0</v>
      </c>
      <c r="EK44" s="22">
        <v>0</v>
      </c>
      <c r="EL44" s="22">
        <v>0</v>
      </c>
      <c r="EM44" s="22">
        <v>0</v>
      </c>
      <c r="EN44" s="22">
        <v>0</v>
      </c>
      <c r="EO44" s="22">
        <v>0</v>
      </c>
      <c r="EP44" s="22">
        <v>0</v>
      </c>
      <c r="EQ44" s="22">
        <v>0</v>
      </c>
      <c r="ER44" s="22">
        <v>0</v>
      </c>
      <c r="ES44" s="22">
        <v>0</v>
      </c>
      <c r="ET44" s="22">
        <v>0</v>
      </c>
      <c r="EU44" s="22">
        <v>0</v>
      </c>
      <c r="EV44" s="22">
        <v>0</v>
      </c>
      <c r="EW44" s="22">
        <v>0</v>
      </c>
      <c r="EX44" s="22">
        <v>0</v>
      </c>
      <c r="EY44" s="22">
        <v>0</v>
      </c>
      <c r="EZ44" s="22">
        <v>0</v>
      </c>
      <c r="FA44" s="22">
        <v>0</v>
      </c>
      <c r="FB44" s="22">
        <v>0</v>
      </c>
      <c r="FC44" s="22">
        <v>0</v>
      </c>
      <c r="FD44" s="22">
        <v>0</v>
      </c>
      <c r="FE44" s="22">
        <v>0</v>
      </c>
      <c r="FF44" s="22">
        <v>0</v>
      </c>
      <c r="FG44" s="22">
        <v>0</v>
      </c>
      <c r="FH44" s="23">
        <f t="shared" si="67"/>
        <v>0</v>
      </c>
      <c r="FI44" s="22">
        <v>0</v>
      </c>
      <c r="FJ44" s="22">
        <v>0</v>
      </c>
      <c r="FK44" s="22">
        <v>0</v>
      </c>
      <c r="FL44" s="22">
        <v>0</v>
      </c>
      <c r="FM44" s="22">
        <v>0</v>
      </c>
      <c r="FN44" s="22">
        <v>0</v>
      </c>
      <c r="FO44" s="22">
        <v>0</v>
      </c>
      <c r="FP44" s="22">
        <v>0</v>
      </c>
      <c r="FQ44" s="22">
        <v>0</v>
      </c>
      <c r="FR44" s="22">
        <v>0</v>
      </c>
      <c r="FS44" s="22">
        <v>0</v>
      </c>
      <c r="FT44" s="22">
        <v>0</v>
      </c>
      <c r="FU44" s="22">
        <v>0</v>
      </c>
      <c r="FV44" s="22">
        <v>0</v>
      </c>
      <c r="FW44" s="22">
        <v>0</v>
      </c>
      <c r="FX44" s="22">
        <v>0</v>
      </c>
      <c r="FY44" s="22">
        <v>0</v>
      </c>
      <c r="FZ44" s="22">
        <v>0</v>
      </c>
      <c r="GA44" s="22">
        <v>0</v>
      </c>
      <c r="GB44" s="22">
        <v>0</v>
      </c>
      <c r="GC44" s="22">
        <v>0</v>
      </c>
      <c r="GD44" s="22">
        <v>0</v>
      </c>
      <c r="GE44" s="22">
        <v>0</v>
      </c>
      <c r="GF44" s="22">
        <v>0</v>
      </c>
      <c r="GG44" s="22">
        <v>0</v>
      </c>
      <c r="GH44" s="22">
        <v>0</v>
      </c>
      <c r="GI44" s="22">
        <v>0</v>
      </c>
      <c r="GJ44" s="22">
        <v>0</v>
      </c>
      <c r="GK44" s="22">
        <v>0</v>
      </c>
      <c r="GL44" s="22">
        <v>0</v>
      </c>
      <c r="GM44" s="23">
        <f t="shared" si="68"/>
        <v>0</v>
      </c>
      <c r="GN44" s="22">
        <v>0</v>
      </c>
      <c r="GO44" s="22">
        <v>0</v>
      </c>
      <c r="GP44" s="22">
        <v>0</v>
      </c>
      <c r="GQ44" s="22">
        <v>0</v>
      </c>
      <c r="GR44" s="22">
        <v>0</v>
      </c>
      <c r="GS44" s="22">
        <v>0</v>
      </c>
      <c r="GT44" s="22">
        <v>0</v>
      </c>
      <c r="GU44" s="22">
        <v>0</v>
      </c>
      <c r="GV44" s="22">
        <v>0</v>
      </c>
      <c r="GW44" s="22">
        <v>0</v>
      </c>
      <c r="GX44" s="22">
        <v>0</v>
      </c>
      <c r="GY44" s="22">
        <v>0</v>
      </c>
      <c r="GZ44" s="22">
        <v>0</v>
      </c>
      <c r="HA44" s="22">
        <v>0</v>
      </c>
      <c r="HB44" s="22">
        <v>0</v>
      </c>
      <c r="HC44" s="22">
        <v>0</v>
      </c>
      <c r="HD44" s="22">
        <v>0</v>
      </c>
      <c r="HE44" s="22">
        <v>0</v>
      </c>
      <c r="HF44" s="22">
        <v>0</v>
      </c>
      <c r="HG44" s="22">
        <v>0</v>
      </c>
      <c r="HH44" s="22">
        <v>0</v>
      </c>
      <c r="HI44" s="22">
        <v>0</v>
      </c>
      <c r="HJ44" s="22">
        <v>0</v>
      </c>
      <c r="HK44" s="22">
        <v>0</v>
      </c>
      <c r="HL44" s="22">
        <v>0</v>
      </c>
      <c r="HM44" s="22">
        <v>0</v>
      </c>
      <c r="HN44" s="22">
        <v>0</v>
      </c>
      <c r="HO44" s="22">
        <v>0</v>
      </c>
      <c r="HP44" s="22">
        <v>0</v>
      </c>
      <c r="HQ44" s="22">
        <v>0</v>
      </c>
      <c r="HR44" s="22">
        <v>0</v>
      </c>
      <c r="HS44" s="23">
        <f t="shared" si="69"/>
        <v>0</v>
      </c>
      <c r="HT44" s="22">
        <v>0</v>
      </c>
      <c r="HU44" s="22">
        <v>0</v>
      </c>
      <c r="HV44" s="22">
        <v>0</v>
      </c>
      <c r="HW44" s="22">
        <v>0</v>
      </c>
      <c r="HX44" s="22">
        <v>0</v>
      </c>
      <c r="HY44" s="22">
        <v>0</v>
      </c>
      <c r="HZ44" s="22">
        <v>0</v>
      </c>
      <c r="IA44" s="22">
        <v>0</v>
      </c>
      <c r="IB44" s="22">
        <v>0</v>
      </c>
      <c r="IC44" s="22">
        <v>0</v>
      </c>
      <c r="ID44" s="22">
        <v>0</v>
      </c>
      <c r="IE44" s="22">
        <v>0</v>
      </c>
      <c r="IF44" s="22">
        <v>0</v>
      </c>
      <c r="IG44" s="22">
        <v>0</v>
      </c>
      <c r="IH44" s="22">
        <v>0</v>
      </c>
      <c r="II44" s="22">
        <v>0</v>
      </c>
      <c r="IJ44" s="22">
        <v>0</v>
      </c>
      <c r="IK44" s="22">
        <v>0</v>
      </c>
      <c r="IL44" s="22">
        <v>0</v>
      </c>
      <c r="IM44" s="22">
        <v>0</v>
      </c>
      <c r="IN44" s="22">
        <v>0</v>
      </c>
      <c r="IO44" s="22">
        <v>0</v>
      </c>
      <c r="IP44" s="22">
        <v>0</v>
      </c>
      <c r="IQ44" s="22">
        <v>0</v>
      </c>
      <c r="IR44" s="22">
        <v>0</v>
      </c>
      <c r="IS44" s="22">
        <v>0</v>
      </c>
      <c r="IT44" s="22">
        <v>0</v>
      </c>
      <c r="IU44" s="22">
        <v>0</v>
      </c>
      <c r="IV44" s="22">
        <v>0</v>
      </c>
      <c r="IW44" s="22">
        <v>0</v>
      </c>
      <c r="IX44" s="22">
        <v>0</v>
      </c>
      <c r="IY44" s="23">
        <f t="shared" si="70"/>
        <v>0</v>
      </c>
      <c r="IZ44" s="22">
        <v>0</v>
      </c>
      <c r="JA44" s="22">
        <v>0</v>
      </c>
      <c r="JB44" s="22">
        <v>0</v>
      </c>
      <c r="JC44" s="22">
        <v>0</v>
      </c>
      <c r="JD44" s="22">
        <v>0</v>
      </c>
      <c r="JE44" s="22">
        <v>0</v>
      </c>
      <c r="JF44" s="22">
        <v>0</v>
      </c>
      <c r="JG44" s="22">
        <v>0</v>
      </c>
      <c r="JH44" s="22">
        <v>0</v>
      </c>
      <c r="JI44" s="22">
        <v>0</v>
      </c>
      <c r="JJ44" s="22">
        <v>0</v>
      </c>
      <c r="JK44" s="22">
        <v>0</v>
      </c>
      <c r="JL44" s="22">
        <v>0</v>
      </c>
      <c r="JM44" s="22">
        <v>0</v>
      </c>
      <c r="JN44" s="22">
        <v>0</v>
      </c>
      <c r="JO44" s="22">
        <v>0</v>
      </c>
      <c r="JP44" s="22">
        <v>0</v>
      </c>
      <c r="JQ44" s="22">
        <v>0</v>
      </c>
      <c r="JR44" s="22">
        <v>0</v>
      </c>
      <c r="JS44" s="22">
        <v>0</v>
      </c>
      <c r="JT44" s="22">
        <v>0</v>
      </c>
      <c r="JU44" s="22">
        <v>0</v>
      </c>
      <c r="JV44" s="22">
        <v>0</v>
      </c>
      <c r="JW44" s="22">
        <v>0</v>
      </c>
      <c r="JX44" s="22">
        <v>0</v>
      </c>
      <c r="JY44" s="22">
        <v>0</v>
      </c>
      <c r="JZ44" s="22">
        <v>0</v>
      </c>
      <c r="KA44" s="22">
        <v>0</v>
      </c>
      <c r="KB44" s="22">
        <v>0</v>
      </c>
      <c r="KC44" s="22">
        <v>0</v>
      </c>
      <c r="KD44" s="23">
        <f t="shared" si="71"/>
        <v>0</v>
      </c>
      <c r="KE44" s="22">
        <v>0</v>
      </c>
      <c r="KF44" s="22">
        <v>0</v>
      </c>
      <c r="KG44" s="22">
        <v>0</v>
      </c>
      <c r="KH44" s="22">
        <v>0</v>
      </c>
      <c r="KI44" s="22">
        <v>0</v>
      </c>
      <c r="KJ44" s="22">
        <v>0</v>
      </c>
      <c r="KK44" s="22">
        <v>0</v>
      </c>
      <c r="KL44" s="22">
        <v>0</v>
      </c>
      <c r="KM44" s="22">
        <v>0</v>
      </c>
      <c r="KN44" s="22">
        <v>0</v>
      </c>
      <c r="KO44" s="22">
        <v>0</v>
      </c>
      <c r="KP44" s="22">
        <v>0</v>
      </c>
      <c r="KQ44" s="22">
        <v>0</v>
      </c>
      <c r="KR44" s="22">
        <v>0</v>
      </c>
      <c r="KS44" s="22">
        <v>0</v>
      </c>
      <c r="KT44" s="22">
        <v>0</v>
      </c>
      <c r="KU44" s="22">
        <v>0</v>
      </c>
      <c r="KV44" s="22">
        <v>0</v>
      </c>
      <c r="KW44" s="22">
        <v>0</v>
      </c>
      <c r="KX44" s="22">
        <v>0</v>
      </c>
      <c r="KY44" s="22">
        <v>0</v>
      </c>
      <c r="KZ44" s="22">
        <v>0</v>
      </c>
      <c r="LA44" s="22">
        <v>0</v>
      </c>
      <c r="LB44" s="22">
        <v>0</v>
      </c>
      <c r="LC44" s="22">
        <v>0</v>
      </c>
      <c r="LD44" s="22">
        <v>0</v>
      </c>
      <c r="LE44" s="22">
        <v>0</v>
      </c>
      <c r="LF44" s="22">
        <v>0</v>
      </c>
      <c r="LG44" s="22">
        <v>0</v>
      </c>
      <c r="LH44" s="22">
        <v>0</v>
      </c>
      <c r="LI44" s="22">
        <v>0</v>
      </c>
      <c r="LJ44" s="23">
        <f t="shared" si="72"/>
        <v>0</v>
      </c>
      <c r="LK44" s="22">
        <v>0</v>
      </c>
      <c r="LL44" s="22">
        <v>0</v>
      </c>
      <c r="LM44" s="22">
        <v>0</v>
      </c>
      <c r="LN44" s="22">
        <v>0</v>
      </c>
      <c r="LO44" s="22">
        <v>0</v>
      </c>
      <c r="LP44" s="22">
        <v>0</v>
      </c>
      <c r="LQ44" s="22">
        <v>0</v>
      </c>
      <c r="LR44" s="22">
        <v>0</v>
      </c>
      <c r="LS44" s="22">
        <v>0</v>
      </c>
      <c r="LT44" s="22">
        <v>0</v>
      </c>
      <c r="LU44" s="22">
        <v>0</v>
      </c>
      <c r="LV44" s="22">
        <v>0</v>
      </c>
      <c r="LW44" s="22">
        <v>0</v>
      </c>
      <c r="LX44" s="22">
        <v>0</v>
      </c>
      <c r="LY44" s="22">
        <v>0</v>
      </c>
      <c r="LZ44" s="22">
        <v>0</v>
      </c>
      <c r="MA44" s="22">
        <v>0</v>
      </c>
      <c r="MB44" s="22">
        <v>0</v>
      </c>
      <c r="MC44" s="22">
        <v>0</v>
      </c>
      <c r="MD44" s="22">
        <v>0</v>
      </c>
      <c r="ME44" s="22">
        <v>0</v>
      </c>
      <c r="MF44" s="22">
        <v>0</v>
      </c>
      <c r="MG44" s="22">
        <v>0</v>
      </c>
      <c r="MH44" s="22">
        <v>0</v>
      </c>
      <c r="MI44" s="22">
        <v>0</v>
      </c>
      <c r="MJ44" s="22">
        <v>0</v>
      </c>
      <c r="MK44" s="22">
        <v>0</v>
      </c>
      <c r="ML44" s="22">
        <v>0</v>
      </c>
      <c r="MM44" s="22">
        <v>0</v>
      </c>
      <c r="MN44" s="22">
        <v>0</v>
      </c>
      <c r="MO44" s="23">
        <f t="shared" si="73"/>
        <v>0</v>
      </c>
      <c r="MP44" s="22">
        <v>0</v>
      </c>
      <c r="MQ44" s="22">
        <v>0</v>
      </c>
      <c r="MR44" s="22">
        <v>0</v>
      </c>
      <c r="MS44" s="22">
        <v>0</v>
      </c>
      <c r="MT44" s="22">
        <v>0</v>
      </c>
      <c r="MU44" s="22">
        <v>0</v>
      </c>
      <c r="MV44" s="22">
        <v>0</v>
      </c>
      <c r="MW44" s="22">
        <v>0</v>
      </c>
      <c r="MX44" s="22">
        <v>0</v>
      </c>
      <c r="MY44" s="22">
        <v>0</v>
      </c>
      <c r="MZ44" s="22">
        <v>0</v>
      </c>
      <c r="NA44" s="22">
        <v>0</v>
      </c>
      <c r="NB44" s="22">
        <v>0</v>
      </c>
      <c r="NC44" s="22">
        <v>0</v>
      </c>
      <c r="ND44" s="22">
        <v>0</v>
      </c>
      <c r="NE44" s="22">
        <v>0</v>
      </c>
      <c r="NF44" s="22">
        <v>0</v>
      </c>
      <c r="NG44" s="22">
        <v>0</v>
      </c>
      <c r="NH44" s="22">
        <v>0</v>
      </c>
      <c r="NI44" s="22">
        <v>0</v>
      </c>
      <c r="NJ44" s="22">
        <v>0</v>
      </c>
      <c r="NK44" s="22">
        <v>0</v>
      </c>
      <c r="NL44" s="22">
        <v>0</v>
      </c>
      <c r="NM44" s="22">
        <v>0</v>
      </c>
      <c r="NN44" s="22">
        <v>0</v>
      </c>
      <c r="NO44" s="22">
        <v>0</v>
      </c>
      <c r="NP44" s="22">
        <v>0</v>
      </c>
      <c r="NQ44" s="22">
        <v>0</v>
      </c>
      <c r="NR44" s="22">
        <v>0</v>
      </c>
      <c r="NS44" s="22">
        <v>0</v>
      </c>
      <c r="NT44" s="22">
        <v>0</v>
      </c>
      <c r="NU44" s="23">
        <f t="shared" si="74"/>
        <v>0</v>
      </c>
      <c r="NV44" s="24">
        <f t="shared" si="75"/>
        <v>6247</v>
      </c>
    </row>
    <row r="45" spans="1:386" x14ac:dyDescent="0.25">
      <c r="A45" s="3" t="str">
        <f t="shared" si="0"/>
        <v>41Genre 5</v>
      </c>
      <c r="B45" s="1">
        <v>41</v>
      </c>
      <c r="C45" s="146"/>
      <c r="D45" s="110" t="s">
        <v>151</v>
      </c>
      <c r="E45" s="22">
        <v>0</v>
      </c>
      <c r="F45" s="22">
        <v>0</v>
      </c>
      <c r="G45" s="22">
        <v>74</v>
      </c>
      <c r="H45" s="22">
        <v>27</v>
      </c>
      <c r="I45" s="22">
        <v>0</v>
      </c>
      <c r="J45" s="22">
        <v>0</v>
      </c>
      <c r="K45" s="22">
        <v>0</v>
      </c>
      <c r="L45" s="22">
        <v>0</v>
      </c>
      <c r="M45" s="22">
        <v>0</v>
      </c>
      <c r="N45" s="22">
        <v>164</v>
      </c>
      <c r="O45" s="22">
        <v>70</v>
      </c>
      <c r="P45" s="22">
        <v>70</v>
      </c>
      <c r="Q45" s="22">
        <v>0</v>
      </c>
      <c r="R45" s="22">
        <v>304</v>
      </c>
      <c r="S45" s="22">
        <v>102</v>
      </c>
      <c r="T45" s="22">
        <v>71</v>
      </c>
      <c r="U45" s="22">
        <v>68</v>
      </c>
      <c r="V45" s="22">
        <v>0</v>
      </c>
      <c r="W45" s="22">
        <v>0</v>
      </c>
      <c r="X45" s="22">
        <v>0</v>
      </c>
      <c r="Y45" s="22">
        <v>0</v>
      </c>
      <c r="Z45" s="22">
        <v>40</v>
      </c>
      <c r="AA45" s="22">
        <v>55</v>
      </c>
      <c r="AB45" s="22">
        <v>49</v>
      </c>
      <c r="AC45" s="22">
        <v>1</v>
      </c>
      <c r="AD45" s="22">
        <v>0</v>
      </c>
      <c r="AE45" s="22">
        <v>0</v>
      </c>
      <c r="AF45" s="22">
        <v>0</v>
      </c>
      <c r="AG45" s="22">
        <v>0</v>
      </c>
      <c r="AH45" s="22">
        <v>50</v>
      </c>
      <c r="AI45" s="22">
        <v>0</v>
      </c>
      <c r="AJ45" s="22">
        <v>0</v>
      </c>
      <c r="AK45" s="22">
        <v>0</v>
      </c>
      <c r="AL45" s="22">
        <v>0</v>
      </c>
      <c r="AM45" s="22">
        <v>0</v>
      </c>
      <c r="AN45" s="23">
        <f t="shared" si="63"/>
        <v>1044</v>
      </c>
      <c r="AO45" s="22">
        <v>2</v>
      </c>
      <c r="AP45" s="22">
        <v>0</v>
      </c>
      <c r="AQ45" s="22">
        <v>91</v>
      </c>
      <c r="AR45" s="22">
        <v>0</v>
      </c>
      <c r="AS45" s="22">
        <v>0</v>
      </c>
      <c r="AT45" s="22">
        <v>0</v>
      </c>
      <c r="AU45" s="22">
        <v>0</v>
      </c>
      <c r="AV45" s="22">
        <v>0</v>
      </c>
      <c r="AW45" s="22">
        <v>0</v>
      </c>
      <c r="AX45" s="22">
        <v>0</v>
      </c>
      <c r="AY45" s="22">
        <v>0</v>
      </c>
      <c r="AZ45" s="22">
        <v>0</v>
      </c>
      <c r="BA45" s="22">
        <v>0</v>
      </c>
      <c r="BB45" s="22">
        <v>0</v>
      </c>
      <c r="BC45" s="22">
        <v>0</v>
      </c>
      <c r="BD45" s="22">
        <v>0</v>
      </c>
      <c r="BE45" s="22">
        <v>0</v>
      </c>
      <c r="BF45" s="22">
        <v>0</v>
      </c>
      <c r="BG45" s="22">
        <v>0</v>
      </c>
      <c r="BH45" s="22">
        <v>0</v>
      </c>
      <c r="BI45" s="22">
        <v>0</v>
      </c>
      <c r="BJ45" s="22">
        <v>0</v>
      </c>
      <c r="BK45" s="22">
        <v>0</v>
      </c>
      <c r="BL45" s="22">
        <v>0</v>
      </c>
      <c r="BM45" s="22">
        <v>0</v>
      </c>
      <c r="BN45" s="22">
        <v>0</v>
      </c>
      <c r="BO45" s="22">
        <v>0</v>
      </c>
      <c r="BP45" s="22">
        <v>0</v>
      </c>
      <c r="BQ45" s="23">
        <f t="shared" si="64"/>
        <v>93</v>
      </c>
      <c r="BR45" s="22">
        <v>0</v>
      </c>
      <c r="BS45" s="22">
        <v>0</v>
      </c>
      <c r="BT45" s="22">
        <v>0</v>
      </c>
      <c r="BU45" s="22">
        <v>0</v>
      </c>
      <c r="BV45" s="22">
        <v>0</v>
      </c>
      <c r="BW45" s="22">
        <v>0</v>
      </c>
      <c r="BX45" s="22">
        <v>0</v>
      </c>
      <c r="BY45" s="22">
        <v>0</v>
      </c>
      <c r="BZ45" s="22">
        <v>0</v>
      </c>
      <c r="CA45" s="22">
        <v>0</v>
      </c>
      <c r="CB45" s="22">
        <v>0</v>
      </c>
      <c r="CC45" s="22">
        <v>0</v>
      </c>
      <c r="CD45" s="22">
        <v>0</v>
      </c>
      <c r="CE45" s="22">
        <v>0</v>
      </c>
      <c r="CF45" s="22">
        <v>0</v>
      </c>
      <c r="CG45" s="22">
        <v>0</v>
      </c>
      <c r="CH45" s="22">
        <v>0</v>
      </c>
      <c r="CI45" s="22">
        <v>0</v>
      </c>
      <c r="CJ45" s="22">
        <v>0</v>
      </c>
      <c r="CK45" s="22">
        <v>0</v>
      </c>
      <c r="CL45" s="22">
        <v>0</v>
      </c>
      <c r="CM45" s="22">
        <v>0</v>
      </c>
      <c r="CN45" s="22">
        <v>0</v>
      </c>
      <c r="CO45" s="22">
        <v>0</v>
      </c>
      <c r="CP45" s="22">
        <v>0</v>
      </c>
      <c r="CQ45" s="22">
        <v>0</v>
      </c>
      <c r="CR45" s="22">
        <v>0</v>
      </c>
      <c r="CS45" s="22">
        <v>0</v>
      </c>
      <c r="CT45" s="22">
        <v>0</v>
      </c>
      <c r="CU45" s="22">
        <v>0</v>
      </c>
      <c r="CV45" s="22">
        <v>0</v>
      </c>
      <c r="CW45" s="23">
        <f t="shared" si="65"/>
        <v>0</v>
      </c>
      <c r="CX45" s="22">
        <v>0</v>
      </c>
      <c r="CY45" s="22">
        <v>0</v>
      </c>
      <c r="CZ45" s="22">
        <v>0</v>
      </c>
      <c r="DA45" s="22">
        <v>0</v>
      </c>
      <c r="DB45" s="22">
        <v>0</v>
      </c>
      <c r="DC45" s="22">
        <v>0</v>
      </c>
      <c r="DD45" s="22">
        <v>0</v>
      </c>
      <c r="DE45" s="22">
        <v>0</v>
      </c>
      <c r="DF45" s="22">
        <v>0</v>
      </c>
      <c r="DG45" s="22">
        <v>0</v>
      </c>
      <c r="DH45" s="22">
        <v>0</v>
      </c>
      <c r="DI45" s="22">
        <v>0</v>
      </c>
      <c r="DJ45" s="22">
        <v>0</v>
      </c>
      <c r="DK45" s="22">
        <v>0</v>
      </c>
      <c r="DL45" s="22">
        <v>0</v>
      </c>
      <c r="DM45" s="22">
        <v>0</v>
      </c>
      <c r="DN45" s="22">
        <v>0</v>
      </c>
      <c r="DO45" s="22">
        <v>0</v>
      </c>
      <c r="DP45" s="22">
        <v>0</v>
      </c>
      <c r="DQ45" s="22">
        <v>0</v>
      </c>
      <c r="DR45" s="22">
        <v>0</v>
      </c>
      <c r="DS45" s="22">
        <v>0</v>
      </c>
      <c r="DT45" s="22">
        <v>0</v>
      </c>
      <c r="DU45" s="22">
        <v>0</v>
      </c>
      <c r="DV45" s="22">
        <v>0</v>
      </c>
      <c r="DW45" s="22">
        <v>0</v>
      </c>
      <c r="DX45" s="22">
        <v>0</v>
      </c>
      <c r="DY45" s="22">
        <v>0</v>
      </c>
      <c r="DZ45" s="22">
        <v>0</v>
      </c>
      <c r="EA45" s="22">
        <v>0</v>
      </c>
      <c r="EB45" s="23">
        <f t="shared" si="66"/>
        <v>0</v>
      </c>
      <c r="EC45" s="22">
        <v>0</v>
      </c>
      <c r="ED45" s="22">
        <v>0</v>
      </c>
      <c r="EE45" s="22">
        <v>0</v>
      </c>
      <c r="EF45" s="22">
        <v>0</v>
      </c>
      <c r="EG45" s="22">
        <v>0</v>
      </c>
      <c r="EH45" s="22">
        <v>0</v>
      </c>
      <c r="EI45" s="22">
        <v>0</v>
      </c>
      <c r="EJ45" s="22">
        <v>0</v>
      </c>
      <c r="EK45" s="22">
        <v>0</v>
      </c>
      <c r="EL45" s="22">
        <v>0</v>
      </c>
      <c r="EM45" s="22">
        <v>0</v>
      </c>
      <c r="EN45" s="22">
        <v>0</v>
      </c>
      <c r="EO45" s="22">
        <v>0</v>
      </c>
      <c r="EP45" s="22">
        <v>0</v>
      </c>
      <c r="EQ45" s="22">
        <v>0</v>
      </c>
      <c r="ER45" s="22">
        <v>0</v>
      </c>
      <c r="ES45" s="22">
        <v>0</v>
      </c>
      <c r="ET45" s="22">
        <v>0</v>
      </c>
      <c r="EU45" s="22">
        <v>0</v>
      </c>
      <c r="EV45" s="22">
        <v>0</v>
      </c>
      <c r="EW45" s="22">
        <v>0</v>
      </c>
      <c r="EX45" s="22">
        <v>0</v>
      </c>
      <c r="EY45" s="22">
        <v>0</v>
      </c>
      <c r="EZ45" s="22">
        <v>0</v>
      </c>
      <c r="FA45" s="22">
        <v>0</v>
      </c>
      <c r="FB45" s="22">
        <v>0</v>
      </c>
      <c r="FC45" s="22">
        <v>0</v>
      </c>
      <c r="FD45" s="22">
        <v>0</v>
      </c>
      <c r="FE45" s="22">
        <v>0</v>
      </c>
      <c r="FF45" s="22">
        <v>0</v>
      </c>
      <c r="FG45" s="22">
        <v>0</v>
      </c>
      <c r="FH45" s="23">
        <f t="shared" si="67"/>
        <v>0</v>
      </c>
      <c r="FI45" s="22">
        <v>0</v>
      </c>
      <c r="FJ45" s="22">
        <v>0</v>
      </c>
      <c r="FK45" s="22">
        <v>0</v>
      </c>
      <c r="FL45" s="22">
        <v>0</v>
      </c>
      <c r="FM45" s="22">
        <v>0</v>
      </c>
      <c r="FN45" s="22">
        <v>0</v>
      </c>
      <c r="FO45" s="22">
        <v>0</v>
      </c>
      <c r="FP45" s="22">
        <v>0</v>
      </c>
      <c r="FQ45" s="22">
        <v>0</v>
      </c>
      <c r="FR45" s="22">
        <v>0</v>
      </c>
      <c r="FS45" s="22">
        <v>0</v>
      </c>
      <c r="FT45" s="22">
        <v>0</v>
      </c>
      <c r="FU45" s="22">
        <v>0</v>
      </c>
      <c r="FV45" s="22">
        <v>0</v>
      </c>
      <c r="FW45" s="22">
        <v>0</v>
      </c>
      <c r="FX45" s="22">
        <v>0</v>
      </c>
      <c r="FY45" s="22">
        <v>0</v>
      </c>
      <c r="FZ45" s="22">
        <v>0</v>
      </c>
      <c r="GA45" s="22">
        <v>0</v>
      </c>
      <c r="GB45" s="22">
        <v>0</v>
      </c>
      <c r="GC45" s="22">
        <v>0</v>
      </c>
      <c r="GD45" s="22">
        <v>0</v>
      </c>
      <c r="GE45" s="22">
        <v>0</v>
      </c>
      <c r="GF45" s="22">
        <v>0</v>
      </c>
      <c r="GG45" s="22">
        <v>0</v>
      </c>
      <c r="GH45" s="22">
        <v>0</v>
      </c>
      <c r="GI45" s="22">
        <v>0</v>
      </c>
      <c r="GJ45" s="22">
        <v>0</v>
      </c>
      <c r="GK45" s="22">
        <v>0</v>
      </c>
      <c r="GL45" s="22">
        <v>0</v>
      </c>
      <c r="GM45" s="23">
        <f t="shared" si="68"/>
        <v>0</v>
      </c>
      <c r="GN45" s="22">
        <v>0</v>
      </c>
      <c r="GO45" s="22">
        <v>0</v>
      </c>
      <c r="GP45" s="22">
        <v>0</v>
      </c>
      <c r="GQ45" s="22">
        <v>0</v>
      </c>
      <c r="GR45" s="22">
        <v>0</v>
      </c>
      <c r="GS45" s="22">
        <v>0</v>
      </c>
      <c r="GT45" s="22">
        <v>0</v>
      </c>
      <c r="GU45" s="22">
        <v>0</v>
      </c>
      <c r="GV45" s="22">
        <v>0</v>
      </c>
      <c r="GW45" s="22">
        <v>0</v>
      </c>
      <c r="GX45" s="22">
        <v>0</v>
      </c>
      <c r="GY45" s="22">
        <v>0</v>
      </c>
      <c r="GZ45" s="22">
        <v>0</v>
      </c>
      <c r="HA45" s="22">
        <v>0</v>
      </c>
      <c r="HB45" s="22">
        <v>0</v>
      </c>
      <c r="HC45" s="22">
        <v>0</v>
      </c>
      <c r="HD45" s="22">
        <v>0</v>
      </c>
      <c r="HE45" s="22">
        <v>0</v>
      </c>
      <c r="HF45" s="22">
        <v>0</v>
      </c>
      <c r="HG45" s="22">
        <v>0</v>
      </c>
      <c r="HH45" s="22">
        <v>0</v>
      </c>
      <c r="HI45" s="22">
        <v>0</v>
      </c>
      <c r="HJ45" s="22">
        <v>0</v>
      </c>
      <c r="HK45" s="22">
        <v>0</v>
      </c>
      <c r="HL45" s="22">
        <v>0</v>
      </c>
      <c r="HM45" s="22">
        <v>0</v>
      </c>
      <c r="HN45" s="22">
        <v>0</v>
      </c>
      <c r="HO45" s="22">
        <v>0</v>
      </c>
      <c r="HP45" s="22">
        <v>0</v>
      </c>
      <c r="HQ45" s="22">
        <v>0</v>
      </c>
      <c r="HR45" s="22">
        <v>0</v>
      </c>
      <c r="HS45" s="23">
        <f t="shared" si="69"/>
        <v>0</v>
      </c>
      <c r="HT45" s="22">
        <v>0</v>
      </c>
      <c r="HU45" s="22">
        <v>0</v>
      </c>
      <c r="HV45" s="22">
        <v>0</v>
      </c>
      <c r="HW45" s="22">
        <v>0</v>
      </c>
      <c r="HX45" s="22">
        <v>0</v>
      </c>
      <c r="HY45" s="22">
        <v>0</v>
      </c>
      <c r="HZ45" s="22">
        <v>0</v>
      </c>
      <c r="IA45" s="22">
        <v>0</v>
      </c>
      <c r="IB45" s="22">
        <v>0</v>
      </c>
      <c r="IC45" s="22">
        <v>0</v>
      </c>
      <c r="ID45" s="22">
        <v>0</v>
      </c>
      <c r="IE45" s="22">
        <v>0</v>
      </c>
      <c r="IF45" s="22">
        <v>0</v>
      </c>
      <c r="IG45" s="22">
        <v>0</v>
      </c>
      <c r="IH45" s="22">
        <v>0</v>
      </c>
      <c r="II45" s="22">
        <v>0</v>
      </c>
      <c r="IJ45" s="22">
        <v>0</v>
      </c>
      <c r="IK45" s="22">
        <v>0</v>
      </c>
      <c r="IL45" s="22">
        <v>0</v>
      </c>
      <c r="IM45" s="22">
        <v>0</v>
      </c>
      <c r="IN45" s="22">
        <v>0</v>
      </c>
      <c r="IO45" s="22">
        <v>0</v>
      </c>
      <c r="IP45" s="22">
        <v>0</v>
      </c>
      <c r="IQ45" s="22">
        <v>0</v>
      </c>
      <c r="IR45" s="22">
        <v>0</v>
      </c>
      <c r="IS45" s="22">
        <v>0</v>
      </c>
      <c r="IT45" s="22">
        <v>0</v>
      </c>
      <c r="IU45" s="22">
        <v>0</v>
      </c>
      <c r="IV45" s="22">
        <v>0</v>
      </c>
      <c r="IW45" s="22">
        <v>0</v>
      </c>
      <c r="IX45" s="22">
        <v>0</v>
      </c>
      <c r="IY45" s="23">
        <f t="shared" si="70"/>
        <v>0</v>
      </c>
      <c r="IZ45" s="22">
        <v>0</v>
      </c>
      <c r="JA45" s="22">
        <v>0</v>
      </c>
      <c r="JB45" s="22">
        <v>0</v>
      </c>
      <c r="JC45" s="22">
        <v>0</v>
      </c>
      <c r="JD45" s="22">
        <v>0</v>
      </c>
      <c r="JE45" s="22">
        <v>0</v>
      </c>
      <c r="JF45" s="22">
        <v>0</v>
      </c>
      <c r="JG45" s="22">
        <v>0</v>
      </c>
      <c r="JH45" s="22">
        <v>0</v>
      </c>
      <c r="JI45" s="22">
        <v>0</v>
      </c>
      <c r="JJ45" s="22">
        <v>0</v>
      </c>
      <c r="JK45" s="22">
        <v>0</v>
      </c>
      <c r="JL45" s="22">
        <v>0</v>
      </c>
      <c r="JM45" s="22">
        <v>0</v>
      </c>
      <c r="JN45" s="22">
        <v>0</v>
      </c>
      <c r="JO45" s="22">
        <v>0</v>
      </c>
      <c r="JP45" s="22">
        <v>0</v>
      </c>
      <c r="JQ45" s="22">
        <v>0</v>
      </c>
      <c r="JR45" s="22">
        <v>0</v>
      </c>
      <c r="JS45" s="22">
        <v>0</v>
      </c>
      <c r="JT45" s="22">
        <v>0</v>
      </c>
      <c r="JU45" s="22">
        <v>0</v>
      </c>
      <c r="JV45" s="22">
        <v>0</v>
      </c>
      <c r="JW45" s="22">
        <v>0</v>
      </c>
      <c r="JX45" s="22">
        <v>0</v>
      </c>
      <c r="JY45" s="22">
        <v>0</v>
      </c>
      <c r="JZ45" s="22">
        <v>0</v>
      </c>
      <c r="KA45" s="22">
        <v>0</v>
      </c>
      <c r="KB45" s="22">
        <v>0</v>
      </c>
      <c r="KC45" s="22">
        <v>0</v>
      </c>
      <c r="KD45" s="23">
        <f t="shared" si="71"/>
        <v>0</v>
      </c>
      <c r="KE45" s="22">
        <v>0</v>
      </c>
      <c r="KF45" s="22">
        <v>0</v>
      </c>
      <c r="KG45" s="22">
        <v>0</v>
      </c>
      <c r="KH45" s="22">
        <v>0</v>
      </c>
      <c r="KI45" s="22">
        <v>0</v>
      </c>
      <c r="KJ45" s="22">
        <v>0</v>
      </c>
      <c r="KK45" s="22">
        <v>0</v>
      </c>
      <c r="KL45" s="22">
        <v>0</v>
      </c>
      <c r="KM45" s="22">
        <v>0</v>
      </c>
      <c r="KN45" s="22">
        <v>0</v>
      </c>
      <c r="KO45" s="22">
        <v>0</v>
      </c>
      <c r="KP45" s="22">
        <v>0</v>
      </c>
      <c r="KQ45" s="22">
        <v>0</v>
      </c>
      <c r="KR45" s="22">
        <v>0</v>
      </c>
      <c r="KS45" s="22">
        <v>0</v>
      </c>
      <c r="KT45" s="22">
        <v>0</v>
      </c>
      <c r="KU45" s="22">
        <v>0</v>
      </c>
      <c r="KV45" s="22">
        <v>0</v>
      </c>
      <c r="KW45" s="22">
        <v>0</v>
      </c>
      <c r="KX45" s="22">
        <v>0</v>
      </c>
      <c r="KY45" s="22">
        <v>0</v>
      </c>
      <c r="KZ45" s="22">
        <v>0</v>
      </c>
      <c r="LA45" s="22">
        <v>0</v>
      </c>
      <c r="LB45" s="22">
        <v>0</v>
      </c>
      <c r="LC45" s="22">
        <v>0</v>
      </c>
      <c r="LD45" s="22">
        <v>0</v>
      </c>
      <c r="LE45" s="22">
        <v>0</v>
      </c>
      <c r="LF45" s="22">
        <v>0</v>
      </c>
      <c r="LG45" s="22">
        <v>0</v>
      </c>
      <c r="LH45" s="22">
        <v>0</v>
      </c>
      <c r="LI45" s="22">
        <v>0</v>
      </c>
      <c r="LJ45" s="23">
        <f t="shared" si="72"/>
        <v>0</v>
      </c>
      <c r="LK45" s="22">
        <v>0</v>
      </c>
      <c r="LL45" s="22">
        <v>0</v>
      </c>
      <c r="LM45" s="22">
        <v>0</v>
      </c>
      <c r="LN45" s="22">
        <v>0</v>
      </c>
      <c r="LO45" s="22">
        <v>0</v>
      </c>
      <c r="LP45" s="22">
        <v>0</v>
      </c>
      <c r="LQ45" s="22">
        <v>0</v>
      </c>
      <c r="LR45" s="22">
        <v>0</v>
      </c>
      <c r="LS45" s="22">
        <v>0</v>
      </c>
      <c r="LT45" s="22">
        <v>0</v>
      </c>
      <c r="LU45" s="22">
        <v>0</v>
      </c>
      <c r="LV45" s="22">
        <v>0</v>
      </c>
      <c r="LW45" s="22">
        <v>0</v>
      </c>
      <c r="LX45" s="22">
        <v>0</v>
      </c>
      <c r="LY45" s="22">
        <v>0</v>
      </c>
      <c r="LZ45" s="22">
        <v>0</v>
      </c>
      <c r="MA45" s="22">
        <v>0</v>
      </c>
      <c r="MB45" s="22">
        <v>0</v>
      </c>
      <c r="MC45" s="22">
        <v>0</v>
      </c>
      <c r="MD45" s="22">
        <v>0</v>
      </c>
      <c r="ME45" s="22">
        <v>0</v>
      </c>
      <c r="MF45" s="22">
        <v>0</v>
      </c>
      <c r="MG45" s="22">
        <v>0</v>
      </c>
      <c r="MH45" s="22">
        <v>0</v>
      </c>
      <c r="MI45" s="22">
        <v>0</v>
      </c>
      <c r="MJ45" s="22">
        <v>0</v>
      </c>
      <c r="MK45" s="22">
        <v>0</v>
      </c>
      <c r="ML45" s="22">
        <v>0</v>
      </c>
      <c r="MM45" s="22">
        <v>0</v>
      </c>
      <c r="MN45" s="22">
        <v>0</v>
      </c>
      <c r="MO45" s="23">
        <f t="shared" si="73"/>
        <v>0</v>
      </c>
      <c r="MP45" s="22">
        <v>0</v>
      </c>
      <c r="MQ45" s="22">
        <v>0</v>
      </c>
      <c r="MR45" s="22">
        <v>0</v>
      </c>
      <c r="MS45" s="22">
        <v>0</v>
      </c>
      <c r="MT45" s="22">
        <v>0</v>
      </c>
      <c r="MU45" s="22">
        <v>0</v>
      </c>
      <c r="MV45" s="22">
        <v>0</v>
      </c>
      <c r="MW45" s="22">
        <v>0</v>
      </c>
      <c r="MX45" s="22">
        <v>0</v>
      </c>
      <c r="MY45" s="22">
        <v>0</v>
      </c>
      <c r="MZ45" s="22">
        <v>0</v>
      </c>
      <c r="NA45" s="22">
        <v>0</v>
      </c>
      <c r="NB45" s="22">
        <v>0</v>
      </c>
      <c r="NC45" s="22">
        <v>0</v>
      </c>
      <c r="ND45" s="22">
        <v>0</v>
      </c>
      <c r="NE45" s="22">
        <v>0</v>
      </c>
      <c r="NF45" s="22">
        <v>0</v>
      </c>
      <c r="NG45" s="22">
        <v>0</v>
      </c>
      <c r="NH45" s="22">
        <v>0</v>
      </c>
      <c r="NI45" s="22">
        <v>0</v>
      </c>
      <c r="NJ45" s="22">
        <v>0</v>
      </c>
      <c r="NK45" s="22">
        <v>0</v>
      </c>
      <c r="NL45" s="22">
        <v>0</v>
      </c>
      <c r="NM45" s="22">
        <v>0</v>
      </c>
      <c r="NN45" s="22">
        <v>0</v>
      </c>
      <c r="NO45" s="22">
        <v>0</v>
      </c>
      <c r="NP45" s="22">
        <v>0</v>
      </c>
      <c r="NQ45" s="22">
        <v>0</v>
      </c>
      <c r="NR45" s="22">
        <v>0</v>
      </c>
      <c r="NS45" s="22">
        <v>0</v>
      </c>
      <c r="NT45" s="22">
        <v>0</v>
      </c>
      <c r="NU45" s="23">
        <f t="shared" si="74"/>
        <v>0</v>
      </c>
      <c r="NV45" s="24">
        <f t="shared" si="75"/>
        <v>1137</v>
      </c>
    </row>
    <row r="46" spans="1:386" ht="15.75" thickBot="1" x14ac:dyDescent="0.3">
      <c r="A46" s="3" t="str">
        <f t="shared" si="0"/>
        <v>42Genre 6</v>
      </c>
      <c r="B46" s="1">
        <v>42</v>
      </c>
      <c r="C46" s="150"/>
      <c r="D46" s="114" t="s">
        <v>152</v>
      </c>
      <c r="E46" s="44">
        <v>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0</v>
      </c>
      <c r="AB46" s="44">
        <v>0</v>
      </c>
      <c r="AC46" s="44">
        <v>0</v>
      </c>
      <c r="AD46" s="44">
        <v>0</v>
      </c>
      <c r="AE46" s="44">
        <v>0</v>
      </c>
      <c r="AF46" s="44">
        <v>0</v>
      </c>
      <c r="AG46" s="44">
        <v>0</v>
      </c>
      <c r="AH46" s="44">
        <v>0</v>
      </c>
      <c r="AI46" s="44">
        <v>0</v>
      </c>
      <c r="AJ46" s="44">
        <v>0</v>
      </c>
      <c r="AK46" s="44">
        <v>0</v>
      </c>
      <c r="AL46" s="44">
        <v>0</v>
      </c>
      <c r="AM46" s="44">
        <v>0</v>
      </c>
      <c r="AN46" s="45">
        <f t="shared" si="63"/>
        <v>0</v>
      </c>
      <c r="AO46" s="44">
        <v>0</v>
      </c>
      <c r="AP46" s="44">
        <v>0</v>
      </c>
      <c r="AQ46" s="44">
        <v>0</v>
      </c>
      <c r="AR46" s="44">
        <v>0</v>
      </c>
      <c r="AS46" s="44">
        <v>0</v>
      </c>
      <c r="AT46" s="44">
        <v>0</v>
      </c>
      <c r="AU46" s="44">
        <v>0</v>
      </c>
      <c r="AV46" s="44">
        <v>0</v>
      </c>
      <c r="AW46" s="44">
        <v>0</v>
      </c>
      <c r="AX46" s="44">
        <v>0</v>
      </c>
      <c r="AY46" s="44">
        <v>0</v>
      </c>
      <c r="AZ46" s="44">
        <v>0</v>
      </c>
      <c r="BA46" s="44">
        <v>0</v>
      </c>
      <c r="BB46" s="44">
        <v>0</v>
      </c>
      <c r="BC46" s="44">
        <v>0</v>
      </c>
      <c r="BD46" s="44">
        <v>0</v>
      </c>
      <c r="BE46" s="44">
        <v>0</v>
      </c>
      <c r="BF46" s="44">
        <v>0</v>
      </c>
      <c r="BG46" s="44">
        <v>0</v>
      </c>
      <c r="BH46" s="44">
        <v>0</v>
      </c>
      <c r="BI46" s="44">
        <v>0</v>
      </c>
      <c r="BJ46" s="44">
        <v>0</v>
      </c>
      <c r="BK46" s="44">
        <v>0</v>
      </c>
      <c r="BL46" s="44">
        <v>0</v>
      </c>
      <c r="BM46" s="44">
        <v>0</v>
      </c>
      <c r="BN46" s="44">
        <v>0</v>
      </c>
      <c r="BO46" s="44">
        <v>0</v>
      </c>
      <c r="BP46" s="44">
        <v>0</v>
      </c>
      <c r="BQ46" s="45">
        <f t="shared" si="64"/>
        <v>0</v>
      </c>
      <c r="BR46" s="44">
        <v>0</v>
      </c>
      <c r="BS46" s="44">
        <v>0</v>
      </c>
      <c r="BT46" s="44">
        <v>0</v>
      </c>
      <c r="BU46" s="44">
        <v>0</v>
      </c>
      <c r="BV46" s="44">
        <v>0</v>
      </c>
      <c r="BW46" s="44">
        <v>0</v>
      </c>
      <c r="BX46" s="44">
        <v>0</v>
      </c>
      <c r="BY46" s="44">
        <v>0</v>
      </c>
      <c r="BZ46" s="44">
        <v>0</v>
      </c>
      <c r="CA46" s="44">
        <v>0</v>
      </c>
      <c r="CB46" s="44">
        <v>0</v>
      </c>
      <c r="CC46" s="44">
        <v>0</v>
      </c>
      <c r="CD46" s="44">
        <v>0</v>
      </c>
      <c r="CE46" s="44">
        <v>0</v>
      </c>
      <c r="CF46" s="44">
        <v>0</v>
      </c>
      <c r="CG46" s="44">
        <v>0</v>
      </c>
      <c r="CH46" s="44">
        <v>0</v>
      </c>
      <c r="CI46" s="44">
        <v>0</v>
      </c>
      <c r="CJ46" s="44">
        <v>0</v>
      </c>
      <c r="CK46" s="44">
        <v>0</v>
      </c>
      <c r="CL46" s="44">
        <v>0</v>
      </c>
      <c r="CM46" s="44">
        <v>0</v>
      </c>
      <c r="CN46" s="44">
        <v>0</v>
      </c>
      <c r="CO46" s="44">
        <v>0</v>
      </c>
      <c r="CP46" s="44">
        <v>0</v>
      </c>
      <c r="CQ46" s="44">
        <v>0</v>
      </c>
      <c r="CR46" s="44">
        <v>0</v>
      </c>
      <c r="CS46" s="44">
        <v>0</v>
      </c>
      <c r="CT46" s="44">
        <v>0</v>
      </c>
      <c r="CU46" s="44">
        <v>0</v>
      </c>
      <c r="CV46" s="44">
        <v>0</v>
      </c>
      <c r="CW46" s="45">
        <f t="shared" si="65"/>
        <v>0</v>
      </c>
      <c r="CX46" s="44">
        <v>0</v>
      </c>
      <c r="CY46" s="44">
        <v>0</v>
      </c>
      <c r="CZ46" s="44">
        <v>0</v>
      </c>
      <c r="DA46" s="44">
        <v>0</v>
      </c>
      <c r="DB46" s="44">
        <v>0</v>
      </c>
      <c r="DC46" s="44">
        <v>0</v>
      </c>
      <c r="DD46" s="44">
        <v>0</v>
      </c>
      <c r="DE46" s="44">
        <v>0</v>
      </c>
      <c r="DF46" s="44">
        <v>0</v>
      </c>
      <c r="DG46" s="44">
        <v>0</v>
      </c>
      <c r="DH46" s="44">
        <v>0</v>
      </c>
      <c r="DI46" s="44">
        <v>0</v>
      </c>
      <c r="DJ46" s="44">
        <v>0</v>
      </c>
      <c r="DK46" s="44">
        <v>0</v>
      </c>
      <c r="DL46" s="44">
        <v>0</v>
      </c>
      <c r="DM46" s="44">
        <v>0</v>
      </c>
      <c r="DN46" s="44">
        <v>0</v>
      </c>
      <c r="DO46" s="44">
        <v>0</v>
      </c>
      <c r="DP46" s="44">
        <v>0</v>
      </c>
      <c r="DQ46" s="44">
        <v>0</v>
      </c>
      <c r="DR46" s="44">
        <v>0</v>
      </c>
      <c r="DS46" s="44">
        <v>0</v>
      </c>
      <c r="DT46" s="44">
        <v>0</v>
      </c>
      <c r="DU46" s="44">
        <v>0</v>
      </c>
      <c r="DV46" s="44">
        <v>0</v>
      </c>
      <c r="DW46" s="44">
        <v>0</v>
      </c>
      <c r="DX46" s="44">
        <v>0</v>
      </c>
      <c r="DY46" s="44">
        <v>0</v>
      </c>
      <c r="DZ46" s="44">
        <v>0</v>
      </c>
      <c r="EA46" s="44">
        <v>0</v>
      </c>
      <c r="EB46" s="45">
        <f t="shared" si="66"/>
        <v>0</v>
      </c>
      <c r="EC46" s="44">
        <v>0</v>
      </c>
      <c r="ED46" s="44">
        <v>0</v>
      </c>
      <c r="EE46" s="44">
        <v>0</v>
      </c>
      <c r="EF46" s="44">
        <v>0</v>
      </c>
      <c r="EG46" s="44">
        <v>0</v>
      </c>
      <c r="EH46" s="44">
        <v>0</v>
      </c>
      <c r="EI46" s="44">
        <v>0</v>
      </c>
      <c r="EJ46" s="44">
        <v>0</v>
      </c>
      <c r="EK46" s="44">
        <v>0</v>
      </c>
      <c r="EL46" s="44">
        <v>0</v>
      </c>
      <c r="EM46" s="44">
        <v>0</v>
      </c>
      <c r="EN46" s="44">
        <v>0</v>
      </c>
      <c r="EO46" s="44">
        <v>0</v>
      </c>
      <c r="EP46" s="44">
        <v>0</v>
      </c>
      <c r="EQ46" s="44">
        <v>0</v>
      </c>
      <c r="ER46" s="44">
        <v>0</v>
      </c>
      <c r="ES46" s="44">
        <v>0</v>
      </c>
      <c r="ET46" s="44">
        <v>0</v>
      </c>
      <c r="EU46" s="44">
        <v>0</v>
      </c>
      <c r="EV46" s="44">
        <v>0</v>
      </c>
      <c r="EW46" s="44">
        <v>0</v>
      </c>
      <c r="EX46" s="44">
        <v>0</v>
      </c>
      <c r="EY46" s="44">
        <v>0</v>
      </c>
      <c r="EZ46" s="44">
        <v>0</v>
      </c>
      <c r="FA46" s="44">
        <v>0</v>
      </c>
      <c r="FB46" s="44">
        <v>0</v>
      </c>
      <c r="FC46" s="44">
        <v>0</v>
      </c>
      <c r="FD46" s="44">
        <v>0</v>
      </c>
      <c r="FE46" s="44">
        <v>0</v>
      </c>
      <c r="FF46" s="44">
        <v>0</v>
      </c>
      <c r="FG46" s="44">
        <v>0</v>
      </c>
      <c r="FH46" s="45">
        <f t="shared" si="67"/>
        <v>0</v>
      </c>
      <c r="FI46" s="44">
        <v>0</v>
      </c>
      <c r="FJ46" s="44">
        <v>0</v>
      </c>
      <c r="FK46" s="44">
        <v>0</v>
      </c>
      <c r="FL46" s="44">
        <v>0</v>
      </c>
      <c r="FM46" s="44">
        <v>0</v>
      </c>
      <c r="FN46" s="44">
        <v>0</v>
      </c>
      <c r="FO46" s="44">
        <v>0</v>
      </c>
      <c r="FP46" s="44">
        <v>0</v>
      </c>
      <c r="FQ46" s="44">
        <v>0</v>
      </c>
      <c r="FR46" s="44">
        <v>0</v>
      </c>
      <c r="FS46" s="44">
        <v>0</v>
      </c>
      <c r="FT46" s="44">
        <v>0</v>
      </c>
      <c r="FU46" s="44">
        <v>0</v>
      </c>
      <c r="FV46" s="44">
        <v>0</v>
      </c>
      <c r="FW46" s="44">
        <v>0</v>
      </c>
      <c r="FX46" s="44">
        <v>0</v>
      </c>
      <c r="FY46" s="44">
        <v>0</v>
      </c>
      <c r="FZ46" s="44">
        <v>0</v>
      </c>
      <c r="GA46" s="44">
        <v>0</v>
      </c>
      <c r="GB46" s="44">
        <v>0</v>
      </c>
      <c r="GC46" s="44">
        <v>0</v>
      </c>
      <c r="GD46" s="44">
        <v>0</v>
      </c>
      <c r="GE46" s="44">
        <v>0</v>
      </c>
      <c r="GF46" s="44">
        <v>0</v>
      </c>
      <c r="GG46" s="44">
        <v>0</v>
      </c>
      <c r="GH46" s="44">
        <v>0</v>
      </c>
      <c r="GI46" s="44">
        <v>0</v>
      </c>
      <c r="GJ46" s="44">
        <v>0</v>
      </c>
      <c r="GK46" s="44">
        <v>0</v>
      </c>
      <c r="GL46" s="44">
        <v>0</v>
      </c>
      <c r="GM46" s="45">
        <f t="shared" si="68"/>
        <v>0</v>
      </c>
      <c r="GN46" s="44">
        <v>0</v>
      </c>
      <c r="GO46" s="44">
        <v>0</v>
      </c>
      <c r="GP46" s="44">
        <v>0</v>
      </c>
      <c r="GQ46" s="44">
        <v>0</v>
      </c>
      <c r="GR46" s="44">
        <v>0</v>
      </c>
      <c r="GS46" s="44">
        <v>0</v>
      </c>
      <c r="GT46" s="44">
        <v>0</v>
      </c>
      <c r="GU46" s="44">
        <v>0</v>
      </c>
      <c r="GV46" s="44">
        <v>0</v>
      </c>
      <c r="GW46" s="44">
        <v>0</v>
      </c>
      <c r="GX46" s="44">
        <v>0</v>
      </c>
      <c r="GY46" s="44">
        <v>0</v>
      </c>
      <c r="GZ46" s="44">
        <v>0</v>
      </c>
      <c r="HA46" s="44">
        <v>0</v>
      </c>
      <c r="HB46" s="44">
        <v>0</v>
      </c>
      <c r="HC46" s="44">
        <v>0</v>
      </c>
      <c r="HD46" s="44">
        <v>0</v>
      </c>
      <c r="HE46" s="44">
        <v>0</v>
      </c>
      <c r="HF46" s="44">
        <v>0</v>
      </c>
      <c r="HG46" s="44">
        <v>0</v>
      </c>
      <c r="HH46" s="44">
        <v>0</v>
      </c>
      <c r="HI46" s="44">
        <v>0</v>
      </c>
      <c r="HJ46" s="44">
        <v>0</v>
      </c>
      <c r="HK46" s="44">
        <v>0</v>
      </c>
      <c r="HL46" s="44">
        <v>0</v>
      </c>
      <c r="HM46" s="44">
        <v>0</v>
      </c>
      <c r="HN46" s="44">
        <v>0</v>
      </c>
      <c r="HO46" s="44">
        <v>0</v>
      </c>
      <c r="HP46" s="44">
        <v>0</v>
      </c>
      <c r="HQ46" s="44">
        <v>0</v>
      </c>
      <c r="HR46" s="44">
        <v>0</v>
      </c>
      <c r="HS46" s="45">
        <f t="shared" si="69"/>
        <v>0</v>
      </c>
      <c r="HT46" s="44">
        <v>0</v>
      </c>
      <c r="HU46" s="44">
        <v>0</v>
      </c>
      <c r="HV46" s="44">
        <v>0</v>
      </c>
      <c r="HW46" s="44">
        <v>0</v>
      </c>
      <c r="HX46" s="44">
        <v>0</v>
      </c>
      <c r="HY46" s="44">
        <v>0</v>
      </c>
      <c r="HZ46" s="44">
        <v>0</v>
      </c>
      <c r="IA46" s="44">
        <v>0</v>
      </c>
      <c r="IB46" s="44">
        <v>0</v>
      </c>
      <c r="IC46" s="44">
        <v>0</v>
      </c>
      <c r="ID46" s="44">
        <v>0</v>
      </c>
      <c r="IE46" s="44">
        <v>0</v>
      </c>
      <c r="IF46" s="44">
        <v>0</v>
      </c>
      <c r="IG46" s="44">
        <v>0</v>
      </c>
      <c r="IH46" s="44">
        <v>0</v>
      </c>
      <c r="II46" s="44">
        <v>0</v>
      </c>
      <c r="IJ46" s="44">
        <v>0</v>
      </c>
      <c r="IK46" s="44">
        <v>0</v>
      </c>
      <c r="IL46" s="44">
        <v>0</v>
      </c>
      <c r="IM46" s="44">
        <v>0</v>
      </c>
      <c r="IN46" s="44">
        <v>0</v>
      </c>
      <c r="IO46" s="44">
        <v>0</v>
      </c>
      <c r="IP46" s="44">
        <v>0</v>
      </c>
      <c r="IQ46" s="44">
        <v>0</v>
      </c>
      <c r="IR46" s="44">
        <v>0</v>
      </c>
      <c r="IS46" s="44">
        <v>0</v>
      </c>
      <c r="IT46" s="44">
        <v>0</v>
      </c>
      <c r="IU46" s="44">
        <v>0</v>
      </c>
      <c r="IV46" s="44">
        <v>0</v>
      </c>
      <c r="IW46" s="44">
        <v>0</v>
      </c>
      <c r="IX46" s="44">
        <v>0</v>
      </c>
      <c r="IY46" s="45">
        <f t="shared" si="70"/>
        <v>0</v>
      </c>
      <c r="IZ46" s="44">
        <v>0</v>
      </c>
      <c r="JA46" s="44">
        <v>0</v>
      </c>
      <c r="JB46" s="44">
        <v>0</v>
      </c>
      <c r="JC46" s="44">
        <v>0</v>
      </c>
      <c r="JD46" s="44">
        <v>0</v>
      </c>
      <c r="JE46" s="44">
        <v>0</v>
      </c>
      <c r="JF46" s="44">
        <v>0</v>
      </c>
      <c r="JG46" s="44">
        <v>0</v>
      </c>
      <c r="JH46" s="44">
        <v>0</v>
      </c>
      <c r="JI46" s="44">
        <v>0</v>
      </c>
      <c r="JJ46" s="44">
        <v>0</v>
      </c>
      <c r="JK46" s="44">
        <v>0</v>
      </c>
      <c r="JL46" s="44">
        <v>0</v>
      </c>
      <c r="JM46" s="44">
        <v>0</v>
      </c>
      <c r="JN46" s="44">
        <v>0</v>
      </c>
      <c r="JO46" s="44">
        <v>0</v>
      </c>
      <c r="JP46" s="44">
        <v>0</v>
      </c>
      <c r="JQ46" s="44">
        <v>0</v>
      </c>
      <c r="JR46" s="44">
        <v>0</v>
      </c>
      <c r="JS46" s="44">
        <v>0</v>
      </c>
      <c r="JT46" s="44">
        <v>0</v>
      </c>
      <c r="JU46" s="44">
        <v>0</v>
      </c>
      <c r="JV46" s="44">
        <v>0</v>
      </c>
      <c r="JW46" s="44">
        <v>0</v>
      </c>
      <c r="JX46" s="44">
        <v>0</v>
      </c>
      <c r="JY46" s="44">
        <v>0</v>
      </c>
      <c r="JZ46" s="44">
        <v>0</v>
      </c>
      <c r="KA46" s="44">
        <v>0</v>
      </c>
      <c r="KB46" s="44">
        <v>0</v>
      </c>
      <c r="KC46" s="44">
        <v>0</v>
      </c>
      <c r="KD46" s="45">
        <f t="shared" si="71"/>
        <v>0</v>
      </c>
      <c r="KE46" s="44">
        <v>0</v>
      </c>
      <c r="KF46" s="44">
        <v>0</v>
      </c>
      <c r="KG46" s="44">
        <v>0</v>
      </c>
      <c r="KH46" s="44">
        <v>0</v>
      </c>
      <c r="KI46" s="44">
        <v>0</v>
      </c>
      <c r="KJ46" s="44">
        <v>0</v>
      </c>
      <c r="KK46" s="44">
        <v>0</v>
      </c>
      <c r="KL46" s="44">
        <v>0</v>
      </c>
      <c r="KM46" s="44">
        <v>0</v>
      </c>
      <c r="KN46" s="44">
        <v>0</v>
      </c>
      <c r="KO46" s="44">
        <v>0</v>
      </c>
      <c r="KP46" s="44">
        <v>0</v>
      </c>
      <c r="KQ46" s="44">
        <v>0</v>
      </c>
      <c r="KR46" s="44">
        <v>0</v>
      </c>
      <c r="KS46" s="44">
        <v>0</v>
      </c>
      <c r="KT46" s="44">
        <v>0</v>
      </c>
      <c r="KU46" s="44">
        <v>0</v>
      </c>
      <c r="KV46" s="44">
        <v>0</v>
      </c>
      <c r="KW46" s="44">
        <v>0</v>
      </c>
      <c r="KX46" s="44">
        <v>0</v>
      </c>
      <c r="KY46" s="44">
        <v>0</v>
      </c>
      <c r="KZ46" s="44">
        <v>0</v>
      </c>
      <c r="LA46" s="44">
        <v>0</v>
      </c>
      <c r="LB46" s="44">
        <v>0</v>
      </c>
      <c r="LC46" s="44">
        <v>0</v>
      </c>
      <c r="LD46" s="44">
        <v>0</v>
      </c>
      <c r="LE46" s="44">
        <v>0</v>
      </c>
      <c r="LF46" s="44">
        <v>0</v>
      </c>
      <c r="LG46" s="44">
        <v>0</v>
      </c>
      <c r="LH46" s="44">
        <v>0</v>
      </c>
      <c r="LI46" s="44">
        <v>0</v>
      </c>
      <c r="LJ46" s="45">
        <f t="shared" si="72"/>
        <v>0</v>
      </c>
      <c r="LK46" s="44">
        <v>0</v>
      </c>
      <c r="LL46" s="44">
        <v>0</v>
      </c>
      <c r="LM46" s="44">
        <v>0</v>
      </c>
      <c r="LN46" s="44">
        <v>0</v>
      </c>
      <c r="LO46" s="44">
        <v>0</v>
      </c>
      <c r="LP46" s="44">
        <v>0</v>
      </c>
      <c r="LQ46" s="44">
        <v>0</v>
      </c>
      <c r="LR46" s="44">
        <v>0</v>
      </c>
      <c r="LS46" s="44">
        <v>0</v>
      </c>
      <c r="LT46" s="44">
        <v>0</v>
      </c>
      <c r="LU46" s="44">
        <v>0</v>
      </c>
      <c r="LV46" s="44">
        <v>0</v>
      </c>
      <c r="LW46" s="44">
        <v>0</v>
      </c>
      <c r="LX46" s="44">
        <v>0</v>
      </c>
      <c r="LY46" s="44">
        <v>0</v>
      </c>
      <c r="LZ46" s="44">
        <v>0</v>
      </c>
      <c r="MA46" s="44">
        <v>0</v>
      </c>
      <c r="MB46" s="44">
        <v>0</v>
      </c>
      <c r="MC46" s="44">
        <v>0</v>
      </c>
      <c r="MD46" s="44">
        <v>0</v>
      </c>
      <c r="ME46" s="44">
        <v>0</v>
      </c>
      <c r="MF46" s="44">
        <v>0</v>
      </c>
      <c r="MG46" s="44">
        <v>0</v>
      </c>
      <c r="MH46" s="44">
        <v>0</v>
      </c>
      <c r="MI46" s="44">
        <v>0</v>
      </c>
      <c r="MJ46" s="44">
        <v>0</v>
      </c>
      <c r="MK46" s="44">
        <v>0</v>
      </c>
      <c r="ML46" s="44">
        <v>0</v>
      </c>
      <c r="MM46" s="44">
        <v>0</v>
      </c>
      <c r="MN46" s="44">
        <v>0</v>
      </c>
      <c r="MO46" s="45">
        <f t="shared" si="73"/>
        <v>0</v>
      </c>
      <c r="MP46" s="44">
        <v>0</v>
      </c>
      <c r="MQ46" s="44">
        <v>0</v>
      </c>
      <c r="MR46" s="44">
        <v>0</v>
      </c>
      <c r="MS46" s="44">
        <v>0</v>
      </c>
      <c r="MT46" s="44">
        <v>0</v>
      </c>
      <c r="MU46" s="44">
        <v>0</v>
      </c>
      <c r="MV46" s="44">
        <v>0</v>
      </c>
      <c r="MW46" s="44">
        <v>0</v>
      </c>
      <c r="MX46" s="44">
        <v>0</v>
      </c>
      <c r="MY46" s="44">
        <v>0</v>
      </c>
      <c r="MZ46" s="44">
        <v>0</v>
      </c>
      <c r="NA46" s="44">
        <v>0</v>
      </c>
      <c r="NB46" s="44">
        <v>0</v>
      </c>
      <c r="NC46" s="44">
        <v>0</v>
      </c>
      <c r="ND46" s="44">
        <v>0</v>
      </c>
      <c r="NE46" s="44">
        <v>0</v>
      </c>
      <c r="NF46" s="44">
        <v>0</v>
      </c>
      <c r="NG46" s="44">
        <v>0</v>
      </c>
      <c r="NH46" s="44">
        <v>0</v>
      </c>
      <c r="NI46" s="44">
        <v>0</v>
      </c>
      <c r="NJ46" s="44">
        <v>0</v>
      </c>
      <c r="NK46" s="44">
        <v>0</v>
      </c>
      <c r="NL46" s="44">
        <v>0</v>
      </c>
      <c r="NM46" s="44">
        <v>0</v>
      </c>
      <c r="NN46" s="44">
        <v>0</v>
      </c>
      <c r="NO46" s="44">
        <v>0</v>
      </c>
      <c r="NP46" s="44">
        <v>0</v>
      </c>
      <c r="NQ46" s="44">
        <v>0</v>
      </c>
      <c r="NR46" s="44">
        <v>0</v>
      </c>
      <c r="NS46" s="44">
        <v>0</v>
      </c>
      <c r="NT46" s="44">
        <v>0</v>
      </c>
      <c r="NU46" s="45">
        <f t="shared" si="74"/>
        <v>0</v>
      </c>
      <c r="NV46" s="46">
        <f t="shared" si="75"/>
        <v>0</v>
      </c>
    </row>
    <row r="47" spans="1:386" ht="15.6" customHeight="1" x14ac:dyDescent="0.25">
      <c r="A47" s="3" t="str">
        <f t="shared" si="0"/>
        <v>43TOTAL 1</v>
      </c>
      <c r="B47" s="1">
        <v>43</v>
      </c>
      <c r="C47" s="151" t="s">
        <v>71</v>
      </c>
      <c r="D47" s="47" t="s">
        <v>153</v>
      </c>
      <c r="E47" s="48">
        <f>IFERROR(E20+E22+E35,0)</f>
        <v>17761</v>
      </c>
      <c r="F47" s="49">
        <f t="shared" ref="F47:BQ47" si="76">IFERROR(F20+F22+F35,0)</f>
        <v>22605</v>
      </c>
      <c r="G47" s="49">
        <f t="shared" si="76"/>
        <v>15907</v>
      </c>
      <c r="H47" s="49">
        <f t="shared" si="76"/>
        <v>10491</v>
      </c>
      <c r="I47" s="49">
        <f t="shared" si="76"/>
        <v>0</v>
      </c>
      <c r="J47" s="49">
        <f t="shared" si="76"/>
        <v>268</v>
      </c>
      <c r="K47" s="49">
        <f t="shared" si="76"/>
        <v>0</v>
      </c>
      <c r="L47" s="49">
        <f t="shared" si="76"/>
        <v>12168</v>
      </c>
      <c r="M47" s="49">
        <f t="shared" si="76"/>
        <v>12705</v>
      </c>
      <c r="N47" s="49">
        <f t="shared" si="76"/>
        <v>7119</v>
      </c>
      <c r="O47" s="49">
        <f t="shared" si="76"/>
        <v>9353</v>
      </c>
      <c r="P47" s="49">
        <f t="shared" si="76"/>
        <v>20911</v>
      </c>
      <c r="Q47" s="49">
        <f t="shared" si="76"/>
        <v>1155</v>
      </c>
      <c r="R47" s="49">
        <f t="shared" si="76"/>
        <v>63411</v>
      </c>
      <c r="S47" s="49">
        <f t="shared" si="76"/>
        <v>15647</v>
      </c>
      <c r="T47" s="49">
        <f t="shared" si="76"/>
        <v>16965</v>
      </c>
      <c r="U47" s="49">
        <f t="shared" si="76"/>
        <v>15047</v>
      </c>
      <c r="V47" s="49">
        <f t="shared" si="76"/>
        <v>16000</v>
      </c>
      <c r="W47" s="49">
        <f t="shared" si="76"/>
        <v>15213</v>
      </c>
      <c r="X47" s="49">
        <f t="shared" si="76"/>
        <v>2786</v>
      </c>
      <c r="Y47" s="49">
        <f t="shared" si="76"/>
        <v>0</v>
      </c>
      <c r="Z47" s="49">
        <f t="shared" si="76"/>
        <v>8891</v>
      </c>
      <c r="AA47" s="49">
        <f t="shared" si="76"/>
        <v>17782</v>
      </c>
      <c r="AB47" s="49">
        <f t="shared" si="76"/>
        <v>14762</v>
      </c>
      <c r="AC47" s="49">
        <f t="shared" si="76"/>
        <v>13903</v>
      </c>
      <c r="AD47" s="49">
        <f t="shared" si="76"/>
        <v>16852</v>
      </c>
      <c r="AE47" s="49">
        <f t="shared" si="76"/>
        <v>1964</v>
      </c>
      <c r="AF47" s="49">
        <f t="shared" si="76"/>
        <v>0</v>
      </c>
      <c r="AG47" s="49">
        <f t="shared" si="76"/>
        <v>11725</v>
      </c>
      <c r="AH47" s="49">
        <f t="shared" si="76"/>
        <v>17083</v>
      </c>
      <c r="AI47" s="49">
        <f t="shared" si="76"/>
        <v>14397</v>
      </c>
      <c r="AJ47" s="49">
        <f t="shared" si="76"/>
        <v>18660</v>
      </c>
      <c r="AK47" s="49">
        <f t="shared" si="76"/>
        <v>19785</v>
      </c>
      <c r="AL47" s="49">
        <f t="shared" si="76"/>
        <v>2241</v>
      </c>
      <c r="AM47" s="49">
        <f t="shared" si="76"/>
        <v>0</v>
      </c>
      <c r="AN47" s="49">
        <f t="shared" si="76"/>
        <v>366525</v>
      </c>
      <c r="AO47" s="49">
        <f t="shared" si="76"/>
        <v>3626</v>
      </c>
      <c r="AP47" s="49">
        <f t="shared" si="76"/>
        <v>19357</v>
      </c>
      <c r="AQ47" s="49">
        <f t="shared" si="76"/>
        <v>17804</v>
      </c>
      <c r="AR47" s="49">
        <f t="shared" si="76"/>
        <v>0</v>
      </c>
      <c r="AS47" s="49">
        <f t="shared" si="76"/>
        <v>0</v>
      </c>
      <c r="AT47" s="49">
        <f t="shared" si="76"/>
        <v>0</v>
      </c>
      <c r="AU47" s="49">
        <f t="shared" si="76"/>
        <v>0</v>
      </c>
      <c r="AV47" s="49">
        <f t="shared" si="76"/>
        <v>0</v>
      </c>
      <c r="AW47" s="49">
        <f t="shared" si="76"/>
        <v>0</v>
      </c>
      <c r="AX47" s="49">
        <f t="shared" si="76"/>
        <v>0</v>
      </c>
      <c r="AY47" s="49">
        <f t="shared" si="76"/>
        <v>0</v>
      </c>
      <c r="AZ47" s="49">
        <f t="shared" si="76"/>
        <v>0</v>
      </c>
      <c r="BA47" s="49">
        <f t="shared" si="76"/>
        <v>0</v>
      </c>
      <c r="BB47" s="49">
        <f t="shared" si="76"/>
        <v>0</v>
      </c>
      <c r="BC47" s="49">
        <f t="shared" si="76"/>
        <v>0</v>
      </c>
      <c r="BD47" s="49">
        <f t="shared" si="76"/>
        <v>0</v>
      </c>
      <c r="BE47" s="49">
        <f t="shared" si="76"/>
        <v>0</v>
      </c>
      <c r="BF47" s="49">
        <f t="shared" si="76"/>
        <v>0</v>
      </c>
      <c r="BG47" s="49">
        <f t="shared" si="76"/>
        <v>0</v>
      </c>
      <c r="BH47" s="49">
        <f t="shared" si="76"/>
        <v>0</v>
      </c>
      <c r="BI47" s="49">
        <f t="shared" si="76"/>
        <v>0</v>
      </c>
      <c r="BJ47" s="49">
        <f t="shared" si="76"/>
        <v>0</v>
      </c>
      <c r="BK47" s="49">
        <f t="shared" si="76"/>
        <v>0</v>
      </c>
      <c r="BL47" s="49">
        <f t="shared" si="76"/>
        <v>0</v>
      </c>
      <c r="BM47" s="49">
        <f t="shared" si="76"/>
        <v>0</v>
      </c>
      <c r="BN47" s="49">
        <f t="shared" si="76"/>
        <v>0</v>
      </c>
      <c r="BO47" s="49">
        <f t="shared" si="76"/>
        <v>0</v>
      </c>
      <c r="BP47" s="49">
        <f t="shared" si="76"/>
        <v>0</v>
      </c>
      <c r="BQ47" s="49">
        <f t="shared" si="76"/>
        <v>40787</v>
      </c>
      <c r="BR47" s="49">
        <f t="shared" ref="BR47:EC47" si="77">IFERROR(BR20+BR22+BR35,0)</f>
        <v>0</v>
      </c>
      <c r="BS47" s="49">
        <f t="shared" si="77"/>
        <v>0</v>
      </c>
      <c r="BT47" s="49">
        <f t="shared" si="77"/>
        <v>0</v>
      </c>
      <c r="BU47" s="49">
        <f t="shared" si="77"/>
        <v>0</v>
      </c>
      <c r="BV47" s="49">
        <f t="shared" si="77"/>
        <v>0</v>
      </c>
      <c r="BW47" s="49">
        <f t="shared" si="77"/>
        <v>0</v>
      </c>
      <c r="BX47" s="49">
        <f t="shared" si="77"/>
        <v>0</v>
      </c>
      <c r="BY47" s="49">
        <f t="shared" si="77"/>
        <v>0</v>
      </c>
      <c r="BZ47" s="49">
        <f t="shared" si="77"/>
        <v>0</v>
      </c>
      <c r="CA47" s="49">
        <f t="shared" si="77"/>
        <v>0</v>
      </c>
      <c r="CB47" s="49">
        <f t="shared" si="77"/>
        <v>0</v>
      </c>
      <c r="CC47" s="49">
        <f t="shared" si="77"/>
        <v>0</v>
      </c>
      <c r="CD47" s="49">
        <f t="shared" si="77"/>
        <v>0</v>
      </c>
      <c r="CE47" s="49">
        <f t="shared" si="77"/>
        <v>0</v>
      </c>
      <c r="CF47" s="49">
        <f t="shared" si="77"/>
        <v>0</v>
      </c>
      <c r="CG47" s="49">
        <f t="shared" si="77"/>
        <v>0</v>
      </c>
      <c r="CH47" s="49">
        <f t="shared" si="77"/>
        <v>0</v>
      </c>
      <c r="CI47" s="49">
        <f t="shared" si="77"/>
        <v>0</v>
      </c>
      <c r="CJ47" s="49">
        <f t="shared" si="77"/>
        <v>0</v>
      </c>
      <c r="CK47" s="49">
        <f t="shared" si="77"/>
        <v>0</v>
      </c>
      <c r="CL47" s="49">
        <f t="shared" si="77"/>
        <v>0</v>
      </c>
      <c r="CM47" s="49">
        <f t="shared" si="77"/>
        <v>0</v>
      </c>
      <c r="CN47" s="49">
        <f t="shared" si="77"/>
        <v>0</v>
      </c>
      <c r="CO47" s="49">
        <f t="shared" si="77"/>
        <v>0</v>
      </c>
      <c r="CP47" s="49">
        <f t="shared" si="77"/>
        <v>0</v>
      </c>
      <c r="CQ47" s="49">
        <f t="shared" si="77"/>
        <v>0</v>
      </c>
      <c r="CR47" s="49">
        <f t="shared" si="77"/>
        <v>0</v>
      </c>
      <c r="CS47" s="49">
        <f t="shared" si="77"/>
        <v>0</v>
      </c>
      <c r="CT47" s="49">
        <f t="shared" si="77"/>
        <v>0</v>
      </c>
      <c r="CU47" s="49">
        <f t="shared" si="77"/>
        <v>0</v>
      </c>
      <c r="CV47" s="49">
        <f t="shared" si="77"/>
        <v>0</v>
      </c>
      <c r="CW47" s="49">
        <f t="shared" si="77"/>
        <v>0</v>
      </c>
      <c r="CX47" s="49">
        <f t="shared" si="77"/>
        <v>0</v>
      </c>
      <c r="CY47" s="49">
        <f t="shared" si="77"/>
        <v>0</v>
      </c>
      <c r="CZ47" s="49">
        <f t="shared" si="77"/>
        <v>0</v>
      </c>
      <c r="DA47" s="49">
        <f t="shared" si="77"/>
        <v>0</v>
      </c>
      <c r="DB47" s="49">
        <f t="shared" si="77"/>
        <v>0</v>
      </c>
      <c r="DC47" s="49">
        <f t="shared" si="77"/>
        <v>0</v>
      </c>
      <c r="DD47" s="49">
        <f t="shared" si="77"/>
        <v>0</v>
      </c>
      <c r="DE47" s="49">
        <f t="shared" si="77"/>
        <v>0</v>
      </c>
      <c r="DF47" s="49">
        <f t="shared" si="77"/>
        <v>0</v>
      </c>
      <c r="DG47" s="49">
        <f t="shared" si="77"/>
        <v>0</v>
      </c>
      <c r="DH47" s="49">
        <f t="shared" si="77"/>
        <v>0</v>
      </c>
      <c r="DI47" s="49">
        <f t="shared" si="77"/>
        <v>0</v>
      </c>
      <c r="DJ47" s="49">
        <f t="shared" si="77"/>
        <v>0</v>
      </c>
      <c r="DK47" s="49">
        <f t="shared" si="77"/>
        <v>0</v>
      </c>
      <c r="DL47" s="49">
        <f t="shared" si="77"/>
        <v>0</v>
      </c>
      <c r="DM47" s="49">
        <f t="shared" si="77"/>
        <v>0</v>
      </c>
      <c r="DN47" s="49">
        <f t="shared" si="77"/>
        <v>0</v>
      </c>
      <c r="DO47" s="49">
        <f t="shared" si="77"/>
        <v>0</v>
      </c>
      <c r="DP47" s="49">
        <f t="shared" si="77"/>
        <v>0</v>
      </c>
      <c r="DQ47" s="49">
        <f t="shared" si="77"/>
        <v>0</v>
      </c>
      <c r="DR47" s="49">
        <f t="shared" si="77"/>
        <v>0</v>
      </c>
      <c r="DS47" s="49">
        <f t="shared" si="77"/>
        <v>0</v>
      </c>
      <c r="DT47" s="49">
        <f t="shared" si="77"/>
        <v>0</v>
      </c>
      <c r="DU47" s="49">
        <f t="shared" si="77"/>
        <v>0</v>
      </c>
      <c r="DV47" s="49">
        <f t="shared" si="77"/>
        <v>0</v>
      </c>
      <c r="DW47" s="49">
        <f t="shared" si="77"/>
        <v>0</v>
      </c>
      <c r="DX47" s="49">
        <f t="shared" si="77"/>
        <v>0</v>
      </c>
      <c r="DY47" s="49">
        <f t="shared" si="77"/>
        <v>0</v>
      </c>
      <c r="DZ47" s="49">
        <f t="shared" si="77"/>
        <v>0</v>
      </c>
      <c r="EA47" s="49">
        <f t="shared" si="77"/>
        <v>0</v>
      </c>
      <c r="EB47" s="49">
        <f t="shared" si="77"/>
        <v>0</v>
      </c>
      <c r="EC47" s="49">
        <f t="shared" si="77"/>
        <v>0</v>
      </c>
      <c r="ED47" s="49">
        <f t="shared" ref="ED47:GO47" si="78">IFERROR(ED20+ED22+ED35,0)</f>
        <v>0</v>
      </c>
      <c r="EE47" s="49">
        <f t="shared" si="78"/>
        <v>0</v>
      </c>
      <c r="EF47" s="49">
        <f t="shared" si="78"/>
        <v>0</v>
      </c>
      <c r="EG47" s="49">
        <f t="shared" si="78"/>
        <v>0</v>
      </c>
      <c r="EH47" s="49">
        <f t="shared" si="78"/>
        <v>0</v>
      </c>
      <c r="EI47" s="49">
        <f t="shared" si="78"/>
        <v>0</v>
      </c>
      <c r="EJ47" s="49">
        <f t="shared" si="78"/>
        <v>0</v>
      </c>
      <c r="EK47" s="49">
        <f t="shared" si="78"/>
        <v>0</v>
      </c>
      <c r="EL47" s="49">
        <f t="shared" si="78"/>
        <v>0</v>
      </c>
      <c r="EM47" s="49">
        <f t="shared" si="78"/>
        <v>0</v>
      </c>
      <c r="EN47" s="49">
        <f t="shared" si="78"/>
        <v>0</v>
      </c>
      <c r="EO47" s="49">
        <f t="shared" si="78"/>
        <v>0</v>
      </c>
      <c r="EP47" s="49">
        <f t="shared" si="78"/>
        <v>0</v>
      </c>
      <c r="EQ47" s="49">
        <f t="shared" si="78"/>
        <v>0</v>
      </c>
      <c r="ER47" s="49">
        <f t="shared" si="78"/>
        <v>0</v>
      </c>
      <c r="ES47" s="49">
        <f t="shared" si="78"/>
        <v>0</v>
      </c>
      <c r="ET47" s="49">
        <f t="shared" si="78"/>
        <v>0</v>
      </c>
      <c r="EU47" s="49">
        <f t="shared" si="78"/>
        <v>0</v>
      </c>
      <c r="EV47" s="49">
        <f t="shared" si="78"/>
        <v>0</v>
      </c>
      <c r="EW47" s="49">
        <f t="shared" si="78"/>
        <v>0</v>
      </c>
      <c r="EX47" s="49">
        <f t="shared" si="78"/>
        <v>0</v>
      </c>
      <c r="EY47" s="49">
        <f t="shared" si="78"/>
        <v>0</v>
      </c>
      <c r="EZ47" s="49">
        <f t="shared" si="78"/>
        <v>0</v>
      </c>
      <c r="FA47" s="49">
        <f t="shared" si="78"/>
        <v>0</v>
      </c>
      <c r="FB47" s="49">
        <f t="shared" si="78"/>
        <v>0</v>
      </c>
      <c r="FC47" s="49">
        <f t="shared" si="78"/>
        <v>0</v>
      </c>
      <c r="FD47" s="49">
        <f t="shared" si="78"/>
        <v>0</v>
      </c>
      <c r="FE47" s="49">
        <f t="shared" si="78"/>
        <v>0</v>
      </c>
      <c r="FF47" s="49">
        <f t="shared" si="78"/>
        <v>0</v>
      </c>
      <c r="FG47" s="49">
        <f t="shared" si="78"/>
        <v>0</v>
      </c>
      <c r="FH47" s="49">
        <f t="shared" si="78"/>
        <v>0</v>
      </c>
      <c r="FI47" s="49">
        <f t="shared" si="78"/>
        <v>0</v>
      </c>
      <c r="FJ47" s="49">
        <f t="shared" si="78"/>
        <v>0</v>
      </c>
      <c r="FK47" s="49">
        <f t="shared" si="78"/>
        <v>0</v>
      </c>
      <c r="FL47" s="49">
        <f t="shared" si="78"/>
        <v>0</v>
      </c>
      <c r="FM47" s="49">
        <f t="shared" si="78"/>
        <v>0</v>
      </c>
      <c r="FN47" s="49">
        <f t="shared" si="78"/>
        <v>0</v>
      </c>
      <c r="FO47" s="49">
        <f t="shared" si="78"/>
        <v>0</v>
      </c>
      <c r="FP47" s="49">
        <f t="shared" si="78"/>
        <v>0</v>
      </c>
      <c r="FQ47" s="49">
        <f t="shared" si="78"/>
        <v>0</v>
      </c>
      <c r="FR47" s="49">
        <f t="shared" si="78"/>
        <v>0</v>
      </c>
      <c r="FS47" s="49">
        <f t="shared" si="78"/>
        <v>0</v>
      </c>
      <c r="FT47" s="49">
        <f t="shared" si="78"/>
        <v>0</v>
      </c>
      <c r="FU47" s="49">
        <f t="shared" si="78"/>
        <v>0</v>
      </c>
      <c r="FV47" s="49">
        <f t="shared" si="78"/>
        <v>0</v>
      </c>
      <c r="FW47" s="49">
        <f t="shared" si="78"/>
        <v>0</v>
      </c>
      <c r="FX47" s="49">
        <f t="shared" si="78"/>
        <v>0</v>
      </c>
      <c r="FY47" s="49">
        <f t="shared" si="78"/>
        <v>0</v>
      </c>
      <c r="FZ47" s="49">
        <f t="shared" si="78"/>
        <v>0</v>
      </c>
      <c r="GA47" s="49">
        <f t="shared" si="78"/>
        <v>0</v>
      </c>
      <c r="GB47" s="49">
        <f t="shared" si="78"/>
        <v>0</v>
      </c>
      <c r="GC47" s="49">
        <f t="shared" si="78"/>
        <v>0</v>
      </c>
      <c r="GD47" s="49">
        <f t="shared" si="78"/>
        <v>0</v>
      </c>
      <c r="GE47" s="49">
        <f t="shared" si="78"/>
        <v>0</v>
      </c>
      <c r="GF47" s="49">
        <f t="shared" si="78"/>
        <v>0</v>
      </c>
      <c r="GG47" s="49">
        <f t="shared" si="78"/>
        <v>0</v>
      </c>
      <c r="GH47" s="49">
        <f t="shared" si="78"/>
        <v>0</v>
      </c>
      <c r="GI47" s="49">
        <f t="shared" si="78"/>
        <v>0</v>
      </c>
      <c r="GJ47" s="49">
        <f t="shared" si="78"/>
        <v>0</v>
      </c>
      <c r="GK47" s="49">
        <f t="shared" si="78"/>
        <v>0</v>
      </c>
      <c r="GL47" s="49">
        <f t="shared" si="78"/>
        <v>0</v>
      </c>
      <c r="GM47" s="49">
        <f t="shared" si="78"/>
        <v>0</v>
      </c>
      <c r="GN47" s="49">
        <f t="shared" si="78"/>
        <v>0</v>
      </c>
      <c r="GO47" s="49">
        <f t="shared" si="78"/>
        <v>0</v>
      </c>
      <c r="GP47" s="49">
        <f t="shared" ref="GP47:JA47" si="79">IFERROR(GP20+GP22+GP35,0)</f>
        <v>0</v>
      </c>
      <c r="GQ47" s="49">
        <f t="shared" si="79"/>
        <v>0</v>
      </c>
      <c r="GR47" s="49">
        <f t="shared" si="79"/>
        <v>0</v>
      </c>
      <c r="GS47" s="49">
        <f t="shared" si="79"/>
        <v>0</v>
      </c>
      <c r="GT47" s="49">
        <f t="shared" si="79"/>
        <v>0</v>
      </c>
      <c r="GU47" s="49">
        <f t="shared" si="79"/>
        <v>0</v>
      </c>
      <c r="GV47" s="49">
        <f t="shared" si="79"/>
        <v>0</v>
      </c>
      <c r="GW47" s="49">
        <f t="shared" si="79"/>
        <v>0</v>
      </c>
      <c r="GX47" s="49">
        <f t="shared" si="79"/>
        <v>0</v>
      </c>
      <c r="GY47" s="49">
        <f t="shared" si="79"/>
        <v>0</v>
      </c>
      <c r="GZ47" s="49">
        <f t="shared" si="79"/>
        <v>0</v>
      </c>
      <c r="HA47" s="49">
        <f t="shared" si="79"/>
        <v>0</v>
      </c>
      <c r="HB47" s="49">
        <f t="shared" si="79"/>
        <v>0</v>
      </c>
      <c r="HC47" s="49">
        <f t="shared" si="79"/>
        <v>0</v>
      </c>
      <c r="HD47" s="49">
        <f t="shared" si="79"/>
        <v>0</v>
      </c>
      <c r="HE47" s="49">
        <f t="shared" si="79"/>
        <v>0</v>
      </c>
      <c r="HF47" s="49">
        <f t="shared" si="79"/>
        <v>0</v>
      </c>
      <c r="HG47" s="49">
        <f t="shared" si="79"/>
        <v>0</v>
      </c>
      <c r="HH47" s="49">
        <f t="shared" si="79"/>
        <v>0</v>
      </c>
      <c r="HI47" s="49">
        <f t="shared" si="79"/>
        <v>0</v>
      </c>
      <c r="HJ47" s="49">
        <f t="shared" si="79"/>
        <v>0</v>
      </c>
      <c r="HK47" s="49">
        <f t="shared" si="79"/>
        <v>0</v>
      </c>
      <c r="HL47" s="49">
        <f t="shared" si="79"/>
        <v>0</v>
      </c>
      <c r="HM47" s="49">
        <f t="shared" si="79"/>
        <v>0</v>
      </c>
      <c r="HN47" s="49">
        <f t="shared" si="79"/>
        <v>0</v>
      </c>
      <c r="HO47" s="49">
        <f t="shared" si="79"/>
        <v>0</v>
      </c>
      <c r="HP47" s="49">
        <f t="shared" si="79"/>
        <v>0</v>
      </c>
      <c r="HQ47" s="49">
        <f t="shared" si="79"/>
        <v>0</v>
      </c>
      <c r="HR47" s="49">
        <f t="shared" si="79"/>
        <v>0</v>
      </c>
      <c r="HS47" s="49">
        <f t="shared" si="79"/>
        <v>0</v>
      </c>
      <c r="HT47" s="49">
        <f t="shared" si="79"/>
        <v>0</v>
      </c>
      <c r="HU47" s="49">
        <f t="shared" si="79"/>
        <v>0</v>
      </c>
      <c r="HV47" s="49">
        <f t="shared" si="79"/>
        <v>0</v>
      </c>
      <c r="HW47" s="49">
        <f t="shared" si="79"/>
        <v>0</v>
      </c>
      <c r="HX47" s="49">
        <f t="shared" si="79"/>
        <v>0</v>
      </c>
      <c r="HY47" s="49">
        <f t="shared" si="79"/>
        <v>0</v>
      </c>
      <c r="HZ47" s="49">
        <f t="shared" si="79"/>
        <v>0</v>
      </c>
      <c r="IA47" s="49">
        <f t="shared" si="79"/>
        <v>0</v>
      </c>
      <c r="IB47" s="49">
        <f t="shared" si="79"/>
        <v>0</v>
      </c>
      <c r="IC47" s="49">
        <f t="shared" si="79"/>
        <v>0</v>
      </c>
      <c r="ID47" s="49">
        <f t="shared" si="79"/>
        <v>0</v>
      </c>
      <c r="IE47" s="49">
        <f t="shared" si="79"/>
        <v>0</v>
      </c>
      <c r="IF47" s="49">
        <f t="shared" si="79"/>
        <v>0</v>
      </c>
      <c r="IG47" s="49">
        <f t="shared" si="79"/>
        <v>0</v>
      </c>
      <c r="IH47" s="49">
        <f t="shared" si="79"/>
        <v>0</v>
      </c>
      <c r="II47" s="49">
        <f t="shared" si="79"/>
        <v>0</v>
      </c>
      <c r="IJ47" s="49">
        <f t="shared" si="79"/>
        <v>0</v>
      </c>
      <c r="IK47" s="49">
        <f t="shared" si="79"/>
        <v>0</v>
      </c>
      <c r="IL47" s="49">
        <f t="shared" si="79"/>
        <v>0</v>
      </c>
      <c r="IM47" s="49">
        <f t="shared" si="79"/>
        <v>0</v>
      </c>
      <c r="IN47" s="49">
        <f t="shared" si="79"/>
        <v>0</v>
      </c>
      <c r="IO47" s="49">
        <f t="shared" si="79"/>
        <v>0</v>
      </c>
      <c r="IP47" s="49">
        <f t="shared" si="79"/>
        <v>0</v>
      </c>
      <c r="IQ47" s="49">
        <f t="shared" si="79"/>
        <v>0</v>
      </c>
      <c r="IR47" s="49">
        <f t="shared" si="79"/>
        <v>0</v>
      </c>
      <c r="IS47" s="49">
        <f t="shared" si="79"/>
        <v>0</v>
      </c>
      <c r="IT47" s="49">
        <f t="shared" si="79"/>
        <v>0</v>
      </c>
      <c r="IU47" s="49">
        <f t="shared" si="79"/>
        <v>0</v>
      </c>
      <c r="IV47" s="49">
        <f t="shared" si="79"/>
        <v>0</v>
      </c>
      <c r="IW47" s="49">
        <f t="shared" si="79"/>
        <v>0</v>
      </c>
      <c r="IX47" s="49">
        <f t="shared" si="79"/>
        <v>0</v>
      </c>
      <c r="IY47" s="49">
        <f t="shared" si="79"/>
        <v>0</v>
      </c>
      <c r="IZ47" s="49">
        <f t="shared" si="79"/>
        <v>0</v>
      </c>
      <c r="JA47" s="49">
        <f t="shared" si="79"/>
        <v>0</v>
      </c>
      <c r="JB47" s="49">
        <f t="shared" ref="JB47:LM47" si="80">IFERROR(JB20+JB22+JB35,0)</f>
        <v>0</v>
      </c>
      <c r="JC47" s="49">
        <f t="shared" si="80"/>
        <v>0</v>
      </c>
      <c r="JD47" s="49">
        <f t="shared" si="80"/>
        <v>0</v>
      </c>
      <c r="JE47" s="49">
        <f t="shared" si="80"/>
        <v>0</v>
      </c>
      <c r="JF47" s="49">
        <f t="shared" si="80"/>
        <v>0</v>
      </c>
      <c r="JG47" s="49">
        <f t="shared" si="80"/>
        <v>0</v>
      </c>
      <c r="JH47" s="49">
        <f t="shared" si="80"/>
        <v>0</v>
      </c>
      <c r="JI47" s="49">
        <f t="shared" si="80"/>
        <v>0</v>
      </c>
      <c r="JJ47" s="49">
        <f t="shared" si="80"/>
        <v>0</v>
      </c>
      <c r="JK47" s="49">
        <f t="shared" si="80"/>
        <v>0</v>
      </c>
      <c r="JL47" s="49">
        <f t="shared" si="80"/>
        <v>0</v>
      </c>
      <c r="JM47" s="49">
        <f t="shared" si="80"/>
        <v>0</v>
      </c>
      <c r="JN47" s="49">
        <f t="shared" si="80"/>
        <v>0</v>
      </c>
      <c r="JO47" s="49">
        <f t="shared" si="80"/>
        <v>0</v>
      </c>
      <c r="JP47" s="49">
        <f t="shared" si="80"/>
        <v>0</v>
      </c>
      <c r="JQ47" s="49">
        <f t="shared" si="80"/>
        <v>0</v>
      </c>
      <c r="JR47" s="49">
        <f t="shared" si="80"/>
        <v>0</v>
      </c>
      <c r="JS47" s="49">
        <f t="shared" si="80"/>
        <v>0</v>
      </c>
      <c r="JT47" s="49">
        <f t="shared" si="80"/>
        <v>0</v>
      </c>
      <c r="JU47" s="49">
        <f t="shared" si="80"/>
        <v>0</v>
      </c>
      <c r="JV47" s="49">
        <f t="shared" si="80"/>
        <v>0</v>
      </c>
      <c r="JW47" s="49">
        <f t="shared" si="80"/>
        <v>0</v>
      </c>
      <c r="JX47" s="49">
        <f t="shared" si="80"/>
        <v>0</v>
      </c>
      <c r="JY47" s="49">
        <f t="shared" si="80"/>
        <v>0</v>
      </c>
      <c r="JZ47" s="49">
        <f t="shared" si="80"/>
        <v>0</v>
      </c>
      <c r="KA47" s="49">
        <f t="shared" si="80"/>
        <v>0</v>
      </c>
      <c r="KB47" s="49">
        <f t="shared" si="80"/>
        <v>0</v>
      </c>
      <c r="KC47" s="49">
        <f t="shared" si="80"/>
        <v>0</v>
      </c>
      <c r="KD47" s="49">
        <f t="shared" si="80"/>
        <v>0</v>
      </c>
      <c r="KE47" s="49">
        <f t="shared" si="80"/>
        <v>0</v>
      </c>
      <c r="KF47" s="49">
        <f t="shared" si="80"/>
        <v>0</v>
      </c>
      <c r="KG47" s="49">
        <f t="shared" si="80"/>
        <v>0</v>
      </c>
      <c r="KH47" s="49">
        <f t="shared" si="80"/>
        <v>0</v>
      </c>
      <c r="KI47" s="49">
        <f t="shared" si="80"/>
        <v>0</v>
      </c>
      <c r="KJ47" s="49">
        <f t="shared" si="80"/>
        <v>0</v>
      </c>
      <c r="KK47" s="49">
        <f t="shared" si="80"/>
        <v>0</v>
      </c>
      <c r="KL47" s="49">
        <f t="shared" si="80"/>
        <v>0</v>
      </c>
      <c r="KM47" s="49">
        <f t="shared" si="80"/>
        <v>0</v>
      </c>
      <c r="KN47" s="49">
        <f t="shared" si="80"/>
        <v>0</v>
      </c>
      <c r="KO47" s="49">
        <f t="shared" si="80"/>
        <v>0</v>
      </c>
      <c r="KP47" s="49">
        <f t="shared" si="80"/>
        <v>0</v>
      </c>
      <c r="KQ47" s="49">
        <f t="shared" si="80"/>
        <v>0</v>
      </c>
      <c r="KR47" s="49">
        <f t="shared" si="80"/>
        <v>0</v>
      </c>
      <c r="KS47" s="49">
        <f t="shared" si="80"/>
        <v>0</v>
      </c>
      <c r="KT47" s="49">
        <f t="shared" si="80"/>
        <v>0</v>
      </c>
      <c r="KU47" s="49">
        <f t="shared" si="80"/>
        <v>0</v>
      </c>
      <c r="KV47" s="49">
        <f t="shared" si="80"/>
        <v>0</v>
      </c>
      <c r="KW47" s="49">
        <f t="shared" si="80"/>
        <v>0</v>
      </c>
      <c r="KX47" s="49">
        <f t="shared" si="80"/>
        <v>0</v>
      </c>
      <c r="KY47" s="49">
        <f t="shared" si="80"/>
        <v>0</v>
      </c>
      <c r="KZ47" s="49">
        <f t="shared" si="80"/>
        <v>0</v>
      </c>
      <c r="LA47" s="49">
        <f t="shared" si="80"/>
        <v>0</v>
      </c>
      <c r="LB47" s="49">
        <f t="shared" si="80"/>
        <v>0</v>
      </c>
      <c r="LC47" s="49">
        <f t="shared" si="80"/>
        <v>0</v>
      </c>
      <c r="LD47" s="49">
        <f t="shared" si="80"/>
        <v>0</v>
      </c>
      <c r="LE47" s="49">
        <f t="shared" si="80"/>
        <v>0</v>
      </c>
      <c r="LF47" s="49">
        <f t="shared" si="80"/>
        <v>0</v>
      </c>
      <c r="LG47" s="49">
        <f t="shared" si="80"/>
        <v>0</v>
      </c>
      <c r="LH47" s="49">
        <f t="shared" si="80"/>
        <v>0</v>
      </c>
      <c r="LI47" s="49">
        <f t="shared" si="80"/>
        <v>0</v>
      </c>
      <c r="LJ47" s="49">
        <f t="shared" si="80"/>
        <v>0</v>
      </c>
      <c r="LK47" s="49">
        <f t="shared" si="80"/>
        <v>0</v>
      </c>
      <c r="LL47" s="49">
        <f t="shared" si="80"/>
        <v>0</v>
      </c>
      <c r="LM47" s="49">
        <f t="shared" si="80"/>
        <v>0</v>
      </c>
      <c r="LN47" s="49">
        <f t="shared" ref="LN47:NV47" si="81">IFERROR(LN20+LN22+LN35,0)</f>
        <v>0</v>
      </c>
      <c r="LO47" s="49">
        <f t="shared" si="81"/>
        <v>0</v>
      </c>
      <c r="LP47" s="49">
        <f t="shared" si="81"/>
        <v>0</v>
      </c>
      <c r="LQ47" s="49">
        <f t="shared" si="81"/>
        <v>0</v>
      </c>
      <c r="LR47" s="49">
        <f t="shared" si="81"/>
        <v>0</v>
      </c>
      <c r="LS47" s="49">
        <f t="shared" si="81"/>
        <v>0</v>
      </c>
      <c r="LT47" s="49">
        <f t="shared" si="81"/>
        <v>0</v>
      </c>
      <c r="LU47" s="49">
        <f t="shared" si="81"/>
        <v>0</v>
      </c>
      <c r="LV47" s="49">
        <f t="shared" si="81"/>
        <v>0</v>
      </c>
      <c r="LW47" s="49">
        <f t="shared" si="81"/>
        <v>0</v>
      </c>
      <c r="LX47" s="49">
        <f t="shared" si="81"/>
        <v>0</v>
      </c>
      <c r="LY47" s="49">
        <f t="shared" si="81"/>
        <v>0</v>
      </c>
      <c r="LZ47" s="49">
        <f t="shared" si="81"/>
        <v>0</v>
      </c>
      <c r="MA47" s="49">
        <f t="shared" si="81"/>
        <v>0</v>
      </c>
      <c r="MB47" s="49">
        <f t="shared" si="81"/>
        <v>0</v>
      </c>
      <c r="MC47" s="49">
        <f t="shared" si="81"/>
        <v>0</v>
      </c>
      <c r="MD47" s="49">
        <f t="shared" si="81"/>
        <v>0</v>
      </c>
      <c r="ME47" s="49">
        <f t="shared" si="81"/>
        <v>0</v>
      </c>
      <c r="MF47" s="49">
        <f t="shared" si="81"/>
        <v>0</v>
      </c>
      <c r="MG47" s="49">
        <f t="shared" si="81"/>
        <v>0</v>
      </c>
      <c r="MH47" s="49">
        <f t="shared" si="81"/>
        <v>0</v>
      </c>
      <c r="MI47" s="49">
        <f t="shared" si="81"/>
        <v>0</v>
      </c>
      <c r="MJ47" s="49">
        <f t="shared" si="81"/>
        <v>0</v>
      </c>
      <c r="MK47" s="49">
        <f t="shared" si="81"/>
        <v>0</v>
      </c>
      <c r="ML47" s="49">
        <f t="shared" si="81"/>
        <v>0</v>
      </c>
      <c r="MM47" s="49">
        <f t="shared" si="81"/>
        <v>0</v>
      </c>
      <c r="MN47" s="49">
        <f t="shared" si="81"/>
        <v>0</v>
      </c>
      <c r="MO47" s="49">
        <f t="shared" si="81"/>
        <v>0</v>
      </c>
      <c r="MP47" s="49">
        <f t="shared" si="81"/>
        <v>0</v>
      </c>
      <c r="MQ47" s="49">
        <f t="shared" si="81"/>
        <v>0</v>
      </c>
      <c r="MR47" s="49">
        <f t="shared" si="81"/>
        <v>0</v>
      </c>
      <c r="MS47" s="49">
        <f t="shared" si="81"/>
        <v>0</v>
      </c>
      <c r="MT47" s="49">
        <f t="shared" si="81"/>
        <v>0</v>
      </c>
      <c r="MU47" s="49">
        <f t="shared" si="81"/>
        <v>0</v>
      </c>
      <c r="MV47" s="49">
        <f t="shared" si="81"/>
        <v>0</v>
      </c>
      <c r="MW47" s="49">
        <f t="shared" si="81"/>
        <v>0</v>
      </c>
      <c r="MX47" s="49">
        <f t="shared" si="81"/>
        <v>0</v>
      </c>
      <c r="MY47" s="49">
        <f t="shared" si="81"/>
        <v>0</v>
      </c>
      <c r="MZ47" s="49">
        <f t="shared" si="81"/>
        <v>0</v>
      </c>
      <c r="NA47" s="49">
        <f t="shared" si="81"/>
        <v>0</v>
      </c>
      <c r="NB47" s="49">
        <f t="shared" si="81"/>
        <v>0</v>
      </c>
      <c r="NC47" s="49">
        <f t="shared" si="81"/>
        <v>0</v>
      </c>
      <c r="ND47" s="49">
        <f t="shared" si="81"/>
        <v>0</v>
      </c>
      <c r="NE47" s="49">
        <f t="shared" si="81"/>
        <v>0</v>
      </c>
      <c r="NF47" s="49">
        <f t="shared" si="81"/>
        <v>0</v>
      </c>
      <c r="NG47" s="49">
        <f t="shared" si="81"/>
        <v>0</v>
      </c>
      <c r="NH47" s="49">
        <f t="shared" si="81"/>
        <v>0</v>
      </c>
      <c r="NI47" s="49">
        <f t="shared" si="81"/>
        <v>0</v>
      </c>
      <c r="NJ47" s="49">
        <f t="shared" si="81"/>
        <v>0</v>
      </c>
      <c r="NK47" s="49">
        <f t="shared" si="81"/>
        <v>0</v>
      </c>
      <c r="NL47" s="49">
        <f t="shared" si="81"/>
        <v>0</v>
      </c>
      <c r="NM47" s="49">
        <f t="shared" si="81"/>
        <v>0</v>
      </c>
      <c r="NN47" s="49">
        <f t="shared" si="81"/>
        <v>0</v>
      </c>
      <c r="NO47" s="49">
        <f t="shared" si="81"/>
        <v>0</v>
      </c>
      <c r="NP47" s="49">
        <f t="shared" si="81"/>
        <v>0</v>
      </c>
      <c r="NQ47" s="49">
        <f t="shared" si="81"/>
        <v>0</v>
      </c>
      <c r="NR47" s="49">
        <f t="shared" si="81"/>
        <v>0</v>
      </c>
      <c r="NS47" s="49">
        <f t="shared" si="81"/>
        <v>0</v>
      </c>
      <c r="NT47" s="49">
        <f t="shared" si="81"/>
        <v>0</v>
      </c>
      <c r="NU47" s="49">
        <f t="shared" si="81"/>
        <v>0</v>
      </c>
      <c r="NV47" s="49">
        <f t="shared" si="81"/>
        <v>407312</v>
      </c>
    </row>
    <row r="48" spans="1:386" ht="15.75" x14ac:dyDescent="0.25">
      <c r="A48" s="3" t="str">
        <f t="shared" si="0"/>
        <v>44TOTAL 2</v>
      </c>
      <c r="B48" s="1">
        <v>44</v>
      </c>
      <c r="C48" s="151"/>
      <c r="D48" s="50" t="s">
        <v>154</v>
      </c>
      <c r="E48" s="51">
        <f>IFERROR(E27+E39,0)</f>
        <v>10017</v>
      </c>
      <c r="F48" s="52">
        <f t="shared" ref="F48:BQ48" si="82">IFERROR(F27+F39,0)</f>
        <v>3263</v>
      </c>
      <c r="G48" s="52">
        <f t="shared" si="82"/>
        <v>2331</v>
      </c>
      <c r="H48" s="52">
        <f t="shared" si="82"/>
        <v>1646</v>
      </c>
      <c r="I48" s="52">
        <f t="shared" si="82"/>
        <v>0</v>
      </c>
      <c r="J48" s="52">
        <f t="shared" si="82"/>
        <v>2540</v>
      </c>
      <c r="K48" s="52">
        <f t="shared" si="82"/>
        <v>0</v>
      </c>
      <c r="L48" s="52">
        <f t="shared" si="82"/>
        <v>6605</v>
      </c>
      <c r="M48" s="52">
        <f t="shared" si="82"/>
        <v>2876</v>
      </c>
      <c r="N48" s="52">
        <f t="shared" si="82"/>
        <v>2184</v>
      </c>
      <c r="O48" s="52">
        <f t="shared" si="82"/>
        <v>2072</v>
      </c>
      <c r="P48" s="52">
        <f t="shared" si="82"/>
        <v>1780</v>
      </c>
      <c r="Q48" s="52">
        <f t="shared" si="82"/>
        <v>1966</v>
      </c>
      <c r="R48" s="52">
        <f t="shared" si="82"/>
        <v>15355</v>
      </c>
      <c r="S48" s="52">
        <f t="shared" si="82"/>
        <v>6238</v>
      </c>
      <c r="T48" s="52">
        <f t="shared" si="82"/>
        <v>2341</v>
      </c>
      <c r="U48" s="52">
        <f t="shared" si="82"/>
        <v>2572</v>
      </c>
      <c r="V48" s="52">
        <f t="shared" si="82"/>
        <v>2155</v>
      </c>
      <c r="W48" s="52">
        <f t="shared" si="82"/>
        <v>1482</v>
      </c>
      <c r="X48" s="52">
        <f t="shared" si="82"/>
        <v>2666</v>
      </c>
      <c r="Y48" s="52">
        <f t="shared" si="82"/>
        <v>0</v>
      </c>
      <c r="Z48" s="52">
        <f t="shared" si="82"/>
        <v>5674</v>
      </c>
      <c r="AA48" s="52">
        <f t="shared" si="82"/>
        <v>1778</v>
      </c>
      <c r="AB48" s="52">
        <f t="shared" si="82"/>
        <v>10364</v>
      </c>
      <c r="AC48" s="52">
        <f t="shared" si="82"/>
        <v>6395</v>
      </c>
      <c r="AD48" s="52">
        <f t="shared" si="82"/>
        <v>5803</v>
      </c>
      <c r="AE48" s="52">
        <f t="shared" si="82"/>
        <v>2863</v>
      </c>
      <c r="AF48" s="52">
        <f t="shared" si="82"/>
        <v>0</v>
      </c>
      <c r="AG48" s="52">
        <f t="shared" si="82"/>
        <v>11122</v>
      </c>
      <c r="AH48" s="52">
        <f t="shared" si="82"/>
        <v>3484</v>
      </c>
      <c r="AI48" s="52">
        <f t="shared" si="82"/>
        <v>3281</v>
      </c>
      <c r="AJ48" s="52">
        <f t="shared" si="82"/>
        <v>2602</v>
      </c>
      <c r="AK48" s="52">
        <f t="shared" si="82"/>
        <v>4332</v>
      </c>
      <c r="AL48" s="52">
        <f t="shared" si="82"/>
        <v>1854</v>
      </c>
      <c r="AM48" s="52">
        <f t="shared" si="82"/>
        <v>0</v>
      </c>
      <c r="AN48" s="52">
        <f t="shared" si="82"/>
        <v>109844</v>
      </c>
      <c r="AO48" s="52">
        <f t="shared" si="82"/>
        <v>13386</v>
      </c>
      <c r="AP48" s="52">
        <f t="shared" si="82"/>
        <v>8809</v>
      </c>
      <c r="AQ48" s="52">
        <f t="shared" si="82"/>
        <v>4543</v>
      </c>
      <c r="AR48" s="52">
        <f t="shared" si="82"/>
        <v>0</v>
      </c>
      <c r="AS48" s="52">
        <f t="shared" si="82"/>
        <v>0</v>
      </c>
      <c r="AT48" s="52">
        <f t="shared" si="82"/>
        <v>0</v>
      </c>
      <c r="AU48" s="52">
        <f t="shared" si="82"/>
        <v>0</v>
      </c>
      <c r="AV48" s="52">
        <f t="shared" si="82"/>
        <v>0</v>
      </c>
      <c r="AW48" s="52">
        <f t="shared" si="82"/>
        <v>0</v>
      </c>
      <c r="AX48" s="52">
        <f t="shared" si="82"/>
        <v>0</v>
      </c>
      <c r="AY48" s="52">
        <f t="shared" si="82"/>
        <v>0</v>
      </c>
      <c r="AZ48" s="52">
        <f t="shared" si="82"/>
        <v>0</v>
      </c>
      <c r="BA48" s="52">
        <f t="shared" si="82"/>
        <v>0</v>
      </c>
      <c r="BB48" s="52">
        <f t="shared" si="82"/>
        <v>0</v>
      </c>
      <c r="BC48" s="52">
        <f t="shared" si="82"/>
        <v>0</v>
      </c>
      <c r="BD48" s="52">
        <f t="shared" si="82"/>
        <v>0</v>
      </c>
      <c r="BE48" s="52">
        <f t="shared" si="82"/>
        <v>0</v>
      </c>
      <c r="BF48" s="52">
        <f t="shared" si="82"/>
        <v>0</v>
      </c>
      <c r="BG48" s="52">
        <f t="shared" si="82"/>
        <v>0</v>
      </c>
      <c r="BH48" s="52">
        <f t="shared" si="82"/>
        <v>0</v>
      </c>
      <c r="BI48" s="52">
        <f t="shared" si="82"/>
        <v>0</v>
      </c>
      <c r="BJ48" s="52">
        <f t="shared" si="82"/>
        <v>0</v>
      </c>
      <c r="BK48" s="52">
        <f t="shared" si="82"/>
        <v>0</v>
      </c>
      <c r="BL48" s="52">
        <f t="shared" si="82"/>
        <v>0</v>
      </c>
      <c r="BM48" s="52">
        <f t="shared" si="82"/>
        <v>0</v>
      </c>
      <c r="BN48" s="52">
        <f t="shared" si="82"/>
        <v>0</v>
      </c>
      <c r="BO48" s="52">
        <f t="shared" si="82"/>
        <v>0</v>
      </c>
      <c r="BP48" s="52">
        <f t="shared" si="82"/>
        <v>0</v>
      </c>
      <c r="BQ48" s="52">
        <f t="shared" si="82"/>
        <v>26738</v>
      </c>
      <c r="BR48" s="52">
        <f t="shared" ref="BR48:EC48" si="83">IFERROR(BR27+BR39,0)</f>
        <v>0</v>
      </c>
      <c r="BS48" s="52">
        <f t="shared" si="83"/>
        <v>0</v>
      </c>
      <c r="BT48" s="52">
        <f t="shared" si="83"/>
        <v>0</v>
      </c>
      <c r="BU48" s="52">
        <f t="shared" si="83"/>
        <v>0</v>
      </c>
      <c r="BV48" s="52">
        <f t="shared" si="83"/>
        <v>0</v>
      </c>
      <c r="BW48" s="52">
        <f t="shared" si="83"/>
        <v>0</v>
      </c>
      <c r="BX48" s="52">
        <f t="shared" si="83"/>
        <v>0</v>
      </c>
      <c r="BY48" s="52">
        <f t="shared" si="83"/>
        <v>0</v>
      </c>
      <c r="BZ48" s="52">
        <f t="shared" si="83"/>
        <v>0</v>
      </c>
      <c r="CA48" s="52">
        <f t="shared" si="83"/>
        <v>0</v>
      </c>
      <c r="CB48" s="52">
        <f t="shared" si="83"/>
        <v>0</v>
      </c>
      <c r="CC48" s="52">
        <f t="shared" si="83"/>
        <v>0</v>
      </c>
      <c r="CD48" s="52">
        <f t="shared" si="83"/>
        <v>0</v>
      </c>
      <c r="CE48" s="52">
        <f t="shared" si="83"/>
        <v>0</v>
      </c>
      <c r="CF48" s="52">
        <f t="shared" si="83"/>
        <v>0</v>
      </c>
      <c r="CG48" s="52">
        <f t="shared" si="83"/>
        <v>0</v>
      </c>
      <c r="CH48" s="52">
        <f t="shared" si="83"/>
        <v>0</v>
      </c>
      <c r="CI48" s="52">
        <f t="shared" si="83"/>
        <v>0</v>
      </c>
      <c r="CJ48" s="52">
        <f t="shared" si="83"/>
        <v>0</v>
      </c>
      <c r="CK48" s="52">
        <f t="shared" si="83"/>
        <v>0</v>
      </c>
      <c r="CL48" s="52">
        <f t="shared" si="83"/>
        <v>0</v>
      </c>
      <c r="CM48" s="52">
        <f t="shared" si="83"/>
        <v>0</v>
      </c>
      <c r="CN48" s="52">
        <f t="shared" si="83"/>
        <v>0</v>
      </c>
      <c r="CO48" s="52">
        <f t="shared" si="83"/>
        <v>0</v>
      </c>
      <c r="CP48" s="52">
        <f t="shared" si="83"/>
        <v>0</v>
      </c>
      <c r="CQ48" s="52">
        <f t="shared" si="83"/>
        <v>0</v>
      </c>
      <c r="CR48" s="52">
        <f t="shared" si="83"/>
        <v>0</v>
      </c>
      <c r="CS48" s="52">
        <f t="shared" si="83"/>
        <v>0</v>
      </c>
      <c r="CT48" s="52">
        <f t="shared" si="83"/>
        <v>0</v>
      </c>
      <c r="CU48" s="52">
        <f t="shared" si="83"/>
        <v>0</v>
      </c>
      <c r="CV48" s="52">
        <f t="shared" si="83"/>
        <v>0</v>
      </c>
      <c r="CW48" s="52">
        <f t="shared" si="83"/>
        <v>0</v>
      </c>
      <c r="CX48" s="52">
        <f t="shared" si="83"/>
        <v>0</v>
      </c>
      <c r="CY48" s="52">
        <f t="shared" si="83"/>
        <v>0</v>
      </c>
      <c r="CZ48" s="52">
        <f t="shared" si="83"/>
        <v>0</v>
      </c>
      <c r="DA48" s="52">
        <f t="shared" si="83"/>
        <v>0</v>
      </c>
      <c r="DB48" s="52">
        <f t="shared" si="83"/>
        <v>0</v>
      </c>
      <c r="DC48" s="52">
        <f t="shared" si="83"/>
        <v>0</v>
      </c>
      <c r="DD48" s="52">
        <f t="shared" si="83"/>
        <v>0</v>
      </c>
      <c r="DE48" s="52">
        <f t="shared" si="83"/>
        <v>0</v>
      </c>
      <c r="DF48" s="52">
        <f t="shared" si="83"/>
        <v>0</v>
      </c>
      <c r="DG48" s="52">
        <f t="shared" si="83"/>
        <v>0</v>
      </c>
      <c r="DH48" s="52">
        <f t="shared" si="83"/>
        <v>0</v>
      </c>
      <c r="DI48" s="52">
        <f t="shared" si="83"/>
        <v>0</v>
      </c>
      <c r="DJ48" s="52">
        <f t="shared" si="83"/>
        <v>0</v>
      </c>
      <c r="DK48" s="52">
        <f t="shared" si="83"/>
        <v>0</v>
      </c>
      <c r="DL48" s="52">
        <f t="shared" si="83"/>
        <v>0</v>
      </c>
      <c r="DM48" s="52">
        <f t="shared" si="83"/>
        <v>0</v>
      </c>
      <c r="DN48" s="52">
        <f t="shared" si="83"/>
        <v>0</v>
      </c>
      <c r="DO48" s="52">
        <f t="shared" si="83"/>
        <v>0</v>
      </c>
      <c r="DP48" s="52">
        <f t="shared" si="83"/>
        <v>0</v>
      </c>
      <c r="DQ48" s="52">
        <f t="shared" si="83"/>
        <v>0</v>
      </c>
      <c r="DR48" s="52">
        <f t="shared" si="83"/>
        <v>0</v>
      </c>
      <c r="DS48" s="52">
        <f t="shared" si="83"/>
        <v>0</v>
      </c>
      <c r="DT48" s="52">
        <f t="shared" si="83"/>
        <v>0</v>
      </c>
      <c r="DU48" s="52">
        <f t="shared" si="83"/>
        <v>0</v>
      </c>
      <c r="DV48" s="52">
        <f t="shared" si="83"/>
        <v>0</v>
      </c>
      <c r="DW48" s="52">
        <f t="shared" si="83"/>
        <v>0</v>
      </c>
      <c r="DX48" s="52">
        <f t="shared" si="83"/>
        <v>0</v>
      </c>
      <c r="DY48" s="52">
        <f t="shared" si="83"/>
        <v>0</v>
      </c>
      <c r="DZ48" s="52">
        <f t="shared" si="83"/>
        <v>0</v>
      </c>
      <c r="EA48" s="52">
        <f t="shared" si="83"/>
        <v>0</v>
      </c>
      <c r="EB48" s="52">
        <f t="shared" si="83"/>
        <v>0</v>
      </c>
      <c r="EC48" s="52">
        <f t="shared" si="83"/>
        <v>0</v>
      </c>
      <c r="ED48" s="52">
        <f t="shared" ref="ED48:GO48" si="84">IFERROR(ED27+ED39,0)</f>
        <v>0</v>
      </c>
      <c r="EE48" s="52">
        <f t="shared" si="84"/>
        <v>0</v>
      </c>
      <c r="EF48" s="52">
        <f t="shared" si="84"/>
        <v>0</v>
      </c>
      <c r="EG48" s="52">
        <f t="shared" si="84"/>
        <v>0</v>
      </c>
      <c r="EH48" s="52">
        <f t="shared" si="84"/>
        <v>0</v>
      </c>
      <c r="EI48" s="52">
        <f t="shared" si="84"/>
        <v>0</v>
      </c>
      <c r="EJ48" s="52">
        <f t="shared" si="84"/>
        <v>0</v>
      </c>
      <c r="EK48" s="52">
        <f t="shared" si="84"/>
        <v>0</v>
      </c>
      <c r="EL48" s="52">
        <f t="shared" si="84"/>
        <v>0</v>
      </c>
      <c r="EM48" s="52">
        <f t="shared" si="84"/>
        <v>0</v>
      </c>
      <c r="EN48" s="52">
        <f t="shared" si="84"/>
        <v>0</v>
      </c>
      <c r="EO48" s="52">
        <f t="shared" si="84"/>
        <v>0</v>
      </c>
      <c r="EP48" s="52">
        <f t="shared" si="84"/>
        <v>0</v>
      </c>
      <c r="EQ48" s="52">
        <f t="shared" si="84"/>
        <v>0</v>
      </c>
      <c r="ER48" s="52">
        <f t="shared" si="84"/>
        <v>0</v>
      </c>
      <c r="ES48" s="52">
        <f t="shared" si="84"/>
        <v>0</v>
      </c>
      <c r="ET48" s="52">
        <f t="shared" si="84"/>
        <v>0</v>
      </c>
      <c r="EU48" s="52">
        <f t="shared" si="84"/>
        <v>0</v>
      </c>
      <c r="EV48" s="52">
        <f t="shared" si="84"/>
        <v>0</v>
      </c>
      <c r="EW48" s="52">
        <f t="shared" si="84"/>
        <v>0</v>
      </c>
      <c r="EX48" s="52">
        <f t="shared" si="84"/>
        <v>0</v>
      </c>
      <c r="EY48" s="52">
        <f t="shared" si="84"/>
        <v>0</v>
      </c>
      <c r="EZ48" s="52">
        <f t="shared" si="84"/>
        <v>0</v>
      </c>
      <c r="FA48" s="52">
        <f t="shared" si="84"/>
        <v>0</v>
      </c>
      <c r="FB48" s="52">
        <f t="shared" si="84"/>
        <v>0</v>
      </c>
      <c r="FC48" s="52">
        <f t="shared" si="84"/>
        <v>0</v>
      </c>
      <c r="FD48" s="52">
        <f t="shared" si="84"/>
        <v>0</v>
      </c>
      <c r="FE48" s="52">
        <f t="shared" si="84"/>
        <v>0</v>
      </c>
      <c r="FF48" s="52">
        <f t="shared" si="84"/>
        <v>0</v>
      </c>
      <c r="FG48" s="52">
        <f t="shared" si="84"/>
        <v>0</v>
      </c>
      <c r="FH48" s="52">
        <f t="shared" si="84"/>
        <v>0</v>
      </c>
      <c r="FI48" s="52">
        <f t="shared" si="84"/>
        <v>0</v>
      </c>
      <c r="FJ48" s="52">
        <f t="shared" si="84"/>
        <v>0</v>
      </c>
      <c r="FK48" s="52">
        <f t="shared" si="84"/>
        <v>0</v>
      </c>
      <c r="FL48" s="52">
        <f t="shared" si="84"/>
        <v>0</v>
      </c>
      <c r="FM48" s="52">
        <f t="shared" si="84"/>
        <v>0</v>
      </c>
      <c r="FN48" s="52">
        <f t="shared" si="84"/>
        <v>0</v>
      </c>
      <c r="FO48" s="52">
        <f t="shared" si="84"/>
        <v>0</v>
      </c>
      <c r="FP48" s="52">
        <f t="shared" si="84"/>
        <v>0</v>
      </c>
      <c r="FQ48" s="52">
        <f t="shared" si="84"/>
        <v>0</v>
      </c>
      <c r="FR48" s="52">
        <f t="shared" si="84"/>
        <v>0</v>
      </c>
      <c r="FS48" s="52">
        <f t="shared" si="84"/>
        <v>0</v>
      </c>
      <c r="FT48" s="52">
        <f t="shared" si="84"/>
        <v>0</v>
      </c>
      <c r="FU48" s="52">
        <f t="shared" si="84"/>
        <v>0</v>
      </c>
      <c r="FV48" s="52">
        <f t="shared" si="84"/>
        <v>0</v>
      </c>
      <c r="FW48" s="52">
        <f t="shared" si="84"/>
        <v>0</v>
      </c>
      <c r="FX48" s="52">
        <f t="shared" si="84"/>
        <v>0</v>
      </c>
      <c r="FY48" s="52">
        <f t="shared" si="84"/>
        <v>0</v>
      </c>
      <c r="FZ48" s="52">
        <f t="shared" si="84"/>
        <v>0</v>
      </c>
      <c r="GA48" s="52">
        <f t="shared" si="84"/>
        <v>0</v>
      </c>
      <c r="GB48" s="52">
        <f t="shared" si="84"/>
        <v>0</v>
      </c>
      <c r="GC48" s="52">
        <f t="shared" si="84"/>
        <v>0</v>
      </c>
      <c r="GD48" s="52">
        <f t="shared" si="84"/>
        <v>0</v>
      </c>
      <c r="GE48" s="52">
        <f t="shared" si="84"/>
        <v>0</v>
      </c>
      <c r="GF48" s="52">
        <f t="shared" si="84"/>
        <v>0</v>
      </c>
      <c r="GG48" s="52">
        <f t="shared" si="84"/>
        <v>0</v>
      </c>
      <c r="GH48" s="52">
        <f t="shared" si="84"/>
        <v>0</v>
      </c>
      <c r="GI48" s="52">
        <f t="shared" si="84"/>
        <v>0</v>
      </c>
      <c r="GJ48" s="52">
        <f t="shared" si="84"/>
        <v>0</v>
      </c>
      <c r="GK48" s="52">
        <f t="shared" si="84"/>
        <v>0</v>
      </c>
      <c r="GL48" s="52">
        <f t="shared" si="84"/>
        <v>0</v>
      </c>
      <c r="GM48" s="52">
        <f t="shared" si="84"/>
        <v>0</v>
      </c>
      <c r="GN48" s="52">
        <f t="shared" si="84"/>
        <v>0</v>
      </c>
      <c r="GO48" s="52">
        <f t="shared" si="84"/>
        <v>0</v>
      </c>
      <c r="GP48" s="52">
        <f t="shared" ref="GP48:JA48" si="85">IFERROR(GP27+GP39,0)</f>
        <v>0</v>
      </c>
      <c r="GQ48" s="52">
        <f t="shared" si="85"/>
        <v>0</v>
      </c>
      <c r="GR48" s="52">
        <f t="shared" si="85"/>
        <v>0</v>
      </c>
      <c r="GS48" s="52">
        <f t="shared" si="85"/>
        <v>0</v>
      </c>
      <c r="GT48" s="52">
        <f t="shared" si="85"/>
        <v>0</v>
      </c>
      <c r="GU48" s="52">
        <f t="shared" si="85"/>
        <v>0</v>
      </c>
      <c r="GV48" s="52">
        <f t="shared" si="85"/>
        <v>0</v>
      </c>
      <c r="GW48" s="52">
        <f t="shared" si="85"/>
        <v>0</v>
      </c>
      <c r="GX48" s="52">
        <f t="shared" si="85"/>
        <v>0</v>
      </c>
      <c r="GY48" s="52">
        <f t="shared" si="85"/>
        <v>0</v>
      </c>
      <c r="GZ48" s="52">
        <f t="shared" si="85"/>
        <v>0</v>
      </c>
      <c r="HA48" s="52">
        <f t="shared" si="85"/>
        <v>0</v>
      </c>
      <c r="HB48" s="52">
        <f t="shared" si="85"/>
        <v>0</v>
      </c>
      <c r="HC48" s="52">
        <f t="shared" si="85"/>
        <v>0</v>
      </c>
      <c r="HD48" s="52">
        <f t="shared" si="85"/>
        <v>0</v>
      </c>
      <c r="HE48" s="52">
        <f t="shared" si="85"/>
        <v>0</v>
      </c>
      <c r="HF48" s="52">
        <f t="shared" si="85"/>
        <v>0</v>
      </c>
      <c r="HG48" s="52">
        <f t="shared" si="85"/>
        <v>0</v>
      </c>
      <c r="HH48" s="52">
        <f t="shared" si="85"/>
        <v>0</v>
      </c>
      <c r="HI48" s="52">
        <f t="shared" si="85"/>
        <v>0</v>
      </c>
      <c r="HJ48" s="52">
        <f t="shared" si="85"/>
        <v>0</v>
      </c>
      <c r="HK48" s="52">
        <f t="shared" si="85"/>
        <v>0</v>
      </c>
      <c r="HL48" s="52">
        <f t="shared" si="85"/>
        <v>0</v>
      </c>
      <c r="HM48" s="52">
        <f t="shared" si="85"/>
        <v>0</v>
      </c>
      <c r="HN48" s="52">
        <f t="shared" si="85"/>
        <v>0</v>
      </c>
      <c r="HO48" s="52">
        <f t="shared" si="85"/>
        <v>0</v>
      </c>
      <c r="HP48" s="52">
        <f t="shared" si="85"/>
        <v>0</v>
      </c>
      <c r="HQ48" s="52">
        <f t="shared" si="85"/>
        <v>0</v>
      </c>
      <c r="HR48" s="52">
        <f t="shared" si="85"/>
        <v>0</v>
      </c>
      <c r="HS48" s="52">
        <f t="shared" si="85"/>
        <v>0</v>
      </c>
      <c r="HT48" s="52">
        <f t="shared" si="85"/>
        <v>0</v>
      </c>
      <c r="HU48" s="52">
        <f t="shared" si="85"/>
        <v>0</v>
      </c>
      <c r="HV48" s="52">
        <f t="shared" si="85"/>
        <v>0</v>
      </c>
      <c r="HW48" s="52">
        <f t="shared" si="85"/>
        <v>0</v>
      </c>
      <c r="HX48" s="52">
        <f t="shared" si="85"/>
        <v>0</v>
      </c>
      <c r="HY48" s="52">
        <f t="shared" si="85"/>
        <v>0</v>
      </c>
      <c r="HZ48" s="52">
        <f t="shared" si="85"/>
        <v>0</v>
      </c>
      <c r="IA48" s="52">
        <f t="shared" si="85"/>
        <v>0</v>
      </c>
      <c r="IB48" s="52">
        <f t="shared" si="85"/>
        <v>0</v>
      </c>
      <c r="IC48" s="52">
        <f t="shared" si="85"/>
        <v>0</v>
      </c>
      <c r="ID48" s="52">
        <f t="shared" si="85"/>
        <v>0</v>
      </c>
      <c r="IE48" s="52">
        <f t="shared" si="85"/>
        <v>0</v>
      </c>
      <c r="IF48" s="52">
        <f t="shared" si="85"/>
        <v>0</v>
      </c>
      <c r="IG48" s="52">
        <f t="shared" si="85"/>
        <v>0</v>
      </c>
      <c r="IH48" s="52">
        <f t="shared" si="85"/>
        <v>0</v>
      </c>
      <c r="II48" s="52">
        <f t="shared" si="85"/>
        <v>0</v>
      </c>
      <c r="IJ48" s="52">
        <f t="shared" si="85"/>
        <v>0</v>
      </c>
      <c r="IK48" s="52">
        <f t="shared" si="85"/>
        <v>0</v>
      </c>
      <c r="IL48" s="52">
        <f t="shared" si="85"/>
        <v>0</v>
      </c>
      <c r="IM48" s="52">
        <f t="shared" si="85"/>
        <v>0</v>
      </c>
      <c r="IN48" s="52">
        <f t="shared" si="85"/>
        <v>0</v>
      </c>
      <c r="IO48" s="52">
        <f t="shared" si="85"/>
        <v>0</v>
      </c>
      <c r="IP48" s="52">
        <f t="shared" si="85"/>
        <v>0</v>
      </c>
      <c r="IQ48" s="52">
        <f t="shared" si="85"/>
        <v>0</v>
      </c>
      <c r="IR48" s="52">
        <f t="shared" si="85"/>
        <v>0</v>
      </c>
      <c r="IS48" s="52">
        <f t="shared" si="85"/>
        <v>0</v>
      </c>
      <c r="IT48" s="52">
        <f t="shared" si="85"/>
        <v>0</v>
      </c>
      <c r="IU48" s="52">
        <f t="shared" si="85"/>
        <v>0</v>
      </c>
      <c r="IV48" s="52">
        <f t="shared" si="85"/>
        <v>0</v>
      </c>
      <c r="IW48" s="52">
        <f t="shared" si="85"/>
        <v>0</v>
      </c>
      <c r="IX48" s="52">
        <f t="shared" si="85"/>
        <v>0</v>
      </c>
      <c r="IY48" s="52">
        <f t="shared" si="85"/>
        <v>0</v>
      </c>
      <c r="IZ48" s="52">
        <f t="shared" si="85"/>
        <v>0</v>
      </c>
      <c r="JA48" s="52">
        <f t="shared" si="85"/>
        <v>0</v>
      </c>
      <c r="JB48" s="52">
        <f t="shared" ref="JB48:LM48" si="86">IFERROR(JB27+JB39,0)</f>
        <v>0</v>
      </c>
      <c r="JC48" s="52">
        <f t="shared" si="86"/>
        <v>0</v>
      </c>
      <c r="JD48" s="52">
        <f t="shared" si="86"/>
        <v>0</v>
      </c>
      <c r="JE48" s="52">
        <f t="shared" si="86"/>
        <v>0</v>
      </c>
      <c r="JF48" s="52">
        <f t="shared" si="86"/>
        <v>0</v>
      </c>
      <c r="JG48" s="52">
        <f t="shared" si="86"/>
        <v>0</v>
      </c>
      <c r="JH48" s="52">
        <f t="shared" si="86"/>
        <v>0</v>
      </c>
      <c r="JI48" s="52">
        <f t="shared" si="86"/>
        <v>0</v>
      </c>
      <c r="JJ48" s="52">
        <f t="shared" si="86"/>
        <v>0</v>
      </c>
      <c r="JK48" s="52">
        <f t="shared" si="86"/>
        <v>0</v>
      </c>
      <c r="JL48" s="52">
        <f t="shared" si="86"/>
        <v>0</v>
      </c>
      <c r="JM48" s="52">
        <f t="shared" si="86"/>
        <v>0</v>
      </c>
      <c r="JN48" s="52">
        <f t="shared" si="86"/>
        <v>0</v>
      </c>
      <c r="JO48" s="52">
        <f t="shared" si="86"/>
        <v>0</v>
      </c>
      <c r="JP48" s="52">
        <f t="shared" si="86"/>
        <v>0</v>
      </c>
      <c r="JQ48" s="52">
        <f t="shared" si="86"/>
        <v>0</v>
      </c>
      <c r="JR48" s="52">
        <f t="shared" si="86"/>
        <v>0</v>
      </c>
      <c r="JS48" s="52">
        <f t="shared" si="86"/>
        <v>0</v>
      </c>
      <c r="JT48" s="52">
        <f t="shared" si="86"/>
        <v>0</v>
      </c>
      <c r="JU48" s="52">
        <f t="shared" si="86"/>
        <v>0</v>
      </c>
      <c r="JV48" s="52">
        <f t="shared" si="86"/>
        <v>0</v>
      </c>
      <c r="JW48" s="52">
        <f t="shared" si="86"/>
        <v>0</v>
      </c>
      <c r="JX48" s="52">
        <f t="shared" si="86"/>
        <v>0</v>
      </c>
      <c r="JY48" s="52">
        <f t="shared" si="86"/>
        <v>0</v>
      </c>
      <c r="JZ48" s="52">
        <f t="shared" si="86"/>
        <v>0</v>
      </c>
      <c r="KA48" s="52">
        <f t="shared" si="86"/>
        <v>0</v>
      </c>
      <c r="KB48" s="52">
        <f t="shared" si="86"/>
        <v>0</v>
      </c>
      <c r="KC48" s="52">
        <f t="shared" si="86"/>
        <v>0</v>
      </c>
      <c r="KD48" s="52">
        <f t="shared" si="86"/>
        <v>0</v>
      </c>
      <c r="KE48" s="52">
        <f t="shared" si="86"/>
        <v>0</v>
      </c>
      <c r="KF48" s="52">
        <f t="shared" si="86"/>
        <v>0</v>
      </c>
      <c r="KG48" s="52">
        <f t="shared" si="86"/>
        <v>0</v>
      </c>
      <c r="KH48" s="52">
        <f t="shared" si="86"/>
        <v>0</v>
      </c>
      <c r="KI48" s="52">
        <f t="shared" si="86"/>
        <v>0</v>
      </c>
      <c r="KJ48" s="52">
        <f t="shared" si="86"/>
        <v>0</v>
      </c>
      <c r="KK48" s="52">
        <f t="shared" si="86"/>
        <v>0</v>
      </c>
      <c r="KL48" s="52">
        <f t="shared" si="86"/>
        <v>0</v>
      </c>
      <c r="KM48" s="52">
        <f t="shared" si="86"/>
        <v>0</v>
      </c>
      <c r="KN48" s="52">
        <f t="shared" si="86"/>
        <v>0</v>
      </c>
      <c r="KO48" s="52">
        <f t="shared" si="86"/>
        <v>0</v>
      </c>
      <c r="KP48" s="52">
        <f t="shared" si="86"/>
        <v>0</v>
      </c>
      <c r="KQ48" s="52">
        <f t="shared" si="86"/>
        <v>0</v>
      </c>
      <c r="KR48" s="52">
        <f t="shared" si="86"/>
        <v>0</v>
      </c>
      <c r="KS48" s="52">
        <f t="shared" si="86"/>
        <v>0</v>
      </c>
      <c r="KT48" s="52">
        <f t="shared" si="86"/>
        <v>0</v>
      </c>
      <c r="KU48" s="52">
        <f t="shared" si="86"/>
        <v>0</v>
      </c>
      <c r="KV48" s="52">
        <f t="shared" si="86"/>
        <v>0</v>
      </c>
      <c r="KW48" s="52">
        <f t="shared" si="86"/>
        <v>0</v>
      </c>
      <c r="KX48" s="52">
        <f t="shared" si="86"/>
        <v>0</v>
      </c>
      <c r="KY48" s="52">
        <f t="shared" si="86"/>
        <v>0</v>
      </c>
      <c r="KZ48" s="52">
        <f t="shared" si="86"/>
        <v>0</v>
      </c>
      <c r="LA48" s="52">
        <f t="shared" si="86"/>
        <v>0</v>
      </c>
      <c r="LB48" s="52">
        <f t="shared" si="86"/>
        <v>0</v>
      </c>
      <c r="LC48" s="52">
        <f t="shared" si="86"/>
        <v>0</v>
      </c>
      <c r="LD48" s="52">
        <f t="shared" si="86"/>
        <v>0</v>
      </c>
      <c r="LE48" s="52">
        <f t="shared" si="86"/>
        <v>0</v>
      </c>
      <c r="LF48" s="52">
        <f t="shared" si="86"/>
        <v>0</v>
      </c>
      <c r="LG48" s="52">
        <f t="shared" si="86"/>
        <v>0</v>
      </c>
      <c r="LH48" s="52">
        <f t="shared" si="86"/>
        <v>0</v>
      </c>
      <c r="LI48" s="52">
        <f t="shared" si="86"/>
        <v>0</v>
      </c>
      <c r="LJ48" s="52">
        <f t="shared" si="86"/>
        <v>0</v>
      </c>
      <c r="LK48" s="52">
        <f t="shared" si="86"/>
        <v>0</v>
      </c>
      <c r="LL48" s="52">
        <f t="shared" si="86"/>
        <v>0</v>
      </c>
      <c r="LM48" s="52">
        <f t="shared" si="86"/>
        <v>0</v>
      </c>
      <c r="LN48" s="52">
        <f t="shared" ref="LN48:NV48" si="87">IFERROR(LN27+LN39,0)</f>
        <v>0</v>
      </c>
      <c r="LO48" s="52">
        <f t="shared" si="87"/>
        <v>0</v>
      </c>
      <c r="LP48" s="52">
        <f t="shared" si="87"/>
        <v>0</v>
      </c>
      <c r="LQ48" s="52">
        <f t="shared" si="87"/>
        <v>0</v>
      </c>
      <c r="LR48" s="52">
        <f t="shared" si="87"/>
        <v>0</v>
      </c>
      <c r="LS48" s="52">
        <f t="shared" si="87"/>
        <v>0</v>
      </c>
      <c r="LT48" s="52">
        <f t="shared" si="87"/>
        <v>0</v>
      </c>
      <c r="LU48" s="52">
        <f t="shared" si="87"/>
        <v>0</v>
      </c>
      <c r="LV48" s="52">
        <f t="shared" si="87"/>
        <v>0</v>
      </c>
      <c r="LW48" s="52">
        <f t="shared" si="87"/>
        <v>0</v>
      </c>
      <c r="LX48" s="52">
        <f t="shared" si="87"/>
        <v>0</v>
      </c>
      <c r="LY48" s="52">
        <f t="shared" si="87"/>
        <v>0</v>
      </c>
      <c r="LZ48" s="52">
        <f t="shared" si="87"/>
        <v>0</v>
      </c>
      <c r="MA48" s="52">
        <f t="shared" si="87"/>
        <v>0</v>
      </c>
      <c r="MB48" s="52">
        <f t="shared" si="87"/>
        <v>0</v>
      </c>
      <c r="MC48" s="52">
        <f t="shared" si="87"/>
        <v>0</v>
      </c>
      <c r="MD48" s="52">
        <f t="shared" si="87"/>
        <v>0</v>
      </c>
      <c r="ME48" s="52">
        <f t="shared" si="87"/>
        <v>0</v>
      </c>
      <c r="MF48" s="52">
        <f t="shared" si="87"/>
        <v>0</v>
      </c>
      <c r="MG48" s="52">
        <f t="shared" si="87"/>
        <v>0</v>
      </c>
      <c r="MH48" s="52">
        <f t="shared" si="87"/>
        <v>0</v>
      </c>
      <c r="MI48" s="52">
        <f t="shared" si="87"/>
        <v>0</v>
      </c>
      <c r="MJ48" s="52">
        <f t="shared" si="87"/>
        <v>0</v>
      </c>
      <c r="MK48" s="52">
        <f t="shared" si="87"/>
        <v>0</v>
      </c>
      <c r="ML48" s="52">
        <f t="shared" si="87"/>
        <v>0</v>
      </c>
      <c r="MM48" s="52">
        <f t="shared" si="87"/>
        <v>0</v>
      </c>
      <c r="MN48" s="52">
        <f t="shared" si="87"/>
        <v>0</v>
      </c>
      <c r="MO48" s="52">
        <f t="shared" si="87"/>
        <v>0</v>
      </c>
      <c r="MP48" s="52">
        <f t="shared" si="87"/>
        <v>0</v>
      </c>
      <c r="MQ48" s="52">
        <f t="shared" si="87"/>
        <v>0</v>
      </c>
      <c r="MR48" s="52">
        <f t="shared" si="87"/>
        <v>0</v>
      </c>
      <c r="MS48" s="52">
        <f t="shared" si="87"/>
        <v>0</v>
      </c>
      <c r="MT48" s="52">
        <f t="shared" si="87"/>
        <v>0</v>
      </c>
      <c r="MU48" s="52">
        <f t="shared" si="87"/>
        <v>0</v>
      </c>
      <c r="MV48" s="52">
        <f t="shared" si="87"/>
        <v>0</v>
      </c>
      <c r="MW48" s="52">
        <f t="shared" si="87"/>
        <v>0</v>
      </c>
      <c r="MX48" s="52">
        <f t="shared" si="87"/>
        <v>0</v>
      </c>
      <c r="MY48" s="52">
        <f t="shared" si="87"/>
        <v>0</v>
      </c>
      <c r="MZ48" s="52">
        <f t="shared" si="87"/>
        <v>0</v>
      </c>
      <c r="NA48" s="52">
        <f t="shared" si="87"/>
        <v>0</v>
      </c>
      <c r="NB48" s="52">
        <f t="shared" si="87"/>
        <v>0</v>
      </c>
      <c r="NC48" s="52">
        <f t="shared" si="87"/>
        <v>0</v>
      </c>
      <c r="ND48" s="52">
        <f t="shared" si="87"/>
        <v>0</v>
      </c>
      <c r="NE48" s="52">
        <f t="shared" si="87"/>
        <v>0</v>
      </c>
      <c r="NF48" s="52">
        <f t="shared" si="87"/>
        <v>0</v>
      </c>
      <c r="NG48" s="52">
        <f t="shared" si="87"/>
        <v>0</v>
      </c>
      <c r="NH48" s="52">
        <f t="shared" si="87"/>
        <v>0</v>
      </c>
      <c r="NI48" s="52">
        <f t="shared" si="87"/>
        <v>0</v>
      </c>
      <c r="NJ48" s="52">
        <f t="shared" si="87"/>
        <v>0</v>
      </c>
      <c r="NK48" s="52">
        <f t="shared" si="87"/>
        <v>0</v>
      </c>
      <c r="NL48" s="52">
        <f t="shared" si="87"/>
        <v>0</v>
      </c>
      <c r="NM48" s="52">
        <f t="shared" si="87"/>
        <v>0</v>
      </c>
      <c r="NN48" s="52">
        <f t="shared" si="87"/>
        <v>0</v>
      </c>
      <c r="NO48" s="52">
        <f t="shared" si="87"/>
        <v>0</v>
      </c>
      <c r="NP48" s="52">
        <f t="shared" si="87"/>
        <v>0</v>
      </c>
      <c r="NQ48" s="52">
        <f t="shared" si="87"/>
        <v>0</v>
      </c>
      <c r="NR48" s="52">
        <f t="shared" si="87"/>
        <v>0</v>
      </c>
      <c r="NS48" s="52">
        <f t="shared" si="87"/>
        <v>0</v>
      </c>
      <c r="NT48" s="52">
        <f t="shared" si="87"/>
        <v>0</v>
      </c>
      <c r="NU48" s="52">
        <f t="shared" si="87"/>
        <v>0</v>
      </c>
      <c r="NV48" s="52">
        <f t="shared" si="87"/>
        <v>136582</v>
      </c>
    </row>
    <row r="49" spans="1:386" ht="16.5" thickBot="1" x14ac:dyDescent="0.3">
      <c r="A49" s="3" t="str">
        <f t="shared" si="0"/>
        <v>45TOTAL 3</v>
      </c>
      <c r="B49" s="1">
        <v>45</v>
      </c>
      <c r="C49" s="151"/>
      <c r="D49" s="53" t="s">
        <v>155</v>
      </c>
      <c r="E49" s="54">
        <f>E48+E47</f>
        <v>27778</v>
      </c>
      <c r="F49" s="55">
        <f t="shared" ref="F49:BQ49" si="88">F48+F47</f>
        <v>25868</v>
      </c>
      <c r="G49" s="55">
        <f t="shared" si="88"/>
        <v>18238</v>
      </c>
      <c r="H49" s="55">
        <f t="shared" si="88"/>
        <v>12137</v>
      </c>
      <c r="I49" s="55">
        <f t="shared" si="88"/>
        <v>0</v>
      </c>
      <c r="J49" s="55">
        <f t="shared" si="88"/>
        <v>2808</v>
      </c>
      <c r="K49" s="55">
        <f t="shared" si="88"/>
        <v>0</v>
      </c>
      <c r="L49" s="55">
        <f t="shared" si="88"/>
        <v>18773</v>
      </c>
      <c r="M49" s="55">
        <f t="shared" si="88"/>
        <v>15581</v>
      </c>
      <c r="N49" s="55">
        <f t="shared" si="88"/>
        <v>9303</v>
      </c>
      <c r="O49" s="55">
        <f t="shared" si="88"/>
        <v>11425</v>
      </c>
      <c r="P49" s="55">
        <f t="shared" si="88"/>
        <v>22691</v>
      </c>
      <c r="Q49" s="55">
        <f t="shared" si="88"/>
        <v>3121</v>
      </c>
      <c r="R49" s="55">
        <f t="shared" si="88"/>
        <v>78766</v>
      </c>
      <c r="S49" s="55">
        <f t="shared" si="88"/>
        <v>21885</v>
      </c>
      <c r="T49" s="55">
        <f t="shared" si="88"/>
        <v>19306</v>
      </c>
      <c r="U49" s="55">
        <f t="shared" si="88"/>
        <v>17619</v>
      </c>
      <c r="V49" s="55">
        <f t="shared" si="88"/>
        <v>18155</v>
      </c>
      <c r="W49" s="55">
        <f t="shared" si="88"/>
        <v>16695</v>
      </c>
      <c r="X49" s="55">
        <f t="shared" si="88"/>
        <v>5452</v>
      </c>
      <c r="Y49" s="55">
        <f t="shared" si="88"/>
        <v>0</v>
      </c>
      <c r="Z49" s="55">
        <f t="shared" si="88"/>
        <v>14565</v>
      </c>
      <c r="AA49" s="55">
        <f t="shared" si="88"/>
        <v>19560</v>
      </c>
      <c r="AB49" s="55">
        <f t="shared" si="88"/>
        <v>25126</v>
      </c>
      <c r="AC49" s="55">
        <f t="shared" si="88"/>
        <v>20298</v>
      </c>
      <c r="AD49" s="55">
        <f t="shared" si="88"/>
        <v>22655</v>
      </c>
      <c r="AE49" s="55">
        <f t="shared" si="88"/>
        <v>4827</v>
      </c>
      <c r="AF49" s="55">
        <f t="shared" si="88"/>
        <v>0</v>
      </c>
      <c r="AG49" s="55">
        <f t="shared" si="88"/>
        <v>22847</v>
      </c>
      <c r="AH49" s="55">
        <f t="shared" si="88"/>
        <v>20567</v>
      </c>
      <c r="AI49" s="55">
        <f t="shared" si="88"/>
        <v>17678</v>
      </c>
      <c r="AJ49" s="55">
        <f t="shared" si="88"/>
        <v>21262</v>
      </c>
      <c r="AK49" s="55">
        <f t="shared" si="88"/>
        <v>24117</v>
      </c>
      <c r="AL49" s="55">
        <f t="shared" si="88"/>
        <v>4095</v>
      </c>
      <c r="AM49" s="55">
        <f t="shared" si="88"/>
        <v>0</v>
      </c>
      <c r="AN49" s="55">
        <f t="shared" si="88"/>
        <v>476369</v>
      </c>
      <c r="AO49" s="55">
        <f t="shared" si="88"/>
        <v>17012</v>
      </c>
      <c r="AP49" s="55">
        <f t="shared" si="88"/>
        <v>28166</v>
      </c>
      <c r="AQ49" s="55">
        <f t="shared" si="88"/>
        <v>22347</v>
      </c>
      <c r="AR49" s="55">
        <f t="shared" si="88"/>
        <v>0</v>
      </c>
      <c r="AS49" s="55">
        <f t="shared" si="88"/>
        <v>0</v>
      </c>
      <c r="AT49" s="55">
        <f t="shared" si="88"/>
        <v>0</v>
      </c>
      <c r="AU49" s="55">
        <f t="shared" si="88"/>
        <v>0</v>
      </c>
      <c r="AV49" s="55">
        <f t="shared" si="88"/>
        <v>0</v>
      </c>
      <c r="AW49" s="55">
        <f t="shared" si="88"/>
        <v>0</v>
      </c>
      <c r="AX49" s="55">
        <f t="shared" si="88"/>
        <v>0</v>
      </c>
      <c r="AY49" s="55">
        <f t="shared" si="88"/>
        <v>0</v>
      </c>
      <c r="AZ49" s="55">
        <f t="shared" si="88"/>
        <v>0</v>
      </c>
      <c r="BA49" s="55">
        <f t="shared" si="88"/>
        <v>0</v>
      </c>
      <c r="BB49" s="55">
        <f t="shared" si="88"/>
        <v>0</v>
      </c>
      <c r="BC49" s="55">
        <f t="shared" si="88"/>
        <v>0</v>
      </c>
      <c r="BD49" s="55">
        <f t="shared" si="88"/>
        <v>0</v>
      </c>
      <c r="BE49" s="55">
        <f t="shared" si="88"/>
        <v>0</v>
      </c>
      <c r="BF49" s="55">
        <f t="shared" si="88"/>
        <v>0</v>
      </c>
      <c r="BG49" s="55">
        <f t="shared" si="88"/>
        <v>0</v>
      </c>
      <c r="BH49" s="55">
        <f t="shared" si="88"/>
        <v>0</v>
      </c>
      <c r="BI49" s="55">
        <f t="shared" si="88"/>
        <v>0</v>
      </c>
      <c r="BJ49" s="55">
        <f t="shared" si="88"/>
        <v>0</v>
      </c>
      <c r="BK49" s="55">
        <f t="shared" si="88"/>
        <v>0</v>
      </c>
      <c r="BL49" s="55">
        <f t="shared" si="88"/>
        <v>0</v>
      </c>
      <c r="BM49" s="55">
        <f t="shared" si="88"/>
        <v>0</v>
      </c>
      <c r="BN49" s="55">
        <f t="shared" si="88"/>
        <v>0</v>
      </c>
      <c r="BO49" s="55">
        <f t="shared" si="88"/>
        <v>0</v>
      </c>
      <c r="BP49" s="55">
        <f t="shared" si="88"/>
        <v>0</v>
      </c>
      <c r="BQ49" s="55">
        <f t="shared" si="88"/>
        <v>67525</v>
      </c>
      <c r="BR49" s="55">
        <f t="shared" ref="BR49:EC49" si="89">BR48+BR47</f>
        <v>0</v>
      </c>
      <c r="BS49" s="55">
        <f t="shared" si="89"/>
        <v>0</v>
      </c>
      <c r="BT49" s="55">
        <f t="shared" si="89"/>
        <v>0</v>
      </c>
      <c r="BU49" s="55">
        <f t="shared" si="89"/>
        <v>0</v>
      </c>
      <c r="BV49" s="55">
        <f t="shared" si="89"/>
        <v>0</v>
      </c>
      <c r="BW49" s="55">
        <f t="shared" si="89"/>
        <v>0</v>
      </c>
      <c r="BX49" s="55">
        <f t="shared" si="89"/>
        <v>0</v>
      </c>
      <c r="BY49" s="55">
        <f t="shared" si="89"/>
        <v>0</v>
      </c>
      <c r="BZ49" s="55">
        <f t="shared" si="89"/>
        <v>0</v>
      </c>
      <c r="CA49" s="55">
        <f t="shared" si="89"/>
        <v>0</v>
      </c>
      <c r="CB49" s="55">
        <f t="shared" si="89"/>
        <v>0</v>
      </c>
      <c r="CC49" s="55">
        <f t="shared" si="89"/>
        <v>0</v>
      </c>
      <c r="CD49" s="55">
        <f t="shared" si="89"/>
        <v>0</v>
      </c>
      <c r="CE49" s="55">
        <f t="shared" si="89"/>
        <v>0</v>
      </c>
      <c r="CF49" s="55">
        <f t="shared" si="89"/>
        <v>0</v>
      </c>
      <c r="CG49" s="55">
        <f t="shared" si="89"/>
        <v>0</v>
      </c>
      <c r="CH49" s="55">
        <f t="shared" si="89"/>
        <v>0</v>
      </c>
      <c r="CI49" s="55">
        <f t="shared" si="89"/>
        <v>0</v>
      </c>
      <c r="CJ49" s="55">
        <f t="shared" si="89"/>
        <v>0</v>
      </c>
      <c r="CK49" s="55">
        <f t="shared" si="89"/>
        <v>0</v>
      </c>
      <c r="CL49" s="55">
        <f t="shared" si="89"/>
        <v>0</v>
      </c>
      <c r="CM49" s="55">
        <f t="shared" si="89"/>
        <v>0</v>
      </c>
      <c r="CN49" s="55">
        <f t="shared" si="89"/>
        <v>0</v>
      </c>
      <c r="CO49" s="55">
        <f t="shared" si="89"/>
        <v>0</v>
      </c>
      <c r="CP49" s="55">
        <f t="shared" si="89"/>
        <v>0</v>
      </c>
      <c r="CQ49" s="55">
        <f t="shared" si="89"/>
        <v>0</v>
      </c>
      <c r="CR49" s="55">
        <f t="shared" si="89"/>
        <v>0</v>
      </c>
      <c r="CS49" s="55">
        <f t="shared" si="89"/>
        <v>0</v>
      </c>
      <c r="CT49" s="55">
        <f t="shared" si="89"/>
        <v>0</v>
      </c>
      <c r="CU49" s="55">
        <f t="shared" si="89"/>
        <v>0</v>
      </c>
      <c r="CV49" s="55">
        <f t="shared" si="89"/>
        <v>0</v>
      </c>
      <c r="CW49" s="55">
        <f t="shared" si="89"/>
        <v>0</v>
      </c>
      <c r="CX49" s="55">
        <f t="shared" si="89"/>
        <v>0</v>
      </c>
      <c r="CY49" s="55">
        <f t="shared" si="89"/>
        <v>0</v>
      </c>
      <c r="CZ49" s="55">
        <f t="shared" si="89"/>
        <v>0</v>
      </c>
      <c r="DA49" s="55">
        <f t="shared" si="89"/>
        <v>0</v>
      </c>
      <c r="DB49" s="55">
        <f t="shared" si="89"/>
        <v>0</v>
      </c>
      <c r="DC49" s="55">
        <f t="shared" si="89"/>
        <v>0</v>
      </c>
      <c r="DD49" s="55">
        <f t="shared" si="89"/>
        <v>0</v>
      </c>
      <c r="DE49" s="55">
        <f t="shared" si="89"/>
        <v>0</v>
      </c>
      <c r="DF49" s="55">
        <f t="shared" si="89"/>
        <v>0</v>
      </c>
      <c r="DG49" s="55">
        <f t="shared" si="89"/>
        <v>0</v>
      </c>
      <c r="DH49" s="55">
        <f t="shared" si="89"/>
        <v>0</v>
      </c>
      <c r="DI49" s="55">
        <f t="shared" si="89"/>
        <v>0</v>
      </c>
      <c r="DJ49" s="55">
        <f t="shared" si="89"/>
        <v>0</v>
      </c>
      <c r="DK49" s="55">
        <f t="shared" si="89"/>
        <v>0</v>
      </c>
      <c r="DL49" s="55">
        <f t="shared" si="89"/>
        <v>0</v>
      </c>
      <c r="DM49" s="55">
        <f t="shared" si="89"/>
        <v>0</v>
      </c>
      <c r="DN49" s="55">
        <f t="shared" si="89"/>
        <v>0</v>
      </c>
      <c r="DO49" s="55">
        <f t="shared" si="89"/>
        <v>0</v>
      </c>
      <c r="DP49" s="55">
        <f t="shared" si="89"/>
        <v>0</v>
      </c>
      <c r="DQ49" s="55">
        <f t="shared" si="89"/>
        <v>0</v>
      </c>
      <c r="DR49" s="55">
        <f t="shared" si="89"/>
        <v>0</v>
      </c>
      <c r="DS49" s="55">
        <f t="shared" si="89"/>
        <v>0</v>
      </c>
      <c r="DT49" s="55">
        <f t="shared" si="89"/>
        <v>0</v>
      </c>
      <c r="DU49" s="55">
        <f t="shared" si="89"/>
        <v>0</v>
      </c>
      <c r="DV49" s="55">
        <f t="shared" si="89"/>
        <v>0</v>
      </c>
      <c r="DW49" s="55">
        <f t="shared" si="89"/>
        <v>0</v>
      </c>
      <c r="DX49" s="55">
        <f t="shared" si="89"/>
        <v>0</v>
      </c>
      <c r="DY49" s="55">
        <f t="shared" si="89"/>
        <v>0</v>
      </c>
      <c r="DZ49" s="55">
        <f t="shared" si="89"/>
        <v>0</v>
      </c>
      <c r="EA49" s="55">
        <f t="shared" si="89"/>
        <v>0</v>
      </c>
      <c r="EB49" s="55">
        <f t="shared" si="89"/>
        <v>0</v>
      </c>
      <c r="EC49" s="55">
        <f t="shared" si="89"/>
        <v>0</v>
      </c>
      <c r="ED49" s="55">
        <f t="shared" ref="ED49:GO49" si="90">ED48+ED47</f>
        <v>0</v>
      </c>
      <c r="EE49" s="55">
        <f t="shared" si="90"/>
        <v>0</v>
      </c>
      <c r="EF49" s="55">
        <f t="shared" si="90"/>
        <v>0</v>
      </c>
      <c r="EG49" s="55">
        <f t="shared" si="90"/>
        <v>0</v>
      </c>
      <c r="EH49" s="55">
        <f t="shared" si="90"/>
        <v>0</v>
      </c>
      <c r="EI49" s="55">
        <f t="shared" si="90"/>
        <v>0</v>
      </c>
      <c r="EJ49" s="55">
        <f t="shared" si="90"/>
        <v>0</v>
      </c>
      <c r="EK49" s="55">
        <f t="shared" si="90"/>
        <v>0</v>
      </c>
      <c r="EL49" s="55">
        <f t="shared" si="90"/>
        <v>0</v>
      </c>
      <c r="EM49" s="55">
        <f t="shared" si="90"/>
        <v>0</v>
      </c>
      <c r="EN49" s="55">
        <f t="shared" si="90"/>
        <v>0</v>
      </c>
      <c r="EO49" s="55">
        <f t="shared" si="90"/>
        <v>0</v>
      </c>
      <c r="EP49" s="55">
        <f t="shared" si="90"/>
        <v>0</v>
      </c>
      <c r="EQ49" s="55">
        <f t="shared" si="90"/>
        <v>0</v>
      </c>
      <c r="ER49" s="55">
        <f t="shared" si="90"/>
        <v>0</v>
      </c>
      <c r="ES49" s="55">
        <f t="shared" si="90"/>
        <v>0</v>
      </c>
      <c r="ET49" s="55">
        <f t="shared" si="90"/>
        <v>0</v>
      </c>
      <c r="EU49" s="55">
        <f t="shared" si="90"/>
        <v>0</v>
      </c>
      <c r="EV49" s="55">
        <f t="shared" si="90"/>
        <v>0</v>
      </c>
      <c r="EW49" s="55">
        <f t="shared" si="90"/>
        <v>0</v>
      </c>
      <c r="EX49" s="55">
        <f t="shared" si="90"/>
        <v>0</v>
      </c>
      <c r="EY49" s="55">
        <f t="shared" si="90"/>
        <v>0</v>
      </c>
      <c r="EZ49" s="55">
        <f t="shared" si="90"/>
        <v>0</v>
      </c>
      <c r="FA49" s="55">
        <f t="shared" si="90"/>
        <v>0</v>
      </c>
      <c r="FB49" s="55">
        <f t="shared" si="90"/>
        <v>0</v>
      </c>
      <c r="FC49" s="55">
        <f t="shared" si="90"/>
        <v>0</v>
      </c>
      <c r="FD49" s="55">
        <f t="shared" si="90"/>
        <v>0</v>
      </c>
      <c r="FE49" s="55">
        <f t="shared" si="90"/>
        <v>0</v>
      </c>
      <c r="FF49" s="55">
        <f t="shared" si="90"/>
        <v>0</v>
      </c>
      <c r="FG49" s="55">
        <f t="shared" si="90"/>
        <v>0</v>
      </c>
      <c r="FH49" s="55">
        <f t="shared" si="90"/>
        <v>0</v>
      </c>
      <c r="FI49" s="55">
        <f t="shared" si="90"/>
        <v>0</v>
      </c>
      <c r="FJ49" s="55">
        <f t="shared" si="90"/>
        <v>0</v>
      </c>
      <c r="FK49" s="55">
        <f t="shared" si="90"/>
        <v>0</v>
      </c>
      <c r="FL49" s="55">
        <f t="shared" si="90"/>
        <v>0</v>
      </c>
      <c r="FM49" s="55">
        <f t="shared" si="90"/>
        <v>0</v>
      </c>
      <c r="FN49" s="55">
        <f t="shared" si="90"/>
        <v>0</v>
      </c>
      <c r="FO49" s="55">
        <f t="shared" si="90"/>
        <v>0</v>
      </c>
      <c r="FP49" s="55">
        <f t="shared" si="90"/>
        <v>0</v>
      </c>
      <c r="FQ49" s="55">
        <f t="shared" si="90"/>
        <v>0</v>
      </c>
      <c r="FR49" s="55">
        <f t="shared" si="90"/>
        <v>0</v>
      </c>
      <c r="FS49" s="55">
        <f t="shared" si="90"/>
        <v>0</v>
      </c>
      <c r="FT49" s="55">
        <f t="shared" si="90"/>
        <v>0</v>
      </c>
      <c r="FU49" s="55">
        <f t="shared" si="90"/>
        <v>0</v>
      </c>
      <c r="FV49" s="55">
        <f t="shared" si="90"/>
        <v>0</v>
      </c>
      <c r="FW49" s="55">
        <f t="shared" si="90"/>
        <v>0</v>
      </c>
      <c r="FX49" s="55">
        <f t="shared" si="90"/>
        <v>0</v>
      </c>
      <c r="FY49" s="55">
        <f t="shared" si="90"/>
        <v>0</v>
      </c>
      <c r="FZ49" s="55">
        <f t="shared" si="90"/>
        <v>0</v>
      </c>
      <c r="GA49" s="55">
        <f t="shared" si="90"/>
        <v>0</v>
      </c>
      <c r="GB49" s="55">
        <f t="shared" si="90"/>
        <v>0</v>
      </c>
      <c r="GC49" s="55">
        <f t="shared" si="90"/>
        <v>0</v>
      </c>
      <c r="GD49" s="55">
        <f t="shared" si="90"/>
        <v>0</v>
      </c>
      <c r="GE49" s="55">
        <f t="shared" si="90"/>
        <v>0</v>
      </c>
      <c r="GF49" s="55">
        <f t="shared" si="90"/>
        <v>0</v>
      </c>
      <c r="GG49" s="55">
        <f t="shared" si="90"/>
        <v>0</v>
      </c>
      <c r="GH49" s="55">
        <f t="shared" si="90"/>
        <v>0</v>
      </c>
      <c r="GI49" s="55">
        <f t="shared" si="90"/>
        <v>0</v>
      </c>
      <c r="GJ49" s="55">
        <f t="shared" si="90"/>
        <v>0</v>
      </c>
      <c r="GK49" s="55">
        <f t="shared" si="90"/>
        <v>0</v>
      </c>
      <c r="GL49" s="55">
        <f t="shared" si="90"/>
        <v>0</v>
      </c>
      <c r="GM49" s="55">
        <f t="shared" si="90"/>
        <v>0</v>
      </c>
      <c r="GN49" s="55">
        <f t="shared" si="90"/>
        <v>0</v>
      </c>
      <c r="GO49" s="55">
        <f t="shared" si="90"/>
        <v>0</v>
      </c>
      <c r="GP49" s="55">
        <f t="shared" ref="GP49:JA49" si="91">GP48+GP47</f>
        <v>0</v>
      </c>
      <c r="GQ49" s="55">
        <f t="shared" si="91"/>
        <v>0</v>
      </c>
      <c r="GR49" s="55">
        <f t="shared" si="91"/>
        <v>0</v>
      </c>
      <c r="GS49" s="55">
        <f t="shared" si="91"/>
        <v>0</v>
      </c>
      <c r="GT49" s="55">
        <f t="shared" si="91"/>
        <v>0</v>
      </c>
      <c r="GU49" s="55">
        <f t="shared" si="91"/>
        <v>0</v>
      </c>
      <c r="GV49" s="55">
        <f t="shared" si="91"/>
        <v>0</v>
      </c>
      <c r="GW49" s="55">
        <f t="shared" si="91"/>
        <v>0</v>
      </c>
      <c r="GX49" s="55">
        <f t="shared" si="91"/>
        <v>0</v>
      </c>
      <c r="GY49" s="55">
        <f t="shared" si="91"/>
        <v>0</v>
      </c>
      <c r="GZ49" s="55">
        <f t="shared" si="91"/>
        <v>0</v>
      </c>
      <c r="HA49" s="55">
        <f t="shared" si="91"/>
        <v>0</v>
      </c>
      <c r="HB49" s="55">
        <f t="shared" si="91"/>
        <v>0</v>
      </c>
      <c r="HC49" s="55">
        <f t="shared" si="91"/>
        <v>0</v>
      </c>
      <c r="HD49" s="55">
        <f t="shared" si="91"/>
        <v>0</v>
      </c>
      <c r="HE49" s="55">
        <f t="shared" si="91"/>
        <v>0</v>
      </c>
      <c r="HF49" s="55">
        <f t="shared" si="91"/>
        <v>0</v>
      </c>
      <c r="HG49" s="55">
        <f t="shared" si="91"/>
        <v>0</v>
      </c>
      <c r="HH49" s="55">
        <f t="shared" si="91"/>
        <v>0</v>
      </c>
      <c r="HI49" s="55">
        <f t="shared" si="91"/>
        <v>0</v>
      </c>
      <c r="HJ49" s="55">
        <f t="shared" si="91"/>
        <v>0</v>
      </c>
      <c r="HK49" s="55">
        <f t="shared" si="91"/>
        <v>0</v>
      </c>
      <c r="HL49" s="55">
        <f t="shared" si="91"/>
        <v>0</v>
      </c>
      <c r="HM49" s="55">
        <f t="shared" si="91"/>
        <v>0</v>
      </c>
      <c r="HN49" s="55">
        <f t="shared" si="91"/>
        <v>0</v>
      </c>
      <c r="HO49" s="55">
        <f t="shared" si="91"/>
        <v>0</v>
      </c>
      <c r="HP49" s="55">
        <f t="shared" si="91"/>
        <v>0</v>
      </c>
      <c r="HQ49" s="55">
        <f t="shared" si="91"/>
        <v>0</v>
      </c>
      <c r="HR49" s="55">
        <f t="shared" si="91"/>
        <v>0</v>
      </c>
      <c r="HS49" s="55">
        <f t="shared" si="91"/>
        <v>0</v>
      </c>
      <c r="HT49" s="55">
        <f t="shared" si="91"/>
        <v>0</v>
      </c>
      <c r="HU49" s="55">
        <f t="shared" si="91"/>
        <v>0</v>
      </c>
      <c r="HV49" s="55">
        <f t="shared" si="91"/>
        <v>0</v>
      </c>
      <c r="HW49" s="55">
        <f t="shared" si="91"/>
        <v>0</v>
      </c>
      <c r="HX49" s="55">
        <f t="shared" si="91"/>
        <v>0</v>
      </c>
      <c r="HY49" s="55">
        <f t="shared" si="91"/>
        <v>0</v>
      </c>
      <c r="HZ49" s="55">
        <f t="shared" si="91"/>
        <v>0</v>
      </c>
      <c r="IA49" s="55">
        <f t="shared" si="91"/>
        <v>0</v>
      </c>
      <c r="IB49" s="55">
        <f t="shared" si="91"/>
        <v>0</v>
      </c>
      <c r="IC49" s="55">
        <f t="shared" si="91"/>
        <v>0</v>
      </c>
      <c r="ID49" s="55">
        <f t="shared" si="91"/>
        <v>0</v>
      </c>
      <c r="IE49" s="55">
        <f t="shared" si="91"/>
        <v>0</v>
      </c>
      <c r="IF49" s="55">
        <f t="shared" si="91"/>
        <v>0</v>
      </c>
      <c r="IG49" s="55">
        <f t="shared" si="91"/>
        <v>0</v>
      </c>
      <c r="IH49" s="55">
        <f t="shared" si="91"/>
        <v>0</v>
      </c>
      <c r="II49" s="55">
        <f t="shared" si="91"/>
        <v>0</v>
      </c>
      <c r="IJ49" s="55">
        <f t="shared" si="91"/>
        <v>0</v>
      </c>
      <c r="IK49" s="55">
        <f t="shared" si="91"/>
        <v>0</v>
      </c>
      <c r="IL49" s="55">
        <f t="shared" si="91"/>
        <v>0</v>
      </c>
      <c r="IM49" s="55">
        <f t="shared" si="91"/>
        <v>0</v>
      </c>
      <c r="IN49" s="55">
        <f t="shared" si="91"/>
        <v>0</v>
      </c>
      <c r="IO49" s="55">
        <f t="shared" si="91"/>
        <v>0</v>
      </c>
      <c r="IP49" s="55">
        <f t="shared" si="91"/>
        <v>0</v>
      </c>
      <c r="IQ49" s="55">
        <f t="shared" si="91"/>
        <v>0</v>
      </c>
      <c r="IR49" s="55">
        <f t="shared" si="91"/>
        <v>0</v>
      </c>
      <c r="IS49" s="55">
        <f t="shared" si="91"/>
        <v>0</v>
      </c>
      <c r="IT49" s="55">
        <f t="shared" si="91"/>
        <v>0</v>
      </c>
      <c r="IU49" s="55">
        <f t="shared" si="91"/>
        <v>0</v>
      </c>
      <c r="IV49" s="55">
        <f t="shared" si="91"/>
        <v>0</v>
      </c>
      <c r="IW49" s="55">
        <f t="shared" si="91"/>
        <v>0</v>
      </c>
      <c r="IX49" s="55">
        <f t="shared" si="91"/>
        <v>0</v>
      </c>
      <c r="IY49" s="55">
        <f t="shared" si="91"/>
        <v>0</v>
      </c>
      <c r="IZ49" s="55">
        <f t="shared" si="91"/>
        <v>0</v>
      </c>
      <c r="JA49" s="55">
        <f t="shared" si="91"/>
        <v>0</v>
      </c>
      <c r="JB49" s="55">
        <f t="shared" ref="JB49:LM49" si="92">JB48+JB47</f>
        <v>0</v>
      </c>
      <c r="JC49" s="55">
        <f t="shared" si="92"/>
        <v>0</v>
      </c>
      <c r="JD49" s="55">
        <f t="shared" si="92"/>
        <v>0</v>
      </c>
      <c r="JE49" s="55">
        <f t="shared" si="92"/>
        <v>0</v>
      </c>
      <c r="JF49" s="55">
        <f t="shared" si="92"/>
        <v>0</v>
      </c>
      <c r="JG49" s="55">
        <f t="shared" si="92"/>
        <v>0</v>
      </c>
      <c r="JH49" s="55">
        <f t="shared" si="92"/>
        <v>0</v>
      </c>
      <c r="JI49" s="55">
        <f t="shared" si="92"/>
        <v>0</v>
      </c>
      <c r="JJ49" s="55">
        <f t="shared" si="92"/>
        <v>0</v>
      </c>
      <c r="JK49" s="55">
        <f t="shared" si="92"/>
        <v>0</v>
      </c>
      <c r="JL49" s="55">
        <f t="shared" si="92"/>
        <v>0</v>
      </c>
      <c r="JM49" s="55">
        <f t="shared" si="92"/>
        <v>0</v>
      </c>
      <c r="JN49" s="55">
        <f t="shared" si="92"/>
        <v>0</v>
      </c>
      <c r="JO49" s="55">
        <f t="shared" si="92"/>
        <v>0</v>
      </c>
      <c r="JP49" s="55">
        <f t="shared" si="92"/>
        <v>0</v>
      </c>
      <c r="JQ49" s="55">
        <f t="shared" si="92"/>
        <v>0</v>
      </c>
      <c r="JR49" s="55">
        <f t="shared" si="92"/>
        <v>0</v>
      </c>
      <c r="JS49" s="55">
        <f t="shared" si="92"/>
        <v>0</v>
      </c>
      <c r="JT49" s="55">
        <f t="shared" si="92"/>
        <v>0</v>
      </c>
      <c r="JU49" s="55">
        <f t="shared" si="92"/>
        <v>0</v>
      </c>
      <c r="JV49" s="55">
        <f t="shared" si="92"/>
        <v>0</v>
      </c>
      <c r="JW49" s="55">
        <f t="shared" si="92"/>
        <v>0</v>
      </c>
      <c r="JX49" s="55">
        <f t="shared" si="92"/>
        <v>0</v>
      </c>
      <c r="JY49" s="55">
        <f t="shared" si="92"/>
        <v>0</v>
      </c>
      <c r="JZ49" s="55">
        <f t="shared" si="92"/>
        <v>0</v>
      </c>
      <c r="KA49" s="55">
        <f t="shared" si="92"/>
        <v>0</v>
      </c>
      <c r="KB49" s="55">
        <f t="shared" si="92"/>
        <v>0</v>
      </c>
      <c r="KC49" s="55">
        <f t="shared" si="92"/>
        <v>0</v>
      </c>
      <c r="KD49" s="55">
        <f t="shared" si="92"/>
        <v>0</v>
      </c>
      <c r="KE49" s="55">
        <f t="shared" si="92"/>
        <v>0</v>
      </c>
      <c r="KF49" s="55">
        <f t="shared" si="92"/>
        <v>0</v>
      </c>
      <c r="KG49" s="55">
        <f t="shared" si="92"/>
        <v>0</v>
      </c>
      <c r="KH49" s="55">
        <f t="shared" si="92"/>
        <v>0</v>
      </c>
      <c r="KI49" s="55">
        <f t="shared" si="92"/>
        <v>0</v>
      </c>
      <c r="KJ49" s="55">
        <f t="shared" si="92"/>
        <v>0</v>
      </c>
      <c r="KK49" s="55">
        <f t="shared" si="92"/>
        <v>0</v>
      </c>
      <c r="KL49" s="55">
        <f t="shared" si="92"/>
        <v>0</v>
      </c>
      <c r="KM49" s="55">
        <f t="shared" si="92"/>
        <v>0</v>
      </c>
      <c r="KN49" s="55">
        <f t="shared" si="92"/>
        <v>0</v>
      </c>
      <c r="KO49" s="55">
        <f t="shared" si="92"/>
        <v>0</v>
      </c>
      <c r="KP49" s="55">
        <f t="shared" si="92"/>
        <v>0</v>
      </c>
      <c r="KQ49" s="55">
        <f t="shared" si="92"/>
        <v>0</v>
      </c>
      <c r="KR49" s="55">
        <f t="shared" si="92"/>
        <v>0</v>
      </c>
      <c r="KS49" s="55">
        <f t="shared" si="92"/>
        <v>0</v>
      </c>
      <c r="KT49" s="55">
        <f t="shared" si="92"/>
        <v>0</v>
      </c>
      <c r="KU49" s="55">
        <f t="shared" si="92"/>
        <v>0</v>
      </c>
      <c r="KV49" s="55">
        <f t="shared" si="92"/>
        <v>0</v>
      </c>
      <c r="KW49" s="55">
        <f t="shared" si="92"/>
        <v>0</v>
      </c>
      <c r="KX49" s="55">
        <f t="shared" si="92"/>
        <v>0</v>
      </c>
      <c r="KY49" s="55">
        <f t="shared" si="92"/>
        <v>0</v>
      </c>
      <c r="KZ49" s="55">
        <f t="shared" si="92"/>
        <v>0</v>
      </c>
      <c r="LA49" s="55">
        <f t="shared" si="92"/>
        <v>0</v>
      </c>
      <c r="LB49" s="55">
        <f t="shared" si="92"/>
        <v>0</v>
      </c>
      <c r="LC49" s="55">
        <f t="shared" si="92"/>
        <v>0</v>
      </c>
      <c r="LD49" s="55">
        <f t="shared" si="92"/>
        <v>0</v>
      </c>
      <c r="LE49" s="55">
        <f t="shared" si="92"/>
        <v>0</v>
      </c>
      <c r="LF49" s="55">
        <f t="shared" si="92"/>
        <v>0</v>
      </c>
      <c r="LG49" s="55">
        <f t="shared" si="92"/>
        <v>0</v>
      </c>
      <c r="LH49" s="55">
        <f t="shared" si="92"/>
        <v>0</v>
      </c>
      <c r="LI49" s="55">
        <f t="shared" si="92"/>
        <v>0</v>
      </c>
      <c r="LJ49" s="55">
        <f t="shared" si="92"/>
        <v>0</v>
      </c>
      <c r="LK49" s="55">
        <f t="shared" si="92"/>
        <v>0</v>
      </c>
      <c r="LL49" s="55">
        <f t="shared" si="92"/>
        <v>0</v>
      </c>
      <c r="LM49" s="55">
        <f t="shared" si="92"/>
        <v>0</v>
      </c>
      <c r="LN49" s="55">
        <f t="shared" ref="LN49:NV49" si="93">LN48+LN47</f>
        <v>0</v>
      </c>
      <c r="LO49" s="55">
        <f t="shared" si="93"/>
        <v>0</v>
      </c>
      <c r="LP49" s="55">
        <f t="shared" si="93"/>
        <v>0</v>
      </c>
      <c r="LQ49" s="55">
        <f t="shared" si="93"/>
        <v>0</v>
      </c>
      <c r="LR49" s="55">
        <f t="shared" si="93"/>
        <v>0</v>
      </c>
      <c r="LS49" s="55">
        <f t="shared" si="93"/>
        <v>0</v>
      </c>
      <c r="LT49" s="55">
        <f t="shared" si="93"/>
        <v>0</v>
      </c>
      <c r="LU49" s="55">
        <f t="shared" si="93"/>
        <v>0</v>
      </c>
      <c r="LV49" s="55">
        <f t="shared" si="93"/>
        <v>0</v>
      </c>
      <c r="LW49" s="55">
        <f t="shared" si="93"/>
        <v>0</v>
      </c>
      <c r="LX49" s="55">
        <f t="shared" si="93"/>
        <v>0</v>
      </c>
      <c r="LY49" s="55">
        <f t="shared" si="93"/>
        <v>0</v>
      </c>
      <c r="LZ49" s="55">
        <f t="shared" si="93"/>
        <v>0</v>
      </c>
      <c r="MA49" s="55">
        <f t="shared" si="93"/>
        <v>0</v>
      </c>
      <c r="MB49" s="55">
        <f t="shared" si="93"/>
        <v>0</v>
      </c>
      <c r="MC49" s="55">
        <f t="shared" si="93"/>
        <v>0</v>
      </c>
      <c r="MD49" s="55">
        <f t="shared" si="93"/>
        <v>0</v>
      </c>
      <c r="ME49" s="55">
        <f t="shared" si="93"/>
        <v>0</v>
      </c>
      <c r="MF49" s="55">
        <f t="shared" si="93"/>
        <v>0</v>
      </c>
      <c r="MG49" s="55">
        <f t="shared" si="93"/>
        <v>0</v>
      </c>
      <c r="MH49" s="55">
        <f t="shared" si="93"/>
        <v>0</v>
      </c>
      <c r="MI49" s="55">
        <f t="shared" si="93"/>
        <v>0</v>
      </c>
      <c r="MJ49" s="55">
        <f t="shared" si="93"/>
        <v>0</v>
      </c>
      <c r="MK49" s="55">
        <f t="shared" si="93"/>
        <v>0</v>
      </c>
      <c r="ML49" s="55">
        <f t="shared" si="93"/>
        <v>0</v>
      </c>
      <c r="MM49" s="55">
        <f t="shared" si="93"/>
        <v>0</v>
      </c>
      <c r="MN49" s="55">
        <f t="shared" si="93"/>
        <v>0</v>
      </c>
      <c r="MO49" s="55">
        <f t="shared" si="93"/>
        <v>0</v>
      </c>
      <c r="MP49" s="55">
        <f t="shared" si="93"/>
        <v>0</v>
      </c>
      <c r="MQ49" s="55">
        <f t="shared" si="93"/>
        <v>0</v>
      </c>
      <c r="MR49" s="55">
        <f t="shared" si="93"/>
        <v>0</v>
      </c>
      <c r="MS49" s="55">
        <f t="shared" si="93"/>
        <v>0</v>
      </c>
      <c r="MT49" s="55">
        <f t="shared" si="93"/>
        <v>0</v>
      </c>
      <c r="MU49" s="55">
        <f t="shared" si="93"/>
        <v>0</v>
      </c>
      <c r="MV49" s="55">
        <f t="shared" si="93"/>
        <v>0</v>
      </c>
      <c r="MW49" s="55">
        <f t="shared" si="93"/>
        <v>0</v>
      </c>
      <c r="MX49" s="55">
        <f t="shared" si="93"/>
        <v>0</v>
      </c>
      <c r="MY49" s="55">
        <f t="shared" si="93"/>
        <v>0</v>
      </c>
      <c r="MZ49" s="55">
        <f t="shared" si="93"/>
        <v>0</v>
      </c>
      <c r="NA49" s="55">
        <f t="shared" si="93"/>
        <v>0</v>
      </c>
      <c r="NB49" s="55">
        <f t="shared" si="93"/>
        <v>0</v>
      </c>
      <c r="NC49" s="55">
        <f t="shared" si="93"/>
        <v>0</v>
      </c>
      <c r="ND49" s="55">
        <f t="shared" si="93"/>
        <v>0</v>
      </c>
      <c r="NE49" s="55">
        <f t="shared" si="93"/>
        <v>0</v>
      </c>
      <c r="NF49" s="55">
        <f t="shared" si="93"/>
        <v>0</v>
      </c>
      <c r="NG49" s="55">
        <f t="shared" si="93"/>
        <v>0</v>
      </c>
      <c r="NH49" s="55">
        <f t="shared" si="93"/>
        <v>0</v>
      </c>
      <c r="NI49" s="55">
        <f t="shared" si="93"/>
        <v>0</v>
      </c>
      <c r="NJ49" s="55">
        <f t="shared" si="93"/>
        <v>0</v>
      </c>
      <c r="NK49" s="55">
        <f t="shared" si="93"/>
        <v>0</v>
      </c>
      <c r="NL49" s="55">
        <f t="shared" si="93"/>
        <v>0</v>
      </c>
      <c r="NM49" s="55">
        <f t="shared" si="93"/>
        <v>0</v>
      </c>
      <c r="NN49" s="55">
        <f t="shared" si="93"/>
        <v>0</v>
      </c>
      <c r="NO49" s="55">
        <f t="shared" si="93"/>
        <v>0</v>
      </c>
      <c r="NP49" s="55">
        <f t="shared" si="93"/>
        <v>0</v>
      </c>
      <c r="NQ49" s="55">
        <f t="shared" si="93"/>
        <v>0</v>
      </c>
      <c r="NR49" s="55">
        <f t="shared" si="93"/>
        <v>0</v>
      </c>
      <c r="NS49" s="55">
        <f t="shared" si="93"/>
        <v>0</v>
      </c>
      <c r="NT49" s="55">
        <f t="shared" si="93"/>
        <v>0</v>
      </c>
      <c r="NU49" s="55">
        <f t="shared" si="93"/>
        <v>0</v>
      </c>
      <c r="NV49" s="55">
        <f t="shared" si="93"/>
        <v>543894</v>
      </c>
    </row>
    <row r="50" spans="1:386" x14ac:dyDescent="0.25">
      <c r="B50" s="1">
        <v>46</v>
      </c>
      <c r="C50" s="121"/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7"/>
      <c r="AC50" s="57"/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8"/>
      <c r="AO50" s="57"/>
      <c r="AP50" s="57"/>
      <c r="AQ50" s="57"/>
      <c r="AR50" s="57"/>
      <c r="AS50" s="57"/>
      <c r="AT50" s="57"/>
      <c r="AU50" s="57"/>
      <c r="AV50" s="57"/>
      <c r="AW50" s="57"/>
      <c r="AX50" s="57"/>
      <c r="AY50" s="57"/>
      <c r="AZ50" s="57"/>
      <c r="BA50" s="57"/>
      <c r="BB50" s="57"/>
      <c r="BC50" s="57"/>
      <c r="BD50" s="57"/>
      <c r="BE50" s="57"/>
      <c r="BF50" s="57"/>
      <c r="BG50" s="57"/>
      <c r="BH50" s="57"/>
      <c r="BI50" s="57"/>
      <c r="BJ50" s="57"/>
      <c r="BK50" s="57"/>
      <c r="BL50" s="57"/>
      <c r="BM50" s="57"/>
      <c r="BN50" s="57"/>
      <c r="BO50" s="57"/>
      <c r="BP50" s="57"/>
      <c r="BQ50" s="58"/>
      <c r="BR50" s="57"/>
      <c r="BS50" s="57"/>
      <c r="BT50" s="57"/>
      <c r="BU50" s="57"/>
      <c r="BV50" s="57"/>
      <c r="BW50" s="57"/>
      <c r="BX50" s="57"/>
      <c r="BY50" s="57"/>
      <c r="BZ50" s="57"/>
      <c r="CA50" s="57"/>
      <c r="CB50" s="57"/>
      <c r="CC50" s="57"/>
      <c r="CD50" s="57"/>
      <c r="CE50" s="57"/>
      <c r="CF50" s="57"/>
      <c r="CG50" s="57"/>
      <c r="CH50" s="57"/>
      <c r="CI50" s="57"/>
      <c r="CJ50" s="57"/>
      <c r="CK50" s="57"/>
      <c r="CL50" s="57"/>
      <c r="CM50" s="57"/>
      <c r="CN50" s="57"/>
      <c r="CO50" s="57"/>
      <c r="CP50" s="57"/>
      <c r="CQ50" s="57"/>
      <c r="CR50" s="57"/>
      <c r="CS50" s="57"/>
      <c r="CT50" s="57"/>
      <c r="CU50" s="57"/>
      <c r="CV50" s="57"/>
      <c r="CW50" s="58"/>
      <c r="CX50" s="57"/>
      <c r="CY50" s="57"/>
      <c r="CZ50" s="57"/>
      <c r="DA50" s="57"/>
      <c r="DB50" s="57"/>
      <c r="DC50" s="57"/>
      <c r="DD50" s="57"/>
      <c r="DE50" s="57"/>
      <c r="DF50" s="57"/>
      <c r="DG50" s="57"/>
      <c r="DH50" s="57"/>
      <c r="DI50" s="57"/>
      <c r="DJ50" s="57"/>
      <c r="DK50" s="57"/>
      <c r="DL50" s="57"/>
      <c r="DM50" s="57"/>
      <c r="DN50" s="57"/>
      <c r="DO50" s="57"/>
      <c r="DP50" s="57"/>
      <c r="DQ50" s="57"/>
      <c r="DR50" s="57"/>
      <c r="DS50" s="57"/>
      <c r="DT50" s="57"/>
      <c r="DU50" s="57"/>
      <c r="DV50" s="57"/>
      <c r="DW50" s="57"/>
      <c r="DX50" s="57"/>
      <c r="DY50" s="57"/>
      <c r="DZ50" s="57"/>
      <c r="EA50" s="57"/>
      <c r="EB50" s="58"/>
      <c r="EC50" s="57"/>
      <c r="ED50" s="57"/>
      <c r="EE50" s="57"/>
      <c r="EF50" s="57"/>
      <c r="EG50" s="57"/>
      <c r="EH50" s="57"/>
      <c r="EI50" s="57"/>
      <c r="EJ50" s="57"/>
      <c r="EK50" s="57"/>
      <c r="EL50" s="57"/>
      <c r="EM50" s="57"/>
      <c r="EN50" s="57"/>
      <c r="EO50" s="57"/>
      <c r="EP50" s="57"/>
      <c r="EQ50" s="57"/>
      <c r="ER50" s="57"/>
      <c r="ES50" s="57"/>
      <c r="ET50" s="57"/>
      <c r="EU50" s="57"/>
      <c r="EV50" s="57"/>
      <c r="EW50" s="57"/>
      <c r="EX50" s="57"/>
      <c r="EY50" s="57"/>
      <c r="EZ50" s="57"/>
      <c r="FA50" s="57"/>
      <c r="FB50" s="57"/>
      <c r="FC50" s="57"/>
      <c r="FD50" s="57"/>
      <c r="FE50" s="57"/>
      <c r="FF50" s="57"/>
      <c r="FG50" s="57"/>
      <c r="FH50" s="58"/>
      <c r="FI50" s="57"/>
      <c r="FJ50" s="57"/>
      <c r="FK50" s="57"/>
      <c r="FL50" s="57"/>
      <c r="FM50" s="57"/>
      <c r="FN50" s="57"/>
      <c r="FO50" s="57"/>
      <c r="FP50" s="57"/>
      <c r="FQ50" s="57"/>
      <c r="FR50" s="57"/>
      <c r="FS50" s="57"/>
      <c r="FT50" s="57"/>
      <c r="FU50" s="57"/>
      <c r="FV50" s="57"/>
      <c r="FW50" s="57"/>
      <c r="FX50" s="57"/>
      <c r="FY50" s="57"/>
      <c r="FZ50" s="57"/>
      <c r="GA50" s="57"/>
      <c r="GB50" s="57"/>
      <c r="GC50" s="57"/>
      <c r="GD50" s="57"/>
      <c r="GE50" s="57"/>
      <c r="GF50" s="57"/>
      <c r="GG50" s="57"/>
      <c r="GH50" s="57"/>
      <c r="GI50" s="57"/>
      <c r="GJ50" s="57"/>
      <c r="GK50" s="57"/>
      <c r="GL50" s="57"/>
      <c r="GM50" s="58"/>
      <c r="GN50" s="57"/>
      <c r="GO50" s="57"/>
      <c r="GP50" s="57"/>
      <c r="GQ50" s="57"/>
      <c r="GR50" s="57"/>
      <c r="GS50" s="57"/>
      <c r="GT50" s="57"/>
      <c r="GU50" s="57"/>
      <c r="GV50" s="57"/>
      <c r="GW50" s="57"/>
      <c r="GX50" s="57"/>
      <c r="GY50" s="57"/>
      <c r="GZ50" s="57"/>
      <c r="HA50" s="57"/>
      <c r="HB50" s="57"/>
      <c r="HC50" s="57"/>
      <c r="HD50" s="57"/>
      <c r="HE50" s="57"/>
      <c r="HF50" s="57"/>
      <c r="HG50" s="57"/>
      <c r="HH50" s="57"/>
      <c r="HI50" s="57"/>
      <c r="HJ50" s="57"/>
      <c r="HK50" s="57"/>
      <c r="HL50" s="57"/>
      <c r="HM50" s="57"/>
      <c r="HN50" s="57"/>
      <c r="HO50" s="57"/>
      <c r="HP50" s="57"/>
      <c r="HQ50" s="57"/>
      <c r="HR50" s="57"/>
      <c r="HS50" s="58"/>
      <c r="HT50" s="57"/>
      <c r="HU50" s="57"/>
      <c r="HV50" s="57"/>
      <c r="HW50" s="57"/>
      <c r="HX50" s="57"/>
      <c r="HY50" s="57"/>
      <c r="HZ50" s="57"/>
      <c r="IA50" s="57"/>
      <c r="IB50" s="57"/>
      <c r="IC50" s="57"/>
      <c r="ID50" s="57"/>
      <c r="IE50" s="57"/>
      <c r="IF50" s="57"/>
      <c r="IG50" s="57"/>
      <c r="IH50" s="57"/>
      <c r="II50" s="57"/>
      <c r="IJ50" s="57"/>
      <c r="IK50" s="57"/>
      <c r="IL50" s="57"/>
      <c r="IM50" s="57"/>
      <c r="IN50" s="57"/>
      <c r="IO50" s="57"/>
      <c r="IP50" s="57"/>
      <c r="IQ50" s="57"/>
      <c r="IR50" s="57"/>
      <c r="IS50" s="57"/>
      <c r="IT50" s="57"/>
      <c r="IU50" s="57"/>
      <c r="IV50" s="57"/>
      <c r="IW50" s="57"/>
      <c r="IX50" s="57"/>
      <c r="IY50" s="58"/>
      <c r="IZ50" s="57"/>
      <c r="JA50" s="57"/>
      <c r="JB50" s="57"/>
      <c r="JC50" s="57"/>
      <c r="JD50" s="57"/>
      <c r="JE50" s="57"/>
      <c r="JF50" s="57"/>
      <c r="JG50" s="57"/>
      <c r="JH50" s="57"/>
      <c r="JI50" s="57"/>
      <c r="JJ50" s="57"/>
      <c r="JK50" s="57"/>
      <c r="JL50" s="57"/>
      <c r="JM50" s="57"/>
      <c r="JN50" s="57"/>
      <c r="JO50" s="57"/>
      <c r="JP50" s="57"/>
      <c r="JQ50" s="57"/>
      <c r="JR50" s="57"/>
      <c r="JS50" s="57"/>
      <c r="JT50" s="57"/>
      <c r="JU50" s="57"/>
      <c r="JV50" s="57"/>
      <c r="JW50" s="57"/>
      <c r="JX50" s="57"/>
      <c r="JY50" s="57"/>
      <c r="JZ50" s="57"/>
      <c r="KA50" s="57"/>
      <c r="KB50" s="57"/>
      <c r="KC50" s="57"/>
      <c r="KD50" s="58"/>
      <c r="KE50" s="57"/>
      <c r="KF50" s="57"/>
      <c r="KG50" s="57"/>
      <c r="KH50" s="57"/>
      <c r="KI50" s="57"/>
      <c r="KJ50" s="57"/>
      <c r="KK50" s="57"/>
      <c r="KL50" s="57"/>
      <c r="KM50" s="57"/>
      <c r="KN50" s="57"/>
      <c r="KO50" s="57"/>
      <c r="KP50" s="57"/>
      <c r="KQ50" s="57"/>
      <c r="KR50" s="57"/>
      <c r="KS50" s="57"/>
      <c r="KT50" s="57"/>
      <c r="KU50" s="57"/>
      <c r="KV50" s="57"/>
      <c r="KW50" s="57"/>
      <c r="KX50" s="57"/>
      <c r="KY50" s="57"/>
      <c r="KZ50" s="57"/>
      <c r="LA50" s="57"/>
      <c r="LB50" s="57"/>
      <c r="LC50" s="57"/>
      <c r="LD50" s="57"/>
      <c r="LE50" s="57"/>
      <c r="LF50" s="57"/>
      <c r="LG50" s="57"/>
      <c r="LH50" s="57"/>
      <c r="LI50" s="57"/>
      <c r="LJ50" s="58"/>
      <c r="LK50" s="57"/>
      <c r="LL50" s="57"/>
      <c r="LM50" s="57"/>
      <c r="LN50" s="57"/>
      <c r="LO50" s="57"/>
      <c r="LP50" s="57"/>
      <c r="LQ50" s="57"/>
      <c r="LR50" s="57"/>
      <c r="LS50" s="57"/>
      <c r="LT50" s="57"/>
      <c r="LU50" s="57"/>
      <c r="LV50" s="57"/>
      <c r="LW50" s="57"/>
      <c r="LX50" s="57"/>
      <c r="LY50" s="57"/>
      <c r="LZ50" s="57"/>
      <c r="MA50" s="57"/>
      <c r="MB50" s="57"/>
      <c r="MC50" s="57"/>
      <c r="MD50" s="57"/>
      <c r="ME50" s="57"/>
      <c r="MF50" s="57"/>
      <c r="MG50" s="57"/>
      <c r="MH50" s="57"/>
      <c r="MI50" s="57"/>
      <c r="MJ50" s="57"/>
      <c r="MK50" s="57"/>
      <c r="ML50" s="57"/>
      <c r="MM50" s="57"/>
      <c r="MN50" s="57"/>
      <c r="MO50" s="58"/>
      <c r="MP50" s="57"/>
      <c r="MQ50" s="57"/>
      <c r="MR50" s="57"/>
      <c r="MS50" s="57"/>
      <c r="MT50" s="57"/>
      <c r="MU50" s="57"/>
      <c r="MV50" s="57"/>
      <c r="MW50" s="57"/>
      <c r="MX50" s="57"/>
      <c r="MY50" s="57"/>
      <c r="MZ50" s="57"/>
      <c r="NA50" s="57"/>
      <c r="NB50" s="57"/>
      <c r="NC50" s="57"/>
      <c r="ND50" s="57"/>
      <c r="NE50" s="57"/>
      <c r="NF50" s="57"/>
      <c r="NG50" s="57"/>
      <c r="NH50" s="57"/>
      <c r="NI50" s="57"/>
      <c r="NJ50" s="57"/>
      <c r="NK50" s="57"/>
      <c r="NL50" s="57"/>
      <c r="NM50" s="57"/>
      <c r="NN50" s="57"/>
      <c r="NO50" s="57"/>
      <c r="NP50" s="57"/>
      <c r="NQ50" s="57"/>
      <c r="NR50" s="57"/>
      <c r="NS50" s="57"/>
      <c r="NT50" s="57"/>
      <c r="NU50" s="58"/>
      <c r="NV50" s="58"/>
    </row>
    <row r="51" spans="1:386" ht="15.75" thickBot="1" x14ac:dyDescent="0.3">
      <c r="B51" s="1">
        <v>47</v>
      </c>
      <c r="C51" s="121"/>
      <c r="E51" s="57"/>
      <c r="F51" s="57"/>
      <c r="G51" s="57"/>
      <c r="H51" s="57"/>
      <c r="I51" s="57"/>
      <c r="J51" s="57"/>
      <c r="K51" s="57"/>
      <c r="L51" s="57"/>
      <c r="M51" s="57"/>
      <c r="N51" s="57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  <c r="AB51" s="57"/>
      <c r="AC51" s="57"/>
      <c r="AD51" s="57"/>
      <c r="AE51" s="57"/>
      <c r="AF51" s="57"/>
      <c r="AG51" s="57"/>
      <c r="AH51" s="57"/>
      <c r="AI51" s="57"/>
      <c r="AJ51" s="57"/>
      <c r="AK51" s="57"/>
      <c r="AL51" s="57"/>
      <c r="AM51" s="57"/>
      <c r="AN51" s="58"/>
      <c r="AO51" s="57"/>
      <c r="AP51" s="57"/>
      <c r="AQ51" s="57"/>
      <c r="AR51" s="57"/>
      <c r="AS51" s="57"/>
      <c r="AT51" s="57"/>
      <c r="AU51" s="57"/>
      <c r="AV51" s="57"/>
      <c r="AW51" s="57"/>
      <c r="AX51" s="57"/>
      <c r="AY51" s="57"/>
      <c r="AZ51" s="57"/>
      <c r="BA51" s="57"/>
      <c r="BB51" s="57"/>
      <c r="BC51" s="57"/>
      <c r="BD51" s="57"/>
      <c r="BE51" s="57"/>
      <c r="BF51" s="57"/>
      <c r="BG51" s="57"/>
      <c r="BH51" s="57"/>
      <c r="BI51" s="57"/>
      <c r="BJ51" s="57"/>
      <c r="BK51" s="57"/>
      <c r="BL51" s="57"/>
      <c r="BM51" s="57"/>
      <c r="BN51" s="57"/>
      <c r="BO51" s="57"/>
      <c r="BP51" s="57"/>
      <c r="BQ51" s="58"/>
      <c r="BR51" s="57"/>
      <c r="BS51" s="57"/>
      <c r="BT51" s="57"/>
      <c r="BU51" s="57"/>
      <c r="BV51" s="57"/>
      <c r="BW51" s="57"/>
      <c r="BX51" s="57"/>
      <c r="BY51" s="57"/>
      <c r="BZ51" s="57"/>
      <c r="CA51" s="57"/>
      <c r="CB51" s="57"/>
      <c r="CC51" s="57"/>
      <c r="CD51" s="57"/>
      <c r="CE51" s="57"/>
      <c r="CF51" s="57"/>
      <c r="CG51" s="57"/>
      <c r="CH51" s="57"/>
      <c r="CI51" s="57"/>
      <c r="CJ51" s="57"/>
      <c r="CK51" s="57"/>
      <c r="CL51" s="57"/>
      <c r="CM51" s="57"/>
      <c r="CN51" s="57"/>
      <c r="CO51" s="57"/>
      <c r="CP51" s="57"/>
      <c r="CQ51" s="57"/>
      <c r="CR51" s="57"/>
      <c r="CS51" s="57"/>
      <c r="CT51" s="57"/>
      <c r="CU51" s="57"/>
      <c r="CV51" s="57"/>
      <c r="CW51" s="58"/>
      <c r="CX51" s="57"/>
      <c r="CY51" s="57"/>
      <c r="CZ51" s="57"/>
      <c r="DA51" s="57"/>
      <c r="DB51" s="57"/>
      <c r="DC51" s="57"/>
      <c r="DD51" s="57"/>
      <c r="DE51" s="57"/>
      <c r="DF51" s="57"/>
      <c r="DG51" s="57"/>
      <c r="DH51" s="57"/>
      <c r="DI51" s="57"/>
      <c r="DJ51" s="57"/>
      <c r="DK51" s="57"/>
      <c r="DL51" s="57"/>
      <c r="DM51" s="57"/>
      <c r="DN51" s="57"/>
      <c r="DO51" s="57"/>
      <c r="DP51" s="57"/>
      <c r="DQ51" s="57"/>
      <c r="DR51" s="57"/>
      <c r="DS51" s="57"/>
      <c r="DT51" s="57"/>
      <c r="DU51" s="57"/>
      <c r="DV51" s="57"/>
      <c r="DW51" s="57"/>
      <c r="DX51" s="57"/>
      <c r="DY51" s="57"/>
      <c r="DZ51" s="57"/>
      <c r="EA51" s="57"/>
      <c r="EB51" s="58"/>
      <c r="EC51" s="57"/>
      <c r="ED51" s="57"/>
      <c r="EE51" s="57"/>
      <c r="EF51" s="57"/>
      <c r="EG51" s="57"/>
      <c r="EH51" s="57"/>
      <c r="EI51" s="57"/>
      <c r="EJ51" s="57"/>
      <c r="EK51" s="57"/>
      <c r="EL51" s="57"/>
      <c r="EM51" s="57"/>
      <c r="EN51" s="57"/>
      <c r="EO51" s="57"/>
      <c r="EP51" s="57"/>
      <c r="EQ51" s="57"/>
      <c r="ER51" s="57"/>
      <c r="ES51" s="57"/>
      <c r="ET51" s="57"/>
      <c r="EU51" s="57"/>
      <c r="EV51" s="57"/>
      <c r="EW51" s="57"/>
      <c r="EX51" s="57"/>
      <c r="EY51" s="57"/>
      <c r="EZ51" s="57"/>
      <c r="FA51" s="57"/>
      <c r="FB51" s="57"/>
      <c r="FC51" s="57"/>
      <c r="FD51" s="57"/>
      <c r="FE51" s="57"/>
      <c r="FF51" s="57"/>
      <c r="FG51" s="57"/>
      <c r="FH51" s="58"/>
      <c r="FI51" s="57"/>
      <c r="FJ51" s="57"/>
      <c r="FK51" s="57"/>
      <c r="FL51" s="57"/>
      <c r="FM51" s="57"/>
      <c r="FN51" s="57"/>
      <c r="FO51" s="57"/>
      <c r="FP51" s="57"/>
      <c r="FQ51" s="57"/>
      <c r="FR51" s="57"/>
      <c r="FS51" s="57"/>
      <c r="FT51" s="57"/>
      <c r="FU51" s="57"/>
      <c r="FV51" s="57"/>
      <c r="FW51" s="57"/>
      <c r="FX51" s="57"/>
      <c r="FY51" s="57"/>
      <c r="FZ51" s="57"/>
      <c r="GA51" s="57"/>
      <c r="GB51" s="57"/>
      <c r="GC51" s="57"/>
      <c r="GD51" s="57"/>
      <c r="GE51" s="57"/>
      <c r="GF51" s="57"/>
      <c r="GG51" s="57"/>
      <c r="GH51" s="57"/>
      <c r="GI51" s="57"/>
      <c r="GJ51" s="57"/>
      <c r="GK51" s="57"/>
      <c r="GL51" s="57"/>
      <c r="GM51" s="58"/>
      <c r="GN51" s="57"/>
      <c r="GO51" s="57"/>
      <c r="GP51" s="57"/>
      <c r="GQ51" s="57"/>
      <c r="GR51" s="57"/>
      <c r="GS51" s="57"/>
      <c r="GT51" s="57"/>
      <c r="GU51" s="57"/>
      <c r="GV51" s="57"/>
      <c r="GW51" s="57"/>
      <c r="GX51" s="57"/>
      <c r="GY51" s="57"/>
      <c r="GZ51" s="57"/>
      <c r="HA51" s="57"/>
      <c r="HB51" s="57"/>
      <c r="HC51" s="57"/>
      <c r="HD51" s="57"/>
      <c r="HE51" s="57"/>
      <c r="HF51" s="57"/>
      <c r="HG51" s="57"/>
      <c r="HH51" s="57"/>
      <c r="HI51" s="57"/>
      <c r="HJ51" s="57"/>
      <c r="HK51" s="57"/>
      <c r="HL51" s="57"/>
      <c r="HM51" s="57"/>
      <c r="HN51" s="57"/>
      <c r="HO51" s="57"/>
      <c r="HP51" s="57"/>
      <c r="HQ51" s="57"/>
      <c r="HR51" s="57"/>
      <c r="HS51" s="58"/>
      <c r="HT51" s="57"/>
      <c r="HU51" s="57"/>
      <c r="HV51" s="57"/>
      <c r="HW51" s="57"/>
      <c r="HX51" s="57"/>
      <c r="HY51" s="57"/>
      <c r="HZ51" s="57"/>
      <c r="IA51" s="57"/>
      <c r="IB51" s="57"/>
      <c r="IC51" s="57"/>
      <c r="ID51" s="57"/>
      <c r="IE51" s="57"/>
      <c r="IF51" s="57"/>
      <c r="IG51" s="57"/>
      <c r="IH51" s="57"/>
      <c r="II51" s="57"/>
      <c r="IJ51" s="57"/>
      <c r="IK51" s="57"/>
      <c r="IL51" s="57"/>
      <c r="IM51" s="57"/>
      <c r="IN51" s="57"/>
      <c r="IO51" s="57"/>
      <c r="IP51" s="57"/>
      <c r="IQ51" s="57"/>
      <c r="IR51" s="57"/>
      <c r="IS51" s="57"/>
      <c r="IT51" s="57"/>
      <c r="IU51" s="57"/>
      <c r="IV51" s="57"/>
      <c r="IW51" s="57"/>
      <c r="IX51" s="57"/>
      <c r="IY51" s="58"/>
      <c r="IZ51" s="57"/>
      <c r="JA51" s="57"/>
      <c r="JB51" s="57"/>
      <c r="JC51" s="57"/>
      <c r="JD51" s="57"/>
      <c r="JE51" s="57"/>
      <c r="JF51" s="57"/>
      <c r="JG51" s="57"/>
      <c r="JH51" s="57"/>
      <c r="JI51" s="57"/>
      <c r="JJ51" s="57"/>
      <c r="JK51" s="57"/>
      <c r="JL51" s="57"/>
      <c r="JM51" s="57"/>
      <c r="JN51" s="57"/>
      <c r="JO51" s="57"/>
      <c r="JP51" s="57"/>
      <c r="JQ51" s="57"/>
      <c r="JR51" s="57"/>
      <c r="JS51" s="57"/>
      <c r="JT51" s="57"/>
      <c r="JU51" s="57"/>
      <c r="JV51" s="57"/>
      <c r="JW51" s="57"/>
      <c r="JX51" s="57"/>
      <c r="JY51" s="57"/>
      <c r="JZ51" s="57"/>
      <c r="KA51" s="57"/>
      <c r="KB51" s="57"/>
      <c r="KC51" s="57"/>
      <c r="KD51" s="58"/>
      <c r="KE51" s="57"/>
      <c r="KF51" s="57"/>
      <c r="KG51" s="57"/>
      <c r="KH51" s="57"/>
      <c r="KI51" s="57"/>
      <c r="KJ51" s="57"/>
      <c r="KK51" s="57"/>
      <c r="KL51" s="57"/>
      <c r="KM51" s="57"/>
      <c r="KN51" s="57"/>
      <c r="KO51" s="57"/>
      <c r="KP51" s="57"/>
      <c r="KQ51" s="57"/>
      <c r="KR51" s="57"/>
      <c r="KS51" s="57"/>
      <c r="KT51" s="57"/>
      <c r="KU51" s="57"/>
      <c r="KV51" s="57"/>
      <c r="KW51" s="57"/>
      <c r="KX51" s="57"/>
      <c r="KY51" s="57"/>
      <c r="KZ51" s="57"/>
      <c r="LA51" s="57"/>
      <c r="LB51" s="57"/>
      <c r="LC51" s="57"/>
      <c r="LD51" s="57"/>
      <c r="LE51" s="57"/>
      <c r="LF51" s="57"/>
      <c r="LG51" s="57"/>
      <c r="LH51" s="57"/>
      <c r="LI51" s="57"/>
      <c r="LJ51" s="58"/>
      <c r="LK51" s="57"/>
      <c r="LL51" s="57"/>
      <c r="LM51" s="57"/>
      <c r="LN51" s="57"/>
      <c r="LO51" s="57"/>
      <c r="LP51" s="57"/>
      <c r="LQ51" s="57"/>
      <c r="LR51" s="57"/>
      <c r="LS51" s="57"/>
      <c r="LT51" s="57"/>
      <c r="LU51" s="57"/>
      <c r="LV51" s="57"/>
      <c r="LW51" s="57"/>
      <c r="LX51" s="57"/>
      <c r="LY51" s="57"/>
      <c r="LZ51" s="57"/>
      <c r="MA51" s="57"/>
      <c r="MB51" s="57"/>
      <c r="MC51" s="57"/>
      <c r="MD51" s="57"/>
      <c r="ME51" s="57"/>
      <c r="MF51" s="57"/>
      <c r="MG51" s="57"/>
      <c r="MH51" s="57"/>
      <c r="MI51" s="57"/>
      <c r="MJ51" s="57"/>
      <c r="MK51" s="57"/>
      <c r="ML51" s="57"/>
      <c r="MM51" s="57"/>
      <c r="MN51" s="57"/>
      <c r="MO51" s="58"/>
      <c r="MP51" s="57"/>
      <c r="MQ51" s="57"/>
      <c r="MR51" s="57"/>
      <c r="MS51" s="57"/>
      <c r="MT51" s="57"/>
      <c r="MU51" s="57"/>
      <c r="MV51" s="57"/>
      <c r="MW51" s="57"/>
      <c r="MX51" s="57"/>
      <c r="MY51" s="57"/>
      <c r="MZ51" s="57"/>
      <c r="NA51" s="57"/>
      <c r="NB51" s="57"/>
      <c r="NC51" s="57"/>
      <c r="ND51" s="57"/>
      <c r="NE51" s="57"/>
      <c r="NF51" s="57"/>
      <c r="NG51" s="57"/>
      <c r="NH51" s="57"/>
      <c r="NI51" s="57"/>
      <c r="NJ51" s="57"/>
      <c r="NK51" s="57"/>
      <c r="NL51" s="57"/>
      <c r="NM51" s="57"/>
      <c r="NN51" s="57"/>
      <c r="NO51" s="57"/>
      <c r="NP51" s="57"/>
      <c r="NQ51" s="57"/>
      <c r="NR51" s="57"/>
      <c r="NS51" s="57"/>
      <c r="NT51" s="57"/>
      <c r="NU51" s="58"/>
      <c r="NV51" s="58"/>
    </row>
    <row r="52" spans="1:386" ht="14.45" customHeight="1" x14ac:dyDescent="0.25">
      <c r="A52" s="3" t="str">
        <f t="shared" ref="A52:A65" si="94">B52&amp;D52</f>
        <v>48Info 1</v>
      </c>
      <c r="B52" s="1">
        <v>48</v>
      </c>
      <c r="C52" s="152" t="s">
        <v>110</v>
      </c>
      <c r="D52" s="59" t="s">
        <v>113</v>
      </c>
      <c r="E52" s="60">
        <f>IFERROR(E14/#REF!,0)</f>
        <v>0</v>
      </c>
      <c r="F52" s="61">
        <f>IFERROR(F14/#REF!,0)</f>
        <v>0</v>
      </c>
      <c r="G52" s="61">
        <f>IFERROR(G14/#REF!,0)</f>
        <v>0</v>
      </c>
      <c r="H52" s="61">
        <f>IFERROR(H14/#REF!,0)</f>
        <v>0</v>
      </c>
      <c r="I52" s="61">
        <f>IFERROR(I14/#REF!,0)</f>
        <v>0</v>
      </c>
      <c r="J52" s="61">
        <f>IFERROR(J14/#REF!,0)</f>
        <v>0</v>
      </c>
      <c r="K52" s="61">
        <f>IFERROR(K14/#REF!,0)</f>
        <v>0</v>
      </c>
      <c r="L52" s="61">
        <f>IFERROR(L14/#REF!,0)</f>
        <v>0</v>
      </c>
      <c r="M52" s="61">
        <f>IFERROR(M14/#REF!,0)</f>
        <v>0</v>
      </c>
      <c r="N52" s="61">
        <f>IFERROR(N14/#REF!,0)</f>
        <v>0</v>
      </c>
      <c r="O52" s="61">
        <f>IFERROR(O14/#REF!,0)</f>
        <v>0</v>
      </c>
      <c r="P52" s="61">
        <f>IFERROR(P14/#REF!,0)</f>
        <v>0</v>
      </c>
      <c r="Q52" s="61">
        <f>IFERROR(Q14/#REF!,0)</f>
        <v>0</v>
      </c>
      <c r="R52" s="61">
        <f>IFERROR(R14/#REF!,0)</f>
        <v>0</v>
      </c>
      <c r="S52" s="61">
        <f>IFERROR(S14/#REF!,0)</f>
        <v>0</v>
      </c>
      <c r="T52" s="61">
        <f>IFERROR(T14/#REF!,0)</f>
        <v>0</v>
      </c>
      <c r="U52" s="61">
        <f>IFERROR(U14/#REF!,0)</f>
        <v>0</v>
      </c>
      <c r="V52" s="61">
        <f>IFERROR(V14/#REF!,0)</f>
        <v>0</v>
      </c>
      <c r="W52" s="61">
        <f>IFERROR(W14/#REF!,0)</f>
        <v>0</v>
      </c>
      <c r="X52" s="61">
        <f>IFERROR(X14/#REF!,0)</f>
        <v>0</v>
      </c>
      <c r="Y52" s="61">
        <f>IFERROR(Y14/#REF!,0)</f>
        <v>0</v>
      </c>
      <c r="Z52" s="61">
        <f>IFERROR(Z14/#REF!,0)</f>
        <v>0</v>
      </c>
      <c r="AA52" s="61">
        <f>IFERROR(AA14/#REF!,0)</f>
        <v>0</v>
      </c>
      <c r="AB52" s="61">
        <f>IFERROR(AB14/#REF!,0)</f>
        <v>0</v>
      </c>
      <c r="AC52" s="61">
        <f>IFERROR(AC14/#REF!,0)</f>
        <v>0</v>
      </c>
      <c r="AD52" s="61">
        <f>IFERROR(AD14/#REF!,0)</f>
        <v>0</v>
      </c>
      <c r="AE52" s="61">
        <f>IFERROR(AE14/#REF!,0)</f>
        <v>0</v>
      </c>
      <c r="AF52" s="61">
        <f>IFERROR(AF14/#REF!,0)</f>
        <v>0</v>
      </c>
      <c r="AG52" s="61">
        <f>IFERROR(AG14/#REF!,0)</f>
        <v>0</v>
      </c>
      <c r="AH52" s="61">
        <f>IFERROR(AH14/#REF!,0)</f>
        <v>0</v>
      </c>
      <c r="AI52" s="61">
        <f>IFERROR(AI14/#REF!,0)</f>
        <v>0</v>
      </c>
      <c r="AJ52" s="61">
        <f>IFERROR(AJ14/#REF!,0)</f>
        <v>0</v>
      </c>
      <c r="AK52" s="61">
        <f>IFERROR(AK14/#REF!,0)</f>
        <v>0</v>
      </c>
      <c r="AL52" s="61">
        <f>IFERROR(AL14/#REF!,0)</f>
        <v>0</v>
      </c>
      <c r="AM52" s="61">
        <f>IFERROR(AM14/#REF!,0)</f>
        <v>0</v>
      </c>
      <c r="AN52" s="62">
        <f>IFERROR(AN14/#REF!,0)</f>
        <v>0</v>
      </c>
      <c r="AO52" s="61">
        <f>IFERROR(AO14/#REF!,0)</f>
        <v>0</v>
      </c>
      <c r="AP52" s="61">
        <f>IFERROR(AP14/#REF!,0)</f>
        <v>0</v>
      </c>
      <c r="AQ52" s="61">
        <f>IFERROR(AQ14/#REF!,0)</f>
        <v>0</v>
      </c>
      <c r="AR52" s="61">
        <f>IFERROR(AR14/#REF!,0)</f>
        <v>0</v>
      </c>
      <c r="AS52" s="61">
        <f>IFERROR(AS14/#REF!,0)</f>
        <v>0</v>
      </c>
      <c r="AT52" s="61">
        <f>IFERROR(AT14/#REF!,0)</f>
        <v>0</v>
      </c>
      <c r="AU52" s="61">
        <f>IFERROR(AU14/#REF!,0)</f>
        <v>0</v>
      </c>
      <c r="AV52" s="61">
        <f>IFERROR(AV14/#REF!,0)</f>
        <v>0</v>
      </c>
      <c r="AW52" s="61">
        <f>IFERROR(AW14/#REF!,0)</f>
        <v>0</v>
      </c>
      <c r="AX52" s="61">
        <f>IFERROR(AX14/#REF!,0)</f>
        <v>0</v>
      </c>
      <c r="AY52" s="61">
        <f>IFERROR(AY14/#REF!,0)</f>
        <v>0</v>
      </c>
      <c r="AZ52" s="61">
        <f>IFERROR(AZ14/#REF!,0)</f>
        <v>0</v>
      </c>
      <c r="BA52" s="61">
        <f>IFERROR(BA14/#REF!,0)</f>
        <v>0</v>
      </c>
      <c r="BB52" s="61">
        <f>IFERROR(BB14/#REF!,0)</f>
        <v>0</v>
      </c>
      <c r="BC52" s="61">
        <f>IFERROR(BC14/#REF!,0)</f>
        <v>0</v>
      </c>
      <c r="BD52" s="61">
        <f>IFERROR(BD14/#REF!,0)</f>
        <v>0</v>
      </c>
      <c r="BE52" s="61">
        <f>IFERROR(BE14/#REF!,0)</f>
        <v>0</v>
      </c>
      <c r="BF52" s="61">
        <f>IFERROR(BF14/#REF!,0)</f>
        <v>0</v>
      </c>
      <c r="BG52" s="61">
        <f>IFERROR(BG14/#REF!,0)</f>
        <v>0</v>
      </c>
      <c r="BH52" s="61">
        <f>IFERROR(BH14/#REF!,0)</f>
        <v>0</v>
      </c>
      <c r="BI52" s="61">
        <f>IFERROR(BI14/#REF!,0)</f>
        <v>0</v>
      </c>
      <c r="BJ52" s="61">
        <f>IFERROR(BJ14/#REF!,0)</f>
        <v>0</v>
      </c>
      <c r="BK52" s="61">
        <f>IFERROR(BK14/#REF!,0)</f>
        <v>0</v>
      </c>
      <c r="BL52" s="61">
        <f>IFERROR(BL14/#REF!,0)</f>
        <v>0</v>
      </c>
      <c r="BM52" s="61">
        <f>IFERROR(BM14/#REF!,0)</f>
        <v>0</v>
      </c>
      <c r="BN52" s="61">
        <f>IFERROR(BN14/#REF!,0)</f>
        <v>0</v>
      </c>
      <c r="BO52" s="61">
        <f>IFERROR(BO14/#REF!,0)</f>
        <v>0</v>
      </c>
      <c r="BP52" s="61">
        <f>IFERROR(BP14/#REF!,0)</f>
        <v>0</v>
      </c>
      <c r="BQ52" s="62">
        <f>IFERROR(BQ14/#REF!,0)</f>
        <v>0</v>
      </c>
      <c r="BR52" s="61">
        <f>IFERROR(BR14/#REF!,0)</f>
        <v>0</v>
      </c>
      <c r="BS52" s="61">
        <f>IFERROR(BS14/#REF!,0)</f>
        <v>0</v>
      </c>
      <c r="BT52" s="61">
        <f>IFERROR(BT14/#REF!,0)</f>
        <v>0</v>
      </c>
      <c r="BU52" s="61">
        <f>IFERROR(BU14/#REF!,0)</f>
        <v>0</v>
      </c>
      <c r="BV52" s="61">
        <f>IFERROR(BV14/#REF!,0)</f>
        <v>0</v>
      </c>
      <c r="BW52" s="61">
        <f>IFERROR(BW14/#REF!,0)</f>
        <v>0</v>
      </c>
      <c r="BX52" s="61">
        <f>IFERROR(BX14/#REF!,0)</f>
        <v>0</v>
      </c>
      <c r="BY52" s="61">
        <f>IFERROR(BY14/#REF!,0)</f>
        <v>0</v>
      </c>
      <c r="BZ52" s="61">
        <f>IFERROR(BZ14/#REF!,0)</f>
        <v>0</v>
      </c>
      <c r="CA52" s="61">
        <f>IFERROR(CA14/#REF!,0)</f>
        <v>0</v>
      </c>
      <c r="CB52" s="61">
        <f>IFERROR(CB14/#REF!,0)</f>
        <v>0</v>
      </c>
      <c r="CC52" s="61">
        <f>IFERROR(CC14/#REF!,0)</f>
        <v>0</v>
      </c>
      <c r="CD52" s="61">
        <f>IFERROR(CD14/#REF!,0)</f>
        <v>0</v>
      </c>
      <c r="CE52" s="61">
        <f>IFERROR(CE14/#REF!,0)</f>
        <v>0</v>
      </c>
      <c r="CF52" s="61">
        <f>IFERROR(CF14/#REF!,0)</f>
        <v>0</v>
      </c>
      <c r="CG52" s="61">
        <f>IFERROR(CG14/#REF!,0)</f>
        <v>0</v>
      </c>
      <c r="CH52" s="61">
        <f>IFERROR(CH14/#REF!,0)</f>
        <v>0</v>
      </c>
      <c r="CI52" s="61">
        <f>IFERROR(CI14/#REF!,0)</f>
        <v>0</v>
      </c>
      <c r="CJ52" s="61">
        <f>IFERROR(CJ14/#REF!,0)</f>
        <v>0</v>
      </c>
      <c r="CK52" s="61">
        <f>IFERROR(CK14/#REF!,0)</f>
        <v>0</v>
      </c>
      <c r="CL52" s="61">
        <f>IFERROR(CL14/#REF!,0)</f>
        <v>0</v>
      </c>
      <c r="CM52" s="61">
        <f>IFERROR(CM14/#REF!,0)</f>
        <v>0</v>
      </c>
      <c r="CN52" s="61">
        <f>IFERROR(CN14/#REF!,0)</f>
        <v>0</v>
      </c>
      <c r="CO52" s="61">
        <f>IFERROR(CO14/#REF!,0)</f>
        <v>0</v>
      </c>
      <c r="CP52" s="61">
        <f>IFERROR(CP14/#REF!,0)</f>
        <v>0</v>
      </c>
      <c r="CQ52" s="61">
        <f>IFERROR(CQ14/#REF!,0)</f>
        <v>0</v>
      </c>
      <c r="CR52" s="61">
        <f>IFERROR(CR14/#REF!,0)</f>
        <v>0</v>
      </c>
      <c r="CS52" s="61">
        <f>IFERROR(CS14/#REF!,0)</f>
        <v>0</v>
      </c>
      <c r="CT52" s="61">
        <f>IFERROR(CT14/#REF!,0)</f>
        <v>0</v>
      </c>
      <c r="CU52" s="61">
        <f>IFERROR(CU14/#REF!,0)</f>
        <v>0</v>
      </c>
      <c r="CV52" s="61">
        <f>IFERROR(CV14/#REF!,0)</f>
        <v>0</v>
      </c>
      <c r="CW52" s="62">
        <f>IFERROR(CW14/#REF!,0)</f>
        <v>0</v>
      </c>
      <c r="CX52" s="61">
        <f>IFERROR(CX14/#REF!,0)</f>
        <v>0</v>
      </c>
      <c r="CY52" s="61">
        <f>IFERROR(CY14/#REF!,0)</f>
        <v>0</v>
      </c>
      <c r="CZ52" s="61">
        <f>IFERROR(CZ14/#REF!,0)</f>
        <v>0</v>
      </c>
      <c r="DA52" s="61">
        <f>IFERROR(DA14/#REF!,0)</f>
        <v>0</v>
      </c>
      <c r="DB52" s="61">
        <f>IFERROR(DB14/#REF!,0)</f>
        <v>0</v>
      </c>
      <c r="DC52" s="61">
        <f>IFERROR(DC14/#REF!,0)</f>
        <v>0</v>
      </c>
      <c r="DD52" s="61">
        <f>IFERROR(DD14/#REF!,0)</f>
        <v>0</v>
      </c>
      <c r="DE52" s="61">
        <f>IFERROR(DE14/#REF!,0)</f>
        <v>0</v>
      </c>
      <c r="DF52" s="61">
        <f>IFERROR(DF14/#REF!,0)</f>
        <v>0</v>
      </c>
      <c r="DG52" s="61">
        <f>IFERROR(DG14/#REF!,0)</f>
        <v>0</v>
      </c>
      <c r="DH52" s="61">
        <f>IFERROR(DH14/#REF!,0)</f>
        <v>0</v>
      </c>
      <c r="DI52" s="61">
        <f>IFERROR(DI14/#REF!,0)</f>
        <v>0</v>
      </c>
      <c r="DJ52" s="61">
        <f>IFERROR(DJ14/#REF!,0)</f>
        <v>0</v>
      </c>
      <c r="DK52" s="61">
        <f>IFERROR(DK14/#REF!,0)</f>
        <v>0</v>
      </c>
      <c r="DL52" s="61">
        <f>IFERROR(DL14/#REF!,0)</f>
        <v>0</v>
      </c>
      <c r="DM52" s="61">
        <f>IFERROR(DM14/#REF!,0)</f>
        <v>0</v>
      </c>
      <c r="DN52" s="61">
        <f>IFERROR(DN14/#REF!,0)</f>
        <v>0</v>
      </c>
      <c r="DO52" s="61">
        <f>IFERROR(DO14/#REF!,0)</f>
        <v>0</v>
      </c>
      <c r="DP52" s="61">
        <f>IFERROR(DP14/#REF!,0)</f>
        <v>0</v>
      </c>
      <c r="DQ52" s="61">
        <f>IFERROR(DQ14/#REF!,0)</f>
        <v>0</v>
      </c>
      <c r="DR52" s="61">
        <f>IFERROR(DR14/#REF!,0)</f>
        <v>0</v>
      </c>
      <c r="DS52" s="61">
        <f>IFERROR(DS14/#REF!,0)</f>
        <v>0</v>
      </c>
      <c r="DT52" s="61">
        <f>IFERROR(DT14/#REF!,0)</f>
        <v>0</v>
      </c>
      <c r="DU52" s="61">
        <f>IFERROR(DU14/#REF!,0)</f>
        <v>0</v>
      </c>
      <c r="DV52" s="61">
        <f>IFERROR(DV14/#REF!,0)</f>
        <v>0</v>
      </c>
      <c r="DW52" s="61">
        <f>IFERROR(DW14/#REF!,0)</f>
        <v>0</v>
      </c>
      <c r="DX52" s="61">
        <f>IFERROR(DX14/#REF!,0)</f>
        <v>0</v>
      </c>
      <c r="DY52" s="61">
        <f>IFERROR(DY14/#REF!,0)</f>
        <v>0</v>
      </c>
      <c r="DZ52" s="61">
        <f>IFERROR(DZ14/#REF!,0)</f>
        <v>0</v>
      </c>
      <c r="EA52" s="61">
        <f>IFERROR(EA14/#REF!,0)</f>
        <v>0</v>
      </c>
      <c r="EB52" s="62">
        <f>IFERROR(EB14/#REF!,0)</f>
        <v>0</v>
      </c>
      <c r="EC52" s="61">
        <f>IFERROR(EC14/#REF!,0)</f>
        <v>0</v>
      </c>
      <c r="ED52" s="61">
        <f>IFERROR(ED14/#REF!,0)</f>
        <v>0</v>
      </c>
      <c r="EE52" s="61">
        <f>IFERROR(EE14/#REF!,0)</f>
        <v>0</v>
      </c>
      <c r="EF52" s="61">
        <f>IFERROR(EF14/#REF!,0)</f>
        <v>0</v>
      </c>
      <c r="EG52" s="61">
        <f>IFERROR(EG14/#REF!,0)</f>
        <v>0</v>
      </c>
      <c r="EH52" s="61">
        <f>IFERROR(EH14/#REF!,0)</f>
        <v>0</v>
      </c>
      <c r="EI52" s="61">
        <f>IFERROR(EI14/#REF!,0)</f>
        <v>0</v>
      </c>
      <c r="EJ52" s="61">
        <f>IFERROR(EJ14/#REF!,0)</f>
        <v>0</v>
      </c>
      <c r="EK52" s="61">
        <f>IFERROR(EK14/#REF!,0)</f>
        <v>0</v>
      </c>
      <c r="EL52" s="61">
        <f>IFERROR(EL14/#REF!,0)</f>
        <v>0</v>
      </c>
      <c r="EM52" s="61">
        <f>IFERROR(EM14/#REF!,0)</f>
        <v>0</v>
      </c>
      <c r="EN52" s="61">
        <f>IFERROR(EN14/#REF!,0)</f>
        <v>0</v>
      </c>
      <c r="EO52" s="61">
        <f>IFERROR(EO14/#REF!,0)</f>
        <v>0</v>
      </c>
      <c r="EP52" s="61">
        <f>IFERROR(EP14/#REF!,0)</f>
        <v>0</v>
      </c>
      <c r="EQ52" s="61">
        <f>IFERROR(EQ14/#REF!,0)</f>
        <v>0</v>
      </c>
      <c r="ER52" s="61">
        <f>IFERROR(ER14/#REF!,0)</f>
        <v>0</v>
      </c>
      <c r="ES52" s="61">
        <f>IFERROR(ES14/#REF!,0)</f>
        <v>0</v>
      </c>
      <c r="ET52" s="61">
        <f>IFERROR(ET14/#REF!,0)</f>
        <v>0</v>
      </c>
      <c r="EU52" s="61">
        <f>IFERROR(EU14/#REF!,0)</f>
        <v>0</v>
      </c>
      <c r="EV52" s="61">
        <f>IFERROR(EV14/#REF!,0)</f>
        <v>0</v>
      </c>
      <c r="EW52" s="61">
        <f>IFERROR(EW14/#REF!,0)</f>
        <v>0</v>
      </c>
      <c r="EX52" s="61">
        <f>IFERROR(EX14/#REF!,0)</f>
        <v>0</v>
      </c>
      <c r="EY52" s="61">
        <f>IFERROR(EY14/#REF!,0)</f>
        <v>0</v>
      </c>
      <c r="EZ52" s="61">
        <f>IFERROR(EZ14/#REF!,0)</f>
        <v>0</v>
      </c>
      <c r="FA52" s="61">
        <f>IFERROR(FA14/#REF!,0)</f>
        <v>0</v>
      </c>
      <c r="FB52" s="61">
        <f>IFERROR(FB14/#REF!,0)</f>
        <v>0</v>
      </c>
      <c r="FC52" s="61">
        <f>IFERROR(FC14/#REF!,0)</f>
        <v>0</v>
      </c>
      <c r="FD52" s="61">
        <f>IFERROR(FD14/#REF!,0)</f>
        <v>0</v>
      </c>
      <c r="FE52" s="61">
        <f>IFERROR(FE14/#REF!,0)</f>
        <v>0</v>
      </c>
      <c r="FF52" s="61">
        <f>IFERROR(FF14/#REF!,0)</f>
        <v>0</v>
      </c>
      <c r="FG52" s="61">
        <f>IFERROR(FG14/#REF!,0)</f>
        <v>0</v>
      </c>
      <c r="FH52" s="62">
        <f>IFERROR(FH14/#REF!,0)</f>
        <v>0</v>
      </c>
      <c r="FI52" s="61">
        <f>IFERROR(FI14/#REF!,0)</f>
        <v>0</v>
      </c>
      <c r="FJ52" s="61">
        <f>IFERROR(FJ14/#REF!,0)</f>
        <v>0</v>
      </c>
      <c r="FK52" s="61">
        <f>IFERROR(FK14/#REF!,0)</f>
        <v>0</v>
      </c>
      <c r="FL52" s="61">
        <f>IFERROR(FL14/#REF!,0)</f>
        <v>0</v>
      </c>
      <c r="FM52" s="61">
        <f>IFERROR(FM14/#REF!,0)</f>
        <v>0</v>
      </c>
      <c r="FN52" s="61">
        <f>IFERROR(FN14/#REF!,0)</f>
        <v>0</v>
      </c>
      <c r="FO52" s="61">
        <f>IFERROR(FO14/#REF!,0)</f>
        <v>0</v>
      </c>
      <c r="FP52" s="61">
        <f>IFERROR(FP14/#REF!,0)</f>
        <v>0</v>
      </c>
      <c r="FQ52" s="61">
        <f>IFERROR(FQ14/#REF!,0)</f>
        <v>0</v>
      </c>
      <c r="FR52" s="61">
        <f>IFERROR(FR14/#REF!,0)</f>
        <v>0</v>
      </c>
      <c r="FS52" s="61">
        <f>IFERROR(FS14/#REF!,0)</f>
        <v>0</v>
      </c>
      <c r="FT52" s="61">
        <f>IFERROR(FT14/#REF!,0)</f>
        <v>0</v>
      </c>
      <c r="FU52" s="61">
        <f>IFERROR(FU14/#REF!,0)</f>
        <v>0</v>
      </c>
      <c r="FV52" s="61">
        <f>IFERROR(FV14/#REF!,0)</f>
        <v>0</v>
      </c>
      <c r="FW52" s="61">
        <f>IFERROR(FW14/#REF!,0)</f>
        <v>0</v>
      </c>
      <c r="FX52" s="61">
        <f>IFERROR(FX14/#REF!,0)</f>
        <v>0</v>
      </c>
      <c r="FY52" s="61">
        <f>IFERROR(FY14/#REF!,0)</f>
        <v>0</v>
      </c>
      <c r="FZ52" s="61">
        <f>IFERROR(FZ14/#REF!,0)</f>
        <v>0</v>
      </c>
      <c r="GA52" s="61">
        <f>IFERROR(GA14/#REF!,0)</f>
        <v>0</v>
      </c>
      <c r="GB52" s="61">
        <f>IFERROR(GB14/#REF!,0)</f>
        <v>0</v>
      </c>
      <c r="GC52" s="61">
        <f>IFERROR(GC14/#REF!,0)</f>
        <v>0</v>
      </c>
      <c r="GD52" s="61">
        <f>IFERROR(GD14/#REF!,0)</f>
        <v>0</v>
      </c>
      <c r="GE52" s="61">
        <f>IFERROR(GE14/#REF!,0)</f>
        <v>0</v>
      </c>
      <c r="GF52" s="61">
        <f>IFERROR(GF14/#REF!,0)</f>
        <v>0</v>
      </c>
      <c r="GG52" s="61">
        <f>IFERROR(GG14/#REF!,0)</f>
        <v>0</v>
      </c>
      <c r="GH52" s="61">
        <f>IFERROR(GH14/#REF!,0)</f>
        <v>0</v>
      </c>
      <c r="GI52" s="61">
        <f>IFERROR(GI14/#REF!,0)</f>
        <v>0</v>
      </c>
      <c r="GJ52" s="61">
        <f>IFERROR(GJ14/#REF!,0)</f>
        <v>0</v>
      </c>
      <c r="GK52" s="61">
        <f>IFERROR(GK14/#REF!,0)</f>
        <v>0</v>
      </c>
      <c r="GL52" s="61">
        <f>IFERROR(GL14/#REF!,0)</f>
        <v>0</v>
      </c>
      <c r="GM52" s="62">
        <f>IFERROR(GM14/#REF!,0)</f>
        <v>0</v>
      </c>
      <c r="GN52" s="61">
        <f>IFERROR(GN14/#REF!,0)</f>
        <v>0</v>
      </c>
      <c r="GO52" s="61">
        <f>IFERROR(GO14/#REF!,0)</f>
        <v>0</v>
      </c>
      <c r="GP52" s="61">
        <f>IFERROR(GP14/#REF!,0)</f>
        <v>0</v>
      </c>
      <c r="GQ52" s="61">
        <f>IFERROR(GQ14/#REF!,0)</f>
        <v>0</v>
      </c>
      <c r="GR52" s="61">
        <f>IFERROR(GR14/#REF!,0)</f>
        <v>0</v>
      </c>
      <c r="GS52" s="61">
        <f>IFERROR(GS14/#REF!,0)</f>
        <v>0</v>
      </c>
      <c r="GT52" s="61">
        <f>IFERROR(GT14/#REF!,0)</f>
        <v>0</v>
      </c>
      <c r="GU52" s="61">
        <f>IFERROR(GU14/#REF!,0)</f>
        <v>0</v>
      </c>
      <c r="GV52" s="61">
        <f>IFERROR(GV14/#REF!,0)</f>
        <v>0</v>
      </c>
      <c r="GW52" s="61">
        <f>IFERROR(GW14/#REF!,0)</f>
        <v>0</v>
      </c>
      <c r="GX52" s="61">
        <f>IFERROR(GX14/#REF!,0)</f>
        <v>0</v>
      </c>
      <c r="GY52" s="61">
        <f>IFERROR(GY14/#REF!,0)</f>
        <v>0</v>
      </c>
      <c r="GZ52" s="61">
        <f>IFERROR(GZ14/#REF!,0)</f>
        <v>0</v>
      </c>
      <c r="HA52" s="61">
        <f>IFERROR(HA14/#REF!,0)</f>
        <v>0</v>
      </c>
      <c r="HB52" s="61">
        <f>IFERROR(HB14/#REF!,0)</f>
        <v>0</v>
      </c>
      <c r="HC52" s="61">
        <f>IFERROR(HC14/#REF!,0)</f>
        <v>0</v>
      </c>
      <c r="HD52" s="61">
        <f>IFERROR(HD14/#REF!,0)</f>
        <v>0</v>
      </c>
      <c r="HE52" s="61">
        <f>IFERROR(HE14/#REF!,0)</f>
        <v>0</v>
      </c>
      <c r="HF52" s="61">
        <f>IFERROR(HF14/#REF!,0)</f>
        <v>0</v>
      </c>
      <c r="HG52" s="61">
        <f>IFERROR(HG14/#REF!,0)</f>
        <v>0</v>
      </c>
      <c r="HH52" s="61">
        <f>IFERROR(HH14/#REF!,0)</f>
        <v>0</v>
      </c>
      <c r="HI52" s="61">
        <f>IFERROR(HI14/#REF!,0)</f>
        <v>0</v>
      </c>
      <c r="HJ52" s="61">
        <f>IFERROR(HJ14/#REF!,0)</f>
        <v>0</v>
      </c>
      <c r="HK52" s="61">
        <f>IFERROR(HK14/#REF!,0)</f>
        <v>0</v>
      </c>
      <c r="HL52" s="61">
        <f>IFERROR(HL14/#REF!,0)</f>
        <v>0</v>
      </c>
      <c r="HM52" s="61">
        <f>IFERROR(HM14/#REF!,0)</f>
        <v>0</v>
      </c>
      <c r="HN52" s="61">
        <f>IFERROR(HN14/#REF!,0)</f>
        <v>0</v>
      </c>
      <c r="HO52" s="61">
        <f>IFERROR(HO14/#REF!,0)</f>
        <v>0</v>
      </c>
      <c r="HP52" s="61">
        <f>IFERROR(HP14/#REF!,0)</f>
        <v>0</v>
      </c>
      <c r="HQ52" s="61">
        <f>IFERROR(HQ14/#REF!,0)</f>
        <v>0</v>
      </c>
      <c r="HR52" s="61">
        <f>IFERROR(HR14/#REF!,0)</f>
        <v>0</v>
      </c>
      <c r="HS52" s="62">
        <f>IFERROR(HS14/#REF!,0)</f>
        <v>0</v>
      </c>
      <c r="HT52" s="61">
        <f>IFERROR(HT14/#REF!,0)</f>
        <v>0</v>
      </c>
      <c r="HU52" s="61">
        <f>IFERROR(HU14/#REF!,0)</f>
        <v>0</v>
      </c>
      <c r="HV52" s="61">
        <f>IFERROR(HV14/#REF!,0)</f>
        <v>0</v>
      </c>
      <c r="HW52" s="61">
        <f>IFERROR(HW14/#REF!,0)</f>
        <v>0</v>
      </c>
      <c r="HX52" s="61">
        <f>IFERROR(HX14/#REF!,0)</f>
        <v>0</v>
      </c>
      <c r="HY52" s="61">
        <f>IFERROR(HY14/#REF!,0)</f>
        <v>0</v>
      </c>
      <c r="HZ52" s="61">
        <f>IFERROR(HZ14/#REF!,0)</f>
        <v>0</v>
      </c>
      <c r="IA52" s="61">
        <f>IFERROR(IA14/#REF!,0)</f>
        <v>0</v>
      </c>
      <c r="IB52" s="61">
        <f>IFERROR(IB14/#REF!,0)</f>
        <v>0</v>
      </c>
      <c r="IC52" s="61">
        <f>IFERROR(IC14/#REF!,0)</f>
        <v>0</v>
      </c>
      <c r="ID52" s="61">
        <f>IFERROR(ID14/#REF!,0)</f>
        <v>0</v>
      </c>
      <c r="IE52" s="61">
        <f>IFERROR(IE14/#REF!,0)</f>
        <v>0</v>
      </c>
      <c r="IF52" s="61">
        <f>IFERROR(IF14/#REF!,0)</f>
        <v>0</v>
      </c>
      <c r="IG52" s="61">
        <f>IFERROR(IG14/#REF!,0)</f>
        <v>0</v>
      </c>
      <c r="IH52" s="61">
        <f>IFERROR(IH14/#REF!,0)</f>
        <v>0</v>
      </c>
      <c r="II52" s="61">
        <f>IFERROR(II14/#REF!,0)</f>
        <v>0</v>
      </c>
      <c r="IJ52" s="61">
        <f>IFERROR(IJ14/#REF!,0)</f>
        <v>0</v>
      </c>
      <c r="IK52" s="61">
        <f>IFERROR(IK14/#REF!,0)</f>
        <v>0</v>
      </c>
      <c r="IL52" s="61">
        <f>IFERROR(IL14/#REF!,0)</f>
        <v>0</v>
      </c>
      <c r="IM52" s="61">
        <f>IFERROR(IM14/#REF!,0)</f>
        <v>0</v>
      </c>
      <c r="IN52" s="61">
        <f>IFERROR(IN14/#REF!,0)</f>
        <v>0</v>
      </c>
      <c r="IO52" s="61">
        <f>IFERROR(IO14/#REF!,0)</f>
        <v>0</v>
      </c>
      <c r="IP52" s="61">
        <f>IFERROR(IP14/#REF!,0)</f>
        <v>0</v>
      </c>
      <c r="IQ52" s="61">
        <f>IFERROR(IQ14/#REF!,0)</f>
        <v>0</v>
      </c>
      <c r="IR52" s="61">
        <f>IFERROR(IR14/#REF!,0)</f>
        <v>0</v>
      </c>
      <c r="IS52" s="61">
        <f>IFERROR(IS14/#REF!,0)</f>
        <v>0</v>
      </c>
      <c r="IT52" s="61">
        <f>IFERROR(IT14/#REF!,0)</f>
        <v>0</v>
      </c>
      <c r="IU52" s="61">
        <f>IFERROR(IU14/#REF!,0)</f>
        <v>0</v>
      </c>
      <c r="IV52" s="61">
        <f>IFERROR(IV14/#REF!,0)</f>
        <v>0</v>
      </c>
      <c r="IW52" s="61">
        <f>IFERROR(IW14/#REF!,0)</f>
        <v>0</v>
      </c>
      <c r="IX52" s="61">
        <f>IFERROR(IX14/#REF!,0)</f>
        <v>0</v>
      </c>
      <c r="IY52" s="62">
        <f>IFERROR(IY14/#REF!,0)</f>
        <v>0</v>
      </c>
      <c r="IZ52" s="61">
        <f>IFERROR(IZ14/#REF!,0)</f>
        <v>0</v>
      </c>
      <c r="JA52" s="61">
        <f>IFERROR(JA14/#REF!,0)</f>
        <v>0</v>
      </c>
      <c r="JB52" s="61">
        <f>IFERROR(JB14/#REF!,0)</f>
        <v>0</v>
      </c>
      <c r="JC52" s="61">
        <f>IFERROR(JC14/#REF!,0)</f>
        <v>0</v>
      </c>
      <c r="JD52" s="61">
        <f>IFERROR(JD14/#REF!,0)</f>
        <v>0</v>
      </c>
      <c r="JE52" s="61">
        <f>IFERROR(JE14/#REF!,0)</f>
        <v>0</v>
      </c>
      <c r="JF52" s="61">
        <f>IFERROR(JF14/#REF!,0)</f>
        <v>0</v>
      </c>
      <c r="JG52" s="61">
        <f>IFERROR(JG14/#REF!,0)</f>
        <v>0</v>
      </c>
      <c r="JH52" s="61">
        <f>IFERROR(JH14/#REF!,0)</f>
        <v>0</v>
      </c>
      <c r="JI52" s="61">
        <f>IFERROR(JI14/#REF!,0)</f>
        <v>0</v>
      </c>
      <c r="JJ52" s="61">
        <f>IFERROR(JJ14/#REF!,0)</f>
        <v>0</v>
      </c>
      <c r="JK52" s="61">
        <f>IFERROR(JK14/#REF!,0)</f>
        <v>0</v>
      </c>
      <c r="JL52" s="61">
        <f>IFERROR(JL14/#REF!,0)</f>
        <v>0</v>
      </c>
      <c r="JM52" s="61">
        <f>IFERROR(JM14/#REF!,0)</f>
        <v>0</v>
      </c>
      <c r="JN52" s="61">
        <f>IFERROR(JN14/#REF!,0)</f>
        <v>0</v>
      </c>
      <c r="JO52" s="61">
        <f>IFERROR(JO14/#REF!,0)</f>
        <v>0</v>
      </c>
      <c r="JP52" s="61">
        <f>IFERROR(JP14/#REF!,0)</f>
        <v>0</v>
      </c>
      <c r="JQ52" s="61">
        <f>IFERROR(JQ14/#REF!,0)</f>
        <v>0</v>
      </c>
      <c r="JR52" s="61">
        <f>IFERROR(JR14/#REF!,0)</f>
        <v>0</v>
      </c>
      <c r="JS52" s="61">
        <f>IFERROR(JS14/#REF!,0)</f>
        <v>0</v>
      </c>
      <c r="JT52" s="61">
        <f>IFERROR(JT14/#REF!,0)</f>
        <v>0</v>
      </c>
      <c r="JU52" s="61">
        <f>IFERROR(JU14/#REF!,0)</f>
        <v>0</v>
      </c>
      <c r="JV52" s="61">
        <f>IFERROR(JV14/#REF!,0)</f>
        <v>0</v>
      </c>
      <c r="JW52" s="61">
        <f>IFERROR(JW14/#REF!,0)</f>
        <v>0</v>
      </c>
      <c r="JX52" s="61">
        <f>IFERROR(JX14/#REF!,0)</f>
        <v>0</v>
      </c>
      <c r="JY52" s="61">
        <f>IFERROR(JY14/#REF!,0)</f>
        <v>0</v>
      </c>
      <c r="JZ52" s="61">
        <f>IFERROR(JZ14/#REF!,0)</f>
        <v>0</v>
      </c>
      <c r="KA52" s="61">
        <f>IFERROR(KA14/#REF!,0)</f>
        <v>0</v>
      </c>
      <c r="KB52" s="61">
        <f>IFERROR(KB14/#REF!,0)</f>
        <v>0</v>
      </c>
      <c r="KC52" s="61">
        <f>IFERROR(KC14/#REF!,0)</f>
        <v>0</v>
      </c>
      <c r="KD52" s="62">
        <f>IFERROR(KD14/#REF!,0)</f>
        <v>0</v>
      </c>
      <c r="KE52" s="61">
        <f>IFERROR(KE14/#REF!,0)</f>
        <v>0</v>
      </c>
      <c r="KF52" s="61">
        <f>IFERROR(KF14/#REF!,0)</f>
        <v>0</v>
      </c>
      <c r="KG52" s="61">
        <f>IFERROR(KG14/#REF!,0)</f>
        <v>0</v>
      </c>
      <c r="KH52" s="61">
        <f>IFERROR(KH14/#REF!,0)</f>
        <v>0</v>
      </c>
      <c r="KI52" s="61">
        <f>IFERROR(KI14/#REF!,0)</f>
        <v>0</v>
      </c>
      <c r="KJ52" s="61">
        <f>IFERROR(KJ14/#REF!,0)</f>
        <v>0</v>
      </c>
      <c r="KK52" s="61">
        <f>IFERROR(KK14/#REF!,0)</f>
        <v>0</v>
      </c>
      <c r="KL52" s="61">
        <f>IFERROR(KL14/#REF!,0)</f>
        <v>0</v>
      </c>
      <c r="KM52" s="61">
        <f>IFERROR(KM14/#REF!,0)</f>
        <v>0</v>
      </c>
      <c r="KN52" s="61">
        <f>IFERROR(KN14/#REF!,0)</f>
        <v>0</v>
      </c>
      <c r="KO52" s="61">
        <f>IFERROR(KO14/#REF!,0)</f>
        <v>0</v>
      </c>
      <c r="KP52" s="61">
        <f>IFERROR(KP14/#REF!,0)</f>
        <v>0</v>
      </c>
      <c r="KQ52" s="61">
        <f>IFERROR(KQ14/#REF!,0)</f>
        <v>0</v>
      </c>
      <c r="KR52" s="61">
        <f>IFERROR(KR14/#REF!,0)</f>
        <v>0</v>
      </c>
      <c r="KS52" s="61">
        <f>IFERROR(KS14/#REF!,0)</f>
        <v>0</v>
      </c>
      <c r="KT52" s="61">
        <f>IFERROR(KT14/#REF!,0)</f>
        <v>0</v>
      </c>
      <c r="KU52" s="61">
        <f>IFERROR(KU14/#REF!,0)</f>
        <v>0</v>
      </c>
      <c r="KV52" s="61">
        <f>IFERROR(KV14/#REF!,0)</f>
        <v>0</v>
      </c>
      <c r="KW52" s="61">
        <f>IFERROR(KW14/#REF!,0)</f>
        <v>0</v>
      </c>
      <c r="KX52" s="61">
        <f>IFERROR(KX14/#REF!,0)</f>
        <v>0</v>
      </c>
      <c r="KY52" s="61">
        <f>IFERROR(KY14/#REF!,0)</f>
        <v>0</v>
      </c>
      <c r="KZ52" s="61">
        <f>IFERROR(KZ14/#REF!,0)</f>
        <v>0</v>
      </c>
      <c r="LA52" s="61">
        <f>IFERROR(LA14/#REF!,0)</f>
        <v>0</v>
      </c>
      <c r="LB52" s="61">
        <f>IFERROR(LB14/#REF!,0)</f>
        <v>0</v>
      </c>
      <c r="LC52" s="61">
        <f>IFERROR(LC14/#REF!,0)</f>
        <v>0</v>
      </c>
      <c r="LD52" s="61">
        <f>IFERROR(LD14/#REF!,0)</f>
        <v>0</v>
      </c>
      <c r="LE52" s="61">
        <f>IFERROR(LE14/#REF!,0)</f>
        <v>0</v>
      </c>
      <c r="LF52" s="61">
        <f>IFERROR(LF14/#REF!,0)</f>
        <v>0</v>
      </c>
      <c r="LG52" s="61">
        <f>IFERROR(LG14/#REF!,0)</f>
        <v>0</v>
      </c>
      <c r="LH52" s="61">
        <f>IFERROR(LH14/#REF!,0)</f>
        <v>0</v>
      </c>
      <c r="LI52" s="61">
        <f>IFERROR(LI14/#REF!,0)</f>
        <v>0</v>
      </c>
      <c r="LJ52" s="62">
        <f>IFERROR(LJ14/#REF!,0)</f>
        <v>0</v>
      </c>
      <c r="LK52" s="61">
        <f>IFERROR(LK14/#REF!,0)</f>
        <v>0</v>
      </c>
      <c r="LL52" s="61">
        <f>IFERROR(LL14/#REF!,0)</f>
        <v>0</v>
      </c>
      <c r="LM52" s="61">
        <f>IFERROR(LM14/#REF!,0)</f>
        <v>0</v>
      </c>
      <c r="LN52" s="61">
        <f>IFERROR(LN14/#REF!,0)</f>
        <v>0</v>
      </c>
      <c r="LO52" s="61">
        <f>IFERROR(LO14/#REF!,0)</f>
        <v>0</v>
      </c>
      <c r="LP52" s="61">
        <f>IFERROR(LP14/#REF!,0)</f>
        <v>0</v>
      </c>
      <c r="LQ52" s="61">
        <f>IFERROR(LQ14/#REF!,0)</f>
        <v>0</v>
      </c>
      <c r="LR52" s="61">
        <f>IFERROR(LR14/#REF!,0)</f>
        <v>0</v>
      </c>
      <c r="LS52" s="61">
        <f>IFERROR(LS14/#REF!,0)</f>
        <v>0</v>
      </c>
      <c r="LT52" s="61">
        <f>IFERROR(LT14/#REF!,0)</f>
        <v>0</v>
      </c>
      <c r="LU52" s="61">
        <f>IFERROR(LU14/#REF!,0)</f>
        <v>0</v>
      </c>
      <c r="LV52" s="61">
        <f>IFERROR(LV14/#REF!,0)</f>
        <v>0</v>
      </c>
      <c r="LW52" s="61">
        <f>IFERROR(LW14/#REF!,0)</f>
        <v>0</v>
      </c>
      <c r="LX52" s="61">
        <f>IFERROR(LX14/#REF!,0)</f>
        <v>0</v>
      </c>
      <c r="LY52" s="61">
        <f>IFERROR(LY14/#REF!,0)</f>
        <v>0</v>
      </c>
      <c r="LZ52" s="61">
        <f>IFERROR(LZ14/#REF!,0)</f>
        <v>0</v>
      </c>
      <c r="MA52" s="61">
        <f>IFERROR(MA14/#REF!,0)</f>
        <v>0</v>
      </c>
      <c r="MB52" s="61">
        <f>IFERROR(MB14/#REF!,0)</f>
        <v>0</v>
      </c>
      <c r="MC52" s="61">
        <f>IFERROR(MC14/#REF!,0)</f>
        <v>0</v>
      </c>
      <c r="MD52" s="61">
        <f>IFERROR(MD14/#REF!,0)</f>
        <v>0</v>
      </c>
      <c r="ME52" s="61">
        <f>IFERROR(ME14/#REF!,0)</f>
        <v>0</v>
      </c>
      <c r="MF52" s="61">
        <f>IFERROR(MF14/#REF!,0)</f>
        <v>0</v>
      </c>
      <c r="MG52" s="61">
        <f>IFERROR(MG14/#REF!,0)</f>
        <v>0</v>
      </c>
      <c r="MH52" s="61">
        <f>IFERROR(MH14/#REF!,0)</f>
        <v>0</v>
      </c>
      <c r="MI52" s="61">
        <f>IFERROR(MI14/#REF!,0)</f>
        <v>0</v>
      </c>
      <c r="MJ52" s="61">
        <f>IFERROR(MJ14/#REF!,0)</f>
        <v>0</v>
      </c>
      <c r="MK52" s="61">
        <f>IFERROR(MK14/#REF!,0)</f>
        <v>0</v>
      </c>
      <c r="ML52" s="61">
        <f>IFERROR(ML14/#REF!,0)</f>
        <v>0</v>
      </c>
      <c r="MM52" s="61">
        <f>IFERROR(MM14/#REF!,0)</f>
        <v>0</v>
      </c>
      <c r="MN52" s="61">
        <f>IFERROR(MN14/#REF!,0)</f>
        <v>0</v>
      </c>
      <c r="MO52" s="62">
        <f>IFERROR(MO14/#REF!,0)</f>
        <v>0</v>
      </c>
      <c r="MP52" s="61">
        <f>IFERROR(MP14/#REF!,0)</f>
        <v>0</v>
      </c>
      <c r="MQ52" s="61">
        <f>IFERROR(MQ14/#REF!,0)</f>
        <v>0</v>
      </c>
      <c r="MR52" s="61">
        <f>IFERROR(MR14/#REF!,0)</f>
        <v>0</v>
      </c>
      <c r="MS52" s="61">
        <f>IFERROR(MS14/#REF!,0)</f>
        <v>0</v>
      </c>
      <c r="MT52" s="61">
        <f>IFERROR(MT14/#REF!,0)</f>
        <v>0</v>
      </c>
      <c r="MU52" s="61">
        <f>IFERROR(MU14/#REF!,0)</f>
        <v>0</v>
      </c>
      <c r="MV52" s="61">
        <f>IFERROR(MV14/#REF!,0)</f>
        <v>0</v>
      </c>
      <c r="MW52" s="61">
        <f>IFERROR(MW14/#REF!,0)</f>
        <v>0</v>
      </c>
      <c r="MX52" s="61">
        <f>IFERROR(MX14/#REF!,0)</f>
        <v>0</v>
      </c>
      <c r="MY52" s="61">
        <f>IFERROR(MY14/#REF!,0)</f>
        <v>0</v>
      </c>
      <c r="MZ52" s="61">
        <f>IFERROR(MZ14/#REF!,0)</f>
        <v>0</v>
      </c>
      <c r="NA52" s="61">
        <f>IFERROR(NA14/#REF!,0)</f>
        <v>0</v>
      </c>
      <c r="NB52" s="61">
        <f>IFERROR(NB14/#REF!,0)</f>
        <v>0</v>
      </c>
      <c r="NC52" s="61">
        <f>IFERROR(NC14/#REF!,0)</f>
        <v>0</v>
      </c>
      <c r="ND52" s="61">
        <f>IFERROR(ND14/#REF!,0)</f>
        <v>0</v>
      </c>
      <c r="NE52" s="61">
        <f>IFERROR(NE14/#REF!,0)</f>
        <v>0</v>
      </c>
      <c r="NF52" s="61">
        <f>IFERROR(NF14/#REF!,0)</f>
        <v>0</v>
      </c>
      <c r="NG52" s="61">
        <f>IFERROR(NG14/#REF!,0)</f>
        <v>0</v>
      </c>
      <c r="NH52" s="61">
        <f>IFERROR(NH14/#REF!,0)</f>
        <v>0</v>
      </c>
      <c r="NI52" s="61">
        <f>IFERROR(NI14/#REF!,0)</f>
        <v>0</v>
      </c>
      <c r="NJ52" s="61">
        <f>IFERROR(NJ14/#REF!,0)</f>
        <v>0</v>
      </c>
      <c r="NK52" s="61">
        <f>IFERROR(NK14/#REF!,0)</f>
        <v>0</v>
      </c>
      <c r="NL52" s="61">
        <f>IFERROR(NL14/#REF!,0)</f>
        <v>0</v>
      </c>
      <c r="NM52" s="61">
        <f>IFERROR(NM14/#REF!,0)</f>
        <v>0</v>
      </c>
      <c r="NN52" s="61">
        <f>IFERROR(NN14/#REF!,0)</f>
        <v>0</v>
      </c>
      <c r="NO52" s="61">
        <f>IFERROR(NO14/#REF!,0)</f>
        <v>0</v>
      </c>
      <c r="NP52" s="61">
        <f>IFERROR(NP14/#REF!,0)</f>
        <v>0</v>
      </c>
      <c r="NQ52" s="61">
        <f>IFERROR(NQ14/#REF!,0)</f>
        <v>0</v>
      </c>
      <c r="NR52" s="61">
        <f>IFERROR(NR14/#REF!,0)</f>
        <v>0</v>
      </c>
      <c r="NS52" s="61">
        <f>IFERROR(NS14/#REF!,0)</f>
        <v>0</v>
      </c>
      <c r="NT52" s="61">
        <f>IFERROR(NT14/#REF!,0)</f>
        <v>0</v>
      </c>
      <c r="NU52" s="62">
        <f>IFERROR(NU14/#REF!,0)</f>
        <v>0</v>
      </c>
      <c r="NV52" s="63">
        <f>IFERROR(NV14/#REF!,0)</f>
        <v>0</v>
      </c>
    </row>
    <row r="53" spans="1:386" x14ac:dyDescent="0.25">
      <c r="A53" s="3" t="str">
        <f t="shared" si="94"/>
        <v>49Info 2</v>
      </c>
      <c r="B53" s="1">
        <v>49</v>
      </c>
      <c r="C53" s="153"/>
      <c r="D53" s="64" t="s">
        <v>114</v>
      </c>
      <c r="E53" s="65">
        <f>IFERROR(E13/#REF!,0)</f>
        <v>0</v>
      </c>
      <c r="F53" s="65">
        <f>IFERROR(F13/#REF!,0)</f>
        <v>0</v>
      </c>
      <c r="G53" s="65">
        <f>IFERROR(G13/#REF!,0)</f>
        <v>0</v>
      </c>
      <c r="H53" s="65">
        <f>IFERROR(H13/#REF!,0)</f>
        <v>0</v>
      </c>
      <c r="I53" s="65">
        <f>IFERROR(I13/#REF!,0)</f>
        <v>0</v>
      </c>
      <c r="J53" s="65">
        <f>IFERROR(J13/#REF!,0)</f>
        <v>0</v>
      </c>
      <c r="K53" s="65">
        <f>IFERROR(K13/#REF!,0)</f>
        <v>0</v>
      </c>
      <c r="L53" s="65">
        <f>IFERROR(L13/#REF!,0)</f>
        <v>0</v>
      </c>
      <c r="M53" s="65">
        <f>IFERROR(M13/#REF!,0)</f>
        <v>0</v>
      </c>
      <c r="N53" s="65">
        <f>IFERROR(N13/#REF!,0)</f>
        <v>0</v>
      </c>
      <c r="O53" s="65">
        <f>IFERROR(O13/#REF!,0)</f>
        <v>0</v>
      </c>
      <c r="P53" s="65">
        <f>IFERROR(P13/#REF!,0)</f>
        <v>0</v>
      </c>
      <c r="Q53" s="65">
        <f>IFERROR(Q13/#REF!,0)</f>
        <v>0</v>
      </c>
      <c r="R53" s="65">
        <f>IFERROR(R13/#REF!,0)</f>
        <v>0</v>
      </c>
      <c r="S53" s="65">
        <f>IFERROR(S13/#REF!,0)</f>
        <v>0</v>
      </c>
      <c r="T53" s="65">
        <f>IFERROR(T13/#REF!,0)</f>
        <v>0</v>
      </c>
      <c r="U53" s="65">
        <f>IFERROR(U13/#REF!,0)</f>
        <v>0</v>
      </c>
      <c r="V53" s="65">
        <f>IFERROR(V13/#REF!,0)</f>
        <v>0</v>
      </c>
      <c r="W53" s="65">
        <f>IFERROR(W13/#REF!,0)</f>
        <v>0</v>
      </c>
      <c r="X53" s="65">
        <f>IFERROR(X13/#REF!,0)</f>
        <v>0</v>
      </c>
      <c r="Y53" s="65">
        <f>IFERROR(Y13/#REF!,0)</f>
        <v>0</v>
      </c>
      <c r="Z53" s="65">
        <f>IFERROR(Z13/#REF!,0)</f>
        <v>0</v>
      </c>
      <c r="AA53" s="65">
        <f>IFERROR(AA13/#REF!,0)</f>
        <v>0</v>
      </c>
      <c r="AB53" s="65">
        <f>IFERROR(AB13/#REF!,0)</f>
        <v>0</v>
      </c>
      <c r="AC53" s="65">
        <f>IFERROR(AC13/#REF!,0)</f>
        <v>0</v>
      </c>
      <c r="AD53" s="65">
        <f>IFERROR(AD13/#REF!,0)</f>
        <v>0</v>
      </c>
      <c r="AE53" s="65">
        <f>IFERROR(AE13/#REF!,0)</f>
        <v>0</v>
      </c>
      <c r="AF53" s="65">
        <f>IFERROR(AF13/#REF!,0)</f>
        <v>0</v>
      </c>
      <c r="AG53" s="65">
        <f>IFERROR(AG13/#REF!,0)</f>
        <v>0</v>
      </c>
      <c r="AH53" s="65">
        <f>IFERROR(AH13/#REF!,0)</f>
        <v>0</v>
      </c>
      <c r="AI53" s="65">
        <f>IFERROR(AI13/#REF!,0)</f>
        <v>0</v>
      </c>
      <c r="AJ53" s="65">
        <f>IFERROR(AJ13/#REF!,0)</f>
        <v>0</v>
      </c>
      <c r="AK53" s="65">
        <f>IFERROR(AK13/#REF!,0)</f>
        <v>0</v>
      </c>
      <c r="AL53" s="65">
        <f>IFERROR(AL13/#REF!,0)</f>
        <v>0</v>
      </c>
      <c r="AM53" s="65">
        <f>IFERROR(AM13/#REF!,0)</f>
        <v>0</v>
      </c>
      <c r="AN53" s="66">
        <f>IFERROR(AN13/#REF!,0)</f>
        <v>0</v>
      </c>
      <c r="AO53" s="65">
        <f>IFERROR(AO13/#REF!,0)</f>
        <v>0</v>
      </c>
      <c r="AP53" s="65">
        <f>IFERROR(AP13/#REF!,0)</f>
        <v>0</v>
      </c>
      <c r="AQ53" s="65">
        <f>IFERROR(AQ13/#REF!,0)</f>
        <v>0</v>
      </c>
      <c r="AR53" s="65">
        <f>IFERROR(AR13/#REF!,0)</f>
        <v>0</v>
      </c>
      <c r="AS53" s="65">
        <f>IFERROR(AS13/#REF!,0)</f>
        <v>0</v>
      </c>
      <c r="AT53" s="65">
        <f>IFERROR(AT13/#REF!,0)</f>
        <v>0</v>
      </c>
      <c r="AU53" s="65">
        <f>IFERROR(AU13/#REF!,0)</f>
        <v>0</v>
      </c>
      <c r="AV53" s="65">
        <f>IFERROR(AV13/#REF!,0)</f>
        <v>0</v>
      </c>
      <c r="AW53" s="65">
        <f>IFERROR(AW13/#REF!,0)</f>
        <v>0</v>
      </c>
      <c r="AX53" s="65">
        <f>IFERROR(AX13/#REF!,0)</f>
        <v>0</v>
      </c>
      <c r="AY53" s="65">
        <f>IFERROR(AY13/#REF!,0)</f>
        <v>0</v>
      </c>
      <c r="AZ53" s="65">
        <f>IFERROR(AZ13/#REF!,0)</f>
        <v>0</v>
      </c>
      <c r="BA53" s="65">
        <f>IFERROR(BA13/#REF!,0)</f>
        <v>0</v>
      </c>
      <c r="BB53" s="65">
        <f>IFERROR(BB13/#REF!,0)</f>
        <v>0</v>
      </c>
      <c r="BC53" s="65">
        <f>IFERROR(BC13/#REF!,0)</f>
        <v>0</v>
      </c>
      <c r="BD53" s="65">
        <f>IFERROR(BD13/#REF!,0)</f>
        <v>0</v>
      </c>
      <c r="BE53" s="65">
        <f>IFERROR(BE13/#REF!,0)</f>
        <v>0</v>
      </c>
      <c r="BF53" s="65">
        <f>IFERROR(BF13/#REF!,0)</f>
        <v>0</v>
      </c>
      <c r="BG53" s="65">
        <f>IFERROR(BG13/#REF!,0)</f>
        <v>0</v>
      </c>
      <c r="BH53" s="65">
        <f>IFERROR(BH13/#REF!,0)</f>
        <v>0</v>
      </c>
      <c r="BI53" s="65">
        <f>IFERROR(BI13/#REF!,0)</f>
        <v>0</v>
      </c>
      <c r="BJ53" s="65">
        <f>IFERROR(BJ13/#REF!,0)</f>
        <v>0</v>
      </c>
      <c r="BK53" s="65">
        <f>IFERROR(BK13/#REF!,0)</f>
        <v>0</v>
      </c>
      <c r="BL53" s="65">
        <f>IFERROR(BL13/#REF!,0)</f>
        <v>0</v>
      </c>
      <c r="BM53" s="65">
        <f>IFERROR(BM13/#REF!,0)</f>
        <v>0</v>
      </c>
      <c r="BN53" s="65">
        <f>IFERROR(BN13/#REF!,0)</f>
        <v>0</v>
      </c>
      <c r="BO53" s="65">
        <f>IFERROR(BO13/#REF!,0)</f>
        <v>0</v>
      </c>
      <c r="BP53" s="65">
        <f>IFERROR(BP13/#REF!,0)</f>
        <v>0</v>
      </c>
      <c r="BQ53" s="66">
        <f>IFERROR(BQ13/#REF!,0)</f>
        <v>0</v>
      </c>
      <c r="BR53" s="65">
        <f>IFERROR(BR13/#REF!,0)</f>
        <v>0</v>
      </c>
      <c r="BS53" s="65">
        <f>IFERROR(BS13/#REF!,0)</f>
        <v>0</v>
      </c>
      <c r="BT53" s="65">
        <f>IFERROR(BT13/#REF!,0)</f>
        <v>0</v>
      </c>
      <c r="BU53" s="65">
        <f>IFERROR(BU13/#REF!,0)</f>
        <v>0</v>
      </c>
      <c r="BV53" s="65">
        <f>IFERROR(BV13/#REF!,0)</f>
        <v>0</v>
      </c>
      <c r="BW53" s="65">
        <f>IFERROR(BW13/#REF!,0)</f>
        <v>0</v>
      </c>
      <c r="BX53" s="65">
        <f>IFERROR(BX13/#REF!,0)</f>
        <v>0</v>
      </c>
      <c r="BY53" s="65">
        <f>IFERROR(BY13/#REF!,0)</f>
        <v>0</v>
      </c>
      <c r="BZ53" s="65">
        <f>IFERROR(BZ13/#REF!,0)</f>
        <v>0</v>
      </c>
      <c r="CA53" s="65">
        <f>IFERROR(CA13/#REF!,0)</f>
        <v>0</v>
      </c>
      <c r="CB53" s="65">
        <f>IFERROR(CB13/#REF!,0)</f>
        <v>0</v>
      </c>
      <c r="CC53" s="65">
        <f>IFERROR(CC13/#REF!,0)</f>
        <v>0</v>
      </c>
      <c r="CD53" s="65">
        <f>IFERROR(CD13/#REF!,0)</f>
        <v>0</v>
      </c>
      <c r="CE53" s="65">
        <f>IFERROR(CE13/#REF!,0)</f>
        <v>0</v>
      </c>
      <c r="CF53" s="65">
        <f>IFERROR(CF13/#REF!,0)</f>
        <v>0</v>
      </c>
      <c r="CG53" s="65">
        <f>IFERROR(CG13/#REF!,0)</f>
        <v>0</v>
      </c>
      <c r="CH53" s="65">
        <f>IFERROR(CH13/#REF!,0)</f>
        <v>0</v>
      </c>
      <c r="CI53" s="65">
        <f>IFERROR(CI13/#REF!,0)</f>
        <v>0</v>
      </c>
      <c r="CJ53" s="65">
        <f>IFERROR(CJ13/#REF!,0)</f>
        <v>0</v>
      </c>
      <c r="CK53" s="65">
        <f>IFERROR(CK13/#REF!,0)</f>
        <v>0</v>
      </c>
      <c r="CL53" s="65">
        <f>IFERROR(CL13/#REF!,0)</f>
        <v>0</v>
      </c>
      <c r="CM53" s="65">
        <f>IFERROR(CM13/#REF!,0)</f>
        <v>0</v>
      </c>
      <c r="CN53" s="65">
        <f>IFERROR(CN13/#REF!,0)</f>
        <v>0</v>
      </c>
      <c r="CO53" s="65">
        <f>IFERROR(CO13/#REF!,0)</f>
        <v>0</v>
      </c>
      <c r="CP53" s="65">
        <f>IFERROR(CP13/#REF!,0)</f>
        <v>0</v>
      </c>
      <c r="CQ53" s="65">
        <f>IFERROR(CQ13/#REF!,0)</f>
        <v>0</v>
      </c>
      <c r="CR53" s="65">
        <f>IFERROR(CR13/#REF!,0)</f>
        <v>0</v>
      </c>
      <c r="CS53" s="65">
        <f>IFERROR(CS13/#REF!,0)</f>
        <v>0</v>
      </c>
      <c r="CT53" s="65">
        <f>IFERROR(CT13/#REF!,0)</f>
        <v>0</v>
      </c>
      <c r="CU53" s="65">
        <f>IFERROR(CU13/#REF!,0)</f>
        <v>0</v>
      </c>
      <c r="CV53" s="65">
        <f>IFERROR(CV13/#REF!,0)</f>
        <v>0</v>
      </c>
      <c r="CW53" s="66">
        <f>IFERROR(CW13/#REF!,0)</f>
        <v>0</v>
      </c>
      <c r="CX53" s="65">
        <f>IFERROR(CX13/#REF!,0)</f>
        <v>0</v>
      </c>
      <c r="CY53" s="65">
        <f>IFERROR(CY13/#REF!,0)</f>
        <v>0</v>
      </c>
      <c r="CZ53" s="65">
        <f>IFERROR(CZ13/#REF!,0)</f>
        <v>0</v>
      </c>
      <c r="DA53" s="65">
        <f>IFERROR(DA13/#REF!,0)</f>
        <v>0</v>
      </c>
      <c r="DB53" s="65">
        <f>IFERROR(DB13/#REF!,0)</f>
        <v>0</v>
      </c>
      <c r="DC53" s="65">
        <f>IFERROR(DC13/#REF!,0)</f>
        <v>0</v>
      </c>
      <c r="DD53" s="65">
        <f>IFERROR(DD13/#REF!,0)</f>
        <v>0</v>
      </c>
      <c r="DE53" s="65">
        <f>IFERROR(DE13/#REF!,0)</f>
        <v>0</v>
      </c>
      <c r="DF53" s="65">
        <f>IFERROR(DF13/#REF!,0)</f>
        <v>0</v>
      </c>
      <c r="DG53" s="65">
        <f>IFERROR(DG13/#REF!,0)</f>
        <v>0</v>
      </c>
      <c r="DH53" s="65">
        <f>IFERROR(DH13/#REF!,0)</f>
        <v>0</v>
      </c>
      <c r="DI53" s="65">
        <f>IFERROR(DI13/#REF!,0)</f>
        <v>0</v>
      </c>
      <c r="DJ53" s="65">
        <f>IFERROR(DJ13/#REF!,0)</f>
        <v>0</v>
      </c>
      <c r="DK53" s="65">
        <f>IFERROR(DK13/#REF!,0)</f>
        <v>0</v>
      </c>
      <c r="DL53" s="65">
        <f>IFERROR(DL13/#REF!,0)</f>
        <v>0</v>
      </c>
      <c r="DM53" s="65">
        <f>IFERROR(DM13/#REF!,0)</f>
        <v>0</v>
      </c>
      <c r="DN53" s="65">
        <f>IFERROR(DN13/#REF!,0)</f>
        <v>0</v>
      </c>
      <c r="DO53" s="65">
        <f>IFERROR(DO13/#REF!,0)</f>
        <v>0</v>
      </c>
      <c r="DP53" s="65">
        <f>IFERROR(DP13/#REF!,0)</f>
        <v>0</v>
      </c>
      <c r="DQ53" s="65">
        <f>IFERROR(DQ13/#REF!,0)</f>
        <v>0</v>
      </c>
      <c r="DR53" s="65">
        <f>IFERROR(DR13/#REF!,0)</f>
        <v>0</v>
      </c>
      <c r="DS53" s="65">
        <f>IFERROR(DS13/#REF!,0)</f>
        <v>0</v>
      </c>
      <c r="DT53" s="65">
        <f>IFERROR(DT13/#REF!,0)</f>
        <v>0</v>
      </c>
      <c r="DU53" s="65">
        <f>IFERROR(DU13/#REF!,0)</f>
        <v>0</v>
      </c>
      <c r="DV53" s="65">
        <f>IFERROR(DV13/#REF!,0)</f>
        <v>0</v>
      </c>
      <c r="DW53" s="65">
        <f>IFERROR(DW13/#REF!,0)</f>
        <v>0</v>
      </c>
      <c r="DX53" s="65">
        <f>IFERROR(DX13/#REF!,0)</f>
        <v>0</v>
      </c>
      <c r="DY53" s="65">
        <f>IFERROR(DY13/#REF!,0)</f>
        <v>0</v>
      </c>
      <c r="DZ53" s="65">
        <f>IFERROR(DZ13/#REF!,0)</f>
        <v>0</v>
      </c>
      <c r="EA53" s="65">
        <f>IFERROR(EA13/#REF!,0)</f>
        <v>0</v>
      </c>
      <c r="EB53" s="66">
        <f>IFERROR(EB13/#REF!,0)</f>
        <v>0</v>
      </c>
      <c r="EC53" s="65">
        <f>IFERROR(EC13/#REF!,0)</f>
        <v>0</v>
      </c>
      <c r="ED53" s="65">
        <f>IFERROR(ED13/#REF!,0)</f>
        <v>0</v>
      </c>
      <c r="EE53" s="65">
        <f>IFERROR(EE13/#REF!,0)</f>
        <v>0</v>
      </c>
      <c r="EF53" s="65">
        <f>IFERROR(EF13/#REF!,0)</f>
        <v>0</v>
      </c>
      <c r="EG53" s="65">
        <f>IFERROR(EG13/#REF!,0)</f>
        <v>0</v>
      </c>
      <c r="EH53" s="65">
        <f>IFERROR(EH13/#REF!,0)</f>
        <v>0</v>
      </c>
      <c r="EI53" s="65">
        <f>IFERROR(EI13/#REF!,0)</f>
        <v>0</v>
      </c>
      <c r="EJ53" s="65">
        <f>IFERROR(EJ13/#REF!,0)</f>
        <v>0</v>
      </c>
      <c r="EK53" s="65">
        <f>IFERROR(EK13/#REF!,0)</f>
        <v>0</v>
      </c>
      <c r="EL53" s="65">
        <f>IFERROR(EL13/#REF!,0)</f>
        <v>0</v>
      </c>
      <c r="EM53" s="65">
        <f>IFERROR(EM13/#REF!,0)</f>
        <v>0</v>
      </c>
      <c r="EN53" s="65">
        <f>IFERROR(EN13/#REF!,0)</f>
        <v>0</v>
      </c>
      <c r="EO53" s="65">
        <f>IFERROR(EO13/#REF!,0)</f>
        <v>0</v>
      </c>
      <c r="EP53" s="65">
        <f>IFERROR(EP13/#REF!,0)</f>
        <v>0</v>
      </c>
      <c r="EQ53" s="65">
        <f>IFERROR(EQ13/#REF!,0)</f>
        <v>0</v>
      </c>
      <c r="ER53" s="65">
        <f>IFERROR(ER13/#REF!,0)</f>
        <v>0</v>
      </c>
      <c r="ES53" s="65">
        <f>IFERROR(ES13/#REF!,0)</f>
        <v>0</v>
      </c>
      <c r="ET53" s="65">
        <f>IFERROR(ET13/#REF!,0)</f>
        <v>0</v>
      </c>
      <c r="EU53" s="65">
        <f>IFERROR(EU13/#REF!,0)</f>
        <v>0</v>
      </c>
      <c r="EV53" s="65">
        <f>IFERROR(EV13/#REF!,0)</f>
        <v>0</v>
      </c>
      <c r="EW53" s="65">
        <f>IFERROR(EW13/#REF!,0)</f>
        <v>0</v>
      </c>
      <c r="EX53" s="65">
        <f>IFERROR(EX13/#REF!,0)</f>
        <v>0</v>
      </c>
      <c r="EY53" s="65">
        <f>IFERROR(EY13/#REF!,0)</f>
        <v>0</v>
      </c>
      <c r="EZ53" s="65">
        <f>IFERROR(EZ13/#REF!,0)</f>
        <v>0</v>
      </c>
      <c r="FA53" s="65">
        <f>IFERROR(FA13/#REF!,0)</f>
        <v>0</v>
      </c>
      <c r="FB53" s="65">
        <f>IFERROR(FB13/#REF!,0)</f>
        <v>0</v>
      </c>
      <c r="FC53" s="65">
        <f>IFERROR(FC13/#REF!,0)</f>
        <v>0</v>
      </c>
      <c r="FD53" s="65">
        <f>IFERROR(FD13/#REF!,0)</f>
        <v>0</v>
      </c>
      <c r="FE53" s="65">
        <f>IFERROR(FE13/#REF!,0)</f>
        <v>0</v>
      </c>
      <c r="FF53" s="65">
        <f>IFERROR(FF13/#REF!,0)</f>
        <v>0</v>
      </c>
      <c r="FG53" s="65">
        <f>IFERROR(FG13/#REF!,0)</f>
        <v>0</v>
      </c>
      <c r="FH53" s="66">
        <f>IFERROR(FH13/#REF!,0)</f>
        <v>0</v>
      </c>
      <c r="FI53" s="65">
        <f>IFERROR(FI13/#REF!,0)</f>
        <v>0</v>
      </c>
      <c r="FJ53" s="65">
        <f>IFERROR(FJ13/#REF!,0)</f>
        <v>0</v>
      </c>
      <c r="FK53" s="65">
        <f>IFERROR(FK13/#REF!,0)</f>
        <v>0</v>
      </c>
      <c r="FL53" s="65">
        <f>IFERROR(FL13/#REF!,0)</f>
        <v>0</v>
      </c>
      <c r="FM53" s="65">
        <f>IFERROR(FM13/#REF!,0)</f>
        <v>0</v>
      </c>
      <c r="FN53" s="65">
        <f>IFERROR(FN13/#REF!,0)</f>
        <v>0</v>
      </c>
      <c r="FO53" s="65">
        <f>IFERROR(FO13/#REF!,0)</f>
        <v>0</v>
      </c>
      <c r="FP53" s="65">
        <f>IFERROR(FP13/#REF!,0)</f>
        <v>0</v>
      </c>
      <c r="FQ53" s="65">
        <f>IFERROR(FQ13/#REF!,0)</f>
        <v>0</v>
      </c>
      <c r="FR53" s="65">
        <f>IFERROR(FR13/#REF!,0)</f>
        <v>0</v>
      </c>
      <c r="FS53" s="65">
        <f>IFERROR(FS13/#REF!,0)</f>
        <v>0</v>
      </c>
      <c r="FT53" s="65">
        <f>IFERROR(FT13/#REF!,0)</f>
        <v>0</v>
      </c>
      <c r="FU53" s="65">
        <f>IFERROR(FU13/#REF!,0)</f>
        <v>0</v>
      </c>
      <c r="FV53" s="65">
        <f>IFERROR(FV13/#REF!,0)</f>
        <v>0</v>
      </c>
      <c r="FW53" s="65">
        <f>IFERROR(FW13/#REF!,0)</f>
        <v>0</v>
      </c>
      <c r="FX53" s="65">
        <f>IFERROR(FX13/#REF!,0)</f>
        <v>0</v>
      </c>
      <c r="FY53" s="65">
        <f>IFERROR(FY13/#REF!,0)</f>
        <v>0</v>
      </c>
      <c r="FZ53" s="65">
        <f>IFERROR(FZ13/#REF!,0)</f>
        <v>0</v>
      </c>
      <c r="GA53" s="65">
        <f>IFERROR(GA13/#REF!,0)</f>
        <v>0</v>
      </c>
      <c r="GB53" s="65">
        <f>IFERROR(GB13/#REF!,0)</f>
        <v>0</v>
      </c>
      <c r="GC53" s="65">
        <f>IFERROR(GC13/#REF!,0)</f>
        <v>0</v>
      </c>
      <c r="GD53" s="65">
        <f>IFERROR(GD13/#REF!,0)</f>
        <v>0</v>
      </c>
      <c r="GE53" s="65">
        <f>IFERROR(GE13/#REF!,0)</f>
        <v>0</v>
      </c>
      <c r="GF53" s="65">
        <f>IFERROR(GF13/#REF!,0)</f>
        <v>0</v>
      </c>
      <c r="GG53" s="65">
        <f>IFERROR(GG13/#REF!,0)</f>
        <v>0</v>
      </c>
      <c r="GH53" s="65">
        <f>IFERROR(GH13/#REF!,0)</f>
        <v>0</v>
      </c>
      <c r="GI53" s="65">
        <f>IFERROR(GI13/#REF!,0)</f>
        <v>0</v>
      </c>
      <c r="GJ53" s="65">
        <f>IFERROR(GJ13/#REF!,0)</f>
        <v>0</v>
      </c>
      <c r="GK53" s="65">
        <f>IFERROR(GK13/#REF!,0)</f>
        <v>0</v>
      </c>
      <c r="GL53" s="65">
        <f>IFERROR(GL13/#REF!,0)</f>
        <v>0</v>
      </c>
      <c r="GM53" s="66">
        <f>IFERROR(GM13/#REF!,0)</f>
        <v>0</v>
      </c>
      <c r="GN53" s="65">
        <f>IFERROR(GN13/#REF!,0)</f>
        <v>0</v>
      </c>
      <c r="GO53" s="65">
        <f>IFERROR(GO13/#REF!,0)</f>
        <v>0</v>
      </c>
      <c r="GP53" s="65">
        <f>IFERROR(GP13/#REF!,0)</f>
        <v>0</v>
      </c>
      <c r="GQ53" s="65">
        <f>IFERROR(GQ13/#REF!,0)</f>
        <v>0</v>
      </c>
      <c r="GR53" s="65">
        <f>IFERROR(GR13/#REF!,0)</f>
        <v>0</v>
      </c>
      <c r="GS53" s="65">
        <f>IFERROR(GS13/#REF!,0)</f>
        <v>0</v>
      </c>
      <c r="GT53" s="65">
        <f>IFERROR(GT13/#REF!,0)</f>
        <v>0</v>
      </c>
      <c r="GU53" s="65">
        <f>IFERROR(GU13/#REF!,0)</f>
        <v>0</v>
      </c>
      <c r="GV53" s="65">
        <f>IFERROR(GV13/#REF!,0)</f>
        <v>0</v>
      </c>
      <c r="GW53" s="65">
        <f>IFERROR(GW13/#REF!,0)</f>
        <v>0</v>
      </c>
      <c r="GX53" s="65">
        <f>IFERROR(GX13/#REF!,0)</f>
        <v>0</v>
      </c>
      <c r="GY53" s="65">
        <f>IFERROR(GY13/#REF!,0)</f>
        <v>0</v>
      </c>
      <c r="GZ53" s="65">
        <f>IFERROR(GZ13/#REF!,0)</f>
        <v>0</v>
      </c>
      <c r="HA53" s="65">
        <f>IFERROR(HA13/#REF!,0)</f>
        <v>0</v>
      </c>
      <c r="HB53" s="65">
        <f>IFERROR(HB13/#REF!,0)</f>
        <v>0</v>
      </c>
      <c r="HC53" s="65">
        <f>IFERROR(HC13/#REF!,0)</f>
        <v>0</v>
      </c>
      <c r="HD53" s="65">
        <f>IFERROR(HD13/#REF!,0)</f>
        <v>0</v>
      </c>
      <c r="HE53" s="65">
        <f>IFERROR(HE13/#REF!,0)</f>
        <v>0</v>
      </c>
      <c r="HF53" s="65">
        <f>IFERROR(HF13/#REF!,0)</f>
        <v>0</v>
      </c>
      <c r="HG53" s="65">
        <f>IFERROR(HG13/#REF!,0)</f>
        <v>0</v>
      </c>
      <c r="HH53" s="65">
        <f>IFERROR(HH13/#REF!,0)</f>
        <v>0</v>
      </c>
      <c r="HI53" s="65">
        <f>IFERROR(HI13/#REF!,0)</f>
        <v>0</v>
      </c>
      <c r="HJ53" s="65">
        <f>IFERROR(HJ13/#REF!,0)</f>
        <v>0</v>
      </c>
      <c r="HK53" s="65">
        <f>IFERROR(HK13/#REF!,0)</f>
        <v>0</v>
      </c>
      <c r="HL53" s="65">
        <f>IFERROR(HL13/#REF!,0)</f>
        <v>0</v>
      </c>
      <c r="HM53" s="65">
        <f>IFERROR(HM13/#REF!,0)</f>
        <v>0</v>
      </c>
      <c r="HN53" s="65">
        <f>IFERROR(HN13/#REF!,0)</f>
        <v>0</v>
      </c>
      <c r="HO53" s="65">
        <f>IFERROR(HO13/#REF!,0)</f>
        <v>0</v>
      </c>
      <c r="HP53" s="65">
        <f>IFERROR(HP13/#REF!,0)</f>
        <v>0</v>
      </c>
      <c r="HQ53" s="65">
        <f>IFERROR(HQ13/#REF!,0)</f>
        <v>0</v>
      </c>
      <c r="HR53" s="65">
        <f>IFERROR(HR13/#REF!,0)</f>
        <v>0</v>
      </c>
      <c r="HS53" s="66">
        <f>IFERROR(HS13/#REF!,0)</f>
        <v>0</v>
      </c>
      <c r="HT53" s="65">
        <f>IFERROR(HT13/#REF!,0)</f>
        <v>0</v>
      </c>
      <c r="HU53" s="65">
        <f>IFERROR(HU13/#REF!,0)</f>
        <v>0</v>
      </c>
      <c r="HV53" s="65">
        <f>IFERROR(HV13/#REF!,0)</f>
        <v>0</v>
      </c>
      <c r="HW53" s="65">
        <f>IFERROR(HW13/#REF!,0)</f>
        <v>0</v>
      </c>
      <c r="HX53" s="65">
        <f>IFERROR(HX13/#REF!,0)</f>
        <v>0</v>
      </c>
      <c r="HY53" s="65">
        <f>IFERROR(HY13/#REF!,0)</f>
        <v>0</v>
      </c>
      <c r="HZ53" s="65">
        <f>IFERROR(HZ13/#REF!,0)</f>
        <v>0</v>
      </c>
      <c r="IA53" s="65">
        <f>IFERROR(IA13/#REF!,0)</f>
        <v>0</v>
      </c>
      <c r="IB53" s="65">
        <f>IFERROR(IB13/#REF!,0)</f>
        <v>0</v>
      </c>
      <c r="IC53" s="65">
        <f>IFERROR(IC13/#REF!,0)</f>
        <v>0</v>
      </c>
      <c r="ID53" s="65">
        <f>IFERROR(ID13/#REF!,0)</f>
        <v>0</v>
      </c>
      <c r="IE53" s="65">
        <f>IFERROR(IE13/#REF!,0)</f>
        <v>0</v>
      </c>
      <c r="IF53" s="65">
        <f>IFERROR(IF13/#REF!,0)</f>
        <v>0</v>
      </c>
      <c r="IG53" s="65">
        <f>IFERROR(IG13/#REF!,0)</f>
        <v>0</v>
      </c>
      <c r="IH53" s="65">
        <f>IFERROR(IH13/#REF!,0)</f>
        <v>0</v>
      </c>
      <c r="II53" s="65">
        <f>IFERROR(II13/#REF!,0)</f>
        <v>0</v>
      </c>
      <c r="IJ53" s="65">
        <f>IFERROR(IJ13/#REF!,0)</f>
        <v>0</v>
      </c>
      <c r="IK53" s="65">
        <f>IFERROR(IK13/#REF!,0)</f>
        <v>0</v>
      </c>
      <c r="IL53" s="65">
        <f>IFERROR(IL13/#REF!,0)</f>
        <v>0</v>
      </c>
      <c r="IM53" s="65">
        <f>IFERROR(IM13/#REF!,0)</f>
        <v>0</v>
      </c>
      <c r="IN53" s="65">
        <f>IFERROR(IN13/#REF!,0)</f>
        <v>0</v>
      </c>
      <c r="IO53" s="65">
        <f>IFERROR(IO13/#REF!,0)</f>
        <v>0</v>
      </c>
      <c r="IP53" s="65">
        <f>IFERROR(IP13/#REF!,0)</f>
        <v>0</v>
      </c>
      <c r="IQ53" s="65">
        <f>IFERROR(IQ13/#REF!,0)</f>
        <v>0</v>
      </c>
      <c r="IR53" s="65">
        <f>IFERROR(IR13/#REF!,0)</f>
        <v>0</v>
      </c>
      <c r="IS53" s="65">
        <f>IFERROR(IS13/#REF!,0)</f>
        <v>0</v>
      </c>
      <c r="IT53" s="65">
        <f>IFERROR(IT13/#REF!,0)</f>
        <v>0</v>
      </c>
      <c r="IU53" s="65">
        <f>IFERROR(IU13/#REF!,0)</f>
        <v>0</v>
      </c>
      <c r="IV53" s="65">
        <f>IFERROR(IV13/#REF!,0)</f>
        <v>0</v>
      </c>
      <c r="IW53" s="65">
        <f>IFERROR(IW13/#REF!,0)</f>
        <v>0</v>
      </c>
      <c r="IX53" s="65">
        <f>IFERROR(IX13/#REF!,0)</f>
        <v>0</v>
      </c>
      <c r="IY53" s="66">
        <f>IFERROR(IY13/#REF!,0)</f>
        <v>0</v>
      </c>
      <c r="IZ53" s="65">
        <f>IFERROR(IZ13/#REF!,0)</f>
        <v>0</v>
      </c>
      <c r="JA53" s="65">
        <f>IFERROR(JA13/#REF!,0)</f>
        <v>0</v>
      </c>
      <c r="JB53" s="65">
        <f>IFERROR(JB13/#REF!,0)</f>
        <v>0</v>
      </c>
      <c r="JC53" s="65">
        <f>IFERROR(JC13/#REF!,0)</f>
        <v>0</v>
      </c>
      <c r="JD53" s="65">
        <f>IFERROR(JD13/#REF!,0)</f>
        <v>0</v>
      </c>
      <c r="JE53" s="65">
        <f>IFERROR(JE13/#REF!,0)</f>
        <v>0</v>
      </c>
      <c r="JF53" s="65">
        <f>IFERROR(JF13/#REF!,0)</f>
        <v>0</v>
      </c>
      <c r="JG53" s="65">
        <f>IFERROR(JG13/#REF!,0)</f>
        <v>0</v>
      </c>
      <c r="JH53" s="65">
        <f>IFERROR(JH13/#REF!,0)</f>
        <v>0</v>
      </c>
      <c r="JI53" s="65">
        <f>IFERROR(JI13/#REF!,0)</f>
        <v>0</v>
      </c>
      <c r="JJ53" s="65">
        <f>IFERROR(JJ13/#REF!,0)</f>
        <v>0</v>
      </c>
      <c r="JK53" s="65">
        <f>IFERROR(JK13/#REF!,0)</f>
        <v>0</v>
      </c>
      <c r="JL53" s="65">
        <f>IFERROR(JL13/#REF!,0)</f>
        <v>0</v>
      </c>
      <c r="JM53" s="65">
        <f>IFERROR(JM13/#REF!,0)</f>
        <v>0</v>
      </c>
      <c r="JN53" s="65">
        <f>IFERROR(JN13/#REF!,0)</f>
        <v>0</v>
      </c>
      <c r="JO53" s="65">
        <f>IFERROR(JO13/#REF!,0)</f>
        <v>0</v>
      </c>
      <c r="JP53" s="65">
        <f>IFERROR(JP13/#REF!,0)</f>
        <v>0</v>
      </c>
      <c r="JQ53" s="65">
        <f>IFERROR(JQ13/#REF!,0)</f>
        <v>0</v>
      </c>
      <c r="JR53" s="65">
        <f>IFERROR(JR13/#REF!,0)</f>
        <v>0</v>
      </c>
      <c r="JS53" s="65">
        <f>IFERROR(JS13/#REF!,0)</f>
        <v>0</v>
      </c>
      <c r="JT53" s="65">
        <f>IFERROR(JT13/#REF!,0)</f>
        <v>0</v>
      </c>
      <c r="JU53" s="65">
        <f>IFERROR(JU13/#REF!,0)</f>
        <v>0</v>
      </c>
      <c r="JV53" s="65">
        <f>IFERROR(JV13/#REF!,0)</f>
        <v>0</v>
      </c>
      <c r="JW53" s="65">
        <f>IFERROR(JW13/#REF!,0)</f>
        <v>0</v>
      </c>
      <c r="JX53" s="65">
        <f>IFERROR(JX13/#REF!,0)</f>
        <v>0</v>
      </c>
      <c r="JY53" s="65">
        <f>IFERROR(JY13/#REF!,0)</f>
        <v>0</v>
      </c>
      <c r="JZ53" s="65">
        <f>IFERROR(JZ13/#REF!,0)</f>
        <v>0</v>
      </c>
      <c r="KA53" s="65">
        <f>IFERROR(KA13/#REF!,0)</f>
        <v>0</v>
      </c>
      <c r="KB53" s="65">
        <f>IFERROR(KB13/#REF!,0)</f>
        <v>0</v>
      </c>
      <c r="KC53" s="65">
        <f>IFERROR(KC13/#REF!,0)</f>
        <v>0</v>
      </c>
      <c r="KD53" s="66">
        <f>IFERROR(KD13/#REF!,0)</f>
        <v>0</v>
      </c>
      <c r="KE53" s="65">
        <f>IFERROR(KE13/#REF!,0)</f>
        <v>0</v>
      </c>
      <c r="KF53" s="65">
        <f>IFERROR(KF13/#REF!,0)</f>
        <v>0</v>
      </c>
      <c r="KG53" s="65">
        <f>IFERROR(KG13/#REF!,0)</f>
        <v>0</v>
      </c>
      <c r="KH53" s="65">
        <f>IFERROR(KH13/#REF!,0)</f>
        <v>0</v>
      </c>
      <c r="KI53" s="65">
        <f>IFERROR(KI13/#REF!,0)</f>
        <v>0</v>
      </c>
      <c r="KJ53" s="65">
        <f>IFERROR(KJ13/#REF!,0)</f>
        <v>0</v>
      </c>
      <c r="KK53" s="65">
        <f>IFERROR(KK13/#REF!,0)</f>
        <v>0</v>
      </c>
      <c r="KL53" s="65">
        <f>IFERROR(KL13/#REF!,0)</f>
        <v>0</v>
      </c>
      <c r="KM53" s="65">
        <f>IFERROR(KM13/#REF!,0)</f>
        <v>0</v>
      </c>
      <c r="KN53" s="65">
        <f>IFERROR(KN13/#REF!,0)</f>
        <v>0</v>
      </c>
      <c r="KO53" s="65">
        <f>IFERROR(KO13/#REF!,0)</f>
        <v>0</v>
      </c>
      <c r="KP53" s="65">
        <f>IFERROR(KP13/#REF!,0)</f>
        <v>0</v>
      </c>
      <c r="KQ53" s="65">
        <f>IFERROR(KQ13/#REF!,0)</f>
        <v>0</v>
      </c>
      <c r="KR53" s="65">
        <f>IFERROR(KR13/#REF!,0)</f>
        <v>0</v>
      </c>
      <c r="KS53" s="65">
        <f>IFERROR(KS13/#REF!,0)</f>
        <v>0</v>
      </c>
      <c r="KT53" s="65">
        <f>IFERROR(KT13/#REF!,0)</f>
        <v>0</v>
      </c>
      <c r="KU53" s="65">
        <f>IFERROR(KU13/#REF!,0)</f>
        <v>0</v>
      </c>
      <c r="KV53" s="65">
        <f>IFERROR(KV13/#REF!,0)</f>
        <v>0</v>
      </c>
      <c r="KW53" s="65">
        <f>IFERROR(KW13/#REF!,0)</f>
        <v>0</v>
      </c>
      <c r="KX53" s="65">
        <f>IFERROR(KX13/#REF!,0)</f>
        <v>0</v>
      </c>
      <c r="KY53" s="65">
        <f>IFERROR(KY13/#REF!,0)</f>
        <v>0</v>
      </c>
      <c r="KZ53" s="65">
        <f>IFERROR(KZ13/#REF!,0)</f>
        <v>0</v>
      </c>
      <c r="LA53" s="65">
        <f>IFERROR(LA13/#REF!,0)</f>
        <v>0</v>
      </c>
      <c r="LB53" s="65">
        <f>IFERROR(LB13/#REF!,0)</f>
        <v>0</v>
      </c>
      <c r="LC53" s="65">
        <f>IFERROR(LC13/#REF!,0)</f>
        <v>0</v>
      </c>
      <c r="LD53" s="65">
        <f>IFERROR(LD13/#REF!,0)</f>
        <v>0</v>
      </c>
      <c r="LE53" s="65">
        <f>IFERROR(LE13/#REF!,0)</f>
        <v>0</v>
      </c>
      <c r="LF53" s="65">
        <f>IFERROR(LF13/#REF!,0)</f>
        <v>0</v>
      </c>
      <c r="LG53" s="65">
        <f>IFERROR(LG13/#REF!,0)</f>
        <v>0</v>
      </c>
      <c r="LH53" s="65">
        <f>IFERROR(LH13/#REF!,0)</f>
        <v>0</v>
      </c>
      <c r="LI53" s="65">
        <f>IFERROR(LI13/#REF!,0)</f>
        <v>0</v>
      </c>
      <c r="LJ53" s="66">
        <f>IFERROR(LJ13/#REF!,0)</f>
        <v>0</v>
      </c>
      <c r="LK53" s="65">
        <f>IFERROR(LK13/#REF!,0)</f>
        <v>0</v>
      </c>
      <c r="LL53" s="65">
        <f>IFERROR(LL13/#REF!,0)</f>
        <v>0</v>
      </c>
      <c r="LM53" s="65">
        <f>IFERROR(LM13/#REF!,0)</f>
        <v>0</v>
      </c>
      <c r="LN53" s="65">
        <f>IFERROR(LN13/#REF!,0)</f>
        <v>0</v>
      </c>
      <c r="LO53" s="65">
        <f>IFERROR(LO13/#REF!,0)</f>
        <v>0</v>
      </c>
      <c r="LP53" s="65">
        <f>IFERROR(LP13/#REF!,0)</f>
        <v>0</v>
      </c>
      <c r="LQ53" s="65">
        <f>IFERROR(LQ13/#REF!,0)</f>
        <v>0</v>
      </c>
      <c r="LR53" s="65">
        <f>IFERROR(LR13/#REF!,0)</f>
        <v>0</v>
      </c>
      <c r="LS53" s="65">
        <f>IFERROR(LS13/#REF!,0)</f>
        <v>0</v>
      </c>
      <c r="LT53" s="65">
        <f>IFERROR(LT13/#REF!,0)</f>
        <v>0</v>
      </c>
      <c r="LU53" s="65">
        <f>IFERROR(LU13/#REF!,0)</f>
        <v>0</v>
      </c>
      <c r="LV53" s="65">
        <f>IFERROR(LV13/#REF!,0)</f>
        <v>0</v>
      </c>
      <c r="LW53" s="65">
        <f>IFERROR(LW13/#REF!,0)</f>
        <v>0</v>
      </c>
      <c r="LX53" s="65">
        <f>IFERROR(LX13/#REF!,0)</f>
        <v>0</v>
      </c>
      <c r="LY53" s="65">
        <f>IFERROR(LY13/#REF!,0)</f>
        <v>0</v>
      </c>
      <c r="LZ53" s="65">
        <f>IFERROR(LZ13/#REF!,0)</f>
        <v>0</v>
      </c>
      <c r="MA53" s="65">
        <f>IFERROR(MA13/#REF!,0)</f>
        <v>0</v>
      </c>
      <c r="MB53" s="65">
        <f>IFERROR(MB13/#REF!,0)</f>
        <v>0</v>
      </c>
      <c r="MC53" s="65">
        <f>IFERROR(MC13/#REF!,0)</f>
        <v>0</v>
      </c>
      <c r="MD53" s="65">
        <f>IFERROR(MD13/#REF!,0)</f>
        <v>0</v>
      </c>
      <c r="ME53" s="65">
        <f>IFERROR(ME13/#REF!,0)</f>
        <v>0</v>
      </c>
      <c r="MF53" s="65">
        <f>IFERROR(MF13/#REF!,0)</f>
        <v>0</v>
      </c>
      <c r="MG53" s="65">
        <f>IFERROR(MG13/#REF!,0)</f>
        <v>0</v>
      </c>
      <c r="MH53" s="65">
        <f>IFERROR(MH13/#REF!,0)</f>
        <v>0</v>
      </c>
      <c r="MI53" s="65">
        <f>IFERROR(MI13/#REF!,0)</f>
        <v>0</v>
      </c>
      <c r="MJ53" s="65">
        <f>IFERROR(MJ13/#REF!,0)</f>
        <v>0</v>
      </c>
      <c r="MK53" s="65">
        <f>IFERROR(MK13/#REF!,0)</f>
        <v>0</v>
      </c>
      <c r="ML53" s="65">
        <f>IFERROR(ML13/#REF!,0)</f>
        <v>0</v>
      </c>
      <c r="MM53" s="65">
        <f>IFERROR(MM13/#REF!,0)</f>
        <v>0</v>
      </c>
      <c r="MN53" s="65">
        <f>IFERROR(MN13/#REF!,0)</f>
        <v>0</v>
      </c>
      <c r="MO53" s="66">
        <f>IFERROR(MO13/#REF!,0)</f>
        <v>0</v>
      </c>
      <c r="MP53" s="65">
        <f>IFERROR(MP13/#REF!,0)</f>
        <v>0</v>
      </c>
      <c r="MQ53" s="65">
        <f>IFERROR(MQ13/#REF!,0)</f>
        <v>0</v>
      </c>
      <c r="MR53" s="65">
        <f>IFERROR(MR13/#REF!,0)</f>
        <v>0</v>
      </c>
      <c r="MS53" s="65">
        <f>IFERROR(MS13/#REF!,0)</f>
        <v>0</v>
      </c>
      <c r="MT53" s="65">
        <f>IFERROR(MT13/#REF!,0)</f>
        <v>0</v>
      </c>
      <c r="MU53" s="65">
        <f>IFERROR(MU13/#REF!,0)</f>
        <v>0</v>
      </c>
      <c r="MV53" s="65">
        <f>IFERROR(MV13/#REF!,0)</f>
        <v>0</v>
      </c>
      <c r="MW53" s="65">
        <f>IFERROR(MW13/#REF!,0)</f>
        <v>0</v>
      </c>
      <c r="MX53" s="65">
        <f>IFERROR(MX13/#REF!,0)</f>
        <v>0</v>
      </c>
      <c r="MY53" s="65">
        <f>IFERROR(MY13/#REF!,0)</f>
        <v>0</v>
      </c>
      <c r="MZ53" s="65">
        <f>IFERROR(MZ13/#REF!,0)</f>
        <v>0</v>
      </c>
      <c r="NA53" s="65">
        <f>IFERROR(NA13/#REF!,0)</f>
        <v>0</v>
      </c>
      <c r="NB53" s="65">
        <f>IFERROR(NB13/#REF!,0)</f>
        <v>0</v>
      </c>
      <c r="NC53" s="65">
        <f>IFERROR(NC13/#REF!,0)</f>
        <v>0</v>
      </c>
      <c r="ND53" s="65">
        <f>IFERROR(ND13/#REF!,0)</f>
        <v>0</v>
      </c>
      <c r="NE53" s="65">
        <f>IFERROR(NE13/#REF!,0)</f>
        <v>0</v>
      </c>
      <c r="NF53" s="65">
        <f>IFERROR(NF13/#REF!,0)</f>
        <v>0</v>
      </c>
      <c r="NG53" s="65">
        <f>IFERROR(NG13/#REF!,0)</f>
        <v>0</v>
      </c>
      <c r="NH53" s="65">
        <f>IFERROR(NH13/#REF!,0)</f>
        <v>0</v>
      </c>
      <c r="NI53" s="65">
        <f>IFERROR(NI13/#REF!,0)</f>
        <v>0</v>
      </c>
      <c r="NJ53" s="65">
        <f>IFERROR(NJ13/#REF!,0)</f>
        <v>0</v>
      </c>
      <c r="NK53" s="65">
        <f>IFERROR(NK13/#REF!,0)</f>
        <v>0</v>
      </c>
      <c r="NL53" s="65">
        <f>IFERROR(NL13/#REF!,0)</f>
        <v>0</v>
      </c>
      <c r="NM53" s="65">
        <f>IFERROR(NM13/#REF!,0)</f>
        <v>0</v>
      </c>
      <c r="NN53" s="65">
        <f>IFERROR(NN13/#REF!,0)</f>
        <v>0</v>
      </c>
      <c r="NO53" s="65">
        <f>IFERROR(NO13/#REF!,0)</f>
        <v>0</v>
      </c>
      <c r="NP53" s="65">
        <f>IFERROR(NP13/#REF!,0)</f>
        <v>0</v>
      </c>
      <c r="NQ53" s="65">
        <f>IFERROR(NQ13/#REF!,0)</f>
        <v>0</v>
      </c>
      <c r="NR53" s="65">
        <f>IFERROR(NR13/#REF!,0)</f>
        <v>0</v>
      </c>
      <c r="NS53" s="65">
        <f>IFERROR(NS13/#REF!,0)</f>
        <v>0</v>
      </c>
      <c r="NT53" s="65">
        <f>IFERROR(NT13/#REF!,0)</f>
        <v>0</v>
      </c>
      <c r="NU53" s="66">
        <f>IFERROR(NU13/#REF!,0)</f>
        <v>0</v>
      </c>
      <c r="NV53" s="24">
        <f>IFERROR(NV13/#REF!,0)</f>
        <v>0</v>
      </c>
    </row>
    <row r="54" spans="1:386" x14ac:dyDescent="0.25">
      <c r="A54" s="3" t="str">
        <f t="shared" si="94"/>
        <v>50Info 3</v>
      </c>
      <c r="B54" s="1">
        <v>50</v>
      </c>
      <c r="C54" s="153"/>
      <c r="D54" s="64" t="s">
        <v>115</v>
      </c>
      <c r="E54" s="65">
        <f>IFERROR(E6+E8/#REF!,0)</f>
        <v>0</v>
      </c>
      <c r="F54" s="65">
        <f>IFERROR(F6+F8/#REF!,0)</f>
        <v>0</v>
      </c>
      <c r="G54" s="65">
        <f>IFERROR(G6+G8/#REF!,0)</f>
        <v>0</v>
      </c>
      <c r="H54" s="65">
        <f>IFERROR(H6+H8/#REF!,0)</f>
        <v>0</v>
      </c>
      <c r="I54" s="65">
        <f>IFERROR(I6+I8/#REF!,0)</f>
        <v>0</v>
      </c>
      <c r="J54" s="65">
        <f>IFERROR(J6+J8/#REF!,0)</f>
        <v>0</v>
      </c>
      <c r="K54" s="65">
        <f>IFERROR(K6+K8/#REF!,0)</f>
        <v>0</v>
      </c>
      <c r="L54" s="65">
        <f>IFERROR(L6+L8/#REF!,0)</f>
        <v>0</v>
      </c>
      <c r="M54" s="65">
        <f>IFERROR(M6+M8/#REF!,0)</f>
        <v>0</v>
      </c>
      <c r="N54" s="65">
        <f>IFERROR(N6+N8/#REF!,0)</f>
        <v>0</v>
      </c>
      <c r="O54" s="65">
        <f>IFERROR(O6+O8/#REF!,0)</f>
        <v>0</v>
      </c>
      <c r="P54" s="65">
        <f>IFERROR(P6+P8/#REF!,0)</f>
        <v>0</v>
      </c>
      <c r="Q54" s="65">
        <f>IFERROR(Q6+Q8/#REF!,0)</f>
        <v>0</v>
      </c>
      <c r="R54" s="65">
        <f>IFERROR(R6+R8/#REF!,0)</f>
        <v>0</v>
      </c>
      <c r="S54" s="65">
        <f>IFERROR(S6+S8/#REF!,0)</f>
        <v>0</v>
      </c>
      <c r="T54" s="65">
        <f>IFERROR(T6+T8/#REF!,0)</f>
        <v>0</v>
      </c>
      <c r="U54" s="65">
        <f>IFERROR(U6+U8/#REF!,0)</f>
        <v>0</v>
      </c>
      <c r="V54" s="65">
        <f>IFERROR(V6+V8/#REF!,0)</f>
        <v>0</v>
      </c>
      <c r="W54" s="65">
        <f>IFERROR(W6+W8/#REF!,0)</f>
        <v>0</v>
      </c>
      <c r="X54" s="65">
        <f>IFERROR(X6+X8/#REF!,0)</f>
        <v>0</v>
      </c>
      <c r="Y54" s="65">
        <f>IFERROR(Y6+Y8/#REF!,0)</f>
        <v>0</v>
      </c>
      <c r="Z54" s="65">
        <f>IFERROR(Z6+Z8/#REF!,0)</f>
        <v>0</v>
      </c>
      <c r="AA54" s="65">
        <f>IFERROR(AA6+AA8/#REF!,0)</f>
        <v>0</v>
      </c>
      <c r="AB54" s="65">
        <f>IFERROR(AB6+AB8/#REF!,0)</f>
        <v>0</v>
      </c>
      <c r="AC54" s="65">
        <f>IFERROR(AC6+AC8/#REF!,0)</f>
        <v>0</v>
      </c>
      <c r="AD54" s="65">
        <f>IFERROR(AD6+AD8/#REF!,0)</f>
        <v>0</v>
      </c>
      <c r="AE54" s="65">
        <f>IFERROR(AE6+AE8/#REF!,0)</f>
        <v>0</v>
      </c>
      <c r="AF54" s="65">
        <f>IFERROR(AF6+AF8/#REF!,0)</f>
        <v>0</v>
      </c>
      <c r="AG54" s="65">
        <f>IFERROR(AG6+AG8/#REF!,0)</f>
        <v>0</v>
      </c>
      <c r="AH54" s="65">
        <f>IFERROR(AH6+AH8/#REF!,0)</f>
        <v>0</v>
      </c>
      <c r="AI54" s="65">
        <f>IFERROR(AI6+AI8/#REF!,0)</f>
        <v>0</v>
      </c>
      <c r="AJ54" s="65">
        <f>IFERROR(AJ6+AJ8/#REF!,0)</f>
        <v>0</v>
      </c>
      <c r="AK54" s="65">
        <f>IFERROR(AK6+AK8/#REF!,0)</f>
        <v>0</v>
      </c>
      <c r="AL54" s="65">
        <f>IFERROR(AL6+AL8/#REF!,0)</f>
        <v>0</v>
      </c>
      <c r="AM54" s="65">
        <f>IFERROR(AM6+AM8/#REF!,0)</f>
        <v>0</v>
      </c>
      <c r="AN54" s="66">
        <f>IFERROR(AN6+AN8/#REF!,0)</f>
        <v>0</v>
      </c>
      <c r="AO54" s="65">
        <f>IFERROR(AO6+AO8/#REF!,0)</f>
        <v>0</v>
      </c>
      <c r="AP54" s="65">
        <f>IFERROR(AP6+AP8/#REF!,0)</f>
        <v>0</v>
      </c>
      <c r="AQ54" s="65">
        <f>IFERROR(AQ6+AQ8/#REF!,0)</f>
        <v>0</v>
      </c>
      <c r="AR54" s="65">
        <f>IFERROR(AR6+AR8/#REF!,0)</f>
        <v>0</v>
      </c>
      <c r="AS54" s="65">
        <f>IFERROR(AS6+AS8/#REF!,0)</f>
        <v>0</v>
      </c>
      <c r="AT54" s="65">
        <f>IFERROR(AT6+AT8/#REF!,0)</f>
        <v>0</v>
      </c>
      <c r="AU54" s="65">
        <f>IFERROR(AU6+AU8/#REF!,0)</f>
        <v>0</v>
      </c>
      <c r="AV54" s="65">
        <f>IFERROR(AV6+AV8/#REF!,0)</f>
        <v>0</v>
      </c>
      <c r="AW54" s="65">
        <f>IFERROR(AW6+AW8/#REF!,0)</f>
        <v>0</v>
      </c>
      <c r="AX54" s="65">
        <f>IFERROR(AX6+AX8/#REF!,0)</f>
        <v>0</v>
      </c>
      <c r="AY54" s="65">
        <f>IFERROR(AY6+AY8/#REF!,0)</f>
        <v>0</v>
      </c>
      <c r="AZ54" s="65">
        <f>IFERROR(AZ6+AZ8/#REF!,0)</f>
        <v>0</v>
      </c>
      <c r="BA54" s="65">
        <f>IFERROR(BA6+BA8/#REF!,0)</f>
        <v>0</v>
      </c>
      <c r="BB54" s="65">
        <f>IFERROR(BB6+BB8/#REF!,0)</f>
        <v>0</v>
      </c>
      <c r="BC54" s="65">
        <f>IFERROR(BC6+BC8/#REF!,0)</f>
        <v>0</v>
      </c>
      <c r="BD54" s="65">
        <f>IFERROR(BD6+BD8/#REF!,0)</f>
        <v>0</v>
      </c>
      <c r="BE54" s="65">
        <f>IFERROR(BE6+BE8/#REF!,0)</f>
        <v>0</v>
      </c>
      <c r="BF54" s="65">
        <f>IFERROR(BF6+BF8/#REF!,0)</f>
        <v>0</v>
      </c>
      <c r="BG54" s="65">
        <f>IFERROR(BG6+BG8/#REF!,0)</f>
        <v>0</v>
      </c>
      <c r="BH54" s="65">
        <f>IFERROR(BH6+BH8/#REF!,0)</f>
        <v>0</v>
      </c>
      <c r="BI54" s="65">
        <f>IFERROR(BI6+BI8/#REF!,0)</f>
        <v>0</v>
      </c>
      <c r="BJ54" s="65">
        <f>IFERROR(BJ6+BJ8/#REF!,0)</f>
        <v>0</v>
      </c>
      <c r="BK54" s="65">
        <f>IFERROR(BK6+BK8/#REF!,0)</f>
        <v>0</v>
      </c>
      <c r="BL54" s="65">
        <f>IFERROR(BL6+BL8/#REF!,0)</f>
        <v>0</v>
      </c>
      <c r="BM54" s="65">
        <f>IFERROR(BM6+BM8/#REF!,0)</f>
        <v>0</v>
      </c>
      <c r="BN54" s="65">
        <f>IFERROR(BN6+BN8/#REF!,0)</f>
        <v>0</v>
      </c>
      <c r="BO54" s="65">
        <f>IFERROR(BO6+BO8/#REF!,0)</f>
        <v>0</v>
      </c>
      <c r="BP54" s="65">
        <f>IFERROR(BP6+BP8/#REF!,0)</f>
        <v>0</v>
      </c>
      <c r="BQ54" s="66">
        <f>IFERROR(BQ6+BQ8/#REF!,0)</f>
        <v>0</v>
      </c>
      <c r="BR54" s="65">
        <f>IFERROR(BR6+BR8/#REF!,0)</f>
        <v>0</v>
      </c>
      <c r="BS54" s="65">
        <f>IFERROR(BS6+BS8/#REF!,0)</f>
        <v>0</v>
      </c>
      <c r="BT54" s="65">
        <f>IFERROR(BT6+BT8/#REF!,0)</f>
        <v>0</v>
      </c>
      <c r="BU54" s="65">
        <f>IFERROR(BU6+BU8/#REF!,0)</f>
        <v>0</v>
      </c>
      <c r="BV54" s="65">
        <f>IFERROR(BV6+BV8/#REF!,0)</f>
        <v>0</v>
      </c>
      <c r="BW54" s="65">
        <f>IFERROR(BW6+BW8/#REF!,0)</f>
        <v>0</v>
      </c>
      <c r="BX54" s="65">
        <f>IFERROR(BX6+BX8/#REF!,0)</f>
        <v>0</v>
      </c>
      <c r="BY54" s="65">
        <f>IFERROR(BY6+BY8/#REF!,0)</f>
        <v>0</v>
      </c>
      <c r="BZ54" s="65">
        <f>IFERROR(BZ6+BZ8/#REF!,0)</f>
        <v>0</v>
      </c>
      <c r="CA54" s="65">
        <f>IFERROR(CA6+CA8/#REF!,0)</f>
        <v>0</v>
      </c>
      <c r="CB54" s="65">
        <f>IFERROR(CB6+CB8/#REF!,0)</f>
        <v>0</v>
      </c>
      <c r="CC54" s="65">
        <f>IFERROR(CC6+CC8/#REF!,0)</f>
        <v>0</v>
      </c>
      <c r="CD54" s="65">
        <f>IFERROR(CD6+CD8/#REF!,0)</f>
        <v>0</v>
      </c>
      <c r="CE54" s="65">
        <f>IFERROR(CE6+CE8/#REF!,0)</f>
        <v>0</v>
      </c>
      <c r="CF54" s="65">
        <f>IFERROR(CF6+CF8/#REF!,0)</f>
        <v>0</v>
      </c>
      <c r="CG54" s="65">
        <f>IFERROR(CG6+CG8/#REF!,0)</f>
        <v>0</v>
      </c>
      <c r="CH54" s="65">
        <f>IFERROR(CH6+CH8/#REF!,0)</f>
        <v>0</v>
      </c>
      <c r="CI54" s="65">
        <f>IFERROR(CI6+CI8/#REF!,0)</f>
        <v>0</v>
      </c>
      <c r="CJ54" s="65">
        <f>IFERROR(CJ6+CJ8/#REF!,0)</f>
        <v>0</v>
      </c>
      <c r="CK54" s="65">
        <f>IFERROR(CK6+CK8/#REF!,0)</f>
        <v>0</v>
      </c>
      <c r="CL54" s="65">
        <f>IFERROR(CL6+CL8/#REF!,0)</f>
        <v>0</v>
      </c>
      <c r="CM54" s="65">
        <f>IFERROR(CM6+CM8/#REF!,0)</f>
        <v>0</v>
      </c>
      <c r="CN54" s="65">
        <f>IFERROR(CN6+CN8/#REF!,0)</f>
        <v>0</v>
      </c>
      <c r="CO54" s="65">
        <f>IFERROR(CO6+CO8/#REF!,0)</f>
        <v>0</v>
      </c>
      <c r="CP54" s="65">
        <f>IFERROR(CP6+CP8/#REF!,0)</f>
        <v>0</v>
      </c>
      <c r="CQ54" s="65">
        <f>IFERROR(CQ6+CQ8/#REF!,0)</f>
        <v>0</v>
      </c>
      <c r="CR54" s="65">
        <f>IFERROR(CR6+CR8/#REF!,0)</f>
        <v>0</v>
      </c>
      <c r="CS54" s="65">
        <f>IFERROR(CS6+CS8/#REF!,0)</f>
        <v>0</v>
      </c>
      <c r="CT54" s="65">
        <f>IFERROR(CT6+CT8/#REF!,0)</f>
        <v>0</v>
      </c>
      <c r="CU54" s="65">
        <f>IFERROR(CU6+CU8/#REF!,0)</f>
        <v>0</v>
      </c>
      <c r="CV54" s="65">
        <f>IFERROR(CV6+CV8/#REF!,0)</f>
        <v>0</v>
      </c>
      <c r="CW54" s="66">
        <f>IFERROR(CW6+CW8/#REF!,0)</f>
        <v>0</v>
      </c>
      <c r="CX54" s="65">
        <f>IFERROR(CX6+CX8/#REF!,0)</f>
        <v>0</v>
      </c>
      <c r="CY54" s="65">
        <f>IFERROR(CY6+CY8/#REF!,0)</f>
        <v>0</v>
      </c>
      <c r="CZ54" s="65">
        <f>IFERROR(CZ6+CZ8/#REF!,0)</f>
        <v>0</v>
      </c>
      <c r="DA54" s="65">
        <f>IFERROR(DA6+DA8/#REF!,0)</f>
        <v>0</v>
      </c>
      <c r="DB54" s="65">
        <f>IFERROR(DB6+DB8/#REF!,0)</f>
        <v>0</v>
      </c>
      <c r="DC54" s="65">
        <f>IFERROR(DC6+DC8/#REF!,0)</f>
        <v>0</v>
      </c>
      <c r="DD54" s="65">
        <f>IFERROR(DD6+DD8/#REF!,0)</f>
        <v>0</v>
      </c>
      <c r="DE54" s="65">
        <f>IFERROR(DE6+DE8/#REF!,0)</f>
        <v>0</v>
      </c>
      <c r="DF54" s="65">
        <f>IFERROR(DF6+DF8/#REF!,0)</f>
        <v>0</v>
      </c>
      <c r="DG54" s="65">
        <f>IFERROR(DG6+DG8/#REF!,0)</f>
        <v>0</v>
      </c>
      <c r="DH54" s="65">
        <f>IFERROR(DH6+DH8/#REF!,0)</f>
        <v>0</v>
      </c>
      <c r="DI54" s="65">
        <f>IFERROR(DI6+DI8/#REF!,0)</f>
        <v>0</v>
      </c>
      <c r="DJ54" s="65">
        <f>IFERROR(DJ6+DJ8/#REF!,0)</f>
        <v>0</v>
      </c>
      <c r="DK54" s="65">
        <f>IFERROR(DK6+DK8/#REF!,0)</f>
        <v>0</v>
      </c>
      <c r="DL54" s="65">
        <f>IFERROR(DL6+DL8/#REF!,0)</f>
        <v>0</v>
      </c>
      <c r="DM54" s="65">
        <f>IFERROR(DM6+DM8/#REF!,0)</f>
        <v>0</v>
      </c>
      <c r="DN54" s="65">
        <f>IFERROR(DN6+DN8/#REF!,0)</f>
        <v>0</v>
      </c>
      <c r="DO54" s="65">
        <f>IFERROR(DO6+DO8/#REF!,0)</f>
        <v>0</v>
      </c>
      <c r="DP54" s="65">
        <f>IFERROR(DP6+DP8/#REF!,0)</f>
        <v>0</v>
      </c>
      <c r="DQ54" s="65">
        <f>IFERROR(DQ6+DQ8/#REF!,0)</f>
        <v>0</v>
      </c>
      <c r="DR54" s="65">
        <f>IFERROR(DR6+DR8/#REF!,0)</f>
        <v>0</v>
      </c>
      <c r="DS54" s="65">
        <f>IFERROR(DS6+DS8/#REF!,0)</f>
        <v>0</v>
      </c>
      <c r="DT54" s="65">
        <f>IFERROR(DT6+DT8/#REF!,0)</f>
        <v>0</v>
      </c>
      <c r="DU54" s="65">
        <f>IFERROR(DU6+DU8/#REF!,0)</f>
        <v>0</v>
      </c>
      <c r="DV54" s="65">
        <f>IFERROR(DV6+DV8/#REF!,0)</f>
        <v>0</v>
      </c>
      <c r="DW54" s="65">
        <f>IFERROR(DW6+DW8/#REF!,0)</f>
        <v>0</v>
      </c>
      <c r="DX54" s="65">
        <f>IFERROR(DX6+DX8/#REF!,0)</f>
        <v>0</v>
      </c>
      <c r="DY54" s="65">
        <f>IFERROR(DY6+DY8/#REF!,0)</f>
        <v>0</v>
      </c>
      <c r="DZ54" s="65">
        <f>IFERROR(DZ6+DZ8/#REF!,0)</f>
        <v>0</v>
      </c>
      <c r="EA54" s="65">
        <f>IFERROR(EA6+EA8/#REF!,0)</f>
        <v>0</v>
      </c>
      <c r="EB54" s="66">
        <f>IFERROR(EB6+EB8/#REF!,0)</f>
        <v>0</v>
      </c>
      <c r="EC54" s="65">
        <f>IFERROR(EC6+EC8/#REF!,0)</f>
        <v>0</v>
      </c>
      <c r="ED54" s="65">
        <f>IFERROR(ED6+ED8/#REF!,0)</f>
        <v>0</v>
      </c>
      <c r="EE54" s="65">
        <f>IFERROR(EE6+EE8/#REF!,0)</f>
        <v>0</v>
      </c>
      <c r="EF54" s="65">
        <f>IFERROR(EF6+EF8/#REF!,0)</f>
        <v>0</v>
      </c>
      <c r="EG54" s="65">
        <f>IFERROR(EG6+EG8/#REF!,0)</f>
        <v>0</v>
      </c>
      <c r="EH54" s="65">
        <f>IFERROR(EH6+EH8/#REF!,0)</f>
        <v>0</v>
      </c>
      <c r="EI54" s="65">
        <f>IFERROR(EI6+EI8/#REF!,0)</f>
        <v>0</v>
      </c>
      <c r="EJ54" s="65">
        <f>IFERROR(EJ6+EJ8/#REF!,0)</f>
        <v>0</v>
      </c>
      <c r="EK54" s="65">
        <f>IFERROR(EK6+EK8/#REF!,0)</f>
        <v>0</v>
      </c>
      <c r="EL54" s="65">
        <f>IFERROR(EL6+EL8/#REF!,0)</f>
        <v>0</v>
      </c>
      <c r="EM54" s="65">
        <f>IFERROR(EM6+EM8/#REF!,0)</f>
        <v>0</v>
      </c>
      <c r="EN54" s="65">
        <f>IFERROR(EN6+EN8/#REF!,0)</f>
        <v>0</v>
      </c>
      <c r="EO54" s="65">
        <f>IFERROR(EO6+EO8/#REF!,0)</f>
        <v>0</v>
      </c>
      <c r="EP54" s="65">
        <f>IFERROR(EP6+EP8/#REF!,0)</f>
        <v>0</v>
      </c>
      <c r="EQ54" s="65">
        <f>IFERROR(EQ6+EQ8/#REF!,0)</f>
        <v>0</v>
      </c>
      <c r="ER54" s="65">
        <f>IFERROR(ER6+ER8/#REF!,0)</f>
        <v>0</v>
      </c>
      <c r="ES54" s="65">
        <f>IFERROR(ES6+ES8/#REF!,0)</f>
        <v>0</v>
      </c>
      <c r="ET54" s="65">
        <f>IFERROR(ET6+ET8/#REF!,0)</f>
        <v>0</v>
      </c>
      <c r="EU54" s="65">
        <f>IFERROR(EU6+EU8/#REF!,0)</f>
        <v>0</v>
      </c>
      <c r="EV54" s="65">
        <f>IFERROR(EV6+EV8/#REF!,0)</f>
        <v>0</v>
      </c>
      <c r="EW54" s="65">
        <f>IFERROR(EW6+EW8/#REF!,0)</f>
        <v>0</v>
      </c>
      <c r="EX54" s="65">
        <f>IFERROR(EX6+EX8/#REF!,0)</f>
        <v>0</v>
      </c>
      <c r="EY54" s="65">
        <f>IFERROR(EY6+EY8/#REF!,0)</f>
        <v>0</v>
      </c>
      <c r="EZ54" s="65">
        <f>IFERROR(EZ6+EZ8/#REF!,0)</f>
        <v>0</v>
      </c>
      <c r="FA54" s="65">
        <f>IFERROR(FA6+FA8/#REF!,0)</f>
        <v>0</v>
      </c>
      <c r="FB54" s="65">
        <f>IFERROR(FB6+FB8/#REF!,0)</f>
        <v>0</v>
      </c>
      <c r="FC54" s="65">
        <f>IFERROR(FC6+FC8/#REF!,0)</f>
        <v>0</v>
      </c>
      <c r="FD54" s="65">
        <f>IFERROR(FD6+FD8/#REF!,0)</f>
        <v>0</v>
      </c>
      <c r="FE54" s="65">
        <f>IFERROR(FE6+FE8/#REF!,0)</f>
        <v>0</v>
      </c>
      <c r="FF54" s="65">
        <f>IFERROR(FF6+FF8/#REF!,0)</f>
        <v>0</v>
      </c>
      <c r="FG54" s="65">
        <f>IFERROR(FG6+FG8/#REF!,0)</f>
        <v>0</v>
      </c>
      <c r="FH54" s="66">
        <f>IFERROR(FH6+FH8/#REF!,0)</f>
        <v>0</v>
      </c>
      <c r="FI54" s="65">
        <f>IFERROR(FI6+FI8/#REF!,0)</f>
        <v>0</v>
      </c>
      <c r="FJ54" s="65">
        <f>IFERROR(FJ6+FJ8/#REF!,0)</f>
        <v>0</v>
      </c>
      <c r="FK54" s="65">
        <f>IFERROR(FK6+FK8/#REF!,0)</f>
        <v>0</v>
      </c>
      <c r="FL54" s="65">
        <f>IFERROR(FL6+FL8/#REF!,0)</f>
        <v>0</v>
      </c>
      <c r="FM54" s="65">
        <f>IFERROR(FM6+FM8/#REF!,0)</f>
        <v>0</v>
      </c>
      <c r="FN54" s="65">
        <f>IFERROR(FN6+FN8/#REF!,0)</f>
        <v>0</v>
      </c>
      <c r="FO54" s="65">
        <f>IFERROR(FO6+FO8/#REF!,0)</f>
        <v>0</v>
      </c>
      <c r="FP54" s="65">
        <f>IFERROR(FP6+FP8/#REF!,0)</f>
        <v>0</v>
      </c>
      <c r="FQ54" s="65">
        <f>IFERROR(FQ6+FQ8/#REF!,0)</f>
        <v>0</v>
      </c>
      <c r="FR54" s="65">
        <f>IFERROR(FR6+FR8/#REF!,0)</f>
        <v>0</v>
      </c>
      <c r="FS54" s="65">
        <f>IFERROR(FS6+FS8/#REF!,0)</f>
        <v>0</v>
      </c>
      <c r="FT54" s="65">
        <f>IFERROR(FT6+FT8/#REF!,0)</f>
        <v>0</v>
      </c>
      <c r="FU54" s="65">
        <f>IFERROR(FU6+FU8/#REF!,0)</f>
        <v>0</v>
      </c>
      <c r="FV54" s="65">
        <f>IFERROR(FV6+FV8/#REF!,0)</f>
        <v>0</v>
      </c>
      <c r="FW54" s="65">
        <f>IFERROR(FW6+FW8/#REF!,0)</f>
        <v>0</v>
      </c>
      <c r="FX54" s="65">
        <f>IFERROR(FX6+FX8/#REF!,0)</f>
        <v>0</v>
      </c>
      <c r="FY54" s="65">
        <f>IFERROR(FY6+FY8/#REF!,0)</f>
        <v>0</v>
      </c>
      <c r="FZ54" s="65">
        <f>IFERROR(FZ6+FZ8/#REF!,0)</f>
        <v>0</v>
      </c>
      <c r="GA54" s="65">
        <f>IFERROR(GA6+GA8/#REF!,0)</f>
        <v>0</v>
      </c>
      <c r="GB54" s="65">
        <f>IFERROR(GB6+GB8/#REF!,0)</f>
        <v>0</v>
      </c>
      <c r="GC54" s="65">
        <f>IFERROR(GC6+GC8/#REF!,0)</f>
        <v>0</v>
      </c>
      <c r="GD54" s="65">
        <f>IFERROR(GD6+GD8/#REF!,0)</f>
        <v>0</v>
      </c>
      <c r="GE54" s="65">
        <f>IFERROR(GE6+GE8/#REF!,0)</f>
        <v>0</v>
      </c>
      <c r="GF54" s="65">
        <f>IFERROR(GF6+GF8/#REF!,0)</f>
        <v>0</v>
      </c>
      <c r="GG54" s="65">
        <f>IFERROR(GG6+GG8/#REF!,0)</f>
        <v>0</v>
      </c>
      <c r="GH54" s="65">
        <f>IFERROR(GH6+GH8/#REF!,0)</f>
        <v>0</v>
      </c>
      <c r="GI54" s="65">
        <f>IFERROR(GI6+GI8/#REF!,0)</f>
        <v>0</v>
      </c>
      <c r="GJ54" s="65">
        <f>IFERROR(GJ6+GJ8/#REF!,0)</f>
        <v>0</v>
      </c>
      <c r="GK54" s="65">
        <f>IFERROR(GK6+GK8/#REF!,0)</f>
        <v>0</v>
      </c>
      <c r="GL54" s="65">
        <f>IFERROR(GL6+GL8/#REF!,0)</f>
        <v>0</v>
      </c>
      <c r="GM54" s="66">
        <f>IFERROR(GM6+GM8/#REF!,0)</f>
        <v>0</v>
      </c>
      <c r="GN54" s="65">
        <f>IFERROR(GN6+GN8/#REF!,0)</f>
        <v>0</v>
      </c>
      <c r="GO54" s="65">
        <f>IFERROR(GO6+GO8/#REF!,0)</f>
        <v>0</v>
      </c>
      <c r="GP54" s="65">
        <f>IFERROR(GP6+GP8/#REF!,0)</f>
        <v>0</v>
      </c>
      <c r="GQ54" s="65">
        <f>IFERROR(GQ6+GQ8/#REF!,0)</f>
        <v>0</v>
      </c>
      <c r="GR54" s="65">
        <f>IFERROR(GR6+GR8/#REF!,0)</f>
        <v>0</v>
      </c>
      <c r="GS54" s="65">
        <f>IFERROR(GS6+GS8/#REF!,0)</f>
        <v>0</v>
      </c>
      <c r="GT54" s="65">
        <f>IFERROR(GT6+GT8/#REF!,0)</f>
        <v>0</v>
      </c>
      <c r="GU54" s="65">
        <f>IFERROR(GU6+GU8/#REF!,0)</f>
        <v>0</v>
      </c>
      <c r="GV54" s="65">
        <f>IFERROR(GV6+GV8/#REF!,0)</f>
        <v>0</v>
      </c>
      <c r="GW54" s="65">
        <f>IFERROR(GW6+GW8/#REF!,0)</f>
        <v>0</v>
      </c>
      <c r="GX54" s="65">
        <f>IFERROR(GX6+GX8/#REF!,0)</f>
        <v>0</v>
      </c>
      <c r="GY54" s="65">
        <f>IFERROR(GY6+GY8/#REF!,0)</f>
        <v>0</v>
      </c>
      <c r="GZ54" s="65">
        <f>IFERROR(GZ6+GZ8/#REF!,0)</f>
        <v>0</v>
      </c>
      <c r="HA54" s="65">
        <f>IFERROR(HA6+HA8/#REF!,0)</f>
        <v>0</v>
      </c>
      <c r="HB54" s="65">
        <f>IFERROR(HB6+HB8/#REF!,0)</f>
        <v>0</v>
      </c>
      <c r="HC54" s="65">
        <f>IFERROR(HC6+HC8/#REF!,0)</f>
        <v>0</v>
      </c>
      <c r="HD54" s="65">
        <f>IFERROR(HD6+HD8/#REF!,0)</f>
        <v>0</v>
      </c>
      <c r="HE54" s="65">
        <f>IFERROR(HE6+HE8/#REF!,0)</f>
        <v>0</v>
      </c>
      <c r="HF54" s="65">
        <f>IFERROR(HF6+HF8/#REF!,0)</f>
        <v>0</v>
      </c>
      <c r="HG54" s="65">
        <f>IFERROR(HG6+HG8/#REF!,0)</f>
        <v>0</v>
      </c>
      <c r="HH54" s="65">
        <f>IFERROR(HH6+HH8/#REF!,0)</f>
        <v>0</v>
      </c>
      <c r="HI54" s="65">
        <f>IFERROR(HI6+HI8/#REF!,0)</f>
        <v>0</v>
      </c>
      <c r="HJ54" s="65">
        <f>IFERROR(HJ6+HJ8/#REF!,0)</f>
        <v>0</v>
      </c>
      <c r="HK54" s="65">
        <f>IFERROR(HK6+HK8/#REF!,0)</f>
        <v>0</v>
      </c>
      <c r="HL54" s="65">
        <f>IFERROR(HL6+HL8/#REF!,0)</f>
        <v>0</v>
      </c>
      <c r="HM54" s="65">
        <f>IFERROR(HM6+HM8/#REF!,0)</f>
        <v>0</v>
      </c>
      <c r="HN54" s="65">
        <f>IFERROR(HN6+HN8/#REF!,0)</f>
        <v>0</v>
      </c>
      <c r="HO54" s="65">
        <f>IFERROR(HO6+HO8/#REF!,0)</f>
        <v>0</v>
      </c>
      <c r="HP54" s="65">
        <f>IFERROR(HP6+HP8/#REF!,0)</f>
        <v>0</v>
      </c>
      <c r="HQ54" s="65">
        <f>IFERROR(HQ6+HQ8/#REF!,0)</f>
        <v>0</v>
      </c>
      <c r="HR54" s="65">
        <f>IFERROR(HR6+HR8/#REF!,0)</f>
        <v>0</v>
      </c>
      <c r="HS54" s="66">
        <f>IFERROR(HS6+HS8/#REF!,0)</f>
        <v>0</v>
      </c>
      <c r="HT54" s="65">
        <f>IFERROR(HT6+HT8/#REF!,0)</f>
        <v>0</v>
      </c>
      <c r="HU54" s="65">
        <f>IFERROR(HU6+HU8/#REF!,0)</f>
        <v>0</v>
      </c>
      <c r="HV54" s="65">
        <f>IFERROR(HV6+HV8/#REF!,0)</f>
        <v>0</v>
      </c>
      <c r="HW54" s="65">
        <f>IFERROR(HW6+HW8/#REF!,0)</f>
        <v>0</v>
      </c>
      <c r="HX54" s="65">
        <f>IFERROR(HX6+HX8/#REF!,0)</f>
        <v>0</v>
      </c>
      <c r="HY54" s="65">
        <f>IFERROR(HY6+HY8/#REF!,0)</f>
        <v>0</v>
      </c>
      <c r="HZ54" s="65">
        <f>IFERROR(HZ6+HZ8/#REF!,0)</f>
        <v>0</v>
      </c>
      <c r="IA54" s="65">
        <f>IFERROR(IA6+IA8/#REF!,0)</f>
        <v>0</v>
      </c>
      <c r="IB54" s="65">
        <f>IFERROR(IB6+IB8/#REF!,0)</f>
        <v>0</v>
      </c>
      <c r="IC54" s="65">
        <f>IFERROR(IC6+IC8/#REF!,0)</f>
        <v>0</v>
      </c>
      <c r="ID54" s="65">
        <f>IFERROR(ID6+ID8/#REF!,0)</f>
        <v>0</v>
      </c>
      <c r="IE54" s="65">
        <f>IFERROR(IE6+IE8/#REF!,0)</f>
        <v>0</v>
      </c>
      <c r="IF54" s="65">
        <f>IFERROR(IF6+IF8/#REF!,0)</f>
        <v>0</v>
      </c>
      <c r="IG54" s="65">
        <f>IFERROR(IG6+IG8/#REF!,0)</f>
        <v>0</v>
      </c>
      <c r="IH54" s="65">
        <f>IFERROR(IH6+IH8/#REF!,0)</f>
        <v>0</v>
      </c>
      <c r="II54" s="65">
        <f>IFERROR(II6+II8/#REF!,0)</f>
        <v>0</v>
      </c>
      <c r="IJ54" s="65">
        <f>IFERROR(IJ6+IJ8/#REF!,0)</f>
        <v>0</v>
      </c>
      <c r="IK54" s="65">
        <f>IFERROR(IK6+IK8/#REF!,0)</f>
        <v>0</v>
      </c>
      <c r="IL54" s="65">
        <f>IFERROR(IL6+IL8/#REF!,0)</f>
        <v>0</v>
      </c>
      <c r="IM54" s="65">
        <f>IFERROR(IM6+IM8/#REF!,0)</f>
        <v>0</v>
      </c>
      <c r="IN54" s="65">
        <f>IFERROR(IN6+IN8/#REF!,0)</f>
        <v>0</v>
      </c>
      <c r="IO54" s="65">
        <f>IFERROR(IO6+IO8/#REF!,0)</f>
        <v>0</v>
      </c>
      <c r="IP54" s="65">
        <f>IFERROR(IP6+IP8/#REF!,0)</f>
        <v>0</v>
      </c>
      <c r="IQ54" s="65">
        <f>IFERROR(IQ6+IQ8/#REF!,0)</f>
        <v>0</v>
      </c>
      <c r="IR54" s="65">
        <f>IFERROR(IR6+IR8/#REF!,0)</f>
        <v>0</v>
      </c>
      <c r="IS54" s="65">
        <f>IFERROR(IS6+IS8/#REF!,0)</f>
        <v>0</v>
      </c>
      <c r="IT54" s="65">
        <f>IFERROR(IT6+IT8/#REF!,0)</f>
        <v>0</v>
      </c>
      <c r="IU54" s="65">
        <f>IFERROR(IU6+IU8/#REF!,0)</f>
        <v>0</v>
      </c>
      <c r="IV54" s="65">
        <f>IFERROR(IV6+IV8/#REF!,0)</f>
        <v>0</v>
      </c>
      <c r="IW54" s="65">
        <f>IFERROR(IW6+IW8/#REF!,0)</f>
        <v>0</v>
      </c>
      <c r="IX54" s="65">
        <f>IFERROR(IX6+IX8/#REF!,0)</f>
        <v>0</v>
      </c>
      <c r="IY54" s="66">
        <f>IFERROR(IY6+IY8/#REF!,0)</f>
        <v>0</v>
      </c>
      <c r="IZ54" s="65">
        <f>IFERROR(IZ6+IZ8/#REF!,0)</f>
        <v>0</v>
      </c>
      <c r="JA54" s="65">
        <f>IFERROR(JA6+JA8/#REF!,0)</f>
        <v>0</v>
      </c>
      <c r="JB54" s="65">
        <f>IFERROR(JB6+JB8/#REF!,0)</f>
        <v>0</v>
      </c>
      <c r="JC54" s="65">
        <f>IFERROR(JC6+JC8/#REF!,0)</f>
        <v>0</v>
      </c>
      <c r="JD54" s="65">
        <f>IFERROR(JD6+JD8/#REF!,0)</f>
        <v>0</v>
      </c>
      <c r="JE54" s="65">
        <f>IFERROR(JE6+JE8/#REF!,0)</f>
        <v>0</v>
      </c>
      <c r="JF54" s="65">
        <f>IFERROR(JF6+JF8/#REF!,0)</f>
        <v>0</v>
      </c>
      <c r="JG54" s="65">
        <f>IFERROR(JG6+JG8/#REF!,0)</f>
        <v>0</v>
      </c>
      <c r="JH54" s="65">
        <f>IFERROR(JH6+JH8/#REF!,0)</f>
        <v>0</v>
      </c>
      <c r="JI54" s="65">
        <f>IFERROR(JI6+JI8/#REF!,0)</f>
        <v>0</v>
      </c>
      <c r="JJ54" s="65">
        <f>IFERROR(JJ6+JJ8/#REF!,0)</f>
        <v>0</v>
      </c>
      <c r="JK54" s="65">
        <f>IFERROR(JK6+JK8/#REF!,0)</f>
        <v>0</v>
      </c>
      <c r="JL54" s="65">
        <f>IFERROR(JL6+JL8/#REF!,0)</f>
        <v>0</v>
      </c>
      <c r="JM54" s="65">
        <f>IFERROR(JM6+JM8/#REF!,0)</f>
        <v>0</v>
      </c>
      <c r="JN54" s="65">
        <f>IFERROR(JN6+JN8/#REF!,0)</f>
        <v>0</v>
      </c>
      <c r="JO54" s="65">
        <f>IFERROR(JO6+JO8/#REF!,0)</f>
        <v>0</v>
      </c>
      <c r="JP54" s="65">
        <f>IFERROR(JP6+JP8/#REF!,0)</f>
        <v>0</v>
      </c>
      <c r="JQ54" s="65">
        <f>IFERROR(JQ6+JQ8/#REF!,0)</f>
        <v>0</v>
      </c>
      <c r="JR54" s="65">
        <f>IFERROR(JR6+JR8/#REF!,0)</f>
        <v>0</v>
      </c>
      <c r="JS54" s="65">
        <f>IFERROR(JS6+JS8/#REF!,0)</f>
        <v>0</v>
      </c>
      <c r="JT54" s="65">
        <f>IFERROR(JT6+JT8/#REF!,0)</f>
        <v>0</v>
      </c>
      <c r="JU54" s="65">
        <f>IFERROR(JU6+JU8/#REF!,0)</f>
        <v>0</v>
      </c>
      <c r="JV54" s="65">
        <f>IFERROR(JV6+JV8/#REF!,0)</f>
        <v>0</v>
      </c>
      <c r="JW54" s="65">
        <f>IFERROR(JW6+JW8/#REF!,0)</f>
        <v>0</v>
      </c>
      <c r="JX54" s="65">
        <f>IFERROR(JX6+JX8/#REF!,0)</f>
        <v>0</v>
      </c>
      <c r="JY54" s="65">
        <f>IFERROR(JY6+JY8/#REF!,0)</f>
        <v>0</v>
      </c>
      <c r="JZ54" s="65">
        <f>IFERROR(JZ6+JZ8/#REF!,0)</f>
        <v>0</v>
      </c>
      <c r="KA54" s="65">
        <f>IFERROR(KA6+KA8/#REF!,0)</f>
        <v>0</v>
      </c>
      <c r="KB54" s="65">
        <f>IFERROR(KB6+KB8/#REF!,0)</f>
        <v>0</v>
      </c>
      <c r="KC54" s="65">
        <f>IFERROR(KC6+KC8/#REF!,0)</f>
        <v>0</v>
      </c>
      <c r="KD54" s="66">
        <f>IFERROR(KD6+KD8/#REF!,0)</f>
        <v>0</v>
      </c>
      <c r="KE54" s="65">
        <f>IFERROR(KE6+KE8/#REF!,0)</f>
        <v>0</v>
      </c>
      <c r="KF54" s="65">
        <f>IFERROR(KF6+KF8/#REF!,0)</f>
        <v>0</v>
      </c>
      <c r="KG54" s="65">
        <f>IFERROR(KG6+KG8/#REF!,0)</f>
        <v>0</v>
      </c>
      <c r="KH54" s="65">
        <f>IFERROR(KH6+KH8/#REF!,0)</f>
        <v>0</v>
      </c>
      <c r="KI54" s="65">
        <f>IFERROR(KI6+KI8/#REF!,0)</f>
        <v>0</v>
      </c>
      <c r="KJ54" s="65">
        <f>IFERROR(KJ6+KJ8/#REF!,0)</f>
        <v>0</v>
      </c>
      <c r="KK54" s="65">
        <f>IFERROR(KK6+KK8/#REF!,0)</f>
        <v>0</v>
      </c>
      <c r="KL54" s="65">
        <f>IFERROR(KL6+KL8/#REF!,0)</f>
        <v>0</v>
      </c>
      <c r="KM54" s="65">
        <f>IFERROR(KM6+KM8/#REF!,0)</f>
        <v>0</v>
      </c>
      <c r="KN54" s="65">
        <f>IFERROR(KN6+KN8/#REF!,0)</f>
        <v>0</v>
      </c>
      <c r="KO54" s="65">
        <f>IFERROR(KO6+KO8/#REF!,0)</f>
        <v>0</v>
      </c>
      <c r="KP54" s="65">
        <f>IFERROR(KP6+KP8/#REF!,0)</f>
        <v>0</v>
      </c>
      <c r="KQ54" s="65">
        <f>IFERROR(KQ6+KQ8/#REF!,0)</f>
        <v>0</v>
      </c>
      <c r="KR54" s="65">
        <f>IFERROR(KR6+KR8/#REF!,0)</f>
        <v>0</v>
      </c>
      <c r="KS54" s="65">
        <f>IFERROR(KS6+KS8/#REF!,0)</f>
        <v>0</v>
      </c>
      <c r="KT54" s="65">
        <f>IFERROR(KT6+KT8/#REF!,0)</f>
        <v>0</v>
      </c>
      <c r="KU54" s="65">
        <f>IFERROR(KU6+KU8/#REF!,0)</f>
        <v>0</v>
      </c>
      <c r="KV54" s="65">
        <f>IFERROR(KV6+KV8/#REF!,0)</f>
        <v>0</v>
      </c>
      <c r="KW54" s="65">
        <f>IFERROR(KW6+KW8/#REF!,0)</f>
        <v>0</v>
      </c>
      <c r="KX54" s="65">
        <f>IFERROR(KX6+KX8/#REF!,0)</f>
        <v>0</v>
      </c>
      <c r="KY54" s="65">
        <f>IFERROR(KY6+KY8/#REF!,0)</f>
        <v>0</v>
      </c>
      <c r="KZ54" s="65">
        <f>IFERROR(KZ6+KZ8/#REF!,0)</f>
        <v>0</v>
      </c>
      <c r="LA54" s="65">
        <f>IFERROR(LA6+LA8/#REF!,0)</f>
        <v>0</v>
      </c>
      <c r="LB54" s="65">
        <f>IFERROR(LB6+LB8/#REF!,0)</f>
        <v>0</v>
      </c>
      <c r="LC54" s="65">
        <f>IFERROR(LC6+LC8/#REF!,0)</f>
        <v>0</v>
      </c>
      <c r="LD54" s="65">
        <f>IFERROR(LD6+LD8/#REF!,0)</f>
        <v>0</v>
      </c>
      <c r="LE54" s="65">
        <f>IFERROR(LE6+LE8/#REF!,0)</f>
        <v>0</v>
      </c>
      <c r="LF54" s="65">
        <f>IFERROR(LF6+LF8/#REF!,0)</f>
        <v>0</v>
      </c>
      <c r="LG54" s="65">
        <f>IFERROR(LG6+LG8/#REF!,0)</f>
        <v>0</v>
      </c>
      <c r="LH54" s="65">
        <f>IFERROR(LH6+LH8/#REF!,0)</f>
        <v>0</v>
      </c>
      <c r="LI54" s="65">
        <f>IFERROR(LI6+LI8/#REF!,0)</f>
        <v>0</v>
      </c>
      <c r="LJ54" s="66">
        <f>IFERROR(LJ6+LJ8/#REF!,0)</f>
        <v>0</v>
      </c>
      <c r="LK54" s="65">
        <f>IFERROR(LK6+LK8/#REF!,0)</f>
        <v>0</v>
      </c>
      <c r="LL54" s="65">
        <f>IFERROR(LL6+LL8/#REF!,0)</f>
        <v>0</v>
      </c>
      <c r="LM54" s="65">
        <f>IFERROR(LM6+LM8/#REF!,0)</f>
        <v>0</v>
      </c>
      <c r="LN54" s="65">
        <f>IFERROR(LN6+LN8/#REF!,0)</f>
        <v>0</v>
      </c>
      <c r="LO54" s="65">
        <f>IFERROR(LO6+LO8/#REF!,0)</f>
        <v>0</v>
      </c>
      <c r="LP54" s="65">
        <f>IFERROR(LP6+LP8/#REF!,0)</f>
        <v>0</v>
      </c>
      <c r="LQ54" s="65">
        <f>IFERROR(LQ6+LQ8/#REF!,0)</f>
        <v>0</v>
      </c>
      <c r="LR54" s="65">
        <f>IFERROR(LR6+LR8/#REF!,0)</f>
        <v>0</v>
      </c>
      <c r="LS54" s="65">
        <f>IFERROR(LS6+LS8/#REF!,0)</f>
        <v>0</v>
      </c>
      <c r="LT54" s="65">
        <f>IFERROR(LT6+LT8/#REF!,0)</f>
        <v>0</v>
      </c>
      <c r="LU54" s="65">
        <f>IFERROR(LU6+LU8/#REF!,0)</f>
        <v>0</v>
      </c>
      <c r="LV54" s="65">
        <f>IFERROR(LV6+LV8/#REF!,0)</f>
        <v>0</v>
      </c>
      <c r="LW54" s="65">
        <f>IFERROR(LW6+LW8/#REF!,0)</f>
        <v>0</v>
      </c>
      <c r="LX54" s="65">
        <f>IFERROR(LX6+LX8/#REF!,0)</f>
        <v>0</v>
      </c>
      <c r="LY54" s="65">
        <f>IFERROR(LY6+LY8/#REF!,0)</f>
        <v>0</v>
      </c>
      <c r="LZ54" s="65">
        <f>IFERROR(LZ6+LZ8/#REF!,0)</f>
        <v>0</v>
      </c>
      <c r="MA54" s="65">
        <f>IFERROR(MA6+MA8/#REF!,0)</f>
        <v>0</v>
      </c>
      <c r="MB54" s="65">
        <f>IFERROR(MB6+MB8/#REF!,0)</f>
        <v>0</v>
      </c>
      <c r="MC54" s="65">
        <f>IFERROR(MC6+MC8/#REF!,0)</f>
        <v>0</v>
      </c>
      <c r="MD54" s="65">
        <f>IFERROR(MD6+MD8/#REF!,0)</f>
        <v>0</v>
      </c>
      <c r="ME54" s="65">
        <f>IFERROR(ME6+ME8/#REF!,0)</f>
        <v>0</v>
      </c>
      <c r="MF54" s="65">
        <f>IFERROR(MF6+MF8/#REF!,0)</f>
        <v>0</v>
      </c>
      <c r="MG54" s="65">
        <f>IFERROR(MG6+MG8/#REF!,0)</f>
        <v>0</v>
      </c>
      <c r="MH54" s="65">
        <f>IFERROR(MH6+MH8/#REF!,0)</f>
        <v>0</v>
      </c>
      <c r="MI54" s="65">
        <f>IFERROR(MI6+MI8/#REF!,0)</f>
        <v>0</v>
      </c>
      <c r="MJ54" s="65">
        <f>IFERROR(MJ6+MJ8/#REF!,0)</f>
        <v>0</v>
      </c>
      <c r="MK54" s="65">
        <f>IFERROR(MK6+MK8/#REF!,0)</f>
        <v>0</v>
      </c>
      <c r="ML54" s="65">
        <f>IFERROR(ML6+ML8/#REF!,0)</f>
        <v>0</v>
      </c>
      <c r="MM54" s="65">
        <f>IFERROR(MM6+MM8/#REF!,0)</f>
        <v>0</v>
      </c>
      <c r="MN54" s="65">
        <f>IFERROR(MN6+MN8/#REF!,0)</f>
        <v>0</v>
      </c>
      <c r="MO54" s="66">
        <f>IFERROR(MO6+MO8/#REF!,0)</f>
        <v>0</v>
      </c>
      <c r="MP54" s="65">
        <f>IFERROR(MP6+MP8/#REF!,0)</f>
        <v>0</v>
      </c>
      <c r="MQ54" s="65">
        <f>IFERROR(MQ6+MQ8/#REF!,0)</f>
        <v>0</v>
      </c>
      <c r="MR54" s="65">
        <f>IFERROR(MR6+MR8/#REF!,0)</f>
        <v>0</v>
      </c>
      <c r="MS54" s="65">
        <f>IFERROR(MS6+MS8/#REF!,0)</f>
        <v>0</v>
      </c>
      <c r="MT54" s="65">
        <f>IFERROR(MT6+MT8/#REF!,0)</f>
        <v>0</v>
      </c>
      <c r="MU54" s="65">
        <f>IFERROR(MU6+MU8/#REF!,0)</f>
        <v>0</v>
      </c>
      <c r="MV54" s="65">
        <f>IFERROR(MV6+MV8/#REF!,0)</f>
        <v>0</v>
      </c>
      <c r="MW54" s="65">
        <f>IFERROR(MW6+MW8/#REF!,0)</f>
        <v>0</v>
      </c>
      <c r="MX54" s="65">
        <f>IFERROR(MX6+MX8/#REF!,0)</f>
        <v>0</v>
      </c>
      <c r="MY54" s="65">
        <f>IFERROR(MY6+MY8/#REF!,0)</f>
        <v>0</v>
      </c>
      <c r="MZ54" s="65">
        <f>IFERROR(MZ6+MZ8/#REF!,0)</f>
        <v>0</v>
      </c>
      <c r="NA54" s="65">
        <f>IFERROR(NA6+NA8/#REF!,0)</f>
        <v>0</v>
      </c>
      <c r="NB54" s="65">
        <f>IFERROR(NB6+NB8/#REF!,0)</f>
        <v>0</v>
      </c>
      <c r="NC54" s="65">
        <f>IFERROR(NC6+NC8/#REF!,0)</f>
        <v>0</v>
      </c>
      <c r="ND54" s="65">
        <f>IFERROR(ND6+ND8/#REF!,0)</f>
        <v>0</v>
      </c>
      <c r="NE54" s="65">
        <f>IFERROR(NE6+NE8/#REF!,0)</f>
        <v>0</v>
      </c>
      <c r="NF54" s="65">
        <f>IFERROR(NF6+NF8/#REF!,0)</f>
        <v>0</v>
      </c>
      <c r="NG54" s="65">
        <f>IFERROR(NG6+NG8/#REF!,0)</f>
        <v>0</v>
      </c>
      <c r="NH54" s="65">
        <f>IFERROR(NH6+NH8/#REF!,0)</f>
        <v>0</v>
      </c>
      <c r="NI54" s="65">
        <f>IFERROR(NI6+NI8/#REF!,0)</f>
        <v>0</v>
      </c>
      <c r="NJ54" s="65">
        <f>IFERROR(NJ6+NJ8/#REF!,0)</f>
        <v>0</v>
      </c>
      <c r="NK54" s="65">
        <f>IFERROR(NK6+NK8/#REF!,0)</f>
        <v>0</v>
      </c>
      <c r="NL54" s="65">
        <f>IFERROR(NL6+NL8/#REF!,0)</f>
        <v>0</v>
      </c>
      <c r="NM54" s="65">
        <f>IFERROR(NM6+NM8/#REF!,0)</f>
        <v>0</v>
      </c>
      <c r="NN54" s="65">
        <f>IFERROR(NN6+NN8/#REF!,0)</f>
        <v>0</v>
      </c>
      <c r="NO54" s="65">
        <f>IFERROR(NO6+NO8/#REF!,0)</f>
        <v>0</v>
      </c>
      <c r="NP54" s="65">
        <f>IFERROR(NP6+NP8/#REF!,0)</f>
        <v>0</v>
      </c>
      <c r="NQ54" s="65">
        <f>IFERROR(NQ6+NQ8/#REF!,0)</f>
        <v>0</v>
      </c>
      <c r="NR54" s="65">
        <f>IFERROR(NR6+NR8/#REF!,0)</f>
        <v>0</v>
      </c>
      <c r="NS54" s="65">
        <f>IFERROR(NS6+NS8/#REF!,0)</f>
        <v>0</v>
      </c>
      <c r="NT54" s="65">
        <f>IFERROR(NT6+NT8/#REF!,0)</f>
        <v>0</v>
      </c>
      <c r="NU54" s="66">
        <f>IFERROR(NU6+NU8/#REF!,0)</f>
        <v>0</v>
      </c>
      <c r="NV54" s="24">
        <f>IFERROR(NV6+NV8/#REF!,0)</f>
        <v>0</v>
      </c>
    </row>
    <row r="55" spans="1:386" x14ac:dyDescent="0.25">
      <c r="A55" s="3" t="str">
        <f t="shared" si="94"/>
        <v>51Info 4</v>
      </c>
      <c r="B55" s="1">
        <v>51</v>
      </c>
      <c r="C55" s="153"/>
      <c r="D55" s="64" t="s">
        <v>116</v>
      </c>
      <c r="E55" s="65">
        <f>IFERROR(E5+E7/#REF!,0)</f>
        <v>0</v>
      </c>
      <c r="F55" s="65">
        <f>IFERROR(F5+F7/#REF!,0)</f>
        <v>0</v>
      </c>
      <c r="G55" s="65">
        <f>IFERROR(G5+G7/#REF!,0)</f>
        <v>0</v>
      </c>
      <c r="H55" s="65">
        <f>IFERROR(H5+H7/#REF!,0)</f>
        <v>0</v>
      </c>
      <c r="I55" s="65">
        <f>IFERROR(I5+I7/#REF!,0)</f>
        <v>0</v>
      </c>
      <c r="J55" s="65">
        <f>IFERROR(J5+J7/#REF!,0)</f>
        <v>0</v>
      </c>
      <c r="K55" s="65">
        <f>IFERROR(K5+K7/#REF!,0)</f>
        <v>0</v>
      </c>
      <c r="L55" s="65">
        <f>IFERROR(L5+L7/#REF!,0)</f>
        <v>0</v>
      </c>
      <c r="M55" s="65">
        <f>IFERROR(M5+M7/#REF!,0)</f>
        <v>0</v>
      </c>
      <c r="N55" s="65">
        <f>IFERROR(N5+N7/#REF!,0)</f>
        <v>0</v>
      </c>
      <c r="O55" s="65">
        <f>IFERROR(O5+O7/#REF!,0)</f>
        <v>0</v>
      </c>
      <c r="P55" s="65">
        <f>IFERROR(P5+P7/#REF!,0)</f>
        <v>0</v>
      </c>
      <c r="Q55" s="65">
        <f>IFERROR(Q5+Q7/#REF!,0)</f>
        <v>0</v>
      </c>
      <c r="R55" s="65">
        <f>IFERROR(R5+R7/#REF!,0)</f>
        <v>0</v>
      </c>
      <c r="S55" s="65">
        <f>IFERROR(S5+S7/#REF!,0)</f>
        <v>0</v>
      </c>
      <c r="T55" s="65">
        <f>IFERROR(T5+T7/#REF!,0)</f>
        <v>0</v>
      </c>
      <c r="U55" s="65">
        <f>IFERROR(U5+U7/#REF!,0)</f>
        <v>0</v>
      </c>
      <c r="V55" s="65">
        <f>IFERROR(V5+V7/#REF!,0)</f>
        <v>0</v>
      </c>
      <c r="W55" s="65">
        <f>IFERROR(W5+W7/#REF!,0)</f>
        <v>0</v>
      </c>
      <c r="X55" s="65">
        <f>IFERROR(X5+X7/#REF!,0)</f>
        <v>0</v>
      </c>
      <c r="Y55" s="65">
        <f>IFERROR(Y5+Y7/#REF!,0)</f>
        <v>0</v>
      </c>
      <c r="Z55" s="65">
        <f>IFERROR(Z5+Z7/#REF!,0)</f>
        <v>0</v>
      </c>
      <c r="AA55" s="65">
        <f>IFERROR(AA5+AA7/#REF!,0)</f>
        <v>0</v>
      </c>
      <c r="AB55" s="65">
        <f>IFERROR(AB5+AB7/#REF!,0)</f>
        <v>0</v>
      </c>
      <c r="AC55" s="65">
        <f>IFERROR(AC5+AC7/#REF!,0)</f>
        <v>0</v>
      </c>
      <c r="AD55" s="65">
        <f>IFERROR(AD5+AD7/#REF!,0)</f>
        <v>0</v>
      </c>
      <c r="AE55" s="65">
        <f>IFERROR(AE5+AE7/#REF!,0)</f>
        <v>0</v>
      </c>
      <c r="AF55" s="65">
        <f>IFERROR(AF5+AF7/#REF!,0)</f>
        <v>0</v>
      </c>
      <c r="AG55" s="65">
        <f>IFERROR(AG5+AG7/#REF!,0)</f>
        <v>0</v>
      </c>
      <c r="AH55" s="65">
        <f>IFERROR(AH5+AH7/#REF!,0)</f>
        <v>0</v>
      </c>
      <c r="AI55" s="65">
        <f>IFERROR(AI5+AI7/#REF!,0)</f>
        <v>0</v>
      </c>
      <c r="AJ55" s="65">
        <f>IFERROR(AJ5+AJ7/#REF!,0)</f>
        <v>0</v>
      </c>
      <c r="AK55" s="65">
        <f>IFERROR(AK5+AK7/#REF!,0)</f>
        <v>0</v>
      </c>
      <c r="AL55" s="65">
        <f>IFERROR(AL5+AL7/#REF!,0)</f>
        <v>0</v>
      </c>
      <c r="AM55" s="65">
        <f>IFERROR(AM5+AM7/#REF!,0)</f>
        <v>0</v>
      </c>
      <c r="AN55" s="66">
        <f>IFERROR(AN5+AN7/#REF!,0)</f>
        <v>0</v>
      </c>
      <c r="AO55" s="65">
        <f>IFERROR(AO5+AO7/#REF!,0)</f>
        <v>0</v>
      </c>
      <c r="AP55" s="65">
        <f>IFERROR(AP5+AP7/#REF!,0)</f>
        <v>0</v>
      </c>
      <c r="AQ55" s="65">
        <f>IFERROR(AQ5+AQ7/#REF!,0)</f>
        <v>0</v>
      </c>
      <c r="AR55" s="65">
        <f>IFERROR(AR5+AR7/#REF!,0)</f>
        <v>0</v>
      </c>
      <c r="AS55" s="65">
        <f>IFERROR(AS5+AS7/#REF!,0)</f>
        <v>0</v>
      </c>
      <c r="AT55" s="65">
        <f>IFERROR(AT5+AT7/#REF!,0)</f>
        <v>0</v>
      </c>
      <c r="AU55" s="65">
        <f>IFERROR(AU5+AU7/#REF!,0)</f>
        <v>0</v>
      </c>
      <c r="AV55" s="65">
        <f>IFERROR(AV5+AV7/#REF!,0)</f>
        <v>0</v>
      </c>
      <c r="AW55" s="65">
        <f>IFERROR(AW5+AW7/#REF!,0)</f>
        <v>0</v>
      </c>
      <c r="AX55" s="65">
        <f>IFERROR(AX5+AX7/#REF!,0)</f>
        <v>0</v>
      </c>
      <c r="AY55" s="65">
        <f>IFERROR(AY5+AY7/#REF!,0)</f>
        <v>0</v>
      </c>
      <c r="AZ55" s="65">
        <f>IFERROR(AZ5+AZ7/#REF!,0)</f>
        <v>0</v>
      </c>
      <c r="BA55" s="65">
        <f>IFERROR(BA5+BA7/#REF!,0)</f>
        <v>0</v>
      </c>
      <c r="BB55" s="65">
        <f>IFERROR(BB5+BB7/#REF!,0)</f>
        <v>0</v>
      </c>
      <c r="BC55" s="65">
        <f>IFERROR(BC5+BC7/#REF!,0)</f>
        <v>0</v>
      </c>
      <c r="BD55" s="65">
        <f>IFERROR(BD5+BD7/#REF!,0)</f>
        <v>0</v>
      </c>
      <c r="BE55" s="65">
        <f>IFERROR(BE5+BE7/#REF!,0)</f>
        <v>0</v>
      </c>
      <c r="BF55" s="65">
        <f>IFERROR(BF5+BF7/#REF!,0)</f>
        <v>0</v>
      </c>
      <c r="BG55" s="65">
        <f>IFERROR(BG5+BG7/#REF!,0)</f>
        <v>0</v>
      </c>
      <c r="BH55" s="65">
        <f>IFERROR(BH5+BH7/#REF!,0)</f>
        <v>0</v>
      </c>
      <c r="BI55" s="65">
        <f>IFERROR(BI5+BI7/#REF!,0)</f>
        <v>0</v>
      </c>
      <c r="BJ55" s="65">
        <f>IFERROR(BJ5+BJ7/#REF!,0)</f>
        <v>0</v>
      </c>
      <c r="BK55" s="65">
        <f>IFERROR(BK5+BK7/#REF!,0)</f>
        <v>0</v>
      </c>
      <c r="BL55" s="65">
        <f>IFERROR(BL5+BL7/#REF!,0)</f>
        <v>0</v>
      </c>
      <c r="BM55" s="65">
        <f>IFERROR(BM5+BM7/#REF!,0)</f>
        <v>0</v>
      </c>
      <c r="BN55" s="65">
        <f>IFERROR(BN5+BN7/#REF!,0)</f>
        <v>0</v>
      </c>
      <c r="BO55" s="65">
        <f>IFERROR(BO5+BO7/#REF!,0)</f>
        <v>0</v>
      </c>
      <c r="BP55" s="65">
        <f>IFERROR(BP5+BP7/#REF!,0)</f>
        <v>0</v>
      </c>
      <c r="BQ55" s="66">
        <f>IFERROR(BQ5+BQ7/#REF!,0)</f>
        <v>0</v>
      </c>
      <c r="BR55" s="65">
        <f>IFERROR(BR5+BR7/#REF!,0)</f>
        <v>0</v>
      </c>
      <c r="BS55" s="65">
        <f>IFERROR(BS5+BS7/#REF!,0)</f>
        <v>0</v>
      </c>
      <c r="BT55" s="65">
        <f>IFERROR(BT5+BT7/#REF!,0)</f>
        <v>0</v>
      </c>
      <c r="BU55" s="65">
        <f>IFERROR(BU5+BU7/#REF!,0)</f>
        <v>0</v>
      </c>
      <c r="BV55" s="65">
        <f>IFERROR(BV5+BV7/#REF!,0)</f>
        <v>0</v>
      </c>
      <c r="BW55" s="65">
        <f>IFERROR(BW5+BW7/#REF!,0)</f>
        <v>0</v>
      </c>
      <c r="BX55" s="65">
        <f>IFERROR(BX5+BX7/#REF!,0)</f>
        <v>0</v>
      </c>
      <c r="BY55" s="65">
        <f>IFERROR(BY5+BY7/#REF!,0)</f>
        <v>0</v>
      </c>
      <c r="BZ55" s="65">
        <f>IFERROR(BZ5+BZ7/#REF!,0)</f>
        <v>0</v>
      </c>
      <c r="CA55" s="65">
        <f>IFERROR(CA5+CA7/#REF!,0)</f>
        <v>0</v>
      </c>
      <c r="CB55" s="65">
        <f>IFERROR(CB5+CB7/#REF!,0)</f>
        <v>0</v>
      </c>
      <c r="CC55" s="65">
        <f>IFERROR(CC5+CC7/#REF!,0)</f>
        <v>0</v>
      </c>
      <c r="CD55" s="65">
        <f>IFERROR(CD5+CD7/#REF!,0)</f>
        <v>0</v>
      </c>
      <c r="CE55" s="65">
        <f>IFERROR(CE5+CE7/#REF!,0)</f>
        <v>0</v>
      </c>
      <c r="CF55" s="65">
        <f>IFERROR(CF5+CF7/#REF!,0)</f>
        <v>0</v>
      </c>
      <c r="CG55" s="65">
        <f>IFERROR(CG5+CG7/#REF!,0)</f>
        <v>0</v>
      </c>
      <c r="CH55" s="65">
        <f>IFERROR(CH5+CH7/#REF!,0)</f>
        <v>0</v>
      </c>
      <c r="CI55" s="65">
        <f>IFERROR(CI5+CI7/#REF!,0)</f>
        <v>0</v>
      </c>
      <c r="CJ55" s="65">
        <f>IFERROR(CJ5+CJ7/#REF!,0)</f>
        <v>0</v>
      </c>
      <c r="CK55" s="65">
        <f>IFERROR(CK5+CK7/#REF!,0)</f>
        <v>0</v>
      </c>
      <c r="CL55" s="65">
        <f>IFERROR(CL5+CL7/#REF!,0)</f>
        <v>0</v>
      </c>
      <c r="CM55" s="65">
        <f>IFERROR(CM5+CM7/#REF!,0)</f>
        <v>0</v>
      </c>
      <c r="CN55" s="65">
        <f>IFERROR(CN5+CN7/#REF!,0)</f>
        <v>0</v>
      </c>
      <c r="CO55" s="65">
        <f>IFERROR(CO5+CO7/#REF!,0)</f>
        <v>0</v>
      </c>
      <c r="CP55" s="65">
        <f>IFERROR(CP5+CP7/#REF!,0)</f>
        <v>0</v>
      </c>
      <c r="CQ55" s="65">
        <f>IFERROR(CQ5+CQ7/#REF!,0)</f>
        <v>0</v>
      </c>
      <c r="CR55" s="65">
        <f>IFERROR(CR5+CR7/#REF!,0)</f>
        <v>0</v>
      </c>
      <c r="CS55" s="65">
        <f>IFERROR(CS5+CS7/#REF!,0)</f>
        <v>0</v>
      </c>
      <c r="CT55" s="65">
        <f>IFERROR(CT5+CT7/#REF!,0)</f>
        <v>0</v>
      </c>
      <c r="CU55" s="65">
        <f>IFERROR(CU5+CU7/#REF!,0)</f>
        <v>0</v>
      </c>
      <c r="CV55" s="65">
        <f>IFERROR(CV5+CV7/#REF!,0)</f>
        <v>0</v>
      </c>
      <c r="CW55" s="66">
        <f>IFERROR(CW5+CW7/#REF!,0)</f>
        <v>0</v>
      </c>
      <c r="CX55" s="65">
        <f>IFERROR(CX5+CX7/#REF!,0)</f>
        <v>0</v>
      </c>
      <c r="CY55" s="65">
        <f>IFERROR(CY5+CY7/#REF!,0)</f>
        <v>0</v>
      </c>
      <c r="CZ55" s="65">
        <f>IFERROR(CZ5+CZ7/#REF!,0)</f>
        <v>0</v>
      </c>
      <c r="DA55" s="65">
        <f>IFERROR(DA5+DA7/#REF!,0)</f>
        <v>0</v>
      </c>
      <c r="DB55" s="65">
        <f>IFERROR(DB5+DB7/#REF!,0)</f>
        <v>0</v>
      </c>
      <c r="DC55" s="65">
        <f>IFERROR(DC5+DC7/#REF!,0)</f>
        <v>0</v>
      </c>
      <c r="DD55" s="65">
        <f>IFERROR(DD5+DD7/#REF!,0)</f>
        <v>0</v>
      </c>
      <c r="DE55" s="65">
        <f>IFERROR(DE5+DE7/#REF!,0)</f>
        <v>0</v>
      </c>
      <c r="DF55" s="65">
        <f>IFERROR(DF5+DF7/#REF!,0)</f>
        <v>0</v>
      </c>
      <c r="DG55" s="65">
        <f>IFERROR(DG5+DG7/#REF!,0)</f>
        <v>0</v>
      </c>
      <c r="DH55" s="65">
        <f>IFERROR(DH5+DH7/#REF!,0)</f>
        <v>0</v>
      </c>
      <c r="DI55" s="65">
        <f>IFERROR(DI5+DI7/#REF!,0)</f>
        <v>0</v>
      </c>
      <c r="DJ55" s="65">
        <f>IFERROR(DJ5+DJ7/#REF!,0)</f>
        <v>0</v>
      </c>
      <c r="DK55" s="65">
        <f>IFERROR(DK5+DK7/#REF!,0)</f>
        <v>0</v>
      </c>
      <c r="DL55" s="65">
        <f>IFERROR(DL5+DL7/#REF!,0)</f>
        <v>0</v>
      </c>
      <c r="DM55" s="65">
        <f>IFERROR(DM5+DM7/#REF!,0)</f>
        <v>0</v>
      </c>
      <c r="DN55" s="65">
        <f>IFERROR(DN5+DN7/#REF!,0)</f>
        <v>0</v>
      </c>
      <c r="DO55" s="65">
        <f>IFERROR(DO5+DO7/#REF!,0)</f>
        <v>0</v>
      </c>
      <c r="DP55" s="65">
        <f>IFERROR(DP5+DP7/#REF!,0)</f>
        <v>0</v>
      </c>
      <c r="DQ55" s="65">
        <f>IFERROR(DQ5+DQ7/#REF!,0)</f>
        <v>0</v>
      </c>
      <c r="DR55" s="65">
        <f>IFERROR(DR5+DR7/#REF!,0)</f>
        <v>0</v>
      </c>
      <c r="DS55" s="65">
        <f>IFERROR(DS5+DS7/#REF!,0)</f>
        <v>0</v>
      </c>
      <c r="DT55" s="65">
        <f>IFERROR(DT5+DT7/#REF!,0)</f>
        <v>0</v>
      </c>
      <c r="DU55" s="65">
        <f>IFERROR(DU5+DU7/#REF!,0)</f>
        <v>0</v>
      </c>
      <c r="DV55" s="65">
        <f>IFERROR(DV5+DV7/#REF!,0)</f>
        <v>0</v>
      </c>
      <c r="DW55" s="65">
        <f>IFERROR(DW5+DW7/#REF!,0)</f>
        <v>0</v>
      </c>
      <c r="DX55" s="65">
        <f>IFERROR(DX5+DX7/#REF!,0)</f>
        <v>0</v>
      </c>
      <c r="DY55" s="65">
        <f>IFERROR(DY5+DY7/#REF!,0)</f>
        <v>0</v>
      </c>
      <c r="DZ55" s="65">
        <f>IFERROR(DZ5+DZ7/#REF!,0)</f>
        <v>0</v>
      </c>
      <c r="EA55" s="65">
        <f>IFERROR(EA5+EA7/#REF!,0)</f>
        <v>0</v>
      </c>
      <c r="EB55" s="66">
        <f>IFERROR(EB5+EB7/#REF!,0)</f>
        <v>0</v>
      </c>
      <c r="EC55" s="65">
        <f>IFERROR(EC5+EC7/#REF!,0)</f>
        <v>0</v>
      </c>
      <c r="ED55" s="65">
        <f>IFERROR(ED5+ED7/#REF!,0)</f>
        <v>0</v>
      </c>
      <c r="EE55" s="65">
        <f>IFERROR(EE5+EE7/#REF!,0)</f>
        <v>0</v>
      </c>
      <c r="EF55" s="65">
        <f>IFERROR(EF5+EF7/#REF!,0)</f>
        <v>0</v>
      </c>
      <c r="EG55" s="65">
        <f>IFERROR(EG5+EG7/#REF!,0)</f>
        <v>0</v>
      </c>
      <c r="EH55" s="65">
        <f>IFERROR(EH5+EH7/#REF!,0)</f>
        <v>0</v>
      </c>
      <c r="EI55" s="65">
        <f>IFERROR(EI5+EI7/#REF!,0)</f>
        <v>0</v>
      </c>
      <c r="EJ55" s="65">
        <f>IFERROR(EJ5+EJ7/#REF!,0)</f>
        <v>0</v>
      </c>
      <c r="EK55" s="65">
        <f>IFERROR(EK5+EK7/#REF!,0)</f>
        <v>0</v>
      </c>
      <c r="EL55" s="65">
        <f>IFERROR(EL5+EL7/#REF!,0)</f>
        <v>0</v>
      </c>
      <c r="EM55" s="65">
        <f>IFERROR(EM5+EM7/#REF!,0)</f>
        <v>0</v>
      </c>
      <c r="EN55" s="65">
        <f>IFERROR(EN5+EN7/#REF!,0)</f>
        <v>0</v>
      </c>
      <c r="EO55" s="65">
        <f>IFERROR(EO5+EO7/#REF!,0)</f>
        <v>0</v>
      </c>
      <c r="EP55" s="65">
        <f>IFERROR(EP5+EP7/#REF!,0)</f>
        <v>0</v>
      </c>
      <c r="EQ55" s="65">
        <f>IFERROR(EQ5+EQ7/#REF!,0)</f>
        <v>0</v>
      </c>
      <c r="ER55" s="65">
        <f>IFERROR(ER5+ER7/#REF!,0)</f>
        <v>0</v>
      </c>
      <c r="ES55" s="65">
        <f>IFERROR(ES5+ES7/#REF!,0)</f>
        <v>0</v>
      </c>
      <c r="ET55" s="65">
        <f>IFERROR(ET5+ET7/#REF!,0)</f>
        <v>0</v>
      </c>
      <c r="EU55" s="65">
        <f>IFERROR(EU5+EU7/#REF!,0)</f>
        <v>0</v>
      </c>
      <c r="EV55" s="65">
        <f>IFERROR(EV5+EV7/#REF!,0)</f>
        <v>0</v>
      </c>
      <c r="EW55" s="65">
        <f>IFERROR(EW5+EW7/#REF!,0)</f>
        <v>0</v>
      </c>
      <c r="EX55" s="65">
        <f>IFERROR(EX5+EX7/#REF!,0)</f>
        <v>0</v>
      </c>
      <c r="EY55" s="65">
        <f>IFERROR(EY5+EY7/#REF!,0)</f>
        <v>0</v>
      </c>
      <c r="EZ55" s="65">
        <f>IFERROR(EZ5+EZ7/#REF!,0)</f>
        <v>0</v>
      </c>
      <c r="FA55" s="65">
        <f>IFERROR(FA5+FA7/#REF!,0)</f>
        <v>0</v>
      </c>
      <c r="FB55" s="65">
        <f>IFERROR(FB5+FB7/#REF!,0)</f>
        <v>0</v>
      </c>
      <c r="FC55" s="65">
        <f>IFERROR(FC5+FC7/#REF!,0)</f>
        <v>0</v>
      </c>
      <c r="FD55" s="65">
        <f>IFERROR(FD5+FD7/#REF!,0)</f>
        <v>0</v>
      </c>
      <c r="FE55" s="65">
        <f>IFERROR(FE5+FE7/#REF!,0)</f>
        <v>0</v>
      </c>
      <c r="FF55" s="65">
        <f>IFERROR(FF5+FF7/#REF!,0)</f>
        <v>0</v>
      </c>
      <c r="FG55" s="65">
        <f>IFERROR(FG5+FG7/#REF!,0)</f>
        <v>0</v>
      </c>
      <c r="FH55" s="66">
        <f>IFERROR(FH5+FH7/#REF!,0)</f>
        <v>0</v>
      </c>
      <c r="FI55" s="65">
        <f>IFERROR(FI5+FI7/#REF!,0)</f>
        <v>0</v>
      </c>
      <c r="FJ55" s="65">
        <f>IFERROR(FJ5+FJ7/#REF!,0)</f>
        <v>0</v>
      </c>
      <c r="FK55" s="65">
        <f>IFERROR(FK5+FK7/#REF!,0)</f>
        <v>0</v>
      </c>
      <c r="FL55" s="65">
        <f>IFERROR(FL5+FL7/#REF!,0)</f>
        <v>0</v>
      </c>
      <c r="FM55" s="65">
        <f>IFERROR(FM5+FM7/#REF!,0)</f>
        <v>0</v>
      </c>
      <c r="FN55" s="65">
        <f>IFERROR(FN5+FN7/#REF!,0)</f>
        <v>0</v>
      </c>
      <c r="FO55" s="65">
        <f>IFERROR(FO5+FO7/#REF!,0)</f>
        <v>0</v>
      </c>
      <c r="FP55" s="65">
        <f>IFERROR(FP5+FP7/#REF!,0)</f>
        <v>0</v>
      </c>
      <c r="FQ55" s="65">
        <f>IFERROR(FQ5+FQ7/#REF!,0)</f>
        <v>0</v>
      </c>
      <c r="FR55" s="65">
        <f>IFERROR(FR5+FR7/#REF!,0)</f>
        <v>0</v>
      </c>
      <c r="FS55" s="65">
        <f>IFERROR(FS5+FS7/#REF!,0)</f>
        <v>0</v>
      </c>
      <c r="FT55" s="65">
        <f>IFERROR(FT5+FT7/#REF!,0)</f>
        <v>0</v>
      </c>
      <c r="FU55" s="65">
        <f>IFERROR(FU5+FU7/#REF!,0)</f>
        <v>0</v>
      </c>
      <c r="FV55" s="65">
        <f>IFERROR(FV5+FV7/#REF!,0)</f>
        <v>0</v>
      </c>
      <c r="FW55" s="65">
        <f>IFERROR(FW5+FW7/#REF!,0)</f>
        <v>0</v>
      </c>
      <c r="FX55" s="65">
        <f>IFERROR(FX5+FX7/#REF!,0)</f>
        <v>0</v>
      </c>
      <c r="FY55" s="65">
        <f>IFERROR(FY5+FY7/#REF!,0)</f>
        <v>0</v>
      </c>
      <c r="FZ55" s="65">
        <f>IFERROR(FZ5+FZ7/#REF!,0)</f>
        <v>0</v>
      </c>
      <c r="GA55" s="65">
        <f>IFERROR(GA5+GA7/#REF!,0)</f>
        <v>0</v>
      </c>
      <c r="GB55" s="65">
        <f>IFERROR(GB5+GB7/#REF!,0)</f>
        <v>0</v>
      </c>
      <c r="GC55" s="65">
        <f>IFERROR(GC5+GC7/#REF!,0)</f>
        <v>0</v>
      </c>
      <c r="GD55" s="65">
        <f>IFERROR(GD5+GD7/#REF!,0)</f>
        <v>0</v>
      </c>
      <c r="GE55" s="65">
        <f>IFERROR(GE5+GE7/#REF!,0)</f>
        <v>0</v>
      </c>
      <c r="GF55" s="65">
        <f>IFERROR(GF5+GF7/#REF!,0)</f>
        <v>0</v>
      </c>
      <c r="GG55" s="65">
        <f>IFERROR(GG5+GG7/#REF!,0)</f>
        <v>0</v>
      </c>
      <c r="GH55" s="65">
        <f>IFERROR(GH5+GH7/#REF!,0)</f>
        <v>0</v>
      </c>
      <c r="GI55" s="65">
        <f>IFERROR(GI5+GI7/#REF!,0)</f>
        <v>0</v>
      </c>
      <c r="GJ55" s="65">
        <f>IFERROR(GJ5+GJ7/#REF!,0)</f>
        <v>0</v>
      </c>
      <c r="GK55" s="65">
        <f>IFERROR(GK5+GK7/#REF!,0)</f>
        <v>0</v>
      </c>
      <c r="GL55" s="65">
        <f>IFERROR(GL5+GL7/#REF!,0)</f>
        <v>0</v>
      </c>
      <c r="GM55" s="66">
        <f>IFERROR(GM5+GM7/#REF!,0)</f>
        <v>0</v>
      </c>
      <c r="GN55" s="65">
        <f>IFERROR(GN5+GN7/#REF!,0)</f>
        <v>0</v>
      </c>
      <c r="GO55" s="65">
        <f>IFERROR(GO5+GO7/#REF!,0)</f>
        <v>0</v>
      </c>
      <c r="GP55" s="65">
        <f>IFERROR(GP5+GP7/#REF!,0)</f>
        <v>0</v>
      </c>
      <c r="GQ55" s="65">
        <f>IFERROR(GQ5+GQ7/#REF!,0)</f>
        <v>0</v>
      </c>
      <c r="GR55" s="65">
        <f>IFERROR(GR5+GR7/#REF!,0)</f>
        <v>0</v>
      </c>
      <c r="GS55" s="65">
        <f>IFERROR(GS5+GS7/#REF!,0)</f>
        <v>0</v>
      </c>
      <c r="GT55" s="65">
        <f>IFERROR(GT5+GT7/#REF!,0)</f>
        <v>0</v>
      </c>
      <c r="GU55" s="65">
        <f>IFERROR(GU5+GU7/#REF!,0)</f>
        <v>0</v>
      </c>
      <c r="GV55" s="65">
        <f>IFERROR(GV5+GV7/#REF!,0)</f>
        <v>0</v>
      </c>
      <c r="GW55" s="65">
        <f>IFERROR(GW5+GW7/#REF!,0)</f>
        <v>0</v>
      </c>
      <c r="GX55" s="65">
        <f>IFERROR(GX5+GX7/#REF!,0)</f>
        <v>0</v>
      </c>
      <c r="GY55" s="65">
        <f>IFERROR(GY5+GY7/#REF!,0)</f>
        <v>0</v>
      </c>
      <c r="GZ55" s="65">
        <f>IFERROR(GZ5+GZ7/#REF!,0)</f>
        <v>0</v>
      </c>
      <c r="HA55" s="65">
        <f>IFERROR(HA5+HA7/#REF!,0)</f>
        <v>0</v>
      </c>
      <c r="HB55" s="65">
        <f>IFERROR(HB5+HB7/#REF!,0)</f>
        <v>0</v>
      </c>
      <c r="HC55" s="65">
        <f>IFERROR(HC5+HC7/#REF!,0)</f>
        <v>0</v>
      </c>
      <c r="HD55" s="65">
        <f>IFERROR(HD5+HD7/#REF!,0)</f>
        <v>0</v>
      </c>
      <c r="HE55" s="65">
        <f>IFERROR(HE5+HE7/#REF!,0)</f>
        <v>0</v>
      </c>
      <c r="HF55" s="65">
        <f>IFERROR(HF5+HF7/#REF!,0)</f>
        <v>0</v>
      </c>
      <c r="HG55" s="65">
        <f>IFERROR(HG5+HG7/#REF!,0)</f>
        <v>0</v>
      </c>
      <c r="HH55" s="65">
        <f>IFERROR(HH5+HH7/#REF!,0)</f>
        <v>0</v>
      </c>
      <c r="HI55" s="65">
        <f>IFERROR(HI5+HI7/#REF!,0)</f>
        <v>0</v>
      </c>
      <c r="HJ55" s="65">
        <f>IFERROR(HJ5+HJ7/#REF!,0)</f>
        <v>0</v>
      </c>
      <c r="HK55" s="65">
        <f>IFERROR(HK5+HK7/#REF!,0)</f>
        <v>0</v>
      </c>
      <c r="HL55" s="65">
        <f>IFERROR(HL5+HL7/#REF!,0)</f>
        <v>0</v>
      </c>
      <c r="HM55" s="65">
        <f>IFERROR(HM5+HM7/#REF!,0)</f>
        <v>0</v>
      </c>
      <c r="HN55" s="65">
        <f>IFERROR(HN5+HN7/#REF!,0)</f>
        <v>0</v>
      </c>
      <c r="HO55" s="65">
        <f>IFERROR(HO5+HO7/#REF!,0)</f>
        <v>0</v>
      </c>
      <c r="HP55" s="65">
        <f>IFERROR(HP5+HP7/#REF!,0)</f>
        <v>0</v>
      </c>
      <c r="HQ55" s="65">
        <f>IFERROR(HQ5+HQ7/#REF!,0)</f>
        <v>0</v>
      </c>
      <c r="HR55" s="65">
        <f>IFERROR(HR5+HR7/#REF!,0)</f>
        <v>0</v>
      </c>
      <c r="HS55" s="66">
        <f>IFERROR(HS5+HS7/#REF!,0)</f>
        <v>0</v>
      </c>
      <c r="HT55" s="65">
        <f>IFERROR(HT5+HT7/#REF!,0)</f>
        <v>0</v>
      </c>
      <c r="HU55" s="65">
        <f>IFERROR(HU5+HU7/#REF!,0)</f>
        <v>0</v>
      </c>
      <c r="HV55" s="65">
        <f>IFERROR(HV5+HV7/#REF!,0)</f>
        <v>0</v>
      </c>
      <c r="HW55" s="65">
        <f>IFERROR(HW5+HW7/#REF!,0)</f>
        <v>0</v>
      </c>
      <c r="HX55" s="65">
        <f>IFERROR(HX5+HX7/#REF!,0)</f>
        <v>0</v>
      </c>
      <c r="HY55" s="65">
        <f>IFERROR(HY5+HY7/#REF!,0)</f>
        <v>0</v>
      </c>
      <c r="HZ55" s="65">
        <f>IFERROR(HZ5+HZ7/#REF!,0)</f>
        <v>0</v>
      </c>
      <c r="IA55" s="65">
        <f>IFERROR(IA5+IA7/#REF!,0)</f>
        <v>0</v>
      </c>
      <c r="IB55" s="65">
        <f>IFERROR(IB5+IB7/#REF!,0)</f>
        <v>0</v>
      </c>
      <c r="IC55" s="65">
        <f>IFERROR(IC5+IC7/#REF!,0)</f>
        <v>0</v>
      </c>
      <c r="ID55" s="65">
        <f>IFERROR(ID5+ID7/#REF!,0)</f>
        <v>0</v>
      </c>
      <c r="IE55" s="65">
        <f>IFERROR(IE5+IE7/#REF!,0)</f>
        <v>0</v>
      </c>
      <c r="IF55" s="65">
        <f>IFERROR(IF5+IF7/#REF!,0)</f>
        <v>0</v>
      </c>
      <c r="IG55" s="65">
        <f>IFERROR(IG5+IG7/#REF!,0)</f>
        <v>0</v>
      </c>
      <c r="IH55" s="65">
        <f>IFERROR(IH5+IH7/#REF!,0)</f>
        <v>0</v>
      </c>
      <c r="II55" s="65">
        <f>IFERROR(II5+II7/#REF!,0)</f>
        <v>0</v>
      </c>
      <c r="IJ55" s="65">
        <f>IFERROR(IJ5+IJ7/#REF!,0)</f>
        <v>0</v>
      </c>
      <c r="IK55" s="65">
        <f>IFERROR(IK5+IK7/#REF!,0)</f>
        <v>0</v>
      </c>
      <c r="IL55" s="65">
        <f>IFERROR(IL5+IL7/#REF!,0)</f>
        <v>0</v>
      </c>
      <c r="IM55" s="65">
        <f>IFERROR(IM5+IM7/#REF!,0)</f>
        <v>0</v>
      </c>
      <c r="IN55" s="65">
        <f>IFERROR(IN5+IN7/#REF!,0)</f>
        <v>0</v>
      </c>
      <c r="IO55" s="65">
        <f>IFERROR(IO5+IO7/#REF!,0)</f>
        <v>0</v>
      </c>
      <c r="IP55" s="65">
        <f>IFERROR(IP5+IP7/#REF!,0)</f>
        <v>0</v>
      </c>
      <c r="IQ55" s="65">
        <f>IFERROR(IQ5+IQ7/#REF!,0)</f>
        <v>0</v>
      </c>
      <c r="IR55" s="65">
        <f>IFERROR(IR5+IR7/#REF!,0)</f>
        <v>0</v>
      </c>
      <c r="IS55" s="65">
        <f>IFERROR(IS5+IS7/#REF!,0)</f>
        <v>0</v>
      </c>
      <c r="IT55" s="65">
        <f>IFERROR(IT5+IT7/#REF!,0)</f>
        <v>0</v>
      </c>
      <c r="IU55" s="65">
        <f>IFERROR(IU5+IU7/#REF!,0)</f>
        <v>0</v>
      </c>
      <c r="IV55" s="65">
        <f>IFERROR(IV5+IV7/#REF!,0)</f>
        <v>0</v>
      </c>
      <c r="IW55" s="65">
        <f>IFERROR(IW5+IW7/#REF!,0)</f>
        <v>0</v>
      </c>
      <c r="IX55" s="65">
        <f>IFERROR(IX5+IX7/#REF!,0)</f>
        <v>0</v>
      </c>
      <c r="IY55" s="66">
        <f>IFERROR(IY5+IY7/#REF!,0)</f>
        <v>0</v>
      </c>
      <c r="IZ55" s="65">
        <f>IFERROR(IZ5+IZ7/#REF!,0)</f>
        <v>0</v>
      </c>
      <c r="JA55" s="65">
        <f>IFERROR(JA5+JA7/#REF!,0)</f>
        <v>0</v>
      </c>
      <c r="JB55" s="65">
        <f>IFERROR(JB5+JB7/#REF!,0)</f>
        <v>0</v>
      </c>
      <c r="JC55" s="65">
        <f>IFERROR(JC5+JC7/#REF!,0)</f>
        <v>0</v>
      </c>
      <c r="JD55" s="65">
        <f>IFERROR(JD5+JD7/#REF!,0)</f>
        <v>0</v>
      </c>
      <c r="JE55" s="65">
        <f>IFERROR(JE5+JE7/#REF!,0)</f>
        <v>0</v>
      </c>
      <c r="JF55" s="65">
        <f>IFERROR(JF5+JF7/#REF!,0)</f>
        <v>0</v>
      </c>
      <c r="JG55" s="65">
        <f>IFERROR(JG5+JG7/#REF!,0)</f>
        <v>0</v>
      </c>
      <c r="JH55" s="65">
        <f>IFERROR(JH5+JH7/#REF!,0)</f>
        <v>0</v>
      </c>
      <c r="JI55" s="65">
        <f>IFERROR(JI5+JI7/#REF!,0)</f>
        <v>0</v>
      </c>
      <c r="JJ55" s="65">
        <f>IFERROR(JJ5+JJ7/#REF!,0)</f>
        <v>0</v>
      </c>
      <c r="JK55" s="65">
        <f>IFERROR(JK5+JK7/#REF!,0)</f>
        <v>0</v>
      </c>
      <c r="JL55" s="65">
        <f>IFERROR(JL5+JL7/#REF!,0)</f>
        <v>0</v>
      </c>
      <c r="JM55" s="65">
        <f>IFERROR(JM5+JM7/#REF!,0)</f>
        <v>0</v>
      </c>
      <c r="JN55" s="65">
        <f>IFERROR(JN5+JN7/#REF!,0)</f>
        <v>0</v>
      </c>
      <c r="JO55" s="65">
        <f>IFERROR(JO5+JO7/#REF!,0)</f>
        <v>0</v>
      </c>
      <c r="JP55" s="65">
        <f>IFERROR(JP5+JP7/#REF!,0)</f>
        <v>0</v>
      </c>
      <c r="JQ55" s="65">
        <f>IFERROR(JQ5+JQ7/#REF!,0)</f>
        <v>0</v>
      </c>
      <c r="JR55" s="65">
        <f>IFERROR(JR5+JR7/#REF!,0)</f>
        <v>0</v>
      </c>
      <c r="JS55" s="65">
        <f>IFERROR(JS5+JS7/#REF!,0)</f>
        <v>0</v>
      </c>
      <c r="JT55" s="65">
        <f>IFERROR(JT5+JT7/#REF!,0)</f>
        <v>0</v>
      </c>
      <c r="JU55" s="65">
        <f>IFERROR(JU5+JU7/#REF!,0)</f>
        <v>0</v>
      </c>
      <c r="JV55" s="65">
        <f>IFERROR(JV5+JV7/#REF!,0)</f>
        <v>0</v>
      </c>
      <c r="JW55" s="65">
        <f>IFERROR(JW5+JW7/#REF!,0)</f>
        <v>0</v>
      </c>
      <c r="JX55" s="65">
        <f>IFERROR(JX5+JX7/#REF!,0)</f>
        <v>0</v>
      </c>
      <c r="JY55" s="65">
        <f>IFERROR(JY5+JY7/#REF!,0)</f>
        <v>0</v>
      </c>
      <c r="JZ55" s="65">
        <f>IFERROR(JZ5+JZ7/#REF!,0)</f>
        <v>0</v>
      </c>
      <c r="KA55" s="65">
        <f>IFERROR(KA5+KA7/#REF!,0)</f>
        <v>0</v>
      </c>
      <c r="KB55" s="65">
        <f>IFERROR(KB5+KB7/#REF!,0)</f>
        <v>0</v>
      </c>
      <c r="KC55" s="65">
        <f>IFERROR(KC5+KC7/#REF!,0)</f>
        <v>0</v>
      </c>
      <c r="KD55" s="66">
        <f>IFERROR(KD5+KD7/#REF!,0)</f>
        <v>0</v>
      </c>
      <c r="KE55" s="65">
        <f>IFERROR(KE5+KE7/#REF!,0)</f>
        <v>0</v>
      </c>
      <c r="KF55" s="65">
        <f>IFERROR(KF5+KF7/#REF!,0)</f>
        <v>0</v>
      </c>
      <c r="KG55" s="65">
        <f>IFERROR(KG5+KG7/#REF!,0)</f>
        <v>0</v>
      </c>
      <c r="KH55" s="65">
        <f>IFERROR(KH5+KH7/#REF!,0)</f>
        <v>0</v>
      </c>
      <c r="KI55" s="65">
        <f>IFERROR(KI5+KI7/#REF!,0)</f>
        <v>0</v>
      </c>
      <c r="KJ55" s="65">
        <f>IFERROR(KJ5+KJ7/#REF!,0)</f>
        <v>0</v>
      </c>
      <c r="KK55" s="65">
        <f>IFERROR(KK5+KK7/#REF!,0)</f>
        <v>0</v>
      </c>
      <c r="KL55" s="65">
        <f>IFERROR(KL5+KL7/#REF!,0)</f>
        <v>0</v>
      </c>
      <c r="KM55" s="65">
        <f>IFERROR(KM5+KM7/#REF!,0)</f>
        <v>0</v>
      </c>
      <c r="KN55" s="65">
        <f>IFERROR(KN5+KN7/#REF!,0)</f>
        <v>0</v>
      </c>
      <c r="KO55" s="65">
        <f>IFERROR(KO5+KO7/#REF!,0)</f>
        <v>0</v>
      </c>
      <c r="KP55" s="65">
        <f>IFERROR(KP5+KP7/#REF!,0)</f>
        <v>0</v>
      </c>
      <c r="KQ55" s="65">
        <f>IFERROR(KQ5+KQ7/#REF!,0)</f>
        <v>0</v>
      </c>
      <c r="KR55" s="65">
        <f>IFERROR(KR5+KR7/#REF!,0)</f>
        <v>0</v>
      </c>
      <c r="KS55" s="65">
        <f>IFERROR(KS5+KS7/#REF!,0)</f>
        <v>0</v>
      </c>
      <c r="KT55" s="65">
        <f>IFERROR(KT5+KT7/#REF!,0)</f>
        <v>0</v>
      </c>
      <c r="KU55" s="65">
        <f>IFERROR(KU5+KU7/#REF!,0)</f>
        <v>0</v>
      </c>
      <c r="KV55" s="65">
        <f>IFERROR(KV5+KV7/#REF!,0)</f>
        <v>0</v>
      </c>
      <c r="KW55" s="65">
        <f>IFERROR(KW5+KW7/#REF!,0)</f>
        <v>0</v>
      </c>
      <c r="KX55" s="65">
        <f>IFERROR(KX5+KX7/#REF!,0)</f>
        <v>0</v>
      </c>
      <c r="KY55" s="65">
        <f>IFERROR(KY5+KY7/#REF!,0)</f>
        <v>0</v>
      </c>
      <c r="KZ55" s="65">
        <f>IFERROR(KZ5+KZ7/#REF!,0)</f>
        <v>0</v>
      </c>
      <c r="LA55" s="65">
        <f>IFERROR(LA5+LA7/#REF!,0)</f>
        <v>0</v>
      </c>
      <c r="LB55" s="65">
        <f>IFERROR(LB5+LB7/#REF!,0)</f>
        <v>0</v>
      </c>
      <c r="LC55" s="65">
        <f>IFERROR(LC5+LC7/#REF!,0)</f>
        <v>0</v>
      </c>
      <c r="LD55" s="65">
        <f>IFERROR(LD5+LD7/#REF!,0)</f>
        <v>0</v>
      </c>
      <c r="LE55" s="65">
        <f>IFERROR(LE5+LE7/#REF!,0)</f>
        <v>0</v>
      </c>
      <c r="LF55" s="65">
        <f>IFERROR(LF5+LF7/#REF!,0)</f>
        <v>0</v>
      </c>
      <c r="LG55" s="65">
        <f>IFERROR(LG5+LG7/#REF!,0)</f>
        <v>0</v>
      </c>
      <c r="LH55" s="65">
        <f>IFERROR(LH5+LH7/#REF!,0)</f>
        <v>0</v>
      </c>
      <c r="LI55" s="65">
        <f>IFERROR(LI5+LI7/#REF!,0)</f>
        <v>0</v>
      </c>
      <c r="LJ55" s="66">
        <f>IFERROR(LJ5+LJ7/#REF!,0)</f>
        <v>0</v>
      </c>
      <c r="LK55" s="65">
        <f>IFERROR(LK5+LK7/#REF!,0)</f>
        <v>0</v>
      </c>
      <c r="LL55" s="65">
        <f>IFERROR(LL5+LL7/#REF!,0)</f>
        <v>0</v>
      </c>
      <c r="LM55" s="65">
        <f>IFERROR(LM5+LM7/#REF!,0)</f>
        <v>0</v>
      </c>
      <c r="LN55" s="65">
        <f>IFERROR(LN5+LN7/#REF!,0)</f>
        <v>0</v>
      </c>
      <c r="LO55" s="65">
        <f>IFERROR(LO5+LO7/#REF!,0)</f>
        <v>0</v>
      </c>
      <c r="LP55" s="65">
        <f>IFERROR(LP5+LP7/#REF!,0)</f>
        <v>0</v>
      </c>
      <c r="LQ55" s="65">
        <f>IFERROR(LQ5+LQ7/#REF!,0)</f>
        <v>0</v>
      </c>
      <c r="LR55" s="65">
        <f>IFERROR(LR5+LR7/#REF!,0)</f>
        <v>0</v>
      </c>
      <c r="LS55" s="65">
        <f>IFERROR(LS5+LS7/#REF!,0)</f>
        <v>0</v>
      </c>
      <c r="LT55" s="65">
        <f>IFERROR(LT5+LT7/#REF!,0)</f>
        <v>0</v>
      </c>
      <c r="LU55" s="65">
        <f>IFERROR(LU5+LU7/#REF!,0)</f>
        <v>0</v>
      </c>
      <c r="LV55" s="65">
        <f>IFERROR(LV5+LV7/#REF!,0)</f>
        <v>0</v>
      </c>
      <c r="LW55" s="65">
        <f>IFERROR(LW5+LW7/#REF!,0)</f>
        <v>0</v>
      </c>
      <c r="LX55" s="65">
        <f>IFERROR(LX5+LX7/#REF!,0)</f>
        <v>0</v>
      </c>
      <c r="LY55" s="65">
        <f>IFERROR(LY5+LY7/#REF!,0)</f>
        <v>0</v>
      </c>
      <c r="LZ55" s="65">
        <f>IFERROR(LZ5+LZ7/#REF!,0)</f>
        <v>0</v>
      </c>
      <c r="MA55" s="65">
        <f>IFERROR(MA5+MA7/#REF!,0)</f>
        <v>0</v>
      </c>
      <c r="MB55" s="65">
        <f>IFERROR(MB5+MB7/#REF!,0)</f>
        <v>0</v>
      </c>
      <c r="MC55" s="65">
        <f>IFERROR(MC5+MC7/#REF!,0)</f>
        <v>0</v>
      </c>
      <c r="MD55" s="65">
        <f>IFERROR(MD5+MD7/#REF!,0)</f>
        <v>0</v>
      </c>
      <c r="ME55" s="65">
        <f>IFERROR(ME5+ME7/#REF!,0)</f>
        <v>0</v>
      </c>
      <c r="MF55" s="65">
        <f>IFERROR(MF5+MF7/#REF!,0)</f>
        <v>0</v>
      </c>
      <c r="MG55" s="65">
        <f>IFERROR(MG5+MG7/#REF!,0)</f>
        <v>0</v>
      </c>
      <c r="MH55" s="65">
        <f>IFERROR(MH5+MH7/#REF!,0)</f>
        <v>0</v>
      </c>
      <c r="MI55" s="65">
        <f>IFERROR(MI5+MI7/#REF!,0)</f>
        <v>0</v>
      </c>
      <c r="MJ55" s="65">
        <f>IFERROR(MJ5+MJ7/#REF!,0)</f>
        <v>0</v>
      </c>
      <c r="MK55" s="65">
        <f>IFERROR(MK5+MK7/#REF!,0)</f>
        <v>0</v>
      </c>
      <c r="ML55" s="65">
        <f>IFERROR(ML5+ML7/#REF!,0)</f>
        <v>0</v>
      </c>
      <c r="MM55" s="65">
        <f>IFERROR(MM5+MM7/#REF!,0)</f>
        <v>0</v>
      </c>
      <c r="MN55" s="65">
        <f>IFERROR(MN5+MN7/#REF!,0)</f>
        <v>0</v>
      </c>
      <c r="MO55" s="66">
        <f>IFERROR(MO5+MO7/#REF!,0)</f>
        <v>0</v>
      </c>
      <c r="MP55" s="65">
        <f>IFERROR(MP5+MP7/#REF!,0)</f>
        <v>0</v>
      </c>
      <c r="MQ55" s="65">
        <f>IFERROR(MQ5+MQ7/#REF!,0)</f>
        <v>0</v>
      </c>
      <c r="MR55" s="65">
        <f>IFERROR(MR5+MR7/#REF!,0)</f>
        <v>0</v>
      </c>
      <c r="MS55" s="65">
        <f>IFERROR(MS5+MS7/#REF!,0)</f>
        <v>0</v>
      </c>
      <c r="MT55" s="65">
        <f>IFERROR(MT5+MT7/#REF!,0)</f>
        <v>0</v>
      </c>
      <c r="MU55" s="65">
        <f>IFERROR(MU5+MU7/#REF!,0)</f>
        <v>0</v>
      </c>
      <c r="MV55" s="65">
        <f>IFERROR(MV5+MV7/#REF!,0)</f>
        <v>0</v>
      </c>
      <c r="MW55" s="65">
        <f>IFERROR(MW5+MW7/#REF!,0)</f>
        <v>0</v>
      </c>
      <c r="MX55" s="65">
        <f>IFERROR(MX5+MX7/#REF!,0)</f>
        <v>0</v>
      </c>
      <c r="MY55" s="65">
        <f>IFERROR(MY5+MY7/#REF!,0)</f>
        <v>0</v>
      </c>
      <c r="MZ55" s="65">
        <f>IFERROR(MZ5+MZ7/#REF!,0)</f>
        <v>0</v>
      </c>
      <c r="NA55" s="65">
        <f>IFERROR(NA5+NA7/#REF!,0)</f>
        <v>0</v>
      </c>
      <c r="NB55" s="65">
        <f>IFERROR(NB5+NB7/#REF!,0)</f>
        <v>0</v>
      </c>
      <c r="NC55" s="65">
        <f>IFERROR(NC5+NC7/#REF!,0)</f>
        <v>0</v>
      </c>
      <c r="ND55" s="65">
        <f>IFERROR(ND5+ND7/#REF!,0)</f>
        <v>0</v>
      </c>
      <c r="NE55" s="65">
        <f>IFERROR(NE5+NE7/#REF!,0)</f>
        <v>0</v>
      </c>
      <c r="NF55" s="65">
        <f>IFERROR(NF5+NF7/#REF!,0)</f>
        <v>0</v>
      </c>
      <c r="NG55" s="65">
        <f>IFERROR(NG5+NG7/#REF!,0)</f>
        <v>0</v>
      </c>
      <c r="NH55" s="65">
        <f>IFERROR(NH5+NH7/#REF!,0)</f>
        <v>0</v>
      </c>
      <c r="NI55" s="65">
        <f>IFERROR(NI5+NI7/#REF!,0)</f>
        <v>0</v>
      </c>
      <c r="NJ55" s="65">
        <f>IFERROR(NJ5+NJ7/#REF!,0)</f>
        <v>0</v>
      </c>
      <c r="NK55" s="65">
        <f>IFERROR(NK5+NK7/#REF!,0)</f>
        <v>0</v>
      </c>
      <c r="NL55" s="65">
        <f>IFERROR(NL5+NL7/#REF!,0)</f>
        <v>0</v>
      </c>
      <c r="NM55" s="65">
        <f>IFERROR(NM5+NM7/#REF!,0)</f>
        <v>0</v>
      </c>
      <c r="NN55" s="65">
        <f>IFERROR(NN5+NN7/#REF!,0)</f>
        <v>0</v>
      </c>
      <c r="NO55" s="65">
        <f>IFERROR(NO5+NO7/#REF!,0)</f>
        <v>0</v>
      </c>
      <c r="NP55" s="65">
        <f>IFERROR(NP5+NP7/#REF!,0)</f>
        <v>0</v>
      </c>
      <c r="NQ55" s="65">
        <f>IFERROR(NQ5+NQ7/#REF!,0)</f>
        <v>0</v>
      </c>
      <c r="NR55" s="65">
        <f>IFERROR(NR5+NR7/#REF!,0)</f>
        <v>0</v>
      </c>
      <c r="NS55" s="65">
        <f>IFERROR(NS5+NS7/#REF!,0)</f>
        <v>0</v>
      </c>
      <c r="NT55" s="65">
        <f>IFERROR(NT5+NT7/#REF!,0)</f>
        <v>0</v>
      </c>
      <c r="NU55" s="66">
        <f>IFERROR(NU5+NU7/#REF!,0)</f>
        <v>0</v>
      </c>
      <c r="NV55" s="24">
        <f>IFERROR(NV5+NV7/#REF!,0)</f>
        <v>0</v>
      </c>
    </row>
    <row r="56" spans="1:386" x14ac:dyDescent="0.25">
      <c r="A56" s="3" t="str">
        <f t="shared" si="94"/>
        <v>52Info 5</v>
      </c>
      <c r="B56" s="1">
        <v>52</v>
      </c>
      <c r="C56" s="153"/>
      <c r="D56" s="64" t="s">
        <v>117</v>
      </c>
      <c r="E56" s="67">
        <f>IFERROR((E21+E23)/(#REF!-E69),0)</f>
        <v>0</v>
      </c>
      <c r="F56" s="67">
        <f>IFERROR((F21+F23)/(#REF!-F69),0)</f>
        <v>0</v>
      </c>
      <c r="G56" s="67">
        <f>IFERROR((G21+G23)/(#REF!-G69),0)</f>
        <v>0</v>
      </c>
      <c r="H56" s="67">
        <f>IFERROR((H21+H23)/(#REF!-H69),0)</f>
        <v>0</v>
      </c>
      <c r="I56" s="67">
        <f>IFERROR((I21+I23)/(#REF!-I69),0)</f>
        <v>0</v>
      </c>
      <c r="J56" s="67">
        <f>IFERROR((J21+J23)/(#REF!-J69),0)</f>
        <v>0</v>
      </c>
      <c r="K56" s="67">
        <f>IFERROR((K21+K23)/(#REF!-K69),0)</f>
        <v>0</v>
      </c>
      <c r="L56" s="67">
        <f>IFERROR((L21+L23)/(#REF!-L69),0)</f>
        <v>0</v>
      </c>
      <c r="M56" s="67">
        <f>IFERROR((M21+M23)/(#REF!-M69),0)</f>
        <v>0</v>
      </c>
      <c r="N56" s="67">
        <f>IFERROR((N21+N23)/(#REF!-N69),0)</f>
        <v>0</v>
      </c>
      <c r="O56" s="67">
        <f>IFERROR((O21+O23)/(#REF!-O69),0)</f>
        <v>0</v>
      </c>
      <c r="P56" s="67">
        <f>IFERROR((P21+P23)/(#REF!-P69),0)</f>
        <v>0</v>
      </c>
      <c r="Q56" s="67">
        <f>IFERROR((Q21+Q23)/(#REF!-Q69),0)</f>
        <v>0</v>
      </c>
      <c r="R56" s="67">
        <f>IFERROR((R21+R23)/(#REF!-R69),0)</f>
        <v>0</v>
      </c>
      <c r="S56" s="67">
        <f>IFERROR((S21+S23)/(#REF!-S69),0)</f>
        <v>0</v>
      </c>
      <c r="T56" s="67">
        <f>IFERROR((T21+T23)/(#REF!-T69),0)</f>
        <v>0</v>
      </c>
      <c r="U56" s="67">
        <f>IFERROR((U21+U23)/(#REF!-U69),0)</f>
        <v>0</v>
      </c>
      <c r="V56" s="67">
        <f>IFERROR((V21+V23)/(#REF!-V69),0)</f>
        <v>0</v>
      </c>
      <c r="W56" s="67">
        <f>IFERROR((W21+W23)/(#REF!-W69),0)</f>
        <v>0</v>
      </c>
      <c r="X56" s="67">
        <f>IFERROR((X21+X23)/(#REF!-X69),0)</f>
        <v>0</v>
      </c>
      <c r="Y56" s="67">
        <f>IFERROR((Y21+Y23)/(#REF!-Y69),0)</f>
        <v>0</v>
      </c>
      <c r="Z56" s="67">
        <f>IFERROR((Z21+Z23)/(#REF!-Z69),0)</f>
        <v>0</v>
      </c>
      <c r="AA56" s="67">
        <f>IFERROR((AA21+AA23)/(#REF!-AA69),0)</f>
        <v>0</v>
      </c>
      <c r="AB56" s="67">
        <f>IFERROR((AB21+AB23)/(#REF!-AB69),0)</f>
        <v>0</v>
      </c>
      <c r="AC56" s="67">
        <f>IFERROR((AC21+AC23)/(#REF!-AC69),0)</f>
        <v>0</v>
      </c>
      <c r="AD56" s="67">
        <f>IFERROR((AD21+AD23)/(#REF!-AD69),0)</f>
        <v>0</v>
      </c>
      <c r="AE56" s="67">
        <f>IFERROR((AE21+AE23)/(#REF!-AE69),0)</f>
        <v>0</v>
      </c>
      <c r="AF56" s="67">
        <f>IFERROR((AF21+AF23)/(#REF!-AF69),0)</f>
        <v>0</v>
      </c>
      <c r="AG56" s="67">
        <f>IFERROR((AG21+AG23)/(#REF!-AG69),0)</f>
        <v>0</v>
      </c>
      <c r="AH56" s="67">
        <f>IFERROR((AH21+AH23)/(#REF!-AH69),0)</f>
        <v>0</v>
      </c>
      <c r="AI56" s="67">
        <f>IFERROR((AI21+AI23)/(#REF!-AI69),0)</f>
        <v>0</v>
      </c>
      <c r="AJ56" s="67">
        <f>IFERROR((AJ21+AJ23)/(#REF!-AJ69),0)</f>
        <v>0</v>
      </c>
      <c r="AK56" s="67">
        <f>IFERROR((AK21+AK23)/(#REF!-AK69),0)</f>
        <v>0</v>
      </c>
      <c r="AL56" s="67">
        <f>IFERROR((AL21+AL23)/(#REF!-AL69),0)</f>
        <v>0</v>
      </c>
      <c r="AM56" s="67">
        <f>IFERROR((AM21+AM23)/(#REF!-AM69),0)</f>
        <v>0</v>
      </c>
      <c r="AN56" s="68">
        <f>IFERROR((AN21+AN23)/(#REF!-AN69),0)</f>
        <v>0</v>
      </c>
      <c r="AO56" s="67">
        <f>IFERROR((AO21+AO23)/(#REF!-AO69),0)</f>
        <v>0</v>
      </c>
      <c r="AP56" s="67">
        <f>IFERROR((AP21+AP23)/(#REF!-AP69),0)</f>
        <v>0</v>
      </c>
      <c r="AQ56" s="67">
        <f>IFERROR((AQ21+AQ23)/(#REF!-AQ69),0)</f>
        <v>0</v>
      </c>
      <c r="AR56" s="67">
        <f>IFERROR((AR21+AR23)/(#REF!-AR69),0)</f>
        <v>0</v>
      </c>
      <c r="AS56" s="67">
        <f>IFERROR((AS21+AS23)/(#REF!-AS69),0)</f>
        <v>0</v>
      </c>
      <c r="AT56" s="67">
        <f>IFERROR((AT21+AT23)/(#REF!-AT69),0)</f>
        <v>0</v>
      </c>
      <c r="AU56" s="67">
        <f>IFERROR((AU21+AU23)/(#REF!-AU69),0)</f>
        <v>0</v>
      </c>
      <c r="AV56" s="67">
        <f>IFERROR((AV21+AV23)/(#REF!-AV69),0)</f>
        <v>0</v>
      </c>
      <c r="AW56" s="67">
        <f>IFERROR((AW21+AW23)/(#REF!-AW69),0)</f>
        <v>0</v>
      </c>
      <c r="AX56" s="67">
        <f>IFERROR((AX21+AX23)/(#REF!-AX69),0)</f>
        <v>0</v>
      </c>
      <c r="AY56" s="67">
        <f>IFERROR((AY21+AY23)/(#REF!-AY69),0)</f>
        <v>0</v>
      </c>
      <c r="AZ56" s="67">
        <f>IFERROR((AZ21+AZ23)/(#REF!-AZ69),0)</f>
        <v>0</v>
      </c>
      <c r="BA56" s="67">
        <f>IFERROR((BA21+BA23)/(#REF!-BA69),0)</f>
        <v>0</v>
      </c>
      <c r="BB56" s="67">
        <f>IFERROR((BB21+BB23)/(#REF!-BB69),0)</f>
        <v>0</v>
      </c>
      <c r="BC56" s="67">
        <f>IFERROR((BC21+BC23)/(#REF!-BC69),0)</f>
        <v>0</v>
      </c>
      <c r="BD56" s="67">
        <f>IFERROR((BD21+BD23)/(#REF!-BD69),0)</f>
        <v>0</v>
      </c>
      <c r="BE56" s="67">
        <f>IFERROR((BE21+BE23)/(#REF!-BE69),0)</f>
        <v>0</v>
      </c>
      <c r="BF56" s="67">
        <f>IFERROR((BF21+BF23)/(#REF!-BF69),0)</f>
        <v>0</v>
      </c>
      <c r="BG56" s="67">
        <f>IFERROR((BG21+BG23)/(#REF!-BG69),0)</f>
        <v>0</v>
      </c>
      <c r="BH56" s="67">
        <f>IFERROR((BH21+BH23)/(#REF!-BH69),0)</f>
        <v>0</v>
      </c>
      <c r="BI56" s="67">
        <f>IFERROR((BI21+BI23)/(#REF!-BI69),0)</f>
        <v>0</v>
      </c>
      <c r="BJ56" s="67">
        <f>IFERROR((BJ21+BJ23)/(#REF!-BJ69),0)</f>
        <v>0</v>
      </c>
      <c r="BK56" s="67">
        <f>IFERROR((BK21+BK23)/(#REF!-BK69),0)</f>
        <v>0</v>
      </c>
      <c r="BL56" s="67">
        <f>IFERROR((BL21+BL23)/(#REF!-BL69),0)</f>
        <v>0</v>
      </c>
      <c r="BM56" s="67">
        <f>IFERROR((BM21+BM23)/(#REF!-BM69),0)</f>
        <v>0</v>
      </c>
      <c r="BN56" s="67">
        <f>IFERROR((BN21+BN23)/(#REF!-BN69),0)</f>
        <v>0</v>
      </c>
      <c r="BO56" s="67">
        <f>IFERROR((BO21+BO23)/(#REF!-BO69),0)</f>
        <v>0</v>
      </c>
      <c r="BP56" s="67">
        <f>IFERROR((BP21+BP23)/(#REF!-BP69),0)</f>
        <v>0</v>
      </c>
      <c r="BQ56" s="68">
        <f>IFERROR((BQ21+BQ23)/(#REF!-BQ69),0)</f>
        <v>0</v>
      </c>
      <c r="BR56" s="67">
        <f>IFERROR((BR21+BR23)/(#REF!-BR69),0)</f>
        <v>0</v>
      </c>
      <c r="BS56" s="67">
        <f>IFERROR((BS21+BS23)/(#REF!-BS69),0)</f>
        <v>0</v>
      </c>
      <c r="BT56" s="67">
        <f>IFERROR((BT21+BT23)/(#REF!-BT69),0)</f>
        <v>0</v>
      </c>
      <c r="BU56" s="67">
        <f>IFERROR((BU21+BU23)/(#REF!-BU69),0)</f>
        <v>0</v>
      </c>
      <c r="BV56" s="67">
        <f>IFERROR((BV21+BV23)/(#REF!-BV69),0)</f>
        <v>0</v>
      </c>
      <c r="BW56" s="67">
        <f>IFERROR((BW21+BW23)/(#REF!-BW69),0)</f>
        <v>0</v>
      </c>
      <c r="BX56" s="67">
        <f>IFERROR((BX21+BX23)/(#REF!-BX69),0)</f>
        <v>0</v>
      </c>
      <c r="BY56" s="67">
        <f>IFERROR((BY21+BY23)/(#REF!-BY69),0)</f>
        <v>0</v>
      </c>
      <c r="BZ56" s="67">
        <f>IFERROR((BZ21+BZ23)/(#REF!-BZ69),0)</f>
        <v>0</v>
      </c>
      <c r="CA56" s="67">
        <f>IFERROR((CA21+CA23)/(#REF!-CA69),0)</f>
        <v>0</v>
      </c>
      <c r="CB56" s="67">
        <f>IFERROR((CB21+CB23)/(#REF!-CB69),0)</f>
        <v>0</v>
      </c>
      <c r="CC56" s="67">
        <f>IFERROR((CC21+CC23)/(#REF!-CC69),0)</f>
        <v>0</v>
      </c>
      <c r="CD56" s="67">
        <f>IFERROR((CD21+CD23)/(#REF!-CD69),0)</f>
        <v>0</v>
      </c>
      <c r="CE56" s="67">
        <f>IFERROR((CE21+CE23)/(#REF!-CE69),0)</f>
        <v>0</v>
      </c>
      <c r="CF56" s="67">
        <f>IFERROR((CF21+CF23)/(#REF!-CF69),0)</f>
        <v>0</v>
      </c>
      <c r="CG56" s="67">
        <f>IFERROR((CG21+CG23)/(#REF!-CG69),0)</f>
        <v>0</v>
      </c>
      <c r="CH56" s="67">
        <f>IFERROR((CH21+CH23)/(#REF!-CH69),0)</f>
        <v>0</v>
      </c>
      <c r="CI56" s="67">
        <f>IFERROR((CI21+CI23)/(#REF!-CI69),0)</f>
        <v>0</v>
      </c>
      <c r="CJ56" s="67">
        <f>IFERROR((CJ21+CJ23)/(#REF!-CJ69),0)</f>
        <v>0</v>
      </c>
      <c r="CK56" s="67">
        <f>IFERROR((CK21+CK23)/(#REF!-CK69),0)</f>
        <v>0</v>
      </c>
      <c r="CL56" s="67">
        <f>IFERROR((CL21+CL23)/(#REF!-CL69),0)</f>
        <v>0</v>
      </c>
      <c r="CM56" s="67">
        <f>IFERROR((CM21+CM23)/(#REF!-CM69),0)</f>
        <v>0</v>
      </c>
      <c r="CN56" s="67">
        <f>IFERROR((CN21+CN23)/(#REF!-CN69),0)</f>
        <v>0</v>
      </c>
      <c r="CO56" s="67">
        <f>IFERROR((CO21+CO23)/(#REF!-CO69),0)</f>
        <v>0</v>
      </c>
      <c r="CP56" s="67">
        <f>IFERROR((CP21+CP23)/(#REF!-CP69),0)</f>
        <v>0</v>
      </c>
      <c r="CQ56" s="67">
        <f>IFERROR((CQ21+CQ23)/(#REF!-CQ69),0)</f>
        <v>0</v>
      </c>
      <c r="CR56" s="67">
        <f>IFERROR((CR21+CR23)/(#REF!-CR69),0)</f>
        <v>0</v>
      </c>
      <c r="CS56" s="67">
        <f>IFERROR((CS21+CS23)/(#REF!-CS69),0)</f>
        <v>0</v>
      </c>
      <c r="CT56" s="67">
        <f>IFERROR((CT21+CT23)/(#REF!-CT69),0)</f>
        <v>0</v>
      </c>
      <c r="CU56" s="67">
        <f>IFERROR((CU21+CU23)/(#REF!-CU69),0)</f>
        <v>0</v>
      </c>
      <c r="CV56" s="67">
        <f>IFERROR((CV21+CV23)/(#REF!-CV69),0)</f>
        <v>0</v>
      </c>
      <c r="CW56" s="68">
        <f>IFERROR((CW21+CW23)/(#REF!-CW69),0)</f>
        <v>0</v>
      </c>
      <c r="CX56" s="67">
        <f>IFERROR((CX21+CX23)/(#REF!-CX69),0)</f>
        <v>0</v>
      </c>
      <c r="CY56" s="67">
        <f>IFERROR((CY21+CY23)/(#REF!-CY69),0)</f>
        <v>0</v>
      </c>
      <c r="CZ56" s="67">
        <f>IFERROR((CZ21+CZ23)/(#REF!-CZ69),0)</f>
        <v>0</v>
      </c>
      <c r="DA56" s="67">
        <f>IFERROR((DA21+DA23)/(#REF!-DA69),0)</f>
        <v>0</v>
      </c>
      <c r="DB56" s="67">
        <f>IFERROR((DB21+DB23)/(#REF!-DB69),0)</f>
        <v>0</v>
      </c>
      <c r="DC56" s="67">
        <f>IFERROR((DC21+DC23)/(#REF!-DC69),0)</f>
        <v>0</v>
      </c>
      <c r="DD56" s="67">
        <f>IFERROR((DD21+DD23)/(#REF!-DD69),0)</f>
        <v>0</v>
      </c>
      <c r="DE56" s="67">
        <f>IFERROR((DE21+DE23)/(#REF!-DE69),0)</f>
        <v>0</v>
      </c>
      <c r="DF56" s="67">
        <f>IFERROR((DF21+DF23)/(#REF!-DF69),0)</f>
        <v>0</v>
      </c>
      <c r="DG56" s="67">
        <f>IFERROR((DG21+DG23)/(#REF!-DG69),0)</f>
        <v>0</v>
      </c>
      <c r="DH56" s="67">
        <f>IFERROR((DH21+DH23)/(#REF!-DH69),0)</f>
        <v>0</v>
      </c>
      <c r="DI56" s="67">
        <f>IFERROR((DI21+DI23)/(#REF!-DI69),0)</f>
        <v>0</v>
      </c>
      <c r="DJ56" s="67">
        <f>IFERROR((DJ21+DJ23)/(#REF!-DJ69),0)</f>
        <v>0</v>
      </c>
      <c r="DK56" s="67">
        <f>IFERROR((DK21+DK23)/(#REF!-DK69),0)</f>
        <v>0</v>
      </c>
      <c r="DL56" s="67">
        <f>IFERROR((DL21+DL23)/(#REF!-DL69),0)</f>
        <v>0</v>
      </c>
      <c r="DM56" s="67">
        <f>IFERROR((DM21+DM23)/(#REF!-DM69),0)</f>
        <v>0</v>
      </c>
      <c r="DN56" s="67">
        <f>IFERROR((DN21+DN23)/(#REF!-DN69),0)</f>
        <v>0</v>
      </c>
      <c r="DO56" s="67">
        <f>IFERROR((DO21+DO23)/(#REF!-DO69),0)</f>
        <v>0</v>
      </c>
      <c r="DP56" s="67">
        <f>IFERROR((DP21+DP23)/(#REF!-DP69),0)</f>
        <v>0</v>
      </c>
      <c r="DQ56" s="67">
        <f>IFERROR((DQ21+DQ23)/(#REF!-DQ69),0)</f>
        <v>0</v>
      </c>
      <c r="DR56" s="67">
        <f>IFERROR((DR21+DR23)/(#REF!-DR69),0)</f>
        <v>0</v>
      </c>
      <c r="DS56" s="67">
        <f>IFERROR((DS21+DS23)/(#REF!-DS69),0)</f>
        <v>0</v>
      </c>
      <c r="DT56" s="67">
        <f>IFERROR((DT21+DT23)/(#REF!-DT69),0)</f>
        <v>0</v>
      </c>
      <c r="DU56" s="67">
        <f>IFERROR((DU21+DU23)/(#REF!-DU69),0)</f>
        <v>0</v>
      </c>
      <c r="DV56" s="67">
        <f>IFERROR((DV21+DV23)/(#REF!-DV69),0)</f>
        <v>0</v>
      </c>
      <c r="DW56" s="67">
        <f>IFERROR((DW21+DW23)/(#REF!-DW69),0)</f>
        <v>0</v>
      </c>
      <c r="DX56" s="67">
        <f>IFERROR((DX21+DX23)/(#REF!-DX69),0)</f>
        <v>0</v>
      </c>
      <c r="DY56" s="67">
        <f>IFERROR((DY21+DY23)/(#REF!-DY69),0)</f>
        <v>0</v>
      </c>
      <c r="DZ56" s="67">
        <f>IFERROR((DZ21+DZ23)/(#REF!-DZ69),0)</f>
        <v>0</v>
      </c>
      <c r="EA56" s="67">
        <f>IFERROR((EA21+EA23)/(#REF!-EA69),0)</f>
        <v>0</v>
      </c>
      <c r="EB56" s="68">
        <f>IFERROR((EB21+EB23)/(#REF!-EB69),0)</f>
        <v>0</v>
      </c>
      <c r="EC56" s="67">
        <f>IFERROR((EC21+EC23)/(#REF!-EC69),0)</f>
        <v>0</v>
      </c>
      <c r="ED56" s="67">
        <f>IFERROR((ED21+ED23)/(#REF!-ED69),0)</f>
        <v>0</v>
      </c>
      <c r="EE56" s="67">
        <f>IFERROR((EE21+EE23)/(#REF!-EE69),0)</f>
        <v>0</v>
      </c>
      <c r="EF56" s="67">
        <f>IFERROR((EF21+EF23)/(#REF!-EF69),0)</f>
        <v>0</v>
      </c>
      <c r="EG56" s="67">
        <f>IFERROR((EG21+EG23)/(#REF!-EG69),0)</f>
        <v>0</v>
      </c>
      <c r="EH56" s="67">
        <f>IFERROR((EH21+EH23)/(#REF!-EH69),0)</f>
        <v>0</v>
      </c>
      <c r="EI56" s="67">
        <f>IFERROR((EI21+EI23)/(#REF!-EI69),0)</f>
        <v>0</v>
      </c>
      <c r="EJ56" s="67">
        <f>IFERROR((EJ21+EJ23)/(#REF!-EJ69),0)</f>
        <v>0</v>
      </c>
      <c r="EK56" s="67">
        <f>IFERROR((EK21+EK23)/(#REF!-EK69),0)</f>
        <v>0</v>
      </c>
      <c r="EL56" s="67">
        <f>IFERROR((EL21+EL23)/(#REF!-EL69),0)</f>
        <v>0</v>
      </c>
      <c r="EM56" s="67">
        <f>IFERROR((EM21+EM23)/(#REF!-EM69),0)</f>
        <v>0</v>
      </c>
      <c r="EN56" s="67">
        <f>IFERROR((EN21+EN23)/(#REF!-EN69),0)</f>
        <v>0</v>
      </c>
      <c r="EO56" s="67">
        <f>IFERROR((EO21+EO23)/(#REF!-EO69),0)</f>
        <v>0</v>
      </c>
      <c r="EP56" s="67">
        <f>IFERROR((EP21+EP23)/(#REF!-EP69),0)</f>
        <v>0</v>
      </c>
      <c r="EQ56" s="67">
        <f>IFERROR((EQ21+EQ23)/(#REF!-EQ69),0)</f>
        <v>0</v>
      </c>
      <c r="ER56" s="67">
        <f>IFERROR((ER21+ER23)/(#REF!-ER69),0)</f>
        <v>0</v>
      </c>
      <c r="ES56" s="67">
        <f>IFERROR((ES21+ES23)/(#REF!-ES69),0)</f>
        <v>0</v>
      </c>
      <c r="ET56" s="67">
        <f>IFERROR((ET21+ET23)/(#REF!-ET69),0)</f>
        <v>0</v>
      </c>
      <c r="EU56" s="67">
        <f>IFERROR((EU21+EU23)/(#REF!-EU69),0)</f>
        <v>0</v>
      </c>
      <c r="EV56" s="67">
        <f>IFERROR((EV21+EV23)/(#REF!-EV69),0)</f>
        <v>0</v>
      </c>
      <c r="EW56" s="67">
        <f>IFERROR((EW21+EW23)/(#REF!-EW69),0)</f>
        <v>0</v>
      </c>
      <c r="EX56" s="67">
        <f>IFERROR((EX21+EX23)/(#REF!-EX69),0)</f>
        <v>0</v>
      </c>
      <c r="EY56" s="67">
        <f>IFERROR((EY21+EY23)/(#REF!-EY69),0)</f>
        <v>0</v>
      </c>
      <c r="EZ56" s="67">
        <f>IFERROR((EZ21+EZ23)/(#REF!-EZ69),0)</f>
        <v>0</v>
      </c>
      <c r="FA56" s="67">
        <f>IFERROR((FA21+FA23)/(#REF!-FA69),0)</f>
        <v>0</v>
      </c>
      <c r="FB56" s="67">
        <f>IFERROR((FB21+FB23)/(#REF!-FB69),0)</f>
        <v>0</v>
      </c>
      <c r="FC56" s="67">
        <f>IFERROR((FC21+FC23)/(#REF!-FC69),0)</f>
        <v>0</v>
      </c>
      <c r="FD56" s="67">
        <f>IFERROR((FD21+FD23)/(#REF!-FD69),0)</f>
        <v>0</v>
      </c>
      <c r="FE56" s="67">
        <f>IFERROR((FE21+FE23)/(#REF!-FE69),0)</f>
        <v>0</v>
      </c>
      <c r="FF56" s="67">
        <f>IFERROR((FF21+FF23)/(#REF!-FF69),0)</f>
        <v>0</v>
      </c>
      <c r="FG56" s="67">
        <f>IFERROR((FG21+FG23)/(#REF!-FG69),0)</f>
        <v>0</v>
      </c>
      <c r="FH56" s="68">
        <f>IFERROR((FH21+FH23)/(#REF!-FH69),0)</f>
        <v>0</v>
      </c>
      <c r="FI56" s="67">
        <f>IFERROR((FI21+FI23)/(#REF!-FI69),0)</f>
        <v>0</v>
      </c>
      <c r="FJ56" s="67">
        <f>IFERROR((FJ21+FJ23)/(#REF!-FJ69),0)</f>
        <v>0</v>
      </c>
      <c r="FK56" s="67">
        <f>IFERROR((FK21+FK23)/(#REF!-FK69),0)</f>
        <v>0</v>
      </c>
      <c r="FL56" s="67">
        <f>IFERROR((FL21+FL23)/(#REF!-FL69),0)</f>
        <v>0</v>
      </c>
      <c r="FM56" s="67">
        <f>IFERROR((FM21+FM23)/(#REF!-FM69),0)</f>
        <v>0</v>
      </c>
      <c r="FN56" s="67">
        <f>IFERROR((FN21+FN23)/(#REF!-FN69),0)</f>
        <v>0</v>
      </c>
      <c r="FO56" s="67">
        <f>IFERROR((FO21+FO23)/(#REF!-FO69),0)</f>
        <v>0</v>
      </c>
      <c r="FP56" s="67">
        <f>IFERROR((FP21+FP23)/(#REF!-FP69),0)</f>
        <v>0</v>
      </c>
      <c r="FQ56" s="67">
        <f>IFERROR((FQ21+FQ23)/(#REF!-FQ69),0)</f>
        <v>0</v>
      </c>
      <c r="FR56" s="67">
        <f>IFERROR((FR21+FR23)/(#REF!-FR69),0)</f>
        <v>0</v>
      </c>
      <c r="FS56" s="67">
        <f>IFERROR((FS21+FS23)/(#REF!-FS69),0)</f>
        <v>0</v>
      </c>
      <c r="FT56" s="67">
        <f>IFERROR((FT21+FT23)/(#REF!-FT69),0)</f>
        <v>0</v>
      </c>
      <c r="FU56" s="67">
        <f>IFERROR((FU21+FU23)/(#REF!-FU69),0)</f>
        <v>0</v>
      </c>
      <c r="FV56" s="67">
        <f>IFERROR((FV21+FV23)/(#REF!-FV69),0)</f>
        <v>0</v>
      </c>
      <c r="FW56" s="67">
        <f>IFERROR((FW21+FW23)/(#REF!-FW69),0)</f>
        <v>0</v>
      </c>
      <c r="FX56" s="67">
        <f>IFERROR((FX21+FX23)/(#REF!-FX69),0)</f>
        <v>0</v>
      </c>
      <c r="FY56" s="67">
        <f>IFERROR((FY21+FY23)/(#REF!-FY69),0)</f>
        <v>0</v>
      </c>
      <c r="FZ56" s="67">
        <f>IFERROR((FZ21+FZ23)/(#REF!-FZ69),0)</f>
        <v>0</v>
      </c>
      <c r="GA56" s="67">
        <f>IFERROR((GA21+GA23)/(#REF!-GA69),0)</f>
        <v>0</v>
      </c>
      <c r="GB56" s="67">
        <f>IFERROR((GB21+GB23)/(#REF!-GB69),0)</f>
        <v>0</v>
      </c>
      <c r="GC56" s="67">
        <f>IFERROR((GC21+GC23)/(#REF!-GC69),0)</f>
        <v>0</v>
      </c>
      <c r="GD56" s="67">
        <f>IFERROR((GD21+GD23)/(#REF!-GD69),0)</f>
        <v>0</v>
      </c>
      <c r="GE56" s="67">
        <f>IFERROR((GE21+GE23)/(#REF!-GE69),0)</f>
        <v>0</v>
      </c>
      <c r="GF56" s="67">
        <f>IFERROR((GF21+GF23)/(#REF!-GF69),0)</f>
        <v>0</v>
      </c>
      <c r="GG56" s="67">
        <f>IFERROR((GG21+GG23)/(#REF!-GG69),0)</f>
        <v>0</v>
      </c>
      <c r="GH56" s="67">
        <f>IFERROR((GH21+GH23)/(#REF!-GH69),0)</f>
        <v>0</v>
      </c>
      <c r="GI56" s="67">
        <f>IFERROR((GI21+GI23)/(#REF!-GI69),0)</f>
        <v>0</v>
      </c>
      <c r="GJ56" s="67">
        <f>IFERROR((GJ21+GJ23)/(#REF!-GJ69),0)</f>
        <v>0</v>
      </c>
      <c r="GK56" s="67">
        <f>IFERROR((GK21+GK23)/(#REF!-GK69),0)</f>
        <v>0</v>
      </c>
      <c r="GL56" s="67">
        <f>IFERROR((GL21+GL23)/(#REF!-GL69),0)</f>
        <v>0</v>
      </c>
      <c r="GM56" s="68">
        <f>IFERROR((GM21+GM23)/(#REF!-GM69),0)</f>
        <v>0</v>
      </c>
      <c r="GN56" s="67">
        <f>IFERROR((GN21+GN23)/(#REF!-GN69),0)</f>
        <v>0</v>
      </c>
      <c r="GO56" s="67">
        <f>IFERROR((GO21+GO23)/(#REF!-GO69),0)</f>
        <v>0</v>
      </c>
      <c r="GP56" s="67">
        <f>IFERROR((GP21+GP23)/(#REF!-GP69),0)</f>
        <v>0</v>
      </c>
      <c r="GQ56" s="67">
        <f>IFERROR((GQ21+GQ23)/(#REF!-GQ69),0)</f>
        <v>0</v>
      </c>
      <c r="GR56" s="67">
        <f>IFERROR((GR21+GR23)/(#REF!-GR69),0)</f>
        <v>0</v>
      </c>
      <c r="GS56" s="67">
        <f>IFERROR((GS21+GS23)/(#REF!-GS69),0)</f>
        <v>0</v>
      </c>
      <c r="GT56" s="67">
        <f>IFERROR((GT21+GT23)/(#REF!-GT69),0)</f>
        <v>0</v>
      </c>
      <c r="GU56" s="67">
        <f>IFERROR((GU21+GU23)/(#REF!-GU69),0)</f>
        <v>0</v>
      </c>
      <c r="GV56" s="67">
        <f>IFERROR((GV21+GV23)/(#REF!-GV69),0)</f>
        <v>0</v>
      </c>
      <c r="GW56" s="67">
        <f>IFERROR((GW21+GW23)/(#REF!-GW69),0)</f>
        <v>0</v>
      </c>
      <c r="GX56" s="67">
        <f>IFERROR((GX21+GX23)/(#REF!-GX69),0)</f>
        <v>0</v>
      </c>
      <c r="GY56" s="67">
        <f>IFERROR((GY21+GY23)/(#REF!-GY69),0)</f>
        <v>0</v>
      </c>
      <c r="GZ56" s="67">
        <f>IFERROR((GZ21+GZ23)/(#REF!-GZ69),0)</f>
        <v>0</v>
      </c>
      <c r="HA56" s="67">
        <f>IFERROR((HA21+HA23)/(#REF!-HA69),0)</f>
        <v>0</v>
      </c>
      <c r="HB56" s="67">
        <f>IFERROR((HB21+HB23)/(#REF!-HB69),0)</f>
        <v>0</v>
      </c>
      <c r="HC56" s="67">
        <f>IFERROR((HC21+HC23)/(#REF!-HC69),0)</f>
        <v>0</v>
      </c>
      <c r="HD56" s="67">
        <f>IFERROR((HD21+HD23)/(#REF!-HD69),0)</f>
        <v>0</v>
      </c>
      <c r="HE56" s="67">
        <f>IFERROR((HE21+HE23)/(#REF!-HE69),0)</f>
        <v>0</v>
      </c>
      <c r="HF56" s="67">
        <f>IFERROR((HF21+HF23)/(#REF!-HF69),0)</f>
        <v>0</v>
      </c>
      <c r="HG56" s="67">
        <f>IFERROR((HG21+HG23)/(#REF!-HG69),0)</f>
        <v>0</v>
      </c>
      <c r="HH56" s="67">
        <f>IFERROR((HH21+HH23)/(#REF!-HH69),0)</f>
        <v>0</v>
      </c>
      <c r="HI56" s="67">
        <f>IFERROR((HI21+HI23)/(#REF!-HI69),0)</f>
        <v>0</v>
      </c>
      <c r="HJ56" s="67">
        <f>IFERROR((HJ21+HJ23)/(#REF!-HJ69),0)</f>
        <v>0</v>
      </c>
      <c r="HK56" s="67">
        <f>IFERROR((HK21+HK23)/(#REF!-HK69),0)</f>
        <v>0</v>
      </c>
      <c r="HL56" s="67">
        <f>IFERROR((HL21+HL23)/(#REF!-HL69),0)</f>
        <v>0</v>
      </c>
      <c r="HM56" s="67">
        <f>IFERROR((HM21+HM23)/(#REF!-HM69),0)</f>
        <v>0</v>
      </c>
      <c r="HN56" s="67">
        <f>IFERROR((HN21+HN23)/(#REF!-HN69),0)</f>
        <v>0</v>
      </c>
      <c r="HO56" s="67">
        <f>IFERROR((HO21+HO23)/(#REF!-HO69),0)</f>
        <v>0</v>
      </c>
      <c r="HP56" s="67">
        <f>IFERROR((HP21+HP23)/(#REF!-HP69),0)</f>
        <v>0</v>
      </c>
      <c r="HQ56" s="67">
        <f>IFERROR((HQ21+HQ23)/(#REF!-HQ69),0)</f>
        <v>0</v>
      </c>
      <c r="HR56" s="67">
        <f>IFERROR((HR21+HR23)/(#REF!-HR69),0)</f>
        <v>0</v>
      </c>
      <c r="HS56" s="68">
        <f>IFERROR((HS21+HS23)/(#REF!-HS69),0)</f>
        <v>0</v>
      </c>
      <c r="HT56" s="67">
        <f>IFERROR((HT21+HT23)/(#REF!-HT69),0)</f>
        <v>0</v>
      </c>
      <c r="HU56" s="67">
        <f>IFERROR((HU21+HU23)/(#REF!-HU69),0)</f>
        <v>0</v>
      </c>
      <c r="HV56" s="67">
        <f>IFERROR((HV21+HV23)/(#REF!-HV69),0)</f>
        <v>0</v>
      </c>
      <c r="HW56" s="67">
        <f>IFERROR((HW21+HW23)/(#REF!-HW69),0)</f>
        <v>0</v>
      </c>
      <c r="HX56" s="67">
        <f>IFERROR((HX21+HX23)/(#REF!-HX69),0)</f>
        <v>0</v>
      </c>
      <c r="HY56" s="67">
        <f>IFERROR((HY21+HY23)/(#REF!-HY69),0)</f>
        <v>0</v>
      </c>
      <c r="HZ56" s="67">
        <f>IFERROR((HZ21+HZ23)/(#REF!-HZ69),0)</f>
        <v>0</v>
      </c>
      <c r="IA56" s="67">
        <f>IFERROR((IA21+IA23)/(#REF!-IA69),0)</f>
        <v>0</v>
      </c>
      <c r="IB56" s="67">
        <f>IFERROR((IB21+IB23)/(#REF!-IB69),0)</f>
        <v>0</v>
      </c>
      <c r="IC56" s="67">
        <f>IFERROR((IC21+IC23)/(#REF!-IC69),0)</f>
        <v>0</v>
      </c>
      <c r="ID56" s="67">
        <f>IFERROR((ID21+ID23)/(#REF!-ID69),0)</f>
        <v>0</v>
      </c>
      <c r="IE56" s="67">
        <f>IFERROR((IE21+IE23)/(#REF!-IE69),0)</f>
        <v>0</v>
      </c>
      <c r="IF56" s="67">
        <f>IFERROR((IF21+IF23)/(#REF!-IF69),0)</f>
        <v>0</v>
      </c>
      <c r="IG56" s="67">
        <f>IFERROR((IG21+IG23)/(#REF!-IG69),0)</f>
        <v>0</v>
      </c>
      <c r="IH56" s="67">
        <f>IFERROR((IH21+IH23)/(#REF!-IH69),0)</f>
        <v>0</v>
      </c>
      <c r="II56" s="67">
        <f>IFERROR((II21+II23)/(#REF!-II69),0)</f>
        <v>0</v>
      </c>
      <c r="IJ56" s="67">
        <f>IFERROR((IJ21+IJ23)/(#REF!-IJ69),0)</f>
        <v>0</v>
      </c>
      <c r="IK56" s="67">
        <f>IFERROR((IK21+IK23)/(#REF!-IK69),0)</f>
        <v>0</v>
      </c>
      <c r="IL56" s="67">
        <f>IFERROR((IL21+IL23)/(#REF!-IL69),0)</f>
        <v>0</v>
      </c>
      <c r="IM56" s="67">
        <f>IFERROR((IM21+IM23)/(#REF!-IM69),0)</f>
        <v>0</v>
      </c>
      <c r="IN56" s="67">
        <f>IFERROR((IN21+IN23)/(#REF!-IN69),0)</f>
        <v>0</v>
      </c>
      <c r="IO56" s="67">
        <f>IFERROR((IO21+IO23)/(#REF!-IO69),0)</f>
        <v>0</v>
      </c>
      <c r="IP56" s="67">
        <f>IFERROR((IP21+IP23)/(#REF!-IP69),0)</f>
        <v>0</v>
      </c>
      <c r="IQ56" s="67">
        <f>IFERROR((IQ21+IQ23)/(#REF!-IQ69),0)</f>
        <v>0</v>
      </c>
      <c r="IR56" s="67">
        <f>IFERROR((IR21+IR23)/(#REF!-IR69),0)</f>
        <v>0</v>
      </c>
      <c r="IS56" s="67">
        <f>IFERROR((IS21+IS23)/(#REF!-IS69),0)</f>
        <v>0</v>
      </c>
      <c r="IT56" s="67">
        <f>IFERROR((IT21+IT23)/(#REF!-IT69),0)</f>
        <v>0</v>
      </c>
      <c r="IU56" s="67">
        <f>IFERROR((IU21+IU23)/(#REF!-IU69),0)</f>
        <v>0</v>
      </c>
      <c r="IV56" s="67">
        <f>IFERROR((IV21+IV23)/(#REF!-IV69),0)</f>
        <v>0</v>
      </c>
      <c r="IW56" s="67">
        <f>IFERROR((IW21+IW23)/(#REF!-IW69),0)</f>
        <v>0</v>
      </c>
      <c r="IX56" s="67">
        <f>IFERROR((IX21+IX23)/(#REF!-IX69),0)</f>
        <v>0</v>
      </c>
      <c r="IY56" s="68">
        <f>IFERROR((IY21+IY23)/(#REF!-IY69),0)</f>
        <v>0</v>
      </c>
      <c r="IZ56" s="67">
        <f>IFERROR((IZ21+IZ23)/(#REF!-IZ69),0)</f>
        <v>0</v>
      </c>
      <c r="JA56" s="67">
        <f>IFERROR((JA21+JA23)/(#REF!-JA69),0)</f>
        <v>0</v>
      </c>
      <c r="JB56" s="67">
        <f>IFERROR((JB21+JB23)/(#REF!-JB69),0)</f>
        <v>0</v>
      </c>
      <c r="JC56" s="67">
        <f>IFERROR((JC21+JC23)/(#REF!-JC69),0)</f>
        <v>0</v>
      </c>
      <c r="JD56" s="67">
        <f>IFERROR((JD21+JD23)/(#REF!-JD69),0)</f>
        <v>0</v>
      </c>
      <c r="JE56" s="67">
        <f>IFERROR((JE21+JE23)/(#REF!-JE69),0)</f>
        <v>0</v>
      </c>
      <c r="JF56" s="67">
        <f>IFERROR((JF21+JF23)/(#REF!-JF69),0)</f>
        <v>0</v>
      </c>
      <c r="JG56" s="67">
        <f>IFERROR((JG21+JG23)/(#REF!-JG69),0)</f>
        <v>0</v>
      </c>
      <c r="JH56" s="67">
        <f>IFERROR((JH21+JH23)/(#REF!-JH69),0)</f>
        <v>0</v>
      </c>
      <c r="JI56" s="67">
        <f>IFERROR((JI21+JI23)/(#REF!-JI69),0)</f>
        <v>0</v>
      </c>
      <c r="JJ56" s="67">
        <f>IFERROR((JJ21+JJ23)/(#REF!-JJ69),0)</f>
        <v>0</v>
      </c>
      <c r="JK56" s="67">
        <f>IFERROR((JK21+JK23)/(#REF!-JK69),0)</f>
        <v>0</v>
      </c>
      <c r="JL56" s="67">
        <f>IFERROR((JL21+JL23)/(#REF!-JL69),0)</f>
        <v>0</v>
      </c>
      <c r="JM56" s="67">
        <f>IFERROR((JM21+JM23)/(#REF!-JM69),0)</f>
        <v>0</v>
      </c>
      <c r="JN56" s="67">
        <f>IFERROR((JN21+JN23)/(#REF!-JN69),0)</f>
        <v>0</v>
      </c>
      <c r="JO56" s="67">
        <f>IFERROR((JO21+JO23)/(#REF!-JO69),0)</f>
        <v>0</v>
      </c>
      <c r="JP56" s="67">
        <f>IFERROR((JP21+JP23)/(#REF!-JP69),0)</f>
        <v>0</v>
      </c>
      <c r="JQ56" s="67">
        <f>IFERROR((JQ21+JQ23)/(#REF!-JQ69),0)</f>
        <v>0</v>
      </c>
      <c r="JR56" s="67">
        <f>IFERROR((JR21+JR23)/(#REF!-JR69),0)</f>
        <v>0</v>
      </c>
      <c r="JS56" s="67">
        <f>IFERROR((JS21+JS23)/(#REF!-JS69),0)</f>
        <v>0</v>
      </c>
      <c r="JT56" s="67">
        <f>IFERROR((JT21+JT23)/(#REF!-JT69),0)</f>
        <v>0</v>
      </c>
      <c r="JU56" s="67">
        <f>IFERROR((JU21+JU23)/(#REF!-JU69),0)</f>
        <v>0</v>
      </c>
      <c r="JV56" s="67">
        <f>IFERROR((JV21+JV23)/(#REF!-JV69),0)</f>
        <v>0</v>
      </c>
      <c r="JW56" s="67">
        <f>IFERROR((JW21+JW23)/(#REF!-JW69),0)</f>
        <v>0</v>
      </c>
      <c r="JX56" s="67">
        <f>IFERROR((JX21+JX23)/(#REF!-JX69),0)</f>
        <v>0</v>
      </c>
      <c r="JY56" s="67">
        <f>IFERROR((JY21+JY23)/(#REF!-JY69),0)</f>
        <v>0</v>
      </c>
      <c r="JZ56" s="67">
        <f>IFERROR((JZ21+JZ23)/(#REF!-JZ69),0)</f>
        <v>0</v>
      </c>
      <c r="KA56" s="67">
        <f>IFERROR((KA21+KA23)/(#REF!-KA69),0)</f>
        <v>0</v>
      </c>
      <c r="KB56" s="67">
        <f>IFERROR((KB21+KB23)/(#REF!-KB69),0)</f>
        <v>0</v>
      </c>
      <c r="KC56" s="67">
        <f>IFERROR((KC21+KC23)/(#REF!-KC69),0)</f>
        <v>0</v>
      </c>
      <c r="KD56" s="68">
        <f>IFERROR((KD21+KD23)/(#REF!-KD69),0)</f>
        <v>0</v>
      </c>
      <c r="KE56" s="67">
        <f>IFERROR((KE21+KE23)/(#REF!-KE69),0)</f>
        <v>0</v>
      </c>
      <c r="KF56" s="67">
        <f>IFERROR((KF21+KF23)/(#REF!-KF69),0)</f>
        <v>0</v>
      </c>
      <c r="KG56" s="67">
        <f>IFERROR((KG21+KG23)/(#REF!-KG69),0)</f>
        <v>0</v>
      </c>
      <c r="KH56" s="67">
        <f>IFERROR((KH21+KH23)/(#REF!-KH69),0)</f>
        <v>0</v>
      </c>
      <c r="KI56" s="67">
        <f>IFERROR((KI21+KI23)/(#REF!-KI69),0)</f>
        <v>0</v>
      </c>
      <c r="KJ56" s="67">
        <f>IFERROR((KJ21+KJ23)/(#REF!-KJ69),0)</f>
        <v>0</v>
      </c>
      <c r="KK56" s="67">
        <f>IFERROR((KK21+KK23)/(#REF!-KK69),0)</f>
        <v>0</v>
      </c>
      <c r="KL56" s="67">
        <f>IFERROR((KL21+KL23)/(#REF!-KL69),0)</f>
        <v>0</v>
      </c>
      <c r="KM56" s="67">
        <f>IFERROR((KM21+KM23)/(#REF!-KM69),0)</f>
        <v>0</v>
      </c>
      <c r="KN56" s="67">
        <f>IFERROR((KN21+KN23)/(#REF!-KN69),0)</f>
        <v>0</v>
      </c>
      <c r="KO56" s="67">
        <f>IFERROR((KO21+KO23)/(#REF!-KO69),0)</f>
        <v>0</v>
      </c>
      <c r="KP56" s="67">
        <f>IFERROR((KP21+KP23)/(#REF!-KP69),0)</f>
        <v>0</v>
      </c>
      <c r="KQ56" s="67">
        <f>IFERROR((KQ21+KQ23)/(#REF!-KQ69),0)</f>
        <v>0</v>
      </c>
      <c r="KR56" s="67">
        <f>IFERROR((KR21+KR23)/(#REF!-KR69),0)</f>
        <v>0</v>
      </c>
      <c r="KS56" s="67">
        <f>IFERROR((KS21+KS23)/(#REF!-KS69),0)</f>
        <v>0</v>
      </c>
      <c r="KT56" s="67">
        <f>IFERROR((KT21+KT23)/(#REF!-KT69),0)</f>
        <v>0</v>
      </c>
      <c r="KU56" s="67">
        <f>IFERROR((KU21+KU23)/(#REF!-KU69),0)</f>
        <v>0</v>
      </c>
      <c r="KV56" s="67">
        <f>IFERROR((KV21+KV23)/(#REF!-KV69),0)</f>
        <v>0</v>
      </c>
      <c r="KW56" s="67">
        <f>IFERROR((KW21+KW23)/(#REF!-KW69),0)</f>
        <v>0</v>
      </c>
      <c r="KX56" s="67">
        <f>IFERROR((KX21+KX23)/(#REF!-KX69),0)</f>
        <v>0</v>
      </c>
      <c r="KY56" s="67">
        <f>IFERROR((KY21+KY23)/(#REF!-KY69),0)</f>
        <v>0</v>
      </c>
      <c r="KZ56" s="67">
        <f>IFERROR((KZ21+KZ23)/(#REF!-KZ69),0)</f>
        <v>0</v>
      </c>
      <c r="LA56" s="67">
        <f>IFERROR((LA21+LA23)/(#REF!-LA69),0)</f>
        <v>0</v>
      </c>
      <c r="LB56" s="67">
        <f>IFERROR((LB21+LB23)/(#REF!-LB69),0)</f>
        <v>0</v>
      </c>
      <c r="LC56" s="67">
        <f>IFERROR((LC21+LC23)/(#REF!-LC69),0)</f>
        <v>0</v>
      </c>
      <c r="LD56" s="67">
        <f>IFERROR((LD21+LD23)/(#REF!-LD69),0)</f>
        <v>0</v>
      </c>
      <c r="LE56" s="67">
        <f>IFERROR((LE21+LE23)/(#REF!-LE69),0)</f>
        <v>0</v>
      </c>
      <c r="LF56" s="67">
        <f>IFERROR((LF21+LF23)/(#REF!-LF69),0)</f>
        <v>0</v>
      </c>
      <c r="LG56" s="67">
        <f>IFERROR((LG21+LG23)/(#REF!-LG69),0)</f>
        <v>0</v>
      </c>
      <c r="LH56" s="67">
        <f>IFERROR((LH21+LH23)/(#REF!-LH69),0)</f>
        <v>0</v>
      </c>
      <c r="LI56" s="67">
        <f>IFERROR((LI21+LI23)/(#REF!-LI69),0)</f>
        <v>0</v>
      </c>
      <c r="LJ56" s="68">
        <f>IFERROR((LJ21+LJ23)/(#REF!-LJ69),0)</f>
        <v>0</v>
      </c>
      <c r="LK56" s="67">
        <f>IFERROR((LK21+LK23)/(#REF!-LK69),0)</f>
        <v>0</v>
      </c>
      <c r="LL56" s="67">
        <f>IFERROR((LL21+LL23)/(#REF!-LL69),0)</f>
        <v>0</v>
      </c>
      <c r="LM56" s="67">
        <f>IFERROR((LM21+LM23)/(#REF!-LM69),0)</f>
        <v>0</v>
      </c>
      <c r="LN56" s="67">
        <f>IFERROR((LN21+LN23)/(#REF!-LN69),0)</f>
        <v>0</v>
      </c>
      <c r="LO56" s="67">
        <f>IFERROR((LO21+LO23)/(#REF!-LO69),0)</f>
        <v>0</v>
      </c>
      <c r="LP56" s="67">
        <f>IFERROR((LP21+LP23)/(#REF!-LP69),0)</f>
        <v>0</v>
      </c>
      <c r="LQ56" s="67">
        <f>IFERROR((LQ21+LQ23)/(#REF!-LQ69),0)</f>
        <v>0</v>
      </c>
      <c r="LR56" s="67">
        <f>IFERROR((LR21+LR23)/(#REF!-LR69),0)</f>
        <v>0</v>
      </c>
      <c r="LS56" s="67">
        <f>IFERROR((LS21+LS23)/(#REF!-LS69),0)</f>
        <v>0</v>
      </c>
      <c r="LT56" s="67">
        <f>IFERROR((LT21+LT23)/(#REF!-LT69),0)</f>
        <v>0</v>
      </c>
      <c r="LU56" s="67">
        <f>IFERROR((LU21+LU23)/(#REF!-LU69),0)</f>
        <v>0</v>
      </c>
      <c r="LV56" s="67">
        <f>IFERROR((LV21+LV23)/(#REF!-LV69),0)</f>
        <v>0</v>
      </c>
      <c r="LW56" s="67">
        <f>IFERROR((LW21+LW23)/(#REF!-LW69),0)</f>
        <v>0</v>
      </c>
      <c r="LX56" s="67">
        <f>IFERROR((LX21+LX23)/(#REF!-LX69),0)</f>
        <v>0</v>
      </c>
      <c r="LY56" s="67">
        <f>IFERROR((LY21+LY23)/(#REF!-LY69),0)</f>
        <v>0</v>
      </c>
      <c r="LZ56" s="67">
        <f>IFERROR((LZ21+LZ23)/(#REF!-LZ69),0)</f>
        <v>0</v>
      </c>
      <c r="MA56" s="67">
        <f>IFERROR((MA21+MA23)/(#REF!-MA69),0)</f>
        <v>0</v>
      </c>
      <c r="MB56" s="67">
        <f>IFERROR((MB21+MB23)/(#REF!-MB69),0)</f>
        <v>0</v>
      </c>
      <c r="MC56" s="67">
        <f>IFERROR((MC21+MC23)/(#REF!-MC69),0)</f>
        <v>0</v>
      </c>
      <c r="MD56" s="67">
        <f>IFERROR((MD21+MD23)/(#REF!-MD69),0)</f>
        <v>0</v>
      </c>
      <c r="ME56" s="67">
        <f>IFERROR((ME21+ME23)/(#REF!-ME69),0)</f>
        <v>0</v>
      </c>
      <c r="MF56" s="67">
        <f>IFERROR((MF21+MF23)/(#REF!-MF69),0)</f>
        <v>0</v>
      </c>
      <c r="MG56" s="67">
        <f>IFERROR((MG21+MG23)/(#REF!-MG69),0)</f>
        <v>0</v>
      </c>
      <c r="MH56" s="67">
        <f>IFERROR((MH21+MH23)/(#REF!-MH69),0)</f>
        <v>0</v>
      </c>
      <c r="MI56" s="67">
        <f>IFERROR((MI21+MI23)/(#REF!-MI69),0)</f>
        <v>0</v>
      </c>
      <c r="MJ56" s="67">
        <f>IFERROR((MJ21+MJ23)/(#REF!-MJ69),0)</f>
        <v>0</v>
      </c>
      <c r="MK56" s="67">
        <f>IFERROR((MK21+MK23)/(#REF!-MK69),0)</f>
        <v>0</v>
      </c>
      <c r="ML56" s="67">
        <f>IFERROR((ML21+ML23)/(#REF!-ML69),0)</f>
        <v>0</v>
      </c>
      <c r="MM56" s="67">
        <f>IFERROR((MM21+MM23)/(#REF!-MM69),0)</f>
        <v>0</v>
      </c>
      <c r="MN56" s="67">
        <f>IFERROR((MN21+MN23)/(#REF!-MN69),0)</f>
        <v>0</v>
      </c>
      <c r="MO56" s="68">
        <f>IFERROR((MO21+MO23)/(#REF!-MO69),0)</f>
        <v>0</v>
      </c>
      <c r="MP56" s="67">
        <f>IFERROR((MP21+MP23)/(#REF!-MP69),0)</f>
        <v>0</v>
      </c>
      <c r="MQ56" s="67">
        <f>IFERROR((MQ21+MQ23)/(#REF!-MQ69),0)</f>
        <v>0</v>
      </c>
      <c r="MR56" s="67">
        <f>IFERROR((MR21+MR23)/(#REF!-MR69),0)</f>
        <v>0</v>
      </c>
      <c r="MS56" s="67">
        <f>IFERROR((MS21+MS23)/(#REF!-MS69),0)</f>
        <v>0</v>
      </c>
      <c r="MT56" s="67">
        <f>IFERROR((MT21+MT23)/(#REF!-MT69),0)</f>
        <v>0</v>
      </c>
      <c r="MU56" s="67">
        <f>IFERROR((MU21+MU23)/(#REF!-MU69),0)</f>
        <v>0</v>
      </c>
      <c r="MV56" s="67">
        <f>IFERROR((MV21+MV23)/(#REF!-MV69),0)</f>
        <v>0</v>
      </c>
      <c r="MW56" s="67">
        <f>IFERROR((MW21+MW23)/(#REF!-MW69),0)</f>
        <v>0</v>
      </c>
      <c r="MX56" s="67">
        <f>IFERROR((MX21+MX23)/(#REF!-MX69),0)</f>
        <v>0</v>
      </c>
      <c r="MY56" s="67">
        <f>IFERROR((MY21+MY23)/(#REF!-MY69),0)</f>
        <v>0</v>
      </c>
      <c r="MZ56" s="67">
        <f>IFERROR((MZ21+MZ23)/(#REF!-MZ69),0)</f>
        <v>0</v>
      </c>
      <c r="NA56" s="67">
        <f>IFERROR((NA21+NA23)/(#REF!-NA69),0)</f>
        <v>0</v>
      </c>
      <c r="NB56" s="67">
        <f>IFERROR((NB21+NB23)/(#REF!-NB69),0)</f>
        <v>0</v>
      </c>
      <c r="NC56" s="67">
        <f>IFERROR((NC21+NC23)/(#REF!-NC69),0)</f>
        <v>0</v>
      </c>
      <c r="ND56" s="67">
        <f>IFERROR((ND21+ND23)/(#REF!-ND69),0)</f>
        <v>0</v>
      </c>
      <c r="NE56" s="67">
        <f>IFERROR((NE21+NE23)/(#REF!-NE69),0)</f>
        <v>0</v>
      </c>
      <c r="NF56" s="67">
        <f>IFERROR((NF21+NF23)/(#REF!-NF69),0)</f>
        <v>0</v>
      </c>
      <c r="NG56" s="67">
        <f>IFERROR((NG21+NG23)/(#REF!-NG69),0)</f>
        <v>0</v>
      </c>
      <c r="NH56" s="67">
        <f>IFERROR((NH21+NH23)/(#REF!-NH69),0)</f>
        <v>0</v>
      </c>
      <c r="NI56" s="67">
        <f>IFERROR((NI21+NI23)/(#REF!-NI69),0)</f>
        <v>0</v>
      </c>
      <c r="NJ56" s="67">
        <f>IFERROR((NJ21+NJ23)/(#REF!-NJ69),0)</f>
        <v>0</v>
      </c>
      <c r="NK56" s="67">
        <f>IFERROR((NK21+NK23)/(#REF!-NK69),0)</f>
        <v>0</v>
      </c>
      <c r="NL56" s="67">
        <f>IFERROR((NL21+NL23)/(#REF!-NL69),0)</f>
        <v>0</v>
      </c>
      <c r="NM56" s="67">
        <f>IFERROR((NM21+NM23)/(#REF!-NM69),0)</f>
        <v>0</v>
      </c>
      <c r="NN56" s="67">
        <f>IFERROR((NN21+NN23)/(#REF!-NN69),0)</f>
        <v>0</v>
      </c>
      <c r="NO56" s="67">
        <f>IFERROR((NO21+NO23)/(#REF!-NO69),0)</f>
        <v>0</v>
      </c>
      <c r="NP56" s="67">
        <f>IFERROR((NP21+NP23)/(#REF!-NP69),0)</f>
        <v>0</v>
      </c>
      <c r="NQ56" s="67">
        <f>IFERROR((NQ21+NQ23)/(#REF!-NQ69),0)</f>
        <v>0</v>
      </c>
      <c r="NR56" s="67">
        <f>IFERROR((NR21+NR23)/(#REF!-NR69),0)</f>
        <v>0</v>
      </c>
      <c r="NS56" s="67">
        <f>IFERROR((NS21+NS23)/(#REF!-NS69),0)</f>
        <v>0</v>
      </c>
      <c r="NT56" s="67">
        <f>IFERROR((NT21+NT23)/(#REF!-NT69),0)</f>
        <v>0</v>
      </c>
      <c r="NU56" s="68">
        <f>IFERROR((NU21+NU23)/(#REF!-NU69),0)</f>
        <v>0</v>
      </c>
      <c r="NV56" s="69">
        <f>IFERROR((NV21+NV23)/(#REF!-NV69),0)</f>
        <v>0</v>
      </c>
    </row>
    <row r="57" spans="1:386" x14ac:dyDescent="0.25">
      <c r="A57" s="3" t="str">
        <f t="shared" si="94"/>
        <v>53Info 6</v>
      </c>
      <c r="B57" s="1">
        <v>53</v>
      </c>
      <c r="C57" s="153"/>
      <c r="D57" s="64" t="s">
        <v>118</v>
      </c>
      <c r="E57" s="67">
        <f>IFERROR((E20+E22)/(#REF!-E69),0)</f>
        <v>0</v>
      </c>
      <c r="F57" s="67">
        <f>IFERROR((F20+F22)/(#REF!-F69),0)</f>
        <v>0</v>
      </c>
      <c r="G57" s="67">
        <f>IFERROR((G20+G22)/(#REF!-G69),0)</f>
        <v>0</v>
      </c>
      <c r="H57" s="67">
        <f>IFERROR((H20+H22)/(#REF!-H69),0)</f>
        <v>0</v>
      </c>
      <c r="I57" s="67">
        <f>IFERROR((I20+I22)/(#REF!-I69),0)</f>
        <v>0</v>
      </c>
      <c r="J57" s="67">
        <f>IFERROR((J20+J22)/(#REF!-J69),0)</f>
        <v>0</v>
      </c>
      <c r="K57" s="67">
        <f>IFERROR((K20+K22)/(#REF!-K69),0)</f>
        <v>0</v>
      </c>
      <c r="L57" s="67">
        <f>IFERROR((L20+L22)/(#REF!-L69),0)</f>
        <v>0</v>
      </c>
      <c r="M57" s="67">
        <f>IFERROR((M20+M22)/(#REF!-M69),0)</f>
        <v>0</v>
      </c>
      <c r="N57" s="67">
        <f>IFERROR((N20+N22)/(#REF!-N69),0)</f>
        <v>0</v>
      </c>
      <c r="O57" s="67">
        <f>IFERROR((O20+O22)/(#REF!-O69),0)</f>
        <v>0</v>
      </c>
      <c r="P57" s="67">
        <f>IFERROR((P20+P22)/(#REF!-P69),0)</f>
        <v>0</v>
      </c>
      <c r="Q57" s="67">
        <f>IFERROR((Q20+Q22)/(#REF!-Q69),0)</f>
        <v>0</v>
      </c>
      <c r="R57" s="67">
        <f>IFERROR((R20+R22)/(#REF!-R69),0)</f>
        <v>0</v>
      </c>
      <c r="S57" s="67">
        <f>IFERROR((S20+S22)/(#REF!-S69),0)</f>
        <v>0</v>
      </c>
      <c r="T57" s="67">
        <f>IFERROR((T20+T22)/(#REF!-T69),0)</f>
        <v>0</v>
      </c>
      <c r="U57" s="67">
        <f>IFERROR((U20+U22)/(#REF!-U69),0)</f>
        <v>0</v>
      </c>
      <c r="V57" s="67">
        <f>IFERROR((V20+V22)/(#REF!-V69),0)</f>
        <v>0</v>
      </c>
      <c r="W57" s="67">
        <f>IFERROR((W20+W22)/(#REF!-W69),0)</f>
        <v>0</v>
      </c>
      <c r="X57" s="67">
        <f>IFERROR((X20+X22)/(#REF!-X69),0)</f>
        <v>0</v>
      </c>
      <c r="Y57" s="67">
        <f>IFERROR((Y20+Y22)/(#REF!-Y69),0)</f>
        <v>0</v>
      </c>
      <c r="Z57" s="67">
        <f>IFERROR((Z20+Z22)/(#REF!-Z69),0)</f>
        <v>0</v>
      </c>
      <c r="AA57" s="67">
        <f>IFERROR((AA20+AA22)/(#REF!-AA69),0)</f>
        <v>0</v>
      </c>
      <c r="AB57" s="67">
        <f>IFERROR((AB20+AB22)/(#REF!-AB69),0)</f>
        <v>0</v>
      </c>
      <c r="AC57" s="67">
        <f>IFERROR((AC20+AC22)/(#REF!-AC69),0)</f>
        <v>0</v>
      </c>
      <c r="AD57" s="67">
        <f>IFERROR((AD20+AD22)/(#REF!-AD69),0)</f>
        <v>0</v>
      </c>
      <c r="AE57" s="67">
        <f>IFERROR((AE20+AE22)/(#REF!-AE69),0)</f>
        <v>0</v>
      </c>
      <c r="AF57" s="67">
        <f>IFERROR((AF20+AF22)/(#REF!-AF69),0)</f>
        <v>0</v>
      </c>
      <c r="AG57" s="67">
        <f>IFERROR((AG20+AG22)/(#REF!-AG69),0)</f>
        <v>0</v>
      </c>
      <c r="AH57" s="67">
        <f>IFERROR((AH20+AH22)/(#REF!-AH69),0)</f>
        <v>0</v>
      </c>
      <c r="AI57" s="67">
        <f>IFERROR((AI20+AI22)/(#REF!-AI69),0)</f>
        <v>0</v>
      </c>
      <c r="AJ57" s="67">
        <f>IFERROR((AJ20+AJ22)/(#REF!-AJ69),0)</f>
        <v>0</v>
      </c>
      <c r="AK57" s="67">
        <f>IFERROR((AK20+AK22)/(#REF!-AK69),0)</f>
        <v>0</v>
      </c>
      <c r="AL57" s="67">
        <f>IFERROR((AL20+AL22)/(#REF!-AL69),0)</f>
        <v>0</v>
      </c>
      <c r="AM57" s="67">
        <f>IFERROR((AM20+AM22)/(#REF!-AM69),0)</f>
        <v>0</v>
      </c>
      <c r="AN57" s="68">
        <f>IFERROR((AN20+AN22)/(#REF!-AN69),0)</f>
        <v>0</v>
      </c>
      <c r="AO57" s="67">
        <f>IFERROR((AO20+AO22)/(#REF!-AO69),0)</f>
        <v>0</v>
      </c>
      <c r="AP57" s="67">
        <f>IFERROR((AP20+AP22)/(#REF!-AP69),0)</f>
        <v>0</v>
      </c>
      <c r="AQ57" s="67">
        <f>IFERROR((AQ20+AQ22)/(#REF!-AQ69),0)</f>
        <v>0</v>
      </c>
      <c r="AR57" s="67">
        <f>IFERROR((AR20+AR22)/(#REF!-AR69),0)</f>
        <v>0</v>
      </c>
      <c r="AS57" s="67">
        <f>IFERROR((AS20+AS22)/(#REF!-AS69),0)</f>
        <v>0</v>
      </c>
      <c r="AT57" s="67">
        <f>IFERROR((AT20+AT22)/(#REF!-AT69),0)</f>
        <v>0</v>
      </c>
      <c r="AU57" s="67">
        <f>IFERROR((AU20+AU22)/(#REF!-AU69),0)</f>
        <v>0</v>
      </c>
      <c r="AV57" s="67">
        <f>IFERROR((AV20+AV22)/(#REF!-AV69),0)</f>
        <v>0</v>
      </c>
      <c r="AW57" s="67">
        <f>IFERROR((AW20+AW22)/(#REF!-AW69),0)</f>
        <v>0</v>
      </c>
      <c r="AX57" s="67">
        <f>IFERROR((AX20+AX22)/(#REF!-AX69),0)</f>
        <v>0</v>
      </c>
      <c r="AY57" s="67">
        <f>IFERROR((AY20+AY22)/(#REF!-AY69),0)</f>
        <v>0</v>
      </c>
      <c r="AZ57" s="67">
        <f>IFERROR((AZ20+AZ22)/(#REF!-AZ69),0)</f>
        <v>0</v>
      </c>
      <c r="BA57" s="67">
        <f>IFERROR((BA20+BA22)/(#REF!-BA69),0)</f>
        <v>0</v>
      </c>
      <c r="BB57" s="67">
        <f>IFERROR((BB20+BB22)/(#REF!-BB69),0)</f>
        <v>0</v>
      </c>
      <c r="BC57" s="67">
        <f>IFERROR((BC20+BC22)/(#REF!-BC69),0)</f>
        <v>0</v>
      </c>
      <c r="BD57" s="67">
        <f>IFERROR((BD20+BD22)/(#REF!-BD69),0)</f>
        <v>0</v>
      </c>
      <c r="BE57" s="67">
        <f>IFERROR((BE20+BE22)/(#REF!-BE69),0)</f>
        <v>0</v>
      </c>
      <c r="BF57" s="67">
        <f>IFERROR((BF20+BF22)/(#REF!-BF69),0)</f>
        <v>0</v>
      </c>
      <c r="BG57" s="67">
        <f>IFERROR((BG20+BG22)/(#REF!-BG69),0)</f>
        <v>0</v>
      </c>
      <c r="BH57" s="67">
        <f>IFERROR((BH20+BH22)/(#REF!-BH69),0)</f>
        <v>0</v>
      </c>
      <c r="BI57" s="67">
        <f>IFERROR((BI20+BI22)/(#REF!-BI69),0)</f>
        <v>0</v>
      </c>
      <c r="BJ57" s="67">
        <f>IFERROR((BJ20+BJ22)/(#REF!-BJ69),0)</f>
        <v>0</v>
      </c>
      <c r="BK57" s="67">
        <f>IFERROR((BK20+BK22)/(#REF!-BK69),0)</f>
        <v>0</v>
      </c>
      <c r="BL57" s="67">
        <f>IFERROR((BL20+BL22)/(#REF!-BL69),0)</f>
        <v>0</v>
      </c>
      <c r="BM57" s="67">
        <f>IFERROR((BM20+BM22)/(#REF!-BM69),0)</f>
        <v>0</v>
      </c>
      <c r="BN57" s="67">
        <f>IFERROR((BN20+BN22)/(#REF!-BN69),0)</f>
        <v>0</v>
      </c>
      <c r="BO57" s="67">
        <f>IFERROR((BO20+BO22)/(#REF!-BO69),0)</f>
        <v>0</v>
      </c>
      <c r="BP57" s="67">
        <f>IFERROR((BP20+BP22)/(#REF!-BP69),0)</f>
        <v>0</v>
      </c>
      <c r="BQ57" s="68">
        <f>IFERROR((BQ20+BQ22)/(#REF!-BQ69),0)</f>
        <v>0</v>
      </c>
      <c r="BR57" s="67">
        <f>IFERROR((BR20+BR22)/(#REF!-BR69),0)</f>
        <v>0</v>
      </c>
      <c r="BS57" s="67">
        <f>IFERROR((BS20+BS22)/(#REF!-BS69),0)</f>
        <v>0</v>
      </c>
      <c r="BT57" s="67">
        <f>IFERROR((BT20+BT22)/(#REF!-BT69),0)</f>
        <v>0</v>
      </c>
      <c r="BU57" s="67">
        <f>IFERROR((BU20+BU22)/(#REF!-BU69),0)</f>
        <v>0</v>
      </c>
      <c r="BV57" s="67">
        <f>IFERROR((BV20+BV22)/(#REF!-BV69),0)</f>
        <v>0</v>
      </c>
      <c r="BW57" s="67">
        <f>IFERROR((BW20+BW22)/(#REF!-BW69),0)</f>
        <v>0</v>
      </c>
      <c r="BX57" s="67">
        <f>IFERROR((BX20+BX22)/(#REF!-BX69),0)</f>
        <v>0</v>
      </c>
      <c r="BY57" s="67">
        <f>IFERROR((BY20+BY22)/(#REF!-BY69),0)</f>
        <v>0</v>
      </c>
      <c r="BZ57" s="67">
        <f>IFERROR((BZ20+BZ22)/(#REF!-BZ69),0)</f>
        <v>0</v>
      </c>
      <c r="CA57" s="67">
        <f>IFERROR((CA20+CA22)/(#REF!-CA69),0)</f>
        <v>0</v>
      </c>
      <c r="CB57" s="67">
        <f>IFERROR((CB20+CB22)/(#REF!-CB69),0)</f>
        <v>0</v>
      </c>
      <c r="CC57" s="67">
        <f>IFERROR((CC20+CC22)/(#REF!-CC69),0)</f>
        <v>0</v>
      </c>
      <c r="CD57" s="67">
        <f>IFERROR((CD20+CD22)/(#REF!-CD69),0)</f>
        <v>0</v>
      </c>
      <c r="CE57" s="67">
        <f>IFERROR((CE20+CE22)/(#REF!-CE69),0)</f>
        <v>0</v>
      </c>
      <c r="CF57" s="67">
        <f>IFERROR((CF20+CF22)/(#REF!-CF69),0)</f>
        <v>0</v>
      </c>
      <c r="CG57" s="67">
        <f>IFERROR((CG20+CG22)/(#REF!-CG69),0)</f>
        <v>0</v>
      </c>
      <c r="CH57" s="67">
        <f>IFERROR((CH20+CH22)/(#REF!-CH69),0)</f>
        <v>0</v>
      </c>
      <c r="CI57" s="67">
        <f>IFERROR((CI20+CI22)/(#REF!-CI69),0)</f>
        <v>0</v>
      </c>
      <c r="CJ57" s="67">
        <f>IFERROR((CJ20+CJ22)/(#REF!-CJ69),0)</f>
        <v>0</v>
      </c>
      <c r="CK57" s="67">
        <f>IFERROR((CK20+CK22)/(#REF!-CK69),0)</f>
        <v>0</v>
      </c>
      <c r="CL57" s="67">
        <f>IFERROR((CL20+CL22)/(#REF!-CL69),0)</f>
        <v>0</v>
      </c>
      <c r="CM57" s="67">
        <f>IFERROR((CM20+CM22)/(#REF!-CM69),0)</f>
        <v>0</v>
      </c>
      <c r="CN57" s="67">
        <f>IFERROR((CN20+CN22)/(#REF!-CN69),0)</f>
        <v>0</v>
      </c>
      <c r="CO57" s="67">
        <f>IFERROR((CO20+CO22)/(#REF!-CO69),0)</f>
        <v>0</v>
      </c>
      <c r="CP57" s="67">
        <f>IFERROR((CP20+CP22)/(#REF!-CP69),0)</f>
        <v>0</v>
      </c>
      <c r="CQ57" s="67">
        <f>IFERROR((CQ20+CQ22)/(#REF!-CQ69),0)</f>
        <v>0</v>
      </c>
      <c r="CR57" s="67">
        <f>IFERROR((CR20+CR22)/(#REF!-CR69),0)</f>
        <v>0</v>
      </c>
      <c r="CS57" s="67">
        <f>IFERROR((CS20+CS22)/(#REF!-CS69),0)</f>
        <v>0</v>
      </c>
      <c r="CT57" s="67">
        <f>IFERROR((CT20+CT22)/(#REF!-CT69),0)</f>
        <v>0</v>
      </c>
      <c r="CU57" s="67">
        <f>IFERROR((CU20+CU22)/(#REF!-CU69),0)</f>
        <v>0</v>
      </c>
      <c r="CV57" s="67">
        <f>IFERROR((CV20+CV22)/(#REF!-CV69),0)</f>
        <v>0</v>
      </c>
      <c r="CW57" s="68">
        <f>IFERROR((CW20+CW22)/(#REF!-CW69),0)</f>
        <v>0</v>
      </c>
      <c r="CX57" s="67">
        <f>IFERROR((CX20+CX22)/(#REF!-CX69),0)</f>
        <v>0</v>
      </c>
      <c r="CY57" s="67">
        <f>IFERROR((CY20+CY22)/(#REF!-CY69),0)</f>
        <v>0</v>
      </c>
      <c r="CZ57" s="67">
        <f>IFERROR((CZ20+CZ22)/(#REF!-CZ69),0)</f>
        <v>0</v>
      </c>
      <c r="DA57" s="67">
        <f>IFERROR((DA20+DA22)/(#REF!-DA69),0)</f>
        <v>0</v>
      </c>
      <c r="DB57" s="67">
        <f>IFERROR((DB20+DB22)/(#REF!-DB69),0)</f>
        <v>0</v>
      </c>
      <c r="DC57" s="67">
        <f>IFERROR((DC20+DC22)/(#REF!-DC69),0)</f>
        <v>0</v>
      </c>
      <c r="DD57" s="67">
        <f>IFERROR((DD20+DD22)/(#REF!-DD69),0)</f>
        <v>0</v>
      </c>
      <c r="DE57" s="67">
        <f>IFERROR((DE20+DE22)/(#REF!-DE69),0)</f>
        <v>0</v>
      </c>
      <c r="DF57" s="67">
        <f>IFERROR((DF20+DF22)/(#REF!-DF69),0)</f>
        <v>0</v>
      </c>
      <c r="DG57" s="67">
        <f>IFERROR((DG20+DG22)/(#REF!-DG69),0)</f>
        <v>0</v>
      </c>
      <c r="DH57" s="67">
        <f>IFERROR((DH20+DH22)/(#REF!-DH69),0)</f>
        <v>0</v>
      </c>
      <c r="DI57" s="67">
        <f>IFERROR((DI20+DI22)/(#REF!-DI69),0)</f>
        <v>0</v>
      </c>
      <c r="DJ57" s="67">
        <f>IFERROR((DJ20+DJ22)/(#REF!-DJ69),0)</f>
        <v>0</v>
      </c>
      <c r="DK57" s="67">
        <f>IFERROR((DK20+DK22)/(#REF!-DK69),0)</f>
        <v>0</v>
      </c>
      <c r="DL57" s="67">
        <f>IFERROR((DL20+DL22)/(#REF!-DL69),0)</f>
        <v>0</v>
      </c>
      <c r="DM57" s="67">
        <f>IFERROR((DM20+DM22)/(#REF!-DM69),0)</f>
        <v>0</v>
      </c>
      <c r="DN57" s="67">
        <f>IFERROR((DN20+DN22)/(#REF!-DN69),0)</f>
        <v>0</v>
      </c>
      <c r="DO57" s="67">
        <f>IFERROR((DO20+DO22)/(#REF!-DO69),0)</f>
        <v>0</v>
      </c>
      <c r="DP57" s="67">
        <f>IFERROR((DP20+DP22)/(#REF!-DP69),0)</f>
        <v>0</v>
      </c>
      <c r="DQ57" s="67">
        <f>IFERROR((DQ20+DQ22)/(#REF!-DQ69),0)</f>
        <v>0</v>
      </c>
      <c r="DR57" s="67">
        <f>IFERROR((DR20+DR22)/(#REF!-DR69),0)</f>
        <v>0</v>
      </c>
      <c r="DS57" s="67">
        <f>IFERROR((DS20+DS22)/(#REF!-DS69),0)</f>
        <v>0</v>
      </c>
      <c r="DT57" s="67">
        <f>IFERROR((DT20+DT22)/(#REF!-DT69),0)</f>
        <v>0</v>
      </c>
      <c r="DU57" s="67">
        <f>IFERROR((DU20+DU22)/(#REF!-DU69),0)</f>
        <v>0</v>
      </c>
      <c r="DV57" s="67">
        <f>IFERROR((DV20+DV22)/(#REF!-DV69),0)</f>
        <v>0</v>
      </c>
      <c r="DW57" s="67">
        <f>IFERROR((DW20+DW22)/(#REF!-DW69),0)</f>
        <v>0</v>
      </c>
      <c r="DX57" s="67">
        <f>IFERROR((DX20+DX22)/(#REF!-DX69),0)</f>
        <v>0</v>
      </c>
      <c r="DY57" s="67">
        <f>IFERROR((DY20+DY22)/(#REF!-DY69),0)</f>
        <v>0</v>
      </c>
      <c r="DZ57" s="67">
        <f>IFERROR((DZ20+DZ22)/(#REF!-DZ69),0)</f>
        <v>0</v>
      </c>
      <c r="EA57" s="67">
        <f>IFERROR((EA20+EA22)/(#REF!-EA69),0)</f>
        <v>0</v>
      </c>
      <c r="EB57" s="68">
        <f>IFERROR((EB20+EB22)/(#REF!-EB69),0)</f>
        <v>0</v>
      </c>
      <c r="EC57" s="67">
        <f>IFERROR((EC20+EC22)/(#REF!-EC69),0)</f>
        <v>0</v>
      </c>
      <c r="ED57" s="67">
        <f>IFERROR((ED20+ED22)/(#REF!-ED69),0)</f>
        <v>0</v>
      </c>
      <c r="EE57" s="67">
        <f>IFERROR((EE20+EE22)/(#REF!-EE69),0)</f>
        <v>0</v>
      </c>
      <c r="EF57" s="67">
        <f>IFERROR((EF20+EF22)/(#REF!-EF69),0)</f>
        <v>0</v>
      </c>
      <c r="EG57" s="67">
        <f>IFERROR((EG20+EG22)/(#REF!-EG69),0)</f>
        <v>0</v>
      </c>
      <c r="EH57" s="67">
        <f>IFERROR((EH20+EH22)/(#REF!-EH69),0)</f>
        <v>0</v>
      </c>
      <c r="EI57" s="67">
        <f>IFERROR((EI20+EI22)/(#REF!-EI69),0)</f>
        <v>0</v>
      </c>
      <c r="EJ57" s="67">
        <f>IFERROR((EJ20+EJ22)/(#REF!-EJ69),0)</f>
        <v>0</v>
      </c>
      <c r="EK57" s="67">
        <f>IFERROR((EK20+EK22)/(#REF!-EK69),0)</f>
        <v>0</v>
      </c>
      <c r="EL57" s="67">
        <f>IFERROR((EL20+EL22)/(#REF!-EL69),0)</f>
        <v>0</v>
      </c>
      <c r="EM57" s="67">
        <f>IFERROR((EM20+EM22)/(#REF!-EM69),0)</f>
        <v>0</v>
      </c>
      <c r="EN57" s="67">
        <f>IFERROR((EN20+EN22)/(#REF!-EN69),0)</f>
        <v>0</v>
      </c>
      <c r="EO57" s="67">
        <f>IFERROR((EO20+EO22)/(#REF!-EO69),0)</f>
        <v>0</v>
      </c>
      <c r="EP57" s="67">
        <f>IFERROR((EP20+EP22)/(#REF!-EP69),0)</f>
        <v>0</v>
      </c>
      <c r="EQ57" s="67">
        <f>IFERROR((EQ20+EQ22)/(#REF!-EQ69),0)</f>
        <v>0</v>
      </c>
      <c r="ER57" s="67">
        <f>IFERROR((ER20+ER22)/(#REF!-ER69),0)</f>
        <v>0</v>
      </c>
      <c r="ES57" s="67">
        <f>IFERROR((ES20+ES22)/(#REF!-ES69),0)</f>
        <v>0</v>
      </c>
      <c r="ET57" s="67">
        <f>IFERROR((ET20+ET22)/(#REF!-ET69),0)</f>
        <v>0</v>
      </c>
      <c r="EU57" s="67">
        <f>IFERROR((EU20+EU22)/(#REF!-EU69),0)</f>
        <v>0</v>
      </c>
      <c r="EV57" s="67">
        <f>IFERROR((EV20+EV22)/(#REF!-EV69),0)</f>
        <v>0</v>
      </c>
      <c r="EW57" s="67">
        <f>IFERROR((EW20+EW22)/(#REF!-EW69),0)</f>
        <v>0</v>
      </c>
      <c r="EX57" s="67">
        <f>IFERROR((EX20+EX22)/(#REF!-EX69),0)</f>
        <v>0</v>
      </c>
      <c r="EY57" s="67">
        <f>IFERROR((EY20+EY22)/(#REF!-EY69),0)</f>
        <v>0</v>
      </c>
      <c r="EZ57" s="67">
        <f>IFERROR((EZ20+EZ22)/(#REF!-EZ69),0)</f>
        <v>0</v>
      </c>
      <c r="FA57" s="67">
        <f>IFERROR((FA20+FA22)/(#REF!-FA69),0)</f>
        <v>0</v>
      </c>
      <c r="FB57" s="67">
        <f>IFERROR((FB20+FB22)/(#REF!-FB69),0)</f>
        <v>0</v>
      </c>
      <c r="FC57" s="67">
        <f>IFERROR((FC20+FC22)/(#REF!-FC69),0)</f>
        <v>0</v>
      </c>
      <c r="FD57" s="67">
        <f>IFERROR((FD20+FD22)/(#REF!-FD69),0)</f>
        <v>0</v>
      </c>
      <c r="FE57" s="67">
        <f>IFERROR((FE20+FE22)/(#REF!-FE69),0)</f>
        <v>0</v>
      </c>
      <c r="FF57" s="67">
        <f>IFERROR((FF20+FF22)/(#REF!-FF69),0)</f>
        <v>0</v>
      </c>
      <c r="FG57" s="67">
        <f>IFERROR((FG20+FG22)/(#REF!-FG69),0)</f>
        <v>0</v>
      </c>
      <c r="FH57" s="68">
        <f>IFERROR((FH20+FH22)/(#REF!-FH69),0)</f>
        <v>0</v>
      </c>
      <c r="FI57" s="67">
        <f>IFERROR((FI20+FI22)/(#REF!-FI69),0)</f>
        <v>0</v>
      </c>
      <c r="FJ57" s="67">
        <f>IFERROR((FJ20+FJ22)/(#REF!-FJ69),0)</f>
        <v>0</v>
      </c>
      <c r="FK57" s="67">
        <f>IFERROR((FK20+FK22)/(#REF!-FK69),0)</f>
        <v>0</v>
      </c>
      <c r="FL57" s="67">
        <f>IFERROR((FL20+FL22)/(#REF!-FL69),0)</f>
        <v>0</v>
      </c>
      <c r="FM57" s="67">
        <f>IFERROR((FM20+FM22)/(#REF!-FM69),0)</f>
        <v>0</v>
      </c>
      <c r="FN57" s="67">
        <f>IFERROR((FN20+FN22)/(#REF!-FN69),0)</f>
        <v>0</v>
      </c>
      <c r="FO57" s="67">
        <f>IFERROR((FO20+FO22)/(#REF!-FO69),0)</f>
        <v>0</v>
      </c>
      <c r="FP57" s="67">
        <f>IFERROR((FP20+FP22)/(#REF!-FP69),0)</f>
        <v>0</v>
      </c>
      <c r="FQ57" s="67">
        <f>IFERROR((FQ20+FQ22)/(#REF!-FQ69),0)</f>
        <v>0</v>
      </c>
      <c r="FR57" s="67">
        <f>IFERROR((FR20+FR22)/(#REF!-FR69),0)</f>
        <v>0</v>
      </c>
      <c r="FS57" s="67">
        <f>IFERROR((FS20+FS22)/(#REF!-FS69),0)</f>
        <v>0</v>
      </c>
      <c r="FT57" s="67">
        <f>IFERROR((FT20+FT22)/(#REF!-FT69),0)</f>
        <v>0</v>
      </c>
      <c r="FU57" s="67">
        <f>IFERROR((FU20+FU22)/(#REF!-FU69),0)</f>
        <v>0</v>
      </c>
      <c r="FV57" s="67">
        <f>IFERROR((FV20+FV22)/(#REF!-FV69),0)</f>
        <v>0</v>
      </c>
      <c r="FW57" s="67">
        <f>IFERROR((FW20+FW22)/(#REF!-FW69),0)</f>
        <v>0</v>
      </c>
      <c r="FX57" s="67">
        <f>IFERROR((FX20+FX22)/(#REF!-FX69),0)</f>
        <v>0</v>
      </c>
      <c r="FY57" s="67">
        <f>IFERROR((FY20+FY22)/(#REF!-FY69),0)</f>
        <v>0</v>
      </c>
      <c r="FZ57" s="67">
        <f>IFERROR((FZ20+FZ22)/(#REF!-FZ69),0)</f>
        <v>0</v>
      </c>
      <c r="GA57" s="67">
        <f>IFERROR((GA20+GA22)/(#REF!-GA69),0)</f>
        <v>0</v>
      </c>
      <c r="GB57" s="67">
        <f>IFERROR((GB20+GB22)/(#REF!-GB69),0)</f>
        <v>0</v>
      </c>
      <c r="GC57" s="67">
        <f>IFERROR((GC20+GC22)/(#REF!-GC69),0)</f>
        <v>0</v>
      </c>
      <c r="GD57" s="67">
        <f>IFERROR((GD20+GD22)/(#REF!-GD69),0)</f>
        <v>0</v>
      </c>
      <c r="GE57" s="67">
        <f>IFERROR((GE20+GE22)/(#REF!-GE69),0)</f>
        <v>0</v>
      </c>
      <c r="GF57" s="67">
        <f>IFERROR((GF20+GF22)/(#REF!-GF69),0)</f>
        <v>0</v>
      </c>
      <c r="GG57" s="67">
        <f>IFERROR((GG20+GG22)/(#REF!-GG69),0)</f>
        <v>0</v>
      </c>
      <c r="GH57" s="67">
        <f>IFERROR((GH20+GH22)/(#REF!-GH69),0)</f>
        <v>0</v>
      </c>
      <c r="GI57" s="67">
        <f>IFERROR((GI20+GI22)/(#REF!-GI69),0)</f>
        <v>0</v>
      </c>
      <c r="GJ57" s="67">
        <f>IFERROR((GJ20+GJ22)/(#REF!-GJ69),0)</f>
        <v>0</v>
      </c>
      <c r="GK57" s="67">
        <f>IFERROR((GK20+GK22)/(#REF!-GK69),0)</f>
        <v>0</v>
      </c>
      <c r="GL57" s="67">
        <f>IFERROR((GL20+GL22)/(#REF!-GL69),0)</f>
        <v>0</v>
      </c>
      <c r="GM57" s="68">
        <f>IFERROR((GM20+GM22)/(#REF!-GM69),0)</f>
        <v>0</v>
      </c>
      <c r="GN57" s="67">
        <f>IFERROR((GN20+GN22)/(#REF!-GN69),0)</f>
        <v>0</v>
      </c>
      <c r="GO57" s="67">
        <f>IFERROR((GO20+GO22)/(#REF!-GO69),0)</f>
        <v>0</v>
      </c>
      <c r="GP57" s="67">
        <f>IFERROR((GP20+GP22)/(#REF!-GP69),0)</f>
        <v>0</v>
      </c>
      <c r="GQ57" s="67">
        <f>IFERROR((GQ20+GQ22)/(#REF!-GQ69),0)</f>
        <v>0</v>
      </c>
      <c r="GR57" s="67">
        <f>IFERROR((GR20+GR22)/(#REF!-GR69),0)</f>
        <v>0</v>
      </c>
      <c r="GS57" s="67">
        <f>IFERROR((GS20+GS22)/(#REF!-GS69),0)</f>
        <v>0</v>
      </c>
      <c r="GT57" s="67">
        <f>IFERROR((GT20+GT22)/(#REF!-GT69),0)</f>
        <v>0</v>
      </c>
      <c r="GU57" s="67">
        <f>IFERROR((GU20+GU22)/(#REF!-GU69),0)</f>
        <v>0</v>
      </c>
      <c r="GV57" s="67">
        <f>IFERROR((GV20+GV22)/(#REF!-GV69),0)</f>
        <v>0</v>
      </c>
      <c r="GW57" s="67">
        <f>IFERROR((GW20+GW22)/(#REF!-GW69),0)</f>
        <v>0</v>
      </c>
      <c r="GX57" s="67">
        <f>IFERROR((GX20+GX22)/(#REF!-GX69),0)</f>
        <v>0</v>
      </c>
      <c r="GY57" s="67">
        <f>IFERROR((GY20+GY22)/(#REF!-GY69),0)</f>
        <v>0</v>
      </c>
      <c r="GZ57" s="67">
        <f>IFERROR((GZ20+GZ22)/(#REF!-GZ69),0)</f>
        <v>0</v>
      </c>
      <c r="HA57" s="67">
        <f>IFERROR((HA20+HA22)/(#REF!-HA69),0)</f>
        <v>0</v>
      </c>
      <c r="HB57" s="67">
        <f>IFERROR((HB20+HB22)/(#REF!-HB69),0)</f>
        <v>0</v>
      </c>
      <c r="HC57" s="67">
        <f>IFERROR((HC20+HC22)/(#REF!-HC69),0)</f>
        <v>0</v>
      </c>
      <c r="HD57" s="67">
        <f>IFERROR((HD20+HD22)/(#REF!-HD69),0)</f>
        <v>0</v>
      </c>
      <c r="HE57" s="67">
        <f>IFERROR((HE20+HE22)/(#REF!-HE69),0)</f>
        <v>0</v>
      </c>
      <c r="HF57" s="67">
        <f>IFERROR((HF20+HF22)/(#REF!-HF69),0)</f>
        <v>0</v>
      </c>
      <c r="HG57" s="67">
        <f>IFERROR((HG20+HG22)/(#REF!-HG69),0)</f>
        <v>0</v>
      </c>
      <c r="HH57" s="67">
        <f>IFERROR((HH20+HH22)/(#REF!-HH69),0)</f>
        <v>0</v>
      </c>
      <c r="HI57" s="67">
        <f>IFERROR((HI20+HI22)/(#REF!-HI69),0)</f>
        <v>0</v>
      </c>
      <c r="HJ57" s="67">
        <f>IFERROR((HJ20+HJ22)/(#REF!-HJ69),0)</f>
        <v>0</v>
      </c>
      <c r="HK57" s="67">
        <f>IFERROR((HK20+HK22)/(#REF!-HK69),0)</f>
        <v>0</v>
      </c>
      <c r="HL57" s="67">
        <f>IFERROR((HL20+HL22)/(#REF!-HL69),0)</f>
        <v>0</v>
      </c>
      <c r="HM57" s="67">
        <f>IFERROR((HM20+HM22)/(#REF!-HM69),0)</f>
        <v>0</v>
      </c>
      <c r="HN57" s="67">
        <f>IFERROR((HN20+HN22)/(#REF!-HN69),0)</f>
        <v>0</v>
      </c>
      <c r="HO57" s="67">
        <f>IFERROR((HO20+HO22)/(#REF!-HO69),0)</f>
        <v>0</v>
      </c>
      <c r="HP57" s="67">
        <f>IFERROR((HP20+HP22)/(#REF!-HP69),0)</f>
        <v>0</v>
      </c>
      <c r="HQ57" s="67">
        <f>IFERROR((HQ20+HQ22)/(#REF!-HQ69),0)</f>
        <v>0</v>
      </c>
      <c r="HR57" s="67">
        <f>IFERROR((HR20+HR22)/(#REF!-HR69),0)</f>
        <v>0</v>
      </c>
      <c r="HS57" s="68">
        <f>IFERROR((HS20+HS22)/(#REF!-HS69),0)</f>
        <v>0</v>
      </c>
      <c r="HT57" s="67">
        <f>IFERROR((HT20+HT22)/(#REF!-HT69),0)</f>
        <v>0</v>
      </c>
      <c r="HU57" s="67">
        <f>IFERROR((HU20+HU22)/(#REF!-HU69),0)</f>
        <v>0</v>
      </c>
      <c r="HV57" s="67">
        <f>IFERROR((HV20+HV22)/(#REF!-HV69),0)</f>
        <v>0</v>
      </c>
      <c r="HW57" s="67">
        <f>IFERROR((HW20+HW22)/(#REF!-HW69),0)</f>
        <v>0</v>
      </c>
      <c r="HX57" s="67">
        <f>IFERROR((HX20+HX22)/(#REF!-HX69),0)</f>
        <v>0</v>
      </c>
      <c r="HY57" s="67">
        <f>IFERROR((HY20+HY22)/(#REF!-HY69),0)</f>
        <v>0</v>
      </c>
      <c r="HZ57" s="67">
        <f>IFERROR((HZ20+HZ22)/(#REF!-HZ69),0)</f>
        <v>0</v>
      </c>
      <c r="IA57" s="67">
        <f>IFERROR((IA20+IA22)/(#REF!-IA69),0)</f>
        <v>0</v>
      </c>
      <c r="IB57" s="67">
        <f>IFERROR((IB20+IB22)/(#REF!-IB69),0)</f>
        <v>0</v>
      </c>
      <c r="IC57" s="67">
        <f>IFERROR((IC20+IC22)/(#REF!-IC69),0)</f>
        <v>0</v>
      </c>
      <c r="ID57" s="67">
        <f>IFERROR((ID20+ID22)/(#REF!-ID69),0)</f>
        <v>0</v>
      </c>
      <c r="IE57" s="67">
        <f>IFERROR((IE20+IE22)/(#REF!-IE69),0)</f>
        <v>0</v>
      </c>
      <c r="IF57" s="67">
        <f>IFERROR((IF20+IF22)/(#REF!-IF69),0)</f>
        <v>0</v>
      </c>
      <c r="IG57" s="67">
        <f>IFERROR((IG20+IG22)/(#REF!-IG69),0)</f>
        <v>0</v>
      </c>
      <c r="IH57" s="67">
        <f>IFERROR((IH20+IH22)/(#REF!-IH69),0)</f>
        <v>0</v>
      </c>
      <c r="II57" s="67">
        <f>IFERROR((II20+II22)/(#REF!-II69),0)</f>
        <v>0</v>
      </c>
      <c r="IJ57" s="67">
        <f>IFERROR((IJ20+IJ22)/(#REF!-IJ69),0)</f>
        <v>0</v>
      </c>
      <c r="IK57" s="67">
        <f>IFERROR((IK20+IK22)/(#REF!-IK69),0)</f>
        <v>0</v>
      </c>
      <c r="IL57" s="67">
        <f>IFERROR((IL20+IL22)/(#REF!-IL69),0)</f>
        <v>0</v>
      </c>
      <c r="IM57" s="67">
        <f>IFERROR((IM20+IM22)/(#REF!-IM69),0)</f>
        <v>0</v>
      </c>
      <c r="IN57" s="67">
        <f>IFERROR((IN20+IN22)/(#REF!-IN69),0)</f>
        <v>0</v>
      </c>
      <c r="IO57" s="67">
        <f>IFERROR((IO20+IO22)/(#REF!-IO69),0)</f>
        <v>0</v>
      </c>
      <c r="IP57" s="67">
        <f>IFERROR((IP20+IP22)/(#REF!-IP69),0)</f>
        <v>0</v>
      </c>
      <c r="IQ57" s="67">
        <f>IFERROR((IQ20+IQ22)/(#REF!-IQ69),0)</f>
        <v>0</v>
      </c>
      <c r="IR57" s="67">
        <f>IFERROR((IR20+IR22)/(#REF!-IR69),0)</f>
        <v>0</v>
      </c>
      <c r="IS57" s="67">
        <f>IFERROR((IS20+IS22)/(#REF!-IS69),0)</f>
        <v>0</v>
      </c>
      <c r="IT57" s="67">
        <f>IFERROR((IT20+IT22)/(#REF!-IT69),0)</f>
        <v>0</v>
      </c>
      <c r="IU57" s="67">
        <f>IFERROR((IU20+IU22)/(#REF!-IU69),0)</f>
        <v>0</v>
      </c>
      <c r="IV57" s="67">
        <f>IFERROR((IV20+IV22)/(#REF!-IV69),0)</f>
        <v>0</v>
      </c>
      <c r="IW57" s="67">
        <f>IFERROR((IW20+IW22)/(#REF!-IW69),0)</f>
        <v>0</v>
      </c>
      <c r="IX57" s="67">
        <f>IFERROR((IX20+IX22)/(#REF!-IX69),0)</f>
        <v>0</v>
      </c>
      <c r="IY57" s="68">
        <f>IFERROR((IY20+IY22)/(#REF!-IY69),0)</f>
        <v>0</v>
      </c>
      <c r="IZ57" s="67">
        <f>IFERROR((IZ20+IZ22)/(#REF!-IZ69),0)</f>
        <v>0</v>
      </c>
      <c r="JA57" s="67">
        <f>IFERROR((JA20+JA22)/(#REF!-JA69),0)</f>
        <v>0</v>
      </c>
      <c r="JB57" s="67">
        <f>IFERROR((JB20+JB22)/(#REF!-JB69),0)</f>
        <v>0</v>
      </c>
      <c r="JC57" s="67">
        <f>IFERROR((JC20+JC22)/(#REF!-JC69),0)</f>
        <v>0</v>
      </c>
      <c r="JD57" s="67">
        <f>IFERROR((JD20+JD22)/(#REF!-JD69),0)</f>
        <v>0</v>
      </c>
      <c r="JE57" s="67">
        <f>IFERROR((JE20+JE22)/(#REF!-JE69),0)</f>
        <v>0</v>
      </c>
      <c r="JF57" s="67">
        <f>IFERROR((JF20+JF22)/(#REF!-JF69),0)</f>
        <v>0</v>
      </c>
      <c r="JG57" s="67">
        <f>IFERROR((JG20+JG22)/(#REF!-JG69),0)</f>
        <v>0</v>
      </c>
      <c r="JH57" s="67">
        <f>IFERROR((JH20+JH22)/(#REF!-JH69),0)</f>
        <v>0</v>
      </c>
      <c r="JI57" s="67">
        <f>IFERROR((JI20+JI22)/(#REF!-JI69),0)</f>
        <v>0</v>
      </c>
      <c r="JJ57" s="67">
        <f>IFERROR((JJ20+JJ22)/(#REF!-JJ69),0)</f>
        <v>0</v>
      </c>
      <c r="JK57" s="67">
        <f>IFERROR((JK20+JK22)/(#REF!-JK69),0)</f>
        <v>0</v>
      </c>
      <c r="JL57" s="67">
        <f>IFERROR((JL20+JL22)/(#REF!-JL69),0)</f>
        <v>0</v>
      </c>
      <c r="JM57" s="67">
        <f>IFERROR((JM20+JM22)/(#REF!-JM69),0)</f>
        <v>0</v>
      </c>
      <c r="JN57" s="67">
        <f>IFERROR((JN20+JN22)/(#REF!-JN69),0)</f>
        <v>0</v>
      </c>
      <c r="JO57" s="67">
        <f>IFERROR((JO20+JO22)/(#REF!-JO69),0)</f>
        <v>0</v>
      </c>
      <c r="JP57" s="67">
        <f>IFERROR((JP20+JP22)/(#REF!-JP69),0)</f>
        <v>0</v>
      </c>
      <c r="JQ57" s="67">
        <f>IFERROR((JQ20+JQ22)/(#REF!-JQ69),0)</f>
        <v>0</v>
      </c>
      <c r="JR57" s="67">
        <f>IFERROR((JR20+JR22)/(#REF!-JR69),0)</f>
        <v>0</v>
      </c>
      <c r="JS57" s="67">
        <f>IFERROR((JS20+JS22)/(#REF!-JS69),0)</f>
        <v>0</v>
      </c>
      <c r="JT57" s="67">
        <f>IFERROR((JT20+JT22)/(#REF!-JT69),0)</f>
        <v>0</v>
      </c>
      <c r="JU57" s="67">
        <f>IFERROR((JU20+JU22)/(#REF!-JU69),0)</f>
        <v>0</v>
      </c>
      <c r="JV57" s="67">
        <f>IFERROR((JV20+JV22)/(#REF!-JV69),0)</f>
        <v>0</v>
      </c>
      <c r="JW57" s="67">
        <f>IFERROR((JW20+JW22)/(#REF!-JW69),0)</f>
        <v>0</v>
      </c>
      <c r="JX57" s="67">
        <f>IFERROR((JX20+JX22)/(#REF!-JX69),0)</f>
        <v>0</v>
      </c>
      <c r="JY57" s="67">
        <f>IFERROR((JY20+JY22)/(#REF!-JY69),0)</f>
        <v>0</v>
      </c>
      <c r="JZ57" s="67">
        <f>IFERROR((JZ20+JZ22)/(#REF!-JZ69),0)</f>
        <v>0</v>
      </c>
      <c r="KA57" s="67">
        <f>IFERROR((KA20+KA22)/(#REF!-KA69),0)</f>
        <v>0</v>
      </c>
      <c r="KB57" s="67">
        <f>IFERROR((KB20+KB22)/(#REF!-KB69),0)</f>
        <v>0</v>
      </c>
      <c r="KC57" s="67">
        <f>IFERROR((KC20+KC22)/(#REF!-KC69),0)</f>
        <v>0</v>
      </c>
      <c r="KD57" s="68">
        <f>IFERROR((KD20+KD22)/(#REF!-KD69),0)</f>
        <v>0</v>
      </c>
      <c r="KE57" s="67">
        <f>IFERROR((KE20+KE22)/(#REF!-KE69),0)</f>
        <v>0</v>
      </c>
      <c r="KF57" s="67">
        <f>IFERROR((KF20+KF22)/(#REF!-KF69),0)</f>
        <v>0</v>
      </c>
      <c r="KG57" s="67">
        <f>IFERROR((KG20+KG22)/(#REF!-KG69),0)</f>
        <v>0</v>
      </c>
      <c r="KH57" s="67">
        <f>IFERROR((KH20+KH22)/(#REF!-KH69),0)</f>
        <v>0</v>
      </c>
      <c r="KI57" s="67">
        <f>IFERROR((KI20+KI22)/(#REF!-KI69),0)</f>
        <v>0</v>
      </c>
      <c r="KJ57" s="67">
        <f>IFERROR((KJ20+KJ22)/(#REF!-KJ69),0)</f>
        <v>0</v>
      </c>
      <c r="KK57" s="67">
        <f>IFERROR((KK20+KK22)/(#REF!-KK69),0)</f>
        <v>0</v>
      </c>
      <c r="KL57" s="67">
        <f>IFERROR((KL20+KL22)/(#REF!-KL69),0)</f>
        <v>0</v>
      </c>
      <c r="KM57" s="67">
        <f>IFERROR((KM20+KM22)/(#REF!-KM69),0)</f>
        <v>0</v>
      </c>
      <c r="KN57" s="67">
        <f>IFERROR((KN20+KN22)/(#REF!-KN69),0)</f>
        <v>0</v>
      </c>
      <c r="KO57" s="67">
        <f>IFERROR((KO20+KO22)/(#REF!-KO69),0)</f>
        <v>0</v>
      </c>
      <c r="KP57" s="67">
        <f>IFERROR((KP20+KP22)/(#REF!-KP69),0)</f>
        <v>0</v>
      </c>
      <c r="KQ57" s="67">
        <f>IFERROR((KQ20+KQ22)/(#REF!-KQ69),0)</f>
        <v>0</v>
      </c>
      <c r="KR57" s="67">
        <f>IFERROR((KR20+KR22)/(#REF!-KR69),0)</f>
        <v>0</v>
      </c>
      <c r="KS57" s="67">
        <f>IFERROR((KS20+KS22)/(#REF!-KS69),0)</f>
        <v>0</v>
      </c>
      <c r="KT57" s="67">
        <f>IFERROR((KT20+KT22)/(#REF!-KT69),0)</f>
        <v>0</v>
      </c>
      <c r="KU57" s="67">
        <f>IFERROR((KU20+KU22)/(#REF!-KU69),0)</f>
        <v>0</v>
      </c>
      <c r="KV57" s="67">
        <f>IFERROR((KV20+KV22)/(#REF!-KV69),0)</f>
        <v>0</v>
      </c>
      <c r="KW57" s="67">
        <f>IFERROR((KW20+KW22)/(#REF!-KW69),0)</f>
        <v>0</v>
      </c>
      <c r="KX57" s="67">
        <f>IFERROR((KX20+KX22)/(#REF!-KX69),0)</f>
        <v>0</v>
      </c>
      <c r="KY57" s="67">
        <f>IFERROR((KY20+KY22)/(#REF!-KY69),0)</f>
        <v>0</v>
      </c>
      <c r="KZ57" s="67">
        <f>IFERROR((KZ20+KZ22)/(#REF!-KZ69),0)</f>
        <v>0</v>
      </c>
      <c r="LA57" s="67">
        <f>IFERROR((LA20+LA22)/(#REF!-LA69),0)</f>
        <v>0</v>
      </c>
      <c r="LB57" s="67">
        <f>IFERROR((LB20+LB22)/(#REF!-LB69),0)</f>
        <v>0</v>
      </c>
      <c r="LC57" s="67">
        <f>IFERROR((LC20+LC22)/(#REF!-LC69),0)</f>
        <v>0</v>
      </c>
      <c r="LD57" s="67">
        <f>IFERROR((LD20+LD22)/(#REF!-LD69),0)</f>
        <v>0</v>
      </c>
      <c r="LE57" s="67">
        <f>IFERROR((LE20+LE22)/(#REF!-LE69),0)</f>
        <v>0</v>
      </c>
      <c r="LF57" s="67">
        <f>IFERROR((LF20+LF22)/(#REF!-LF69),0)</f>
        <v>0</v>
      </c>
      <c r="LG57" s="67">
        <f>IFERROR((LG20+LG22)/(#REF!-LG69),0)</f>
        <v>0</v>
      </c>
      <c r="LH57" s="67">
        <f>IFERROR((LH20+LH22)/(#REF!-LH69),0)</f>
        <v>0</v>
      </c>
      <c r="LI57" s="67">
        <f>IFERROR((LI20+LI22)/(#REF!-LI69),0)</f>
        <v>0</v>
      </c>
      <c r="LJ57" s="68">
        <f>IFERROR((LJ20+LJ22)/(#REF!-LJ69),0)</f>
        <v>0</v>
      </c>
      <c r="LK57" s="67">
        <f>IFERROR((LK20+LK22)/(#REF!-LK69),0)</f>
        <v>0</v>
      </c>
      <c r="LL57" s="67">
        <f>IFERROR((LL20+LL22)/(#REF!-LL69),0)</f>
        <v>0</v>
      </c>
      <c r="LM57" s="67">
        <f>IFERROR((LM20+LM22)/(#REF!-LM69),0)</f>
        <v>0</v>
      </c>
      <c r="LN57" s="67">
        <f>IFERROR((LN20+LN22)/(#REF!-LN69),0)</f>
        <v>0</v>
      </c>
      <c r="LO57" s="67">
        <f>IFERROR((LO20+LO22)/(#REF!-LO69),0)</f>
        <v>0</v>
      </c>
      <c r="LP57" s="67">
        <f>IFERROR((LP20+LP22)/(#REF!-LP69),0)</f>
        <v>0</v>
      </c>
      <c r="LQ57" s="67">
        <f>IFERROR((LQ20+LQ22)/(#REF!-LQ69),0)</f>
        <v>0</v>
      </c>
      <c r="LR57" s="67">
        <f>IFERROR((LR20+LR22)/(#REF!-LR69),0)</f>
        <v>0</v>
      </c>
      <c r="LS57" s="67">
        <f>IFERROR((LS20+LS22)/(#REF!-LS69),0)</f>
        <v>0</v>
      </c>
      <c r="LT57" s="67">
        <f>IFERROR((LT20+LT22)/(#REF!-LT69),0)</f>
        <v>0</v>
      </c>
      <c r="LU57" s="67">
        <f>IFERROR((LU20+LU22)/(#REF!-LU69),0)</f>
        <v>0</v>
      </c>
      <c r="LV57" s="67">
        <f>IFERROR((LV20+LV22)/(#REF!-LV69),0)</f>
        <v>0</v>
      </c>
      <c r="LW57" s="67">
        <f>IFERROR((LW20+LW22)/(#REF!-LW69),0)</f>
        <v>0</v>
      </c>
      <c r="LX57" s="67">
        <f>IFERROR((LX20+LX22)/(#REF!-LX69),0)</f>
        <v>0</v>
      </c>
      <c r="LY57" s="67">
        <f>IFERROR((LY20+LY22)/(#REF!-LY69),0)</f>
        <v>0</v>
      </c>
      <c r="LZ57" s="67">
        <f>IFERROR((LZ20+LZ22)/(#REF!-LZ69),0)</f>
        <v>0</v>
      </c>
      <c r="MA57" s="67">
        <f>IFERROR((MA20+MA22)/(#REF!-MA69),0)</f>
        <v>0</v>
      </c>
      <c r="MB57" s="67">
        <f>IFERROR((MB20+MB22)/(#REF!-MB69),0)</f>
        <v>0</v>
      </c>
      <c r="MC57" s="67">
        <f>IFERROR((MC20+MC22)/(#REF!-MC69),0)</f>
        <v>0</v>
      </c>
      <c r="MD57" s="67">
        <f>IFERROR((MD20+MD22)/(#REF!-MD69),0)</f>
        <v>0</v>
      </c>
      <c r="ME57" s="67">
        <f>IFERROR((ME20+ME22)/(#REF!-ME69),0)</f>
        <v>0</v>
      </c>
      <c r="MF57" s="67">
        <f>IFERROR((MF20+MF22)/(#REF!-MF69),0)</f>
        <v>0</v>
      </c>
      <c r="MG57" s="67">
        <f>IFERROR((MG20+MG22)/(#REF!-MG69),0)</f>
        <v>0</v>
      </c>
      <c r="MH57" s="67">
        <f>IFERROR((MH20+MH22)/(#REF!-MH69),0)</f>
        <v>0</v>
      </c>
      <c r="MI57" s="67">
        <f>IFERROR((MI20+MI22)/(#REF!-MI69),0)</f>
        <v>0</v>
      </c>
      <c r="MJ57" s="67">
        <f>IFERROR((MJ20+MJ22)/(#REF!-MJ69),0)</f>
        <v>0</v>
      </c>
      <c r="MK57" s="67">
        <f>IFERROR((MK20+MK22)/(#REF!-MK69),0)</f>
        <v>0</v>
      </c>
      <c r="ML57" s="67">
        <f>IFERROR((ML20+ML22)/(#REF!-ML69),0)</f>
        <v>0</v>
      </c>
      <c r="MM57" s="67">
        <f>IFERROR((MM20+MM22)/(#REF!-MM69),0)</f>
        <v>0</v>
      </c>
      <c r="MN57" s="67">
        <f>IFERROR((MN20+MN22)/(#REF!-MN69),0)</f>
        <v>0</v>
      </c>
      <c r="MO57" s="68">
        <f>IFERROR((MO20+MO22)/(#REF!-MO69),0)</f>
        <v>0</v>
      </c>
      <c r="MP57" s="67">
        <f>IFERROR((MP20+MP22)/(#REF!-MP69),0)</f>
        <v>0</v>
      </c>
      <c r="MQ57" s="67">
        <f>IFERROR((MQ20+MQ22)/(#REF!-MQ69),0)</f>
        <v>0</v>
      </c>
      <c r="MR57" s="67">
        <f>IFERROR((MR20+MR22)/(#REF!-MR69),0)</f>
        <v>0</v>
      </c>
      <c r="MS57" s="67">
        <f>IFERROR((MS20+MS22)/(#REF!-MS69),0)</f>
        <v>0</v>
      </c>
      <c r="MT57" s="67">
        <f>IFERROR((MT20+MT22)/(#REF!-MT69),0)</f>
        <v>0</v>
      </c>
      <c r="MU57" s="67">
        <f>IFERROR((MU20+MU22)/(#REF!-MU69),0)</f>
        <v>0</v>
      </c>
      <c r="MV57" s="67">
        <f>IFERROR((MV20+MV22)/(#REF!-MV69),0)</f>
        <v>0</v>
      </c>
      <c r="MW57" s="67">
        <f>IFERROR((MW20+MW22)/(#REF!-MW69),0)</f>
        <v>0</v>
      </c>
      <c r="MX57" s="67">
        <f>IFERROR((MX20+MX22)/(#REF!-MX69),0)</f>
        <v>0</v>
      </c>
      <c r="MY57" s="67">
        <f>IFERROR((MY20+MY22)/(#REF!-MY69),0)</f>
        <v>0</v>
      </c>
      <c r="MZ57" s="67">
        <f>IFERROR((MZ20+MZ22)/(#REF!-MZ69),0)</f>
        <v>0</v>
      </c>
      <c r="NA57" s="67">
        <f>IFERROR((NA20+NA22)/(#REF!-NA69),0)</f>
        <v>0</v>
      </c>
      <c r="NB57" s="67">
        <f>IFERROR((NB20+NB22)/(#REF!-NB69),0)</f>
        <v>0</v>
      </c>
      <c r="NC57" s="67">
        <f>IFERROR((NC20+NC22)/(#REF!-NC69),0)</f>
        <v>0</v>
      </c>
      <c r="ND57" s="67">
        <f>IFERROR((ND20+ND22)/(#REF!-ND69),0)</f>
        <v>0</v>
      </c>
      <c r="NE57" s="67">
        <f>IFERROR((NE20+NE22)/(#REF!-NE69),0)</f>
        <v>0</v>
      </c>
      <c r="NF57" s="67">
        <f>IFERROR((NF20+NF22)/(#REF!-NF69),0)</f>
        <v>0</v>
      </c>
      <c r="NG57" s="67">
        <f>IFERROR((NG20+NG22)/(#REF!-NG69),0)</f>
        <v>0</v>
      </c>
      <c r="NH57" s="67">
        <f>IFERROR((NH20+NH22)/(#REF!-NH69),0)</f>
        <v>0</v>
      </c>
      <c r="NI57" s="67">
        <f>IFERROR((NI20+NI22)/(#REF!-NI69),0)</f>
        <v>0</v>
      </c>
      <c r="NJ57" s="67">
        <f>IFERROR((NJ20+NJ22)/(#REF!-NJ69),0)</f>
        <v>0</v>
      </c>
      <c r="NK57" s="67">
        <f>IFERROR((NK20+NK22)/(#REF!-NK69),0)</f>
        <v>0</v>
      </c>
      <c r="NL57" s="67">
        <f>IFERROR((NL20+NL22)/(#REF!-NL69),0)</f>
        <v>0</v>
      </c>
      <c r="NM57" s="67">
        <f>IFERROR((NM20+NM22)/(#REF!-NM69),0)</f>
        <v>0</v>
      </c>
      <c r="NN57" s="67">
        <f>IFERROR((NN20+NN22)/(#REF!-NN69),0)</f>
        <v>0</v>
      </c>
      <c r="NO57" s="67">
        <f>IFERROR((NO20+NO22)/(#REF!-NO69),0)</f>
        <v>0</v>
      </c>
      <c r="NP57" s="67">
        <f>IFERROR((NP20+NP22)/(#REF!-NP69),0)</f>
        <v>0</v>
      </c>
      <c r="NQ57" s="67">
        <f>IFERROR((NQ20+NQ22)/(#REF!-NQ69),0)</f>
        <v>0</v>
      </c>
      <c r="NR57" s="67">
        <f>IFERROR((NR20+NR22)/(#REF!-NR69),0)</f>
        <v>0</v>
      </c>
      <c r="NS57" s="67">
        <f>IFERROR((NS20+NS22)/(#REF!-NS69),0)</f>
        <v>0</v>
      </c>
      <c r="NT57" s="67">
        <f>IFERROR((NT20+NT22)/(#REF!-NT69),0)</f>
        <v>0</v>
      </c>
      <c r="NU57" s="68">
        <f>IFERROR((NU20+NU22)/(#REF!-NU69),0)</f>
        <v>0</v>
      </c>
      <c r="NV57" s="69">
        <f>IFERROR((NV20+NV22)/(#REF!-NV69),0)</f>
        <v>0</v>
      </c>
    </row>
    <row r="58" spans="1:386" x14ac:dyDescent="0.25">
      <c r="A58" s="3" t="str">
        <f t="shared" si="94"/>
        <v>54Info 7</v>
      </c>
      <c r="B58" s="1">
        <v>54</v>
      </c>
      <c r="C58" s="153"/>
      <c r="D58" s="64" t="s">
        <v>119</v>
      </c>
      <c r="E58" s="65">
        <f>IFERROR(E36/#REF!,0)</f>
        <v>0</v>
      </c>
      <c r="F58" s="65">
        <f>IFERROR(F36/#REF!,0)</f>
        <v>0</v>
      </c>
      <c r="G58" s="65">
        <f>IFERROR(G36/#REF!,0)</f>
        <v>0</v>
      </c>
      <c r="H58" s="65">
        <f>IFERROR(H36/#REF!,0)</f>
        <v>0</v>
      </c>
      <c r="I58" s="65">
        <f>IFERROR(I36/#REF!,0)</f>
        <v>0</v>
      </c>
      <c r="J58" s="65">
        <f>IFERROR(J36/#REF!,0)</f>
        <v>0</v>
      </c>
      <c r="K58" s="65">
        <f>IFERROR(K36/#REF!,0)</f>
        <v>0</v>
      </c>
      <c r="L58" s="65">
        <f>IFERROR(L36/#REF!,0)</f>
        <v>0</v>
      </c>
      <c r="M58" s="65">
        <f>IFERROR(M36/#REF!,0)</f>
        <v>0</v>
      </c>
      <c r="N58" s="65">
        <f>IFERROR(N36/#REF!,0)</f>
        <v>0</v>
      </c>
      <c r="O58" s="65">
        <f>IFERROR(O36/#REF!,0)</f>
        <v>0</v>
      </c>
      <c r="P58" s="65">
        <f>IFERROR(P36/#REF!,0)</f>
        <v>0</v>
      </c>
      <c r="Q58" s="65">
        <f>IFERROR(Q36/#REF!,0)</f>
        <v>0</v>
      </c>
      <c r="R58" s="65">
        <f>IFERROR(R36/#REF!,0)</f>
        <v>0</v>
      </c>
      <c r="S58" s="65">
        <f>IFERROR(S36/#REF!,0)</f>
        <v>0</v>
      </c>
      <c r="T58" s="65">
        <f>IFERROR(T36/#REF!,0)</f>
        <v>0</v>
      </c>
      <c r="U58" s="65">
        <f>IFERROR(U36/#REF!,0)</f>
        <v>0</v>
      </c>
      <c r="V58" s="65">
        <f>IFERROR(V36/#REF!,0)</f>
        <v>0</v>
      </c>
      <c r="W58" s="65">
        <f>IFERROR(W36/#REF!,0)</f>
        <v>0</v>
      </c>
      <c r="X58" s="65">
        <f>IFERROR(X36/#REF!,0)</f>
        <v>0</v>
      </c>
      <c r="Y58" s="65">
        <f>IFERROR(Y36/#REF!,0)</f>
        <v>0</v>
      </c>
      <c r="Z58" s="65">
        <f>IFERROR(Z36/#REF!,0)</f>
        <v>0</v>
      </c>
      <c r="AA58" s="65">
        <f>IFERROR(AA36/#REF!,0)</f>
        <v>0</v>
      </c>
      <c r="AB58" s="65">
        <f>IFERROR(AB36/#REF!,0)</f>
        <v>0</v>
      </c>
      <c r="AC58" s="65">
        <f>IFERROR(AC36/#REF!,0)</f>
        <v>0</v>
      </c>
      <c r="AD58" s="65">
        <f>IFERROR(AD36/#REF!,0)</f>
        <v>0</v>
      </c>
      <c r="AE58" s="65">
        <f>IFERROR(AE36/#REF!,0)</f>
        <v>0</v>
      </c>
      <c r="AF58" s="65">
        <f>IFERROR(AF36/#REF!,0)</f>
        <v>0</v>
      </c>
      <c r="AG58" s="65">
        <f>IFERROR(AG36/#REF!,0)</f>
        <v>0</v>
      </c>
      <c r="AH58" s="65">
        <f>IFERROR(AH36/#REF!,0)</f>
        <v>0</v>
      </c>
      <c r="AI58" s="65">
        <f>IFERROR(AI36/#REF!,0)</f>
        <v>0</v>
      </c>
      <c r="AJ58" s="65">
        <f>IFERROR(AJ36/#REF!,0)</f>
        <v>0</v>
      </c>
      <c r="AK58" s="65">
        <f>IFERROR(AK36/#REF!,0)</f>
        <v>0</v>
      </c>
      <c r="AL58" s="65">
        <f>IFERROR(AL36/#REF!,0)</f>
        <v>0</v>
      </c>
      <c r="AM58" s="65">
        <f>IFERROR(AM36/#REF!,0)</f>
        <v>0</v>
      </c>
      <c r="AN58" s="66">
        <f>IFERROR(AN36/#REF!,0)</f>
        <v>0</v>
      </c>
      <c r="AO58" s="65">
        <f>IFERROR(AO36/#REF!,0)</f>
        <v>0</v>
      </c>
      <c r="AP58" s="65">
        <f>IFERROR(AP36/#REF!,0)</f>
        <v>0</v>
      </c>
      <c r="AQ58" s="65">
        <f>IFERROR(AQ36/#REF!,0)</f>
        <v>0</v>
      </c>
      <c r="AR58" s="65">
        <f>IFERROR(AR36/#REF!,0)</f>
        <v>0</v>
      </c>
      <c r="AS58" s="65">
        <f>IFERROR(AS36/#REF!,0)</f>
        <v>0</v>
      </c>
      <c r="AT58" s="65">
        <f>IFERROR(AT36/#REF!,0)</f>
        <v>0</v>
      </c>
      <c r="AU58" s="65">
        <f>IFERROR(AU36/#REF!,0)</f>
        <v>0</v>
      </c>
      <c r="AV58" s="65">
        <f>IFERROR(AV36/#REF!,0)</f>
        <v>0</v>
      </c>
      <c r="AW58" s="65">
        <f>IFERROR(AW36/#REF!,0)</f>
        <v>0</v>
      </c>
      <c r="AX58" s="65">
        <f>IFERROR(AX36/#REF!,0)</f>
        <v>0</v>
      </c>
      <c r="AY58" s="65">
        <f>IFERROR(AY36/#REF!,0)</f>
        <v>0</v>
      </c>
      <c r="AZ58" s="65">
        <f>IFERROR(AZ36/#REF!,0)</f>
        <v>0</v>
      </c>
      <c r="BA58" s="65">
        <f>IFERROR(BA36/#REF!,0)</f>
        <v>0</v>
      </c>
      <c r="BB58" s="65">
        <f>IFERROR(BB36/#REF!,0)</f>
        <v>0</v>
      </c>
      <c r="BC58" s="65">
        <f>IFERROR(BC36/#REF!,0)</f>
        <v>0</v>
      </c>
      <c r="BD58" s="65">
        <f>IFERROR(BD36/#REF!,0)</f>
        <v>0</v>
      </c>
      <c r="BE58" s="65">
        <f>IFERROR(BE36/#REF!,0)</f>
        <v>0</v>
      </c>
      <c r="BF58" s="65">
        <f>IFERROR(BF36/#REF!,0)</f>
        <v>0</v>
      </c>
      <c r="BG58" s="65">
        <f>IFERROR(BG36/#REF!,0)</f>
        <v>0</v>
      </c>
      <c r="BH58" s="65">
        <f>IFERROR(BH36/#REF!,0)</f>
        <v>0</v>
      </c>
      <c r="BI58" s="65">
        <f>IFERROR(BI36/#REF!,0)</f>
        <v>0</v>
      </c>
      <c r="BJ58" s="65">
        <f>IFERROR(BJ36/#REF!,0)</f>
        <v>0</v>
      </c>
      <c r="BK58" s="65">
        <f>IFERROR(BK36/#REF!,0)</f>
        <v>0</v>
      </c>
      <c r="BL58" s="65">
        <f>IFERROR(BL36/#REF!,0)</f>
        <v>0</v>
      </c>
      <c r="BM58" s="65">
        <f>IFERROR(BM36/#REF!,0)</f>
        <v>0</v>
      </c>
      <c r="BN58" s="65">
        <f>IFERROR(BN36/#REF!,0)</f>
        <v>0</v>
      </c>
      <c r="BO58" s="65">
        <f>IFERROR(BO36/#REF!,0)</f>
        <v>0</v>
      </c>
      <c r="BP58" s="65">
        <f>IFERROR(BP36/#REF!,0)</f>
        <v>0</v>
      </c>
      <c r="BQ58" s="66">
        <f>IFERROR(BQ36/#REF!,0)</f>
        <v>0</v>
      </c>
      <c r="BR58" s="65">
        <f>IFERROR(BR36/#REF!,0)</f>
        <v>0</v>
      </c>
      <c r="BS58" s="65">
        <f>IFERROR(BS36/#REF!,0)</f>
        <v>0</v>
      </c>
      <c r="BT58" s="65">
        <f>IFERROR(BT36/#REF!,0)</f>
        <v>0</v>
      </c>
      <c r="BU58" s="65">
        <f>IFERROR(BU36/#REF!,0)</f>
        <v>0</v>
      </c>
      <c r="BV58" s="65">
        <f>IFERROR(BV36/#REF!,0)</f>
        <v>0</v>
      </c>
      <c r="BW58" s="65">
        <f>IFERROR(BW36/#REF!,0)</f>
        <v>0</v>
      </c>
      <c r="BX58" s="65">
        <f>IFERROR(BX36/#REF!,0)</f>
        <v>0</v>
      </c>
      <c r="BY58" s="65">
        <f>IFERROR(BY36/#REF!,0)</f>
        <v>0</v>
      </c>
      <c r="BZ58" s="65">
        <f>IFERROR(BZ36/#REF!,0)</f>
        <v>0</v>
      </c>
      <c r="CA58" s="65">
        <f>IFERROR(CA36/#REF!,0)</f>
        <v>0</v>
      </c>
      <c r="CB58" s="65">
        <f>IFERROR(CB36/#REF!,0)</f>
        <v>0</v>
      </c>
      <c r="CC58" s="65">
        <f>IFERROR(CC36/#REF!,0)</f>
        <v>0</v>
      </c>
      <c r="CD58" s="65">
        <f>IFERROR(CD36/#REF!,0)</f>
        <v>0</v>
      </c>
      <c r="CE58" s="65">
        <f>IFERROR(CE36/#REF!,0)</f>
        <v>0</v>
      </c>
      <c r="CF58" s="65">
        <f>IFERROR(CF36/#REF!,0)</f>
        <v>0</v>
      </c>
      <c r="CG58" s="65">
        <f>IFERROR(CG36/#REF!,0)</f>
        <v>0</v>
      </c>
      <c r="CH58" s="65">
        <f>IFERROR(CH36/#REF!,0)</f>
        <v>0</v>
      </c>
      <c r="CI58" s="65">
        <f>IFERROR(CI36/#REF!,0)</f>
        <v>0</v>
      </c>
      <c r="CJ58" s="65">
        <f>IFERROR(CJ36/#REF!,0)</f>
        <v>0</v>
      </c>
      <c r="CK58" s="65">
        <f>IFERROR(CK36/#REF!,0)</f>
        <v>0</v>
      </c>
      <c r="CL58" s="65">
        <f>IFERROR(CL36/#REF!,0)</f>
        <v>0</v>
      </c>
      <c r="CM58" s="65">
        <f>IFERROR(CM36/#REF!,0)</f>
        <v>0</v>
      </c>
      <c r="CN58" s="65">
        <f>IFERROR(CN36/#REF!,0)</f>
        <v>0</v>
      </c>
      <c r="CO58" s="65">
        <f>IFERROR(CO36/#REF!,0)</f>
        <v>0</v>
      </c>
      <c r="CP58" s="65">
        <f>IFERROR(CP36/#REF!,0)</f>
        <v>0</v>
      </c>
      <c r="CQ58" s="65">
        <f>IFERROR(CQ36/#REF!,0)</f>
        <v>0</v>
      </c>
      <c r="CR58" s="65">
        <f>IFERROR(CR36/#REF!,0)</f>
        <v>0</v>
      </c>
      <c r="CS58" s="65">
        <f>IFERROR(CS36/#REF!,0)</f>
        <v>0</v>
      </c>
      <c r="CT58" s="65">
        <f>IFERROR(CT36/#REF!,0)</f>
        <v>0</v>
      </c>
      <c r="CU58" s="65">
        <f>IFERROR(CU36/#REF!,0)</f>
        <v>0</v>
      </c>
      <c r="CV58" s="65">
        <f>IFERROR(CV36/#REF!,0)</f>
        <v>0</v>
      </c>
      <c r="CW58" s="66">
        <f>IFERROR(CW36/#REF!,0)</f>
        <v>0</v>
      </c>
      <c r="CX58" s="65">
        <f>IFERROR(CX36/#REF!,0)</f>
        <v>0</v>
      </c>
      <c r="CY58" s="65">
        <f>IFERROR(CY36/#REF!,0)</f>
        <v>0</v>
      </c>
      <c r="CZ58" s="65">
        <f>IFERROR(CZ36/#REF!,0)</f>
        <v>0</v>
      </c>
      <c r="DA58" s="65">
        <f>IFERROR(DA36/#REF!,0)</f>
        <v>0</v>
      </c>
      <c r="DB58" s="65">
        <f>IFERROR(DB36/#REF!,0)</f>
        <v>0</v>
      </c>
      <c r="DC58" s="65">
        <f>IFERROR(DC36/#REF!,0)</f>
        <v>0</v>
      </c>
      <c r="DD58" s="65">
        <f>IFERROR(DD36/#REF!,0)</f>
        <v>0</v>
      </c>
      <c r="DE58" s="65">
        <f>IFERROR(DE36/#REF!,0)</f>
        <v>0</v>
      </c>
      <c r="DF58" s="65">
        <f>IFERROR(DF36/#REF!,0)</f>
        <v>0</v>
      </c>
      <c r="DG58" s="65">
        <f>IFERROR(DG36/#REF!,0)</f>
        <v>0</v>
      </c>
      <c r="DH58" s="65">
        <f>IFERROR(DH36/#REF!,0)</f>
        <v>0</v>
      </c>
      <c r="DI58" s="65">
        <f>IFERROR(DI36/#REF!,0)</f>
        <v>0</v>
      </c>
      <c r="DJ58" s="65">
        <f>IFERROR(DJ36/#REF!,0)</f>
        <v>0</v>
      </c>
      <c r="DK58" s="65">
        <f>IFERROR(DK36/#REF!,0)</f>
        <v>0</v>
      </c>
      <c r="DL58" s="65">
        <f>IFERROR(DL36/#REF!,0)</f>
        <v>0</v>
      </c>
      <c r="DM58" s="65">
        <f>IFERROR(DM36/#REF!,0)</f>
        <v>0</v>
      </c>
      <c r="DN58" s="65">
        <f>IFERROR(DN36/#REF!,0)</f>
        <v>0</v>
      </c>
      <c r="DO58" s="65">
        <f>IFERROR(DO36/#REF!,0)</f>
        <v>0</v>
      </c>
      <c r="DP58" s="65">
        <f>IFERROR(DP36/#REF!,0)</f>
        <v>0</v>
      </c>
      <c r="DQ58" s="65">
        <f>IFERROR(DQ36/#REF!,0)</f>
        <v>0</v>
      </c>
      <c r="DR58" s="65">
        <f>IFERROR(DR36/#REF!,0)</f>
        <v>0</v>
      </c>
      <c r="DS58" s="65">
        <f>IFERROR(DS36/#REF!,0)</f>
        <v>0</v>
      </c>
      <c r="DT58" s="65">
        <f>IFERROR(DT36/#REF!,0)</f>
        <v>0</v>
      </c>
      <c r="DU58" s="65">
        <f>IFERROR(DU36/#REF!,0)</f>
        <v>0</v>
      </c>
      <c r="DV58" s="65">
        <f>IFERROR(DV36/#REF!,0)</f>
        <v>0</v>
      </c>
      <c r="DW58" s="65">
        <f>IFERROR(DW36/#REF!,0)</f>
        <v>0</v>
      </c>
      <c r="DX58" s="65">
        <f>IFERROR(DX36/#REF!,0)</f>
        <v>0</v>
      </c>
      <c r="DY58" s="65">
        <f>IFERROR(DY36/#REF!,0)</f>
        <v>0</v>
      </c>
      <c r="DZ58" s="65">
        <f>IFERROR(DZ36/#REF!,0)</f>
        <v>0</v>
      </c>
      <c r="EA58" s="65">
        <f>IFERROR(EA36/#REF!,0)</f>
        <v>0</v>
      </c>
      <c r="EB58" s="66">
        <f>IFERROR(EB36/#REF!,0)</f>
        <v>0</v>
      </c>
      <c r="EC58" s="65">
        <f>IFERROR(EC36/#REF!,0)</f>
        <v>0</v>
      </c>
      <c r="ED58" s="65">
        <f>IFERROR(ED36/#REF!,0)</f>
        <v>0</v>
      </c>
      <c r="EE58" s="65">
        <f>IFERROR(EE36/#REF!,0)</f>
        <v>0</v>
      </c>
      <c r="EF58" s="65">
        <f>IFERROR(EF36/#REF!,0)</f>
        <v>0</v>
      </c>
      <c r="EG58" s="65">
        <f>IFERROR(EG36/#REF!,0)</f>
        <v>0</v>
      </c>
      <c r="EH58" s="65">
        <f>IFERROR(EH36/#REF!,0)</f>
        <v>0</v>
      </c>
      <c r="EI58" s="65">
        <f>IFERROR(EI36/#REF!,0)</f>
        <v>0</v>
      </c>
      <c r="EJ58" s="65">
        <f>IFERROR(EJ36/#REF!,0)</f>
        <v>0</v>
      </c>
      <c r="EK58" s="65">
        <f>IFERROR(EK36/#REF!,0)</f>
        <v>0</v>
      </c>
      <c r="EL58" s="65">
        <f>IFERROR(EL36/#REF!,0)</f>
        <v>0</v>
      </c>
      <c r="EM58" s="65">
        <f>IFERROR(EM36/#REF!,0)</f>
        <v>0</v>
      </c>
      <c r="EN58" s="65">
        <f>IFERROR(EN36/#REF!,0)</f>
        <v>0</v>
      </c>
      <c r="EO58" s="65">
        <f>IFERROR(EO36/#REF!,0)</f>
        <v>0</v>
      </c>
      <c r="EP58" s="65">
        <f>IFERROR(EP36/#REF!,0)</f>
        <v>0</v>
      </c>
      <c r="EQ58" s="65">
        <f>IFERROR(EQ36/#REF!,0)</f>
        <v>0</v>
      </c>
      <c r="ER58" s="65">
        <f>IFERROR(ER36/#REF!,0)</f>
        <v>0</v>
      </c>
      <c r="ES58" s="65">
        <f>IFERROR(ES36/#REF!,0)</f>
        <v>0</v>
      </c>
      <c r="ET58" s="65">
        <f>IFERROR(ET36/#REF!,0)</f>
        <v>0</v>
      </c>
      <c r="EU58" s="65">
        <f>IFERROR(EU36/#REF!,0)</f>
        <v>0</v>
      </c>
      <c r="EV58" s="65">
        <f>IFERROR(EV36/#REF!,0)</f>
        <v>0</v>
      </c>
      <c r="EW58" s="65">
        <f>IFERROR(EW36/#REF!,0)</f>
        <v>0</v>
      </c>
      <c r="EX58" s="65">
        <f>IFERROR(EX36/#REF!,0)</f>
        <v>0</v>
      </c>
      <c r="EY58" s="65">
        <f>IFERROR(EY36/#REF!,0)</f>
        <v>0</v>
      </c>
      <c r="EZ58" s="65">
        <f>IFERROR(EZ36/#REF!,0)</f>
        <v>0</v>
      </c>
      <c r="FA58" s="65">
        <f>IFERROR(FA36/#REF!,0)</f>
        <v>0</v>
      </c>
      <c r="FB58" s="65">
        <f>IFERROR(FB36/#REF!,0)</f>
        <v>0</v>
      </c>
      <c r="FC58" s="65">
        <f>IFERROR(FC36/#REF!,0)</f>
        <v>0</v>
      </c>
      <c r="FD58" s="65">
        <f>IFERROR(FD36/#REF!,0)</f>
        <v>0</v>
      </c>
      <c r="FE58" s="65">
        <f>IFERROR(FE36/#REF!,0)</f>
        <v>0</v>
      </c>
      <c r="FF58" s="65">
        <f>IFERROR(FF36/#REF!,0)</f>
        <v>0</v>
      </c>
      <c r="FG58" s="65">
        <f>IFERROR(FG36/#REF!,0)</f>
        <v>0</v>
      </c>
      <c r="FH58" s="66">
        <f>IFERROR(FH36/#REF!,0)</f>
        <v>0</v>
      </c>
      <c r="FI58" s="65">
        <f>IFERROR(FI36/#REF!,0)</f>
        <v>0</v>
      </c>
      <c r="FJ58" s="65">
        <f>IFERROR(FJ36/#REF!,0)</f>
        <v>0</v>
      </c>
      <c r="FK58" s="65">
        <f>IFERROR(FK36/#REF!,0)</f>
        <v>0</v>
      </c>
      <c r="FL58" s="65">
        <f>IFERROR(FL36/#REF!,0)</f>
        <v>0</v>
      </c>
      <c r="FM58" s="65">
        <f>IFERROR(FM36/#REF!,0)</f>
        <v>0</v>
      </c>
      <c r="FN58" s="65">
        <f>IFERROR(FN36/#REF!,0)</f>
        <v>0</v>
      </c>
      <c r="FO58" s="65">
        <f>IFERROR(FO36/#REF!,0)</f>
        <v>0</v>
      </c>
      <c r="FP58" s="65">
        <f>IFERROR(FP36/#REF!,0)</f>
        <v>0</v>
      </c>
      <c r="FQ58" s="65">
        <f>IFERROR(FQ36/#REF!,0)</f>
        <v>0</v>
      </c>
      <c r="FR58" s="65">
        <f>IFERROR(FR36/#REF!,0)</f>
        <v>0</v>
      </c>
      <c r="FS58" s="65">
        <f>IFERROR(FS36/#REF!,0)</f>
        <v>0</v>
      </c>
      <c r="FT58" s="65">
        <f>IFERROR(FT36/#REF!,0)</f>
        <v>0</v>
      </c>
      <c r="FU58" s="65">
        <f>IFERROR(FU36/#REF!,0)</f>
        <v>0</v>
      </c>
      <c r="FV58" s="65">
        <f>IFERROR(FV36/#REF!,0)</f>
        <v>0</v>
      </c>
      <c r="FW58" s="65">
        <f>IFERROR(FW36/#REF!,0)</f>
        <v>0</v>
      </c>
      <c r="FX58" s="65">
        <f>IFERROR(FX36/#REF!,0)</f>
        <v>0</v>
      </c>
      <c r="FY58" s="65">
        <f>IFERROR(FY36/#REF!,0)</f>
        <v>0</v>
      </c>
      <c r="FZ58" s="65">
        <f>IFERROR(FZ36/#REF!,0)</f>
        <v>0</v>
      </c>
      <c r="GA58" s="65">
        <f>IFERROR(GA36/#REF!,0)</f>
        <v>0</v>
      </c>
      <c r="GB58" s="65">
        <f>IFERROR(GB36/#REF!,0)</f>
        <v>0</v>
      </c>
      <c r="GC58" s="65">
        <f>IFERROR(GC36/#REF!,0)</f>
        <v>0</v>
      </c>
      <c r="GD58" s="65">
        <f>IFERROR(GD36/#REF!,0)</f>
        <v>0</v>
      </c>
      <c r="GE58" s="65">
        <f>IFERROR(GE36/#REF!,0)</f>
        <v>0</v>
      </c>
      <c r="GF58" s="65">
        <f>IFERROR(GF36/#REF!,0)</f>
        <v>0</v>
      </c>
      <c r="GG58" s="65">
        <f>IFERROR(GG36/#REF!,0)</f>
        <v>0</v>
      </c>
      <c r="GH58" s="65">
        <f>IFERROR(GH36/#REF!,0)</f>
        <v>0</v>
      </c>
      <c r="GI58" s="65">
        <f>IFERROR(GI36/#REF!,0)</f>
        <v>0</v>
      </c>
      <c r="GJ58" s="65">
        <f>IFERROR(GJ36/#REF!,0)</f>
        <v>0</v>
      </c>
      <c r="GK58" s="65">
        <f>IFERROR(GK36/#REF!,0)</f>
        <v>0</v>
      </c>
      <c r="GL58" s="65">
        <f>IFERROR(GL36/#REF!,0)</f>
        <v>0</v>
      </c>
      <c r="GM58" s="66">
        <f>IFERROR(GM36/#REF!,0)</f>
        <v>0</v>
      </c>
      <c r="GN58" s="65">
        <f>IFERROR(GN36/#REF!,0)</f>
        <v>0</v>
      </c>
      <c r="GO58" s="65">
        <f>IFERROR(GO36/#REF!,0)</f>
        <v>0</v>
      </c>
      <c r="GP58" s="65">
        <f>IFERROR(GP36/#REF!,0)</f>
        <v>0</v>
      </c>
      <c r="GQ58" s="65">
        <f>IFERROR(GQ36/#REF!,0)</f>
        <v>0</v>
      </c>
      <c r="GR58" s="65">
        <f>IFERROR(GR36/#REF!,0)</f>
        <v>0</v>
      </c>
      <c r="GS58" s="65">
        <f>IFERROR(GS36/#REF!,0)</f>
        <v>0</v>
      </c>
      <c r="GT58" s="65">
        <f>IFERROR(GT36/#REF!,0)</f>
        <v>0</v>
      </c>
      <c r="GU58" s="65">
        <f>IFERROR(GU36/#REF!,0)</f>
        <v>0</v>
      </c>
      <c r="GV58" s="65">
        <f>IFERROR(GV36/#REF!,0)</f>
        <v>0</v>
      </c>
      <c r="GW58" s="65">
        <f>IFERROR(GW36/#REF!,0)</f>
        <v>0</v>
      </c>
      <c r="GX58" s="65">
        <f>IFERROR(GX36/#REF!,0)</f>
        <v>0</v>
      </c>
      <c r="GY58" s="65">
        <f>IFERROR(GY36/#REF!,0)</f>
        <v>0</v>
      </c>
      <c r="GZ58" s="65">
        <f>IFERROR(GZ36/#REF!,0)</f>
        <v>0</v>
      </c>
      <c r="HA58" s="65">
        <f>IFERROR(HA36/#REF!,0)</f>
        <v>0</v>
      </c>
      <c r="HB58" s="65">
        <f>IFERROR(HB36/#REF!,0)</f>
        <v>0</v>
      </c>
      <c r="HC58" s="65">
        <f>IFERROR(HC36/#REF!,0)</f>
        <v>0</v>
      </c>
      <c r="HD58" s="65">
        <f>IFERROR(HD36/#REF!,0)</f>
        <v>0</v>
      </c>
      <c r="HE58" s="65">
        <f>IFERROR(HE36/#REF!,0)</f>
        <v>0</v>
      </c>
      <c r="HF58" s="65">
        <f>IFERROR(HF36/#REF!,0)</f>
        <v>0</v>
      </c>
      <c r="HG58" s="65">
        <f>IFERROR(HG36/#REF!,0)</f>
        <v>0</v>
      </c>
      <c r="HH58" s="65">
        <f>IFERROR(HH36/#REF!,0)</f>
        <v>0</v>
      </c>
      <c r="HI58" s="65">
        <f>IFERROR(HI36/#REF!,0)</f>
        <v>0</v>
      </c>
      <c r="HJ58" s="65">
        <f>IFERROR(HJ36/#REF!,0)</f>
        <v>0</v>
      </c>
      <c r="HK58" s="65">
        <f>IFERROR(HK36/#REF!,0)</f>
        <v>0</v>
      </c>
      <c r="HL58" s="65">
        <f>IFERROR(HL36/#REF!,0)</f>
        <v>0</v>
      </c>
      <c r="HM58" s="65">
        <f>IFERROR(HM36/#REF!,0)</f>
        <v>0</v>
      </c>
      <c r="HN58" s="65">
        <f>IFERROR(HN36/#REF!,0)</f>
        <v>0</v>
      </c>
      <c r="HO58" s="65">
        <f>IFERROR(HO36/#REF!,0)</f>
        <v>0</v>
      </c>
      <c r="HP58" s="65">
        <f>IFERROR(HP36/#REF!,0)</f>
        <v>0</v>
      </c>
      <c r="HQ58" s="65">
        <f>IFERROR(HQ36/#REF!,0)</f>
        <v>0</v>
      </c>
      <c r="HR58" s="65">
        <f>IFERROR(HR36/#REF!,0)</f>
        <v>0</v>
      </c>
      <c r="HS58" s="66">
        <f>IFERROR(HS36/#REF!,0)</f>
        <v>0</v>
      </c>
      <c r="HT58" s="65">
        <f>IFERROR(HT36/#REF!,0)</f>
        <v>0</v>
      </c>
      <c r="HU58" s="65">
        <f>IFERROR(HU36/#REF!,0)</f>
        <v>0</v>
      </c>
      <c r="HV58" s="65">
        <f>IFERROR(HV36/#REF!,0)</f>
        <v>0</v>
      </c>
      <c r="HW58" s="65">
        <f>IFERROR(HW36/#REF!,0)</f>
        <v>0</v>
      </c>
      <c r="HX58" s="65">
        <f>IFERROR(HX36/#REF!,0)</f>
        <v>0</v>
      </c>
      <c r="HY58" s="65">
        <f>IFERROR(HY36/#REF!,0)</f>
        <v>0</v>
      </c>
      <c r="HZ58" s="65">
        <f>IFERROR(HZ36/#REF!,0)</f>
        <v>0</v>
      </c>
      <c r="IA58" s="65">
        <f>IFERROR(IA36/#REF!,0)</f>
        <v>0</v>
      </c>
      <c r="IB58" s="65">
        <f>IFERROR(IB36/#REF!,0)</f>
        <v>0</v>
      </c>
      <c r="IC58" s="65">
        <f>IFERROR(IC36/#REF!,0)</f>
        <v>0</v>
      </c>
      <c r="ID58" s="65">
        <f>IFERROR(ID36/#REF!,0)</f>
        <v>0</v>
      </c>
      <c r="IE58" s="65">
        <f>IFERROR(IE36/#REF!,0)</f>
        <v>0</v>
      </c>
      <c r="IF58" s="65">
        <f>IFERROR(IF36/#REF!,0)</f>
        <v>0</v>
      </c>
      <c r="IG58" s="65">
        <f>IFERROR(IG36/#REF!,0)</f>
        <v>0</v>
      </c>
      <c r="IH58" s="65">
        <f>IFERROR(IH36/#REF!,0)</f>
        <v>0</v>
      </c>
      <c r="II58" s="65">
        <f>IFERROR(II36/#REF!,0)</f>
        <v>0</v>
      </c>
      <c r="IJ58" s="65">
        <f>IFERROR(IJ36/#REF!,0)</f>
        <v>0</v>
      </c>
      <c r="IK58" s="65">
        <f>IFERROR(IK36/#REF!,0)</f>
        <v>0</v>
      </c>
      <c r="IL58" s="65">
        <f>IFERROR(IL36/#REF!,0)</f>
        <v>0</v>
      </c>
      <c r="IM58" s="65">
        <f>IFERROR(IM36/#REF!,0)</f>
        <v>0</v>
      </c>
      <c r="IN58" s="65">
        <f>IFERROR(IN36/#REF!,0)</f>
        <v>0</v>
      </c>
      <c r="IO58" s="65">
        <f>IFERROR(IO36/#REF!,0)</f>
        <v>0</v>
      </c>
      <c r="IP58" s="65">
        <f>IFERROR(IP36/#REF!,0)</f>
        <v>0</v>
      </c>
      <c r="IQ58" s="65">
        <f>IFERROR(IQ36/#REF!,0)</f>
        <v>0</v>
      </c>
      <c r="IR58" s="65">
        <f>IFERROR(IR36/#REF!,0)</f>
        <v>0</v>
      </c>
      <c r="IS58" s="65">
        <f>IFERROR(IS36/#REF!,0)</f>
        <v>0</v>
      </c>
      <c r="IT58" s="65">
        <f>IFERROR(IT36/#REF!,0)</f>
        <v>0</v>
      </c>
      <c r="IU58" s="65">
        <f>IFERROR(IU36/#REF!,0)</f>
        <v>0</v>
      </c>
      <c r="IV58" s="65">
        <f>IFERROR(IV36/#REF!,0)</f>
        <v>0</v>
      </c>
      <c r="IW58" s="65">
        <f>IFERROR(IW36/#REF!,0)</f>
        <v>0</v>
      </c>
      <c r="IX58" s="65">
        <f>IFERROR(IX36/#REF!,0)</f>
        <v>0</v>
      </c>
      <c r="IY58" s="66">
        <f>IFERROR(IY36/#REF!,0)</f>
        <v>0</v>
      </c>
      <c r="IZ58" s="65">
        <f>IFERROR(IZ36/#REF!,0)</f>
        <v>0</v>
      </c>
      <c r="JA58" s="65">
        <f>IFERROR(JA36/#REF!,0)</f>
        <v>0</v>
      </c>
      <c r="JB58" s="65">
        <f>IFERROR(JB36/#REF!,0)</f>
        <v>0</v>
      </c>
      <c r="JC58" s="65">
        <f>IFERROR(JC36/#REF!,0)</f>
        <v>0</v>
      </c>
      <c r="JD58" s="65">
        <f>IFERROR(JD36/#REF!,0)</f>
        <v>0</v>
      </c>
      <c r="JE58" s="65">
        <f>IFERROR(JE36/#REF!,0)</f>
        <v>0</v>
      </c>
      <c r="JF58" s="65">
        <f>IFERROR(JF36/#REF!,0)</f>
        <v>0</v>
      </c>
      <c r="JG58" s="65">
        <f>IFERROR(JG36/#REF!,0)</f>
        <v>0</v>
      </c>
      <c r="JH58" s="65">
        <f>IFERROR(JH36/#REF!,0)</f>
        <v>0</v>
      </c>
      <c r="JI58" s="65">
        <f>IFERROR(JI36/#REF!,0)</f>
        <v>0</v>
      </c>
      <c r="JJ58" s="65">
        <f>IFERROR(JJ36/#REF!,0)</f>
        <v>0</v>
      </c>
      <c r="JK58" s="65">
        <f>IFERROR(JK36/#REF!,0)</f>
        <v>0</v>
      </c>
      <c r="JL58" s="65">
        <f>IFERROR(JL36/#REF!,0)</f>
        <v>0</v>
      </c>
      <c r="JM58" s="65">
        <f>IFERROR(JM36/#REF!,0)</f>
        <v>0</v>
      </c>
      <c r="JN58" s="65">
        <f>IFERROR(JN36/#REF!,0)</f>
        <v>0</v>
      </c>
      <c r="JO58" s="65">
        <f>IFERROR(JO36/#REF!,0)</f>
        <v>0</v>
      </c>
      <c r="JP58" s="65">
        <f>IFERROR(JP36/#REF!,0)</f>
        <v>0</v>
      </c>
      <c r="JQ58" s="65">
        <f>IFERROR(JQ36/#REF!,0)</f>
        <v>0</v>
      </c>
      <c r="JR58" s="65">
        <f>IFERROR(JR36/#REF!,0)</f>
        <v>0</v>
      </c>
      <c r="JS58" s="65">
        <f>IFERROR(JS36/#REF!,0)</f>
        <v>0</v>
      </c>
      <c r="JT58" s="65">
        <f>IFERROR(JT36/#REF!,0)</f>
        <v>0</v>
      </c>
      <c r="JU58" s="65">
        <f>IFERROR(JU36/#REF!,0)</f>
        <v>0</v>
      </c>
      <c r="JV58" s="65">
        <f>IFERROR(JV36/#REF!,0)</f>
        <v>0</v>
      </c>
      <c r="JW58" s="65">
        <f>IFERROR(JW36/#REF!,0)</f>
        <v>0</v>
      </c>
      <c r="JX58" s="65">
        <f>IFERROR(JX36/#REF!,0)</f>
        <v>0</v>
      </c>
      <c r="JY58" s="65">
        <f>IFERROR(JY36/#REF!,0)</f>
        <v>0</v>
      </c>
      <c r="JZ58" s="65">
        <f>IFERROR(JZ36/#REF!,0)</f>
        <v>0</v>
      </c>
      <c r="KA58" s="65">
        <f>IFERROR(KA36/#REF!,0)</f>
        <v>0</v>
      </c>
      <c r="KB58" s="65">
        <f>IFERROR(KB36/#REF!,0)</f>
        <v>0</v>
      </c>
      <c r="KC58" s="65">
        <f>IFERROR(KC36/#REF!,0)</f>
        <v>0</v>
      </c>
      <c r="KD58" s="66">
        <f>IFERROR(KD36/#REF!,0)</f>
        <v>0</v>
      </c>
      <c r="KE58" s="65">
        <f>IFERROR(KE36/#REF!,0)</f>
        <v>0</v>
      </c>
      <c r="KF58" s="65">
        <f>IFERROR(KF36/#REF!,0)</f>
        <v>0</v>
      </c>
      <c r="KG58" s="65">
        <f>IFERROR(KG36/#REF!,0)</f>
        <v>0</v>
      </c>
      <c r="KH58" s="65">
        <f>IFERROR(KH36/#REF!,0)</f>
        <v>0</v>
      </c>
      <c r="KI58" s="65">
        <f>IFERROR(KI36/#REF!,0)</f>
        <v>0</v>
      </c>
      <c r="KJ58" s="65">
        <f>IFERROR(KJ36/#REF!,0)</f>
        <v>0</v>
      </c>
      <c r="KK58" s="65">
        <f>IFERROR(KK36/#REF!,0)</f>
        <v>0</v>
      </c>
      <c r="KL58" s="65">
        <f>IFERROR(KL36/#REF!,0)</f>
        <v>0</v>
      </c>
      <c r="KM58" s="65">
        <f>IFERROR(KM36/#REF!,0)</f>
        <v>0</v>
      </c>
      <c r="KN58" s="65">
        <f>IFERROR(KN36/#REF!,0)</f>
        <v>0</v>
      </c>
      <c r="KO58" s="65">
        <f>IFERROR(KO36/#REF!,0)</f>
        <v>0</v>
      </c>
      <c r="KP58" s="65">
        <f>IFERROR(KP36/#REF!,0)</f>
        <v>0</v>
      </c>
      <c r="KQ58" s="65">
        <f>IFERROR(KQ36/#REF!,0)</f>
        <v>0</v>
      </c>
      <c r="KR58" s="65">
        <f>IFERROR(KR36/#REF!,0)</f>
        <v>0</v>
      </c>
      <c r="KS58" s="65">
        <f>IFERROR(KS36/#REF!,0)</f>
        <v>0</v>
      </c>
      <c r="KT58" s="65">
        <f>IFERROR(KT36/#REF!,0)</f>
        <v>0</v>
      </c>
      <c r="KU58" s="65">
        <f>IFERROR(KU36/#REF!,0)</f>
        <v>0</v>
      </c>
      <c r="KV58" s="65">
        <f>IFERROR(KV36/#REF!,0)</f>
        <v>0</v>
      </c>
      <c r="KW58" s="65">
        <f>IFERROR(KW36/#REF!,0)</f>
        <v>0</v>
      </c>
      <c r="KX58" s="65">
        <f>IFERROR(KX36/#REF!,0)</f>
        <v>0</v>
      </c>
      <c r="KY58" s="65">
        <f>IFERROR(KY36/#REF!,0)</f>
        <v>0</v>
      </c>
      <c r="KZ58" s="65">
        <f>IFERROR(KZ36/#REF!,0)</f>
        <v>0</v>
      </c>
      <c r="LA58" s="65">
        <f>IFERROR(LA36/#REF!,0)</f>
        <v>0</v>
      </c>
      <c r="LB58" s="65">
        <f>IFERROR(LB36/#REF!,0)</f>
        <v>0</v>
      </c>
      <c r="LC58" s="65">
        <f>IFERROR(LC36/#REF!,0)</f>
        <v>0</v>
      </c>
      <c r="LD58" s="65">
        <f>IFERROR(LD36/#REF!,0)</f>
        <v>0</v>
      </c>
      <c r="LE58" s="65">
        <f>IFERROR(LE36/#REF!,0)</f>
        <v>0</v>
      </c>
      <c r="LF58" s="65">
        <f>IFERROR(LF36/#REF!,0)</f>
        <v>0</v>
      </c>
      <c r="LG58" s="65">
        <f>IFERROR(LG36/#REF!,0)</f>
        <v>0</v>
      </c>
      <c r="LH58" s="65">
        <f>IFERROR(LH36/#REF!,0)</f>
        <v>0</v>
      </c>
      <c r="LI58" s="65">
        <f>IFERROR(LI36/#REF!,0)</f>
        <v>0</v>
      </c>
      <c r="LJ58" s="66">
        <f>IFERROR(LJ36/#REF!,0)</f>
        <v>0</v>
      </c>
      <c r="LK58" s="65">
        <f>IFERROR(LK36/#REF!,0)</f>
        <v>0</v>
      </c>
      <c r="LL58" s="65">
        <f>IFERROR(LL36/#REF!,0)</f>
        <v>0</v>
      </c>
      <c r="LM58" s="65">
        <f>IFERROR(LM36/#REF!,0)</f>
        <v>0</v>
      </c>
      <c r="LN58" s="65">
        <f>IFERROR(LN36/#REF!,0)</f>
        <v>0</v>
      </c>
      <c r="LO58" s="65">
        <f>IFERROR(LO36/#REF!,0)</f>
        <v>0</v>
      </c>
      <c r="LP58" s="65">
        <f>IFERROR(LP36/#REF!,0)</f>
        <v>0</v>
      </c>
      <c r="LQ58" s="65">
        <f>IFERROR(LQ36/#REF!,0)</f>
        <v>0</v>
      </c>
      <c r="LR58" s="65">
        <f>IFERROR(LR36/#REF!,0)</f>
        <v>0</v>
      </c>
      <c r="LS58" s="65">
        <f>IFERROR(LS36/#REF!,0)</f>
        <v>0</v>
      </c>
      <c r="LT58" s="65">
        <f>IFERROR(LT36/#REF!,0)</f>
        <v>0</v>
      </c>
      <c r="LU58" s="65">
        <f>IFERROR(LU36/#REF!,0)</f>
        <v>0</v>
      </c>
      <c r="LV58" s="65">
        <f>IFERROR(LV36/#REF!,0)</f>
        <v>0</v>
      </c>
      <c r="LW58" s="65">
        <f>IFERROR(LW36/#REF!,0)</f>
        <v>0</v>
      </c>
      <c r="LX58" s="65">
        <f>IFERROR(LX36/#REF!,0)</f>
        <v>0</v>
      </c>
      <c r="LY58" s="65">
        <f>IFERROR(LY36/#REF!,0)</f>
        <v>0</v>
      </c>
      <c r="LZ58" s="65">
        <f>IFERROR(LZ36/#REF!,0)</f>
        <v>0</v>
      </c>
      <c r="MA58" s="65">
        <f>IFERROR(MA36/#REF!,0)</f>
        <v>0</v>
      </c>
      <c r="MB58" s="65">
        <f>IFERROR(MB36/#REF!,0)</f>
        <v>0</v>
      </c>
      <c r="MC58" s="65">
        <f>IFERROR(MC36/#REF!,0)</f>
        <v>0</v>
      </c>
      <c r="MD58" s="65">
        <f>IFERROR(MD36/#REF!,0)</f>
        <v>0</v>
      </c>
      <c r="ME58" s="65">
        <f>IFERROR(ME36/#REF!,0)</f>
        <v>0</v>
      </c>
      <c r="MF58" s="65">
        <f>IFERROR(MF36/#REF!,0)</f>
        <v>0</v>
      </c>
      <c r="MG58" s="65">
        <f>IFERROR(MG36/#REF!,0)</f>
        <v>0</v>
      </c>
      <c r="MH58" s="65">
        <f>IFERROR(MH36/#REF!,0)</f>
        <v>0</v>
      </c>
      <c r="MI58" s="65">
        <f>IFERROR(MI36/#REF!,0)</f>
        <v>0</v>
      </c>
      <c r="MJ58" s="65">
        <f>IFERROR(MJ36/#REF!,0)</f>
        <v>0</v>
      </c>
      <c r="MK58" s="65">
        <f>IFERROR(MK36/#REF!,0)</f>
        <v>0</v>
      </c>
      <c r="ML58" s="65">
        <f>IFERROR(ML36/#REF!,0)</f>
        <v>0</v>
      </c>
      <c r="MM58" s="65">
        <f>IFERROR(MM36/#REF!,0)</f>
        <v>0</v>
      </c>
      <c r="MN58" s="65">
        <f>IFERROR(MN36/#REF!,0)</f>
        <v>0</v>
      </c>
      <c r="MO58" s="66">
        <f>IFERROR(MO36/#REF!,0)</f>
        <v>0</v>
      </c>
      <c r="MP58" s="65">
        <f>IFERROR(MP36/#REF!,0)</f>
        <v>0</v>
      </c>
      <c r="MQ58" s="65">
        <f>IFERROR(MQ36/#REF!,0)</f>
        <v>0</v>
      </c>
      <c r="MR58" s="65">
        <f>IFERROR(MR36/#REF!,0)</f>
        <v>0</v>
      </c>
      <c r="MS58" s="65">
        <f>IFERROR(MS36/#REF!,0)</f>
        <v>0</v>
      </c>
      <c r="MT58" s="65">
        <f>IFERROR(MT36/#REF!,0)</f>
        <v>0</v>
      </c>
      <c r="MU58" s="65">
        <f>IFERROR(MU36/#REF!,0)</f>
        <v>0</v>
      </c>
      <c r="MV58" s="65">
        <f>IFERROR(MV36/#REF!,0)</f>
        <v>0</v>
      </c>
      <c r="MW58" s="65">
        <f>IFERROR(MW36/#REF!,0)</f>
        <v>0</v>
      </c>
      <c r="MX58" s="65">
        <f>IFERROR(MX36/#REF!,0)</f>
        <v>0</v>
      </c>
      <c r="MY58" s="65">
        <f>IFERROR(MY36/#REF!,0)</f>
        <v>0</v>
      </c>
      <c r="MZ58" s="65">
        <f>IFERROR(MZ36/#REF!,0)</f>
        <v>0</v>
      </c>
      <c r="NA58" s="65">
        <f>IFERROR(NA36/#REF!,0)</f>
        <v>0</v>
      </c>
      <c r="NB58" s="65">
        <f>IFERROR(NB36/#REF!,0)</f>
        <v>0</v>
      </c>
      <c r="NC58" s="65">
        <f>IFERROR(NC36/#REF!,0)</f>
        <v>0</v>
      </c>
      <c r="ND58" s="65">
        <f>IFERROR(ND36/#REF!,0)</f>
        <v>0</v>
      </c>
      <c r="NE58" s="65">
        <f>IFERROR(NE36/#REF!,0)</f>
        <v>0</v>
      </c>
      <c r="NF58" s="65">
        <f>IFERROR(NF36/#REF!,0)</f>
        <v>0</v>
      </c>
      <c r="NG58" s="65">
        <f>IFERROR(NG36/#REF!,0)</f>
        <v>0</v>
      </c>
      <c r="NH58" s="65">
        <f>IFERROR(NH36/#REF!,0)</f>
        <v>0</v>
      </c>
      <c r="NI58" s="65">
        <f>IFERROR(NI36/#REF!,0)</f>
        <v>0</v>
      </c>
      <c r="NJ58" s="65">
        <f>IFERROR(NJ36/#REF!,0)</f>
        <v>0</v>
      </c>
      <c r="NK58" s="65">
        <f>IFERROR(NK36/#REF!,0)</f>
        <v>0</v>
      </c>
      <c r="NL58" s="65">
        <f>IFERROR(NL36/#REF!,0)</f>
        <v>0</v>
      </c>
      <c r="NM58" s="65">
        <f>IFERROR(NM36/#REF!,0)</f>
        <v>0</v>
      </c>
      <c r="NN58" s="65">
        <f>IFERROR(NN36/#REF!,0)</f>
        <v>0</v>
      </c>
      <c r="NO58" s="65">
        <f>IFERROR(NO36/#REF!,0)</f>
        <v>0</v>
      </c>
      <c r="NP58" s="65">
        <f>IFERROR(NP36/#REF!,0)</f>
        <v>0</v>
      </c>
      <c r="NQ58" s="65">
        <f>IFERROR(NQ36/#REF!,0)</f>
        <v>0</v>
      </c>
      <c r="NR58" s="65">
        <f>IFERROR(NR36/#REF!,0)</f>
        <v>0</v>
      </c>
      <c r="NS58" s="65">
        <f>IFERROR(NS36/#REF!,0)</f>
        <v>0</v>
      </c>
      <c r="NT58" s="65">
        <f>IFERROR(NT36/#REF!,0)</f>
        <v>0</v>
      </c>
      <c r="NU58" s="66">
        <f>IFERROR(NU36/#REF!,0)</f>
        <v>0</v>
      </c>
      <c r="NV58" s="24">
        <f>IFERROR(NV36/#REF!,0)</f>
        <v>0</v>
      </c>
    </row>
    <row r="59" spans="1:386" x14ac:dyDescent="0.25">
      <c r="A59" s="3" t="str">
        <f t="shared" si="94"/>
        <v>55Info 8</v>
      </c>
      <c r="B59" s="1">
        <v>55</v>
      </c>
      <c r="C59" s="153"/>
      <c r="D59" s="64" t="s">
        <v>120</v>
      </c>
      <c r="E59" s="65">
        <f>IFERROR(E35/#REF!,0)</f>
        <v>0</v>
      </c>
      <c r="F59" s="65">
        <f>IFERROR(F35/#REF!,0)</f>
        <v>0</v>
      </c>
      <c r="G59" s="65">
        <f>IFERROR(G35/#REF!,0)</f>
        <v>0</v>
      </c>
      <c r="H59" s="65">
        <f>IFERROR(H35/#REF!,0)</f>
        <v>0</v>
      </c>
      <c r="I59" s="65">
        <f>IFERROR(I35/#REF!,0)</f>
        <v>0</v>
      </c>
      <c r="J59" s="65">
        <f>IFERROR(J35/#REF!,0)</f>
        <v>0</v>
      </c>
      <c r="K59" s="65">
        <f>IFERROR(K35/#REF!,0)</f>
        <v>0</v>
      </c>
      <c r="L59" s="65">
        <f>IFERROR(L35/#REF!,0)</f>
        <v>0</v>
      </c>
      <c r="M59" s="65">
        <f>IFERROR(M35/#REF!,0)</f>
        <v>0</v>
      </c>
      <c r="N59" s="65">
        <f>IFERROR(N35/#REF!,0)</f>
        <v>0</v>
      </c>
      <c r="O59" s="65">
        <f>IFERROR(O35/#REF!,0)</f>
        <v>0</v>
      </c>
      <c r="P59" s="65">
        <f>IFERROR(P35/#REF!,0)</f>
        <v>0</v>
      </c>
      <c r="Q59" s="65">
        <f>IFERROR(Q35/#REF!,0)</f>
        <v>0</v>
      </c>
      <c r="R59" s="65">
        <f>IFERROR(R35/#REF!,0)</f>
        <v>0</v>
      </c>
      <c r="S59" s="65">
        <f>IFERROR(S35/#REF!,0)</f>
        <v>0</v>
      </c>
      <c r="T59" s="65">
        <f>IFERROR(T35/#REF!,0)</f>
        <v>0</v>
      </c>
      <c r="U59" s="65">
        <f>IFERROR(U35/#REF!,0)</f>
        <v>0</v>
      </c>
      <c r="V59" s="65">
        <f>IFERROR(V35/#REF!,0)</f>
        <v>0</v>
      </c>
      <c r="W59" s="65">
        <f>IFERROR(W35/#REF!,0)</f>
        <v>0</v>
      </c>
      <c r="X59" s="65">
        <f>IFERROR(X35/#REF!,0)</f>
        <v>0</v>
      </c>
      <c r="Y59" s="65">
        <f>IFERROR(Y35/#REF!,0)</f>
        <v>0</v>
      </c>
      <c r="Z59" s="65">
        <f>IFERROR(Z35/#REF!,0)</f>
        <v>0</v>
      </c>
      <c r="AA59" s="65">
        <f>IFERROR(AA35/#REF!,0)</f>
        <v>0</v>
      </c>
      <c r="AB59" s="65">
        <f>IFERROR(AB35/#REF!,0)</f>
        <v>0</v>
      </c>
      <c r="AC59" s="65">
        <f>IFERROR(AC35/#REF!,0)</f>
        <v>0</v>
      </c>
      <c r="AD59" s="65">
        <f>IFERROR(AD35/#REF!,0)</f>
        <v>0</v>
      </c>
      <c r="AE59" s="65">
        <f>IFERROR(AE35/#REF!,0)</f>
        <v>0</v>
      </c>
      <c r="AF59" s="65">
        <f>IFERROR(AF35/#REF!,0)</f>
        <v>0</v>
      </c>
      <c r="AG59" s="65">
        <f>IFERROR(AG35/#REF!,0)</f>
        <v>0</v>
      </c>
      <c r="AH59" s="65">
        <f>IFERROR(AH35/#REF!,0)</f>
        <v>0</v>
      </c>
      <c r="AI59" s="65">
        <f>IFERROR(AI35/#REF!,0)</f>
        <v>0</v>
      </c>
      <c r="AJ59" s="65">
        <f>IFERROR(AJ35/#REF!,0)</f>
        <v>0</v>
      </c>
      <c r="AK59" s="65">
        <f>IFERROR(AK35/#REF!,0)</f>
        <v>0</v>
      </c>
      <c r="AL59" s="65">
        <f>IFERROR(AL35/#REF!,0)</f>
        <v>0</v>
      </c>
      <c r="AM59" s="65">
        <f>IFERROR(AM35/#REF!,0)</f>
        <v>0</v>
      </c>
      <c r="AN59" s="66">
        <f>IFERROR(AN35/#REF!,0)</f>
        <v>0</v>
      </c>
      <c r="AO59" s="65">
        <f>IFERROR(AO35/#REF!,0)</f>
        <v>0</v>
      </c>
      <c r="AP59" s="65">
        <f>IFERROR(AP35/#REF!,0)</f>
        <v>0</v>
      </c>
      <c r="AQ59" s="65">
        <f>IFERROR(AQ35/#REF!,0)</f>
        <v>0</v>
      </c>
      <c r="AR59" s="65">
        <f>IFERROR(AR35/#REF!,0)</f>
        <v>0</v>
      </c>
      <c r="AS59" s="65">
        <f>IFERROR(AS35/#REF!,0)</f>
        <v>0</v>
      </c>
      <c r="AT59" s="65">
        <f>IFERROR(AT35/#REF!,0)</f>
        <v>0</v>
      </c>
      <c r="AU59" s="65">
        <f>IFERROR(AU35/#REF!,0)</f>
        <v>0</v>
      </c>
      <c r="AV59" s="65">
        <f>IFERROR(AV35/#REF!,0)</f>
        <v>0</v>
      </c>
      <c r="AW59" s="65">
        <f>IFERROR(AW35/#REF!,0)</f>
        <v>0</v>
      </c>
      <c r="AX59" s="65">
        <f>IFERROR(AX35/#REF!,0)</f>
        <v>0</v>
      </c>
      <c r="AY59" s="65">
        <f>IFERROR(AY35/#REF!,0)</f>
        <v>0</v>
      </c>
      <c r="AZ59" s="65">
        <f>IFERROR(AZ35/#REF!,0)</f>
        <v>0</v>
      </c>
      <c r="BA59" s="65">
        <f>IFERROR(BA35/#REF!,0)</f>
        <v>0</v>
      </c>
      <c r="BB59" s="65">
        <f>IFERROR(BB35/#REF!,0)</f>
        <v>0</v>
      </c>
      <c r="BC59" s="65">
        <f>IFERROR(BC35/#REF!,0)</f>
        <v>0</v>
      </c>
      <c r="BD59" s="65">
        <f>IFERROR(BD35/#REF!,0)</f>
        <v>0</v>
      </c>
      <c r="BE59" s="65">
        <f>IFERROR(BE35/#REF!,0)</f>
        <v>0</v>
      </c>
      <c r="BF59" s="65">
        <f>IFERROR(BF35/#REF!,0)</f>
        <v>0</v>
      </c>
      <c r="BG59" s="65">
        <f>IFERROR(BG35/#REF!,0)</f>
        <v>0</v>
      </c>
      <c r="BH59" s="65">
        <f>IFERROR(BH35/#REF!,0)</f>
        <v>0</v>
      </c>
      <c r="BI59" s="65">
        <f>IFERROR(BI35/#REF!,0)</f>
        <v>0</v>
      </c>
      <c r="BJ59" s="65">
        <f>IFERROR(BJ35/#REF!,0)</f>
        <v>0</v>
      </c>
      <c r="BK59" s="65">
        <f>IFERROR(BK35/#REF!,0)</f>
        <v>0</v>
      </c>
      <c r="BL59" s="65">
        <f>IFERROR(BL35/#REF!,0)</f>
        <v>0</v>
      </c>
      <c r="BM59" s="65">
        <f>IFERROR(BM35/#REF!,0)</f>
        <v>0</v>
      </c>
      <c r="BN59" s="65">
        <f>IFERROR(BN35/#REF!,0)</f>
        <v>0</v>
      </c>
      <c r="BO59" s="65">
        <f>IFERROR(BO35/#REF!,0)</f>
        <v>0</v>
      </c>
      <c r="BP59" s="65">
        <f>IFERROR(BP35/#REF!,0)</f>
        <v>0</v>
      </c>
      <c r="BQ59" s="66">
        <f>IFERROR(BQ35/#REF!,0)</f>
        <v>0</v>
      </c>
      <c r="BR59" s="65">
        <f>IFERROR(BR35/#REF!,0)</f>
        <v>0</v>
      </c>
      <c r="BS59" s="65">
        <f>IFERROR(BS35/#REF!,0)</f>
        <v>0</v>
      </c>
      <c r="BT59" s="65">
        <f>IFERROR(BT35/#REF!,0)</f>
        <v>0</v>
      </c>
      <c r="BU59" s="65">
        <f>IFERROR(BU35/#REF!,0)</f>
        <v>0</v>
      </c>
      <c r="BV59" s="65">
        <f>IFERROR(BV35/#REF!,0)</f>
        <v>0</v>
      </c>
      <c r="BW59" s="65">
        <f>IFERROR(BW35/#REF!,0)</f>
        <v>0</v>
      </c>
      <c r="BX59" s="65">
        <f>IFERROR(BX35/#REF!,0)</f>
        <v>0</v>
      </c>
      <c r="BY59" s="65">
        <f>IFERROR(BY35/#REF!,0)</f>
        <v>0</v>
      </c>
      <c r="BZ59" s="65">
        <f>IFERROR(BZ35/#REF!,0)</f>
        <v>0</v>
      </c>
      <c r="CA59" s="65">
        <f>IFERROR(CA35/#REF!,0)</f>
        <v>0</v>
      </c>
      <c r="CB59" s="65">
        <f>IFERROR(CB35/#REF!,0)</f>
        <v>0</v>
      </c>
      <c r="CC59" s="65">
        <f>IFERROR(CC35/#REF!,0)</f>
        <v>0</v>
      </c>
      <c r="CD59" s="65">
        <f>IFERROR(CD35/#REF!,0)</f>
        <v>0</v>
      </c>
      <c r="CE59" s="65">
        <f>IFERROR(CE35/#REF!,0)</f>
        <v>0</v>
      </c>
      <c r="CF59" s="65">
        <f>IFERROR(CF35/#REF!,0)</f>
        <v>0</v>
      </c>
      <c r="CG59" s="65">
        <f>IFERROR(CG35/#REF!,0)</f>
        <v>0</v>
      </c>
      <c r="CH59" s="65">
        <f>IFERROR(CH35/#REF!,0)</f>
        <v>0</v>
      </c>
      <c r="CI59" s="65">
        <f>IFERROR(CI35/#REF!,0)</f>
        <v>0</v>
      </c>
      <c r="CJ59" s="65">
        <f>IFERROR(CJ35/#REF!,0)</f>
        <v>0</v>
      </c>
      <c r="CK59" s="65">
        <f>IFERROR(CK35/#REF!,0)</f>
        <v>0</v>
      </c>
      <c r="CL59" s="65">
        <f>IFERROR(CL35/#REF!,0)</f>
        <v>0</v>
      </c>
      <c r="CM59" s="65">
        <f>IFERROR(CM35/#REF!,0)</f>
        <v>0</v>
      </c>
      <c r="CN59" s="65">
        <f>IFERROR(CN35/#REF!,0)</f>
        <v>0</v>
      </c>
      <c r="CO59" s="65">
        <f>IFERROR(CO35/#REF!,0)</f>
        <v>0</v>
      </c>
      <c r="CP59" s="65">
        <f>IFERROR(CP35/#REF!,0)</f>
        <v>0</v>
      </c>
      <c r="CQ59" s="65">
        <f>IFERROR(CQ35/#REF!,0)</f>
        <v>0</v>
      </c>
      <c r="CR59" s="65">
        <f>IFERROR(CR35/#REF!,0)</f>
        <v>0</v>
      </c>
      <c r="CS59" s="65">
        <f>IFERROR(CS35/#REF!,0)</f>
        <v>0</v>
      </c>
      <c r="CT59" s="65">
        <f>IFERROR(CT35/#REF!,0)</f>
        <v>0</v>
      </c>
      <c r="CU59" s="65">
        <f>IFERROR(CU35/#REF!,0)</f>
        <v>0</v>
      </c>
      <c r="CV59" s="65">
        <f>IFERROR(CV35/#REF!,0)</f>
        <v>0</v>
      </c>
      <c r="CW59" s="66">
        <f>IFERROR(CW35/#REF!,0)</f>
        <v>0</v>
      </c>
      <c r="CX59" s="65">
        <f>IFERROR(CX35/#REF!,0)</f>
        <v>0</v>
      </c>
      <c r="CY59" s="65">
        <f>IFERROR(CY35/#REF!,0)</f>
        <v>0</v>
      </c>
      <c r="CZ59" s="65">
        <f>IFERROR(CZ35/#REF!,0)</f>
        <v>0</v>
      </c>
      <c r="DA59" s="65">
        <f>IFERROR(DA35/#REF!,0)</f>
        <v>0</v>
      </c>
      <c r="DB59" s="65">
        <f>IFERROR(DB35/#REF!,0)</f>
        <v>0</v>
      </c>
      <c r="DC59" s="65">
        <f>IFERROR(DC35/#REF!,0)</f>
        <v>0</v>
      </c>
      <c r="DD59" s="65">
        <f>IFERROR(DD35/#REF!,0)</f>
        <v>0</v>
      </c>
      <c r="DE59" s="65">
        <f>IFERROR(DE35/#REF!,0)</f>
        <v>0</v>
      </c>
      <c r="DF59" s="65">
        <f>IFERROR(DF35/#REF!,0)</f>
        <v>0</v>
      </c>
      <c r="DG59" s="65">
        <f>IFERROR(DG35/#REF!,0)</f>
        <v>0</v>
      </c>
      <c r="DH59" s="65">
        <f>IFERROR(DH35/#REF!,0)</f>
        <v>0</v>
      </c>
      <c r="DI59" s="65">
        <f>IFERROR(DI35/#REF!,0)</f>
        <v>0</v>
      </c>
      <c r="DJ59" s="65">
        <f>IFERROR(DJ35/#REF!,0)</f>
        <v>0</v>
      </c>
      <c r="DK59" s="65">
        <f>IFERROR(DK35/#REF!,0)</f>
        <v>0</v>
      </c>
      <c r="DL59" s="65">
        <f>IFERROR(DL35/#REF!,0)</f>
        <v>0</v>
      </c>
      <c r="DM59" s="65">
        <f>IFERROR(DM35/#REF!,0)</f>
        <v>0</v>
      </c>
      <c r="DN59" s="65">
        <f>IFERROR(DN35/#REF!,0)</f>
        <v>0</v>
      </c>
      <c r="DO59" s="65">
        <f>IFERROR(DO35/#REF!,0)</f>
        <v>0</v>
      </c>
      <c r="DP59" s="65">
        <f>IFERROR(DP35/#REF!,0)</f>
        <v>0</v>
      </c>
      <c r="DQ59" s="65">
        <f>IFERROR(DQ35/#REF!,0)</f>
        <v>0</v>
      </c>
      <c r="DR59" s="65">
        <f>IFERROR(DR35/#REF!,0)</f>
        <v>0</v>
      </c>
      <c r="DS59" s="65">
        <f>IFERROR(DS35/#REF!,0)</f>
        <v>0</v>
      </c>
      <c r="DT59" s="65">
        <f>IFERROR(DT35/#REF!,0)</f>
        <v>0</v>
      </c>
      <c r="DU59" s="65">
        <f>IFERROR(DU35/#REF!,0)</f>
        <v>0</v>
      </c>
      <c r="DV59" s="65">
        <f>IFERROR(DV35/#REF!,0)</f>
        <v>0</v>
      </c>
      <c r="DW59" s="65">
        <f>IFERROR(DW35/#REF!,0)</f>
        <v>0</v>
      </c>
      <c r="DX59" s="65">
        <f>IFERROR(DX35/#REF!,0)</f>
        <v>0</v>
      </c>
      <c r="DY59" s="65">
        <f>IFERROR(DY35/#REF!,0)</f>
        <v>0</v>
      </c>
      <c r="DZ59" s="65">
        <f>IFERROR(DZ35/#REF!,0)</f>
        <v>0</v>
      </c>
      <c r="EA59" s="65">
        <f>IFERROR(EA35/#REF!,0)</f>
        <v>0</v>
      </c>
      <c r="EB59" s="66">
        <f>IFERROR(EB35/#REF!,0)</f>
        <v>0</v>
      </c>
      <c r="EC59" s="65">
        <f>IFERROR(EC35/#REF!,0)</f>
        <v>0</v>
      </c>
      <c r="ED59" s="65">
        <f>IFERROR(ED35/#REF!,0)</f>
        <v>0</v>
      </c>
      <c r="EE59" s="65">
        <f>IFERROR(EE35/#REF!,0)</f>
        <v>0</v>
      </c>
      <c r="EF59" s="65">
        <f>IFERROR(EF35/#REF!,0)</f>
        <v>0</v>
      </c>
      <c r="EG59" s="65">
        <f>IFERROR(EG35/#REF!,0)</f>
        <v>0</v>
      </c>
      <c r="EH59" s="65">
        <f>IFERROR(EH35/#REF!,0)</f>
        <v>0</v>
      </c>
      <c r="EI59" s="65">
        <f>IFERROR(EI35/#REF!,0)</f>
        <v>0</v>
      </c>
      <c r="EJ59" s="65">
        <f>IFERROR(EJ35/#REF!,0)</f>
        <v>0</v>
      </c>
      <c r="EK59" s="65">
        <f>IFERROR(EK35/#REF!,0)</f>
        <v>0</v>
      </c>
      <c r="EL59" s="65">
        <f>IFERROR(EL35/#REF!,0)</f>
        <v>0</v>
      </c>
      <c r="EM59" s="65">
        <f>IFERROR(EM35/#REF!,0)</f>
        <v>0</v>
      </c>
      <c r="EN59" s="65">
        <f>IFERROR(EN35/#REF!,0)</f>
        <v>0</v>
      </c>
      <c r="EO59" s="65">
        <f>IFERROR(EO35/#REF!,0)</f>
        <v>0</v>
      </c>
      <c r="EP59" s="65">
        <f>IFERROR(EP35/#REF!,0)</f>
        <v>0</v>
      </c>
      <c r="EQ59" s="65">
        <f>IFERROR(EQ35/#REF!,0)</f>
        <v>0</v>
      </c>
      <c r="ER59" s="65">
        <f>IFERROR(ER35/#REF!,0)</f>
        <v>0</v>
      </c>
      <c r="ES59" s="65">
        <f>IFERROR(ES35/#REF!,0)</f>
        <v>0</v>
      </c>
      <c r="ET59" s="65">
        <f>IFERROR(ET35/#REF!,0)</f>
        <v>0</v>
      </c>
      <c r="EU59" s="65">
        <f>IFERROR(EU35/#REF!,0)</f>
        <v>0</v>
      </c>
      <c r="EV59" s="65">
        <f>IFERROR(EV35/#REF!,0)</f>
        <v>0</v>
      </c>
      <c r="EW59" s="65">
        <f>IFERROR(EW35/#REF!,0)</f>
        <v>0</v>
      </c>
      <c r="EX59" s="65">
        <f>IFERROR(EX35/#REF!,0)</f>
        <v>0</v>
      </c>
      <c r="EY59" s="65">
        <f>IFERROR(EY35/#REF!,0)</f>
        <v>0</v>
      </c>
      <c r="EZ59" s="65">
        <f>IFERROR(EZ35/#REF!,0)</f>
        <v>0</v>
      </c>
      <c r="FA59" s="65">
        <f>IFERROR(FA35/#REF!,0)</f>
        <v>0</v>
      </c>
      <c r="FB59" s="65">
        <f>IFERROR(FB35/#REF!,0)</f>
        <v>0</v>
      </c>
      <c r="FC59" s="65">
        <f>IFERROR(FC35/#REF!,0)</f>
        <v>0</v>
      </c>
      <c r="FD59" s="65">
        <f>IFERROR(FD35/#REF!,0)</f>
        <v>0</v>
      </c>
      <c r="FE59" s="65">
        <f>IFERROR(FE35/#REF!,0)</f>
        <v>0</v>
      </c>
      <c r="FF59" s="65">
        <f>IFERROR(FF35/#REF!,0)</f>
        <v>0</v>
      </c>
      <c r="FG59" s="65">
        <f>IFERROR(FG35/#REF!,0)</f>
        <v>0</v>
      </c>
      <c r="FH59" s="66">
        <f>IFERROR(FH35/#REF!,0)</f>
        <v>0</v>
      </c>
      <c r="FI59" s="65">
        <f>IFERROR(FI35/#REF!,0)</f>
        <v>0</v>
      </c>
      <c r="FJ59" s="65">
        <f>IFERROR(FJ35/#REF!,0)</f>
        <v>0</v>
      </c>
      <c r="FK59" s="65">
        <f>IFERROR(FK35/#REF!,0)</f>
        <v>0</v>
      </c>
      <c r="FL59" s="65">
        <f>IFERROR(FL35/#REF!,0)</f>
        <v>0</v>
      </c>
      <c r="FM59" s="65">
        <f>IFERROR(FM35/#REF!,0)</f>
        <v>0</v>
      </c>
      <c r="FN59" s="65">
        <f>IFERROR(FN35/#REF!,0)</f>
        <v>0</v>
      </c>
      <c r="FO59" s="65">
        <f>IFERROR(FO35/#REF!,0)</f>
        <v>0</v>
      </c>
      <c r="FP59" s="65">
        <f>IFERROR(FP35/#REF!,0)</f>
        <v>0</v>
      </c>
      <c r="FQ59" s="65">
        <f>IFERROR(FQ35/#REF!,0)</f>
        <v>0</v>
      </c>
      <c r="FR59" s="65">
        <f>IFERROR(FR35/#REF!,0)</f>
        <v>0</v>
      </c>
      <c r="FS59" s="65">
        <f>IFERROR(FS35/#REF!,0)</f>
        <v>0</v>
      </c>
      <c r="FT59" s="65">
        <f>IFERROR(FT35/#REF!,0)</f>
        <v>0</v>
      </c>
      <c r="FU59" s="65">
        <f>IFERROR(FU35/#REF!,0)</f>
        <v>0</v>
      </c>
      <c r="FV59" s="65">
        <f>IFERROR(FV35/#REF!,0)</f>
        <v>0</v>
      </c>
      <c r="FW59" s="65">
        <f>IFERROR(FW35/#REF!,0)</f>
        <v>0</v>
      </c>
      <c r="FX59" s="65">
        <f>IFERROR(FX35/#REF!,0)</f>
        <v>0</v>
      </c>
      <c r="FY59" s="65">
        <f>IFERROR(FY35/#REF!,0)</f>
        <v>0</v>
      </c>
      <c r="FZ59" s="65">
        <f>IFERROR(FZ35/#REF!,0)</f>
        <v>0</v>
      </c>
      <c r="GA59" s="65">
        <f>IFERROR(GA35/#REF!,0)</f>
        <v>0</v>
      </c>
      <c r="GB59" s="65">
        <f>IFERROR(GB35/#REF!,0)</f>
        <v>0</v>
      </c>
      <c r="GC59" s="65">
        <f>IFERROR(GC35/#REF!,0)</f>
        <v>0</v>
      </c>
      <c r="GD59" s="65">
        <f>IFERROR(GD35/#REF!,0)</f>
        <v>0</v>
      </c>
      <c r="GE59" s="65">
        <f>IFERROR(GE35/#REF!,0)</f>
        <v>0</v>
      </c>
      <c r="GF59" s="65">
        <f>IFERROR(GF35/#REF!,0)</f>
        <v>0</v>
      </c>
      <c r="GG59" s="65">
        <f>IFERROR(GG35/#REF!,0)</f>
        <v>0</v>
      </c>
      <c r="GH59" s="65">
        <f>IFERROR(GH35/#REF!,0)</f>
        <v>0</v>
      </c>
      <c r="GI59" s="65">
        <f>IFERROR(GI35/#REF!,0)</f>
        <v>0</v>
      </c>
      <c r="GJ59" s="65">
        <f>IFERROR(GJ35/#REF!,0)</f>
        <v>0</v>
      </c>
      <c r="GK59" s="65">
        <f>IFERROR(GK35/#REF!,0)</f>
        <v>0</v>
      </c>
      <c r="GL59" s="65">
        <f>IFERROR(GL35/#REF!,0)</f>
        <v>0</v>
      </c>
      <c r="GM59" s="66">
        <f>IFERROR(GM35/#REF!,0)</f>
        <v>0</v>
      </c>
      <c r="GN59" s="65">
        <f>IFERROR(GN35/#REF!,0)</f>
        <v>0</v>
      </c>
      <c r="GO59" s="65">
        <f>IFERROR(GO35/#REF!,0)</f>
        <v>0</v>
      </c>
      <c r="GP59" s="65">
        <f>IFERROR(GP35/#REF!,0)</f>
        <v>0</v>
      </c>
      <c r="GQ59" s="65">
        <f>IFERROR(GQ35/#REF!,0)</f>
        <v>0</v>
      </c>
      <c r="GR59" s="65">
        <f>IFERROR(GR35/#REF!,0)</f>
        <v>0</v>
      </c>
      <c r="GS59" s="65">
        <f>IFERROR(GS35/#REF!,0)</f>
        <v>0</v>
      </c>
      <c r="GT59" s="65">
        <f>IFERROR(GT35/#REF!,0)</f>
        <v>0</v>
      </c>
      <c r="GU59" s="65">
        <f>IFERROR(GU35/#REF!,0)</f>
        <v>0</v>
      </c>
      <c r="GV59" s="65">
        <f>IFERROR(GV35/#REF!,0)</f>
        <v>0</v>
      </c>
      <c r="GW59" s="65">
        <f>IFERROR(GW35/#REF!,0)</f>
        <v>0</v>
      </c>
      <c r="GX59" s="65">
        <f>IFERROR(GX35/#REF!,0)</f>
        <v>0</v>
      </c>
      <c r="GY59" s="65">
        <f>IFERROR(GY35/#REF!,0)</f>
        <v>0</v>
      </c>
      <c r="GZ59" s="65">
        <f>IFERROR(GZ35/#REF!,0)</f>
        <v>0</v>
      </c>
      <c r="HA59" s="65">
        <f>IFERROR(HA35/#REF!,0)</f>
        <v>0</v>
      </c>
      <c r="HB59" s="65">
        <f>IFERROR(HB35/#REF!,0)</f>
        <v>0</v>
      </c>
      <c r="HC59" s="65">
        <f>IFERROR(HC35/#REF!,0)</f>
        <v>0</v>
      </c>
      <c r="HD59" s="65">
        <f>IFERROR(HD35/#REF!,0)</f>
        <v>0</v>
      </c>
      <c r="HE59" s="65">
        <f>IFERROR(HE35/#REF!,0)</f>
        <v>0</v>
      </c>
      <c r="HF59" s="65">
        <f>IFERROR(HF35/#REF!,0)</f>
        <v>0</v>
      </c>
      <c r="HG59" s="65">
        <f>IFERROR(HG35/#REF!,0)</f>
        <v>0</v>
      </c>
      <c r="HH59" s="65">
        <f>IFERROR(HH35/#REF!,0)</f>
        <v>0</v>
      </c>
      <c r="HI59" s="65">
        <f>IFERROR(HI35/#REF!,0)</f>
        <v>0</v>
      </c>
      <c r="HJ59" s="65">
        <f>IFERROR(HJ35/#REF!,0)</f>
        <v>0</v>
      </c>
      <c r="HK59" s="65">
        <f>IFERROR(HK35/#REF!,0)</f>
        <v>0</v>
      </c>
      <c r="HL59" s="65">
        <f>IFERROR(HL35/#REF!,0)</f>
        <v>0</v>
      </c>
      <c r="HM59" s="65">
        <f>IFERROR(HM35/#REF!,0)</f>
        <v>0</v>
      </c>
      <c r="HN59" s="65">
        <f>IFERROR(HN35/#REF!,0)</f>
        <v>0</v>
      </c>
      <c r="HO59" s="65">
        <f>IFERROR(HO35/#REF!,0)</f>
        <v>0</v>
      </c>
      <c r="HP59" s="65">
        <f>IFERROR(HP35/#REF!,0)</f>
        <v>0</v>
      </c>
      <c r="HQ59" s="65">
        <f>IFERROR(HQ35/#REF!,0)</f>
        <v>0</v>
      </c>
      <c r="HR59" s="65">
        <f>IFERROR(HR35/#REF!,0)</f>
        <v>0</v>
      </c>
      <c r="HS59" s="66">
        <f>IFERROR(HS35/#REF!,0)</f>
        <v>0</v>
      </c>
      <c r="HT59" s="65">
        <f>IFERROR(HT35/#REF!,0)</f>
        <v>0</v>
      </c>
      <c r="HU59" s="65">
        <f>IFERROR(HU35/#REF!,0)</f>
        <v>0</v>
      </c>
      <c r="HV59" s="65">
        <f>IFERROR(HV35/#REF!,0)</f>
        <v>0</v>
      </c>
      <c r="HW59" s="65">
        <f>IFERROR(HW35/#REF!,0)</f>
        <v>0</v>
      </c>
      <c r="HX59" s="65">
        <f>IFERROR(HX35/#REF!,0)</f>
        <v>0</v>
      </c>
      <c r="HY59" s="65">
        <f>IFERROR(HY35/#REF!,0)</f>
        <v>0</v>
      </c>
      <c r="HZ59" s="65">
        <f>IFERROR(HZ35/#REF!,0)</f>
        <v>0</v>
      </c>
      <c r="IA59" s="65">
        <f>IFERROR(IA35/#REF!,0)</f>
        <v>0</v>
      </c>
      <c r="IB59" s="65">
        <f>IFERROR(IB35/#REF!,0)</f>
        <v>0</v>
      </c>
      <c r="IC59" s="65">
        <f>IFERROR(IC35/#REF!,0)</f>
        <v>0</v>
      </c>
      <c r="ID59" s="65">
        <f>IFERROR(ID35/#REF!,0)</f>
        <v>0</v>
      </c>
      <c r="IE59" s="65">
        <f>IFERROR(IE35/#REF!,0)</f>
        <v>0</v>
      </c>
      <c r="IF59" s="65">
        <f>IFERROR(IF35/#REF!,0)</f>
        <v>0</v>
      </c>
      <c r="IG59" s="65">
        <f>IFERROR(IG35/#REF!,0)</f>
        <v>0</v>
      </c>
      <c r="IH59" s="65">
        <f>IFERROR(IH35/#REF!,0)</f>
        <v>0</v>
      </c>
      <c r="II59" s="65">
        <f>IFERROR(II35/#REF!,0)</f>
        <v>0</v>
      </c>
      <c r="IJ59" s="65">
        <f>IFERROR(IJ35/#REF!,0)</f>
        <v>0</v>
      </c>
      <c r="IK59" s="65">
        <f>IFERROR(IK35/#REF!,0)</f>
        <v>0</v>
      </c>
      <c r="IL59" s="65">
        <f>IFERROR(IL35/#REF!,0)</f>
        <v>0</v>
      </c>
      <c r="IM59" s="65">
        <f>IFERROR(IM35/#REF!,0)</f>
        <v>0</v>
      </c>
      <c r="IN59" s="65">
        <f>IFERROR(IN35/#REF!,0)</f>
        <v>0</v>
      </c>
      <c r="IO59" s="65">
        <f>IFERROR(IO35/#REF!,0)</f>
        <v>0</v>
      </c>
      <c r="IP59" s="65">
        <f>IFERROR(IP35/#REF!,0)</f>
        <v>0</v>
      </c>
      <c r="IQ59" s="65">
        <f>IFERROR(IQ35/#REF!,0)</f>
        <v>0</v>
      </c>
      <c r="IR59" s="65">
        <f>IFERROR(IR35/#REF!,0)</f>
        <v>0</v>
      </c>
      <c r="IS59" s="65">
        <f>IFERROR(IS35/#REF!,0)</f>
        <v>0</v>
      </c>
      <c r="IT59" s="65">
        <f>IFERROR(IT35/#REF!,0)</f>
        <v>0</v>
      </c>
      <c r="IU59" s="65">
        <f>IFERROR(IU35/#REF!,0)</f>
        <v>0</v>
      </c>
      <c r="IV59" s="65">
        <f>IFERROR(IV35/#REF!,0)</f>
        <v>0</v>
      </c>
      <c r="IW59" s="65">
        <f>IFERROR(IW35/#REF!,0)</f>
        <v>0</v>
      </c>
      <c r="IX59" s="65">
        <f>IFERROR(IX35/#REF!,0)</f>
        <v>0</v>
      </c>
      <c r="IY59" s="66">
        <f>IFERROR(IY35/#REF!,0)</f>
        <v>0</v>
      </c>
      <c r="IZ59" s="65">
        <f>IFERROR(IZ35/#REF!,0)</f>
        <v>0</v>
      </c>
      <c r="JA59" s="65">
        <f>IFERROR(JA35/#REF!,0)</f>
        <v>0</v>
      </c>
      <c r="JB59" s="65">
        <f>IFERROR(JB35/#REF!,0)</f>
        <v>0</v>
      </c>
      <c r="JC59" s="65">
        <f>IFERROR(JC35/#REF!,0)</f>
        <v>0</v>
      </c>
      <c r="JD59" s="65">
        <f>IFERROR(JD35/#REF!,0)</f>
        <v>0</v>
      </c>
      <c r="JE59" s="65">
        <f>IFERROR(JE35/#REF!,0)</f>
        <v>0</v>
      </c>
      <c r="JF59" s="65">
        <f>IFERROR(JF35/#REF!,0)</f>
        <v>0</v>
      </c>
      <c r="JG59" s="65">
        <f>IFERROR(JG35/#REF!,0)</f>
        <v>0</v>
      </c>
      <c r="JH59" s="65">
        <f>IFERROR(JH35/#REF!,0)</f>
        <v>0</v>
      </c>
      <c r="JI59" s="65">
        <f>IFERROR(JI35/#REF!,0)</f>
        <v>0</v>
      </c>
      <c r="JJ59" s="65">
        <f>IFERROR(JJ35/#REF!,0)</f>
        <v>0</v>
      </c>
      <c r="JK59" s="65">
        <f>IFERROR(JK35/#REF!,0)</f>
        <v>0</v>
      </c>
      <c r="JL59" s="65">
        <f>IFERROR(JL35/#REF!,0)</f>
        <v>0</v>
      </c>
      <c r="JM59" s="65">
        <f>IFERROR(JM35/#REF!,0)</f>
        <v>0</v>
      </c>
      <c r="JN59" s="65">
        <f>IFERROR(JN35/#REF!,0)</f>
        <v>0</v>
      </c>
      <c r="JO59" s="65">
        <f>IFERROR(JO35/#REF!,0)</f>
        <v>0</v>
      </c>
      <c r="JP59" s="65">
        <f>IFERROR(JP35/#REF!,0)</f>
        <v>0</v>
      </c>
      <c r="JQ59" s="65">
        <f>IFERROR(JQ35/#REF!,0)</f>
        <v>0</v>
      </c>
      <c r="JR59" s="65">
        <f>IFERROR(JR35/#REF!,0)</f>
        <v>0</v>
      </c>
      <c r="JS59" s="65">
        <f>IFERROR(JS35/#REF!,0)</f>
        <v>0</v>
      </c>
      <c r="JT59" s="65">
        <f>IFERROR(JT35/#REF!,0)</f>
        <v>0</v>
      </c>
      <c r="JU59" s="65">
        <f>IFERROR(JU35/#REF!,0)</f>
        <v>0</v>
      </c>
      <c r="JV59" s="65">
        <f>IFERROR(JV35/#REF!,0)</f>
        <v>0</v>
      </c>
      <c r="JW59" s="65">
        <f>IFERROR(JW35/#REF!,0)</f>
        <v>0</v>
      </c>
      <c r="JX59" s="65">
        <f>IFERROR(JX35/#REF!,0)</f>
        <v>0</v>
      </c>
      <c r="JY59" s="65">
        <f>IFERROR(JY35/#REF!,0)</f>
        <v>0</v>
      </c>
      <c r="JZ59" s="65">
        <f>IFERROR(JZ35/#REF!,0)</f>
        <v>0</v>
      </c>
      <c r="KA59" s="65">
        <f>IFERROR(KA35/#REF!,0)</f>
        <v>0</v>
      </c>
      <c r="KB59" s="65">
        <f>IFERROR(KB35/#REF!,0)</f>
        <v>0</v>
      </c>
      <c r="KC59" s="65">
        <f>IFERROR(KC35/#REF!,0)</f>
        <v>0</v>
      </c>
      <c r="KD59" s="66">
        <f>IFERROR(KD35/#REF!,0)</f>
        <v>0</v>
      </c>
      <c r="KE59" s="65">
        <f>IFERROR(KE35/#REF!,0)</f>
        <v>0</v>
      </c>
      <c r="KF59" s="65">
        <f>IFERROR(KF35/#REF!,0)</f>
        <v>0</v>
      </c>
      <c r="KG59" s="65">
        <f>IFERROR(KG35/#REF!,0)</f>
        <v>0</v>
      </c>
      <c r="KH59" s="65">
        <f>IFERROR(KH35/#REF!,0)</f>
        <v>0</v>
      </c>
      <c r="KI59" s="65">
        <f>IFERROR(KI35/#REF!,0)</f>
        <v>0</v>
      </c>
      <c r="KJ59" s="65">
        <f>IFERROR(KJ35/#REF!,0)</f>
        <v>0</v>
      </c>
      <c r="KK59" s="65">
        <f>IFERROR(KK35/#REF!,0)</f>
        <v>0</v>
      </c>
      <c r="KL59" s="65">
        <f>IFERROR(KL35/#REF!,0)</f>
        <v>0</v>
      </c>
      <c r="KM59" s="65">
        <f>IFERROR(KM35/#REF!,0)</f>
        <v>0</v>
      </c>
      <c r="KN59" s="65">
        <f>IFERROR(KN35/#REF!,0)</f>
        <v>0</v>
      </c>
      <c r="KO59" s="65">
        <f>IFERROR(KO35/#REF!,0)</f>
        <v>0</v>
      </c>
      <c r="KP59" s="65">
        <f>IFERROR(KP35/#REF!,0)</f>
        <v>0</v>
      </c>
      <c r="KQ59" s="65">
        <f>IFERROR(KQ35/#REF!,0)</f>
        <v>0</v>
      </c>
      <c r="KR59" s="65">
        <f>IFERROR(KR35/#REF!,0)</f>
        <v>0</v>
      </c>
      <c r="KS59" s="65">
        <f>IFERROR(KS35/#REF!,0)</f>
        <v>0</v>
      </c>
      <c r="KT59" s="65">
        <f>IFERROR(KT35/#REF!,0)</f>
        <v>0</v>
      </c>
      <c r="KU59" s="65">
        <f>IFERROR(KU35/#REF!,0)</f>
        <v>0</v>
      </c>
      <c r="KV59" s="65">
        <f>IFERROR(KV35/#REF!,0)</f>
        <v>0</v>
      </c>
      <c r="KW59" s="65">
        <f>IFERROR(KW35/#REF!,0)</f>
        <v>0</v>
      </c>
      <c r="KX59" s="65">
        <f>IFERROR(KX35/#REF!,0)</f>
        <v>0</v>
      </c>
      <c r="KY59" s="65">
        <f>IFERROR(KY35/#REF!,0)</f>
        <v>0</v>
      </c>
      <c r="KZ59" s="65">
        <f>IFERROR(KZ35/#REF!,0)</f>
        <v>0</v>
      </c>
      <c r="LA59" s="65">
        <f>IFERROR(LA35/#REF!,0)</f>
        <v>0</v>
      </c>
      <c r="LB59" s="65">
        <f>IFERROR(LB35/#REF!,0)</f>
        <v>0</v>
      </c>
      <c r="LC59" s="65">
        <f>IFERROR(LC35/#REF!,0)</f>
        <v>0</v>
      </c>
      <c r="LD59" s="65">
        <f>IFERROR(LD35/#REF!,0)</f>
        <v>0</v>
      </c>
      <c r="LE59" s="65">
        <f>IFERROR(LE35/#REF!,0)</f>
        <v>0</v>
      </c>
      <c r="LF59" s="65">
        <f>IFERROR(LF35/#REF!,0)</f>
        <v>0</v>
      </c>
      <c r="LG59" s="65">
        <f>IFERROR(LG35/#REF!,0)</f>
        <v>0</v>
      </c>
      <c r="LH59" s="65">
        <f>IFERROR(LH35/#REF!,0)</f>
        <v>0</v>
      </c>
      <c r="LI59" s="65">
        <f>IFERROR(LI35/#REF!,0)</f>
        <v>0</v>
      </c>
      <c r="LJ59" s="66">
        <f>IFERROR(LJ35/#REF!,0)</f>
        <v>0</v>
      </c>
      <c r="LK59" s="65">
        <f>IFERROR(LK35/#REF!,0)</f>
        <v>0</v>
      </c>
      <c r="LL59" s="65">
        <f>IFERROR(LL35/#REF!,0)</f>
        <v>0</v>
      </c>
      <c r="LM59" s="65">
        <f>IFERROR(LM35/#REF!,0)</f>
        <v>0</v>
      </c>
      <c r="LN59" s="65">
        <f>IFERROR(LN35/#REF!,0)</f>
        <v>0</v>
      </c>
      <c r="LO59" s="65">
        <f>IFERROR(LO35/#REF!,0)</f>
        <v>0</v>
      </c>
      <c r="LP59" s="65">
        <f>IFERROR(LP35/#REF!,0)</f>
        <v>0</v>
      </c>
      <c r="LQ59" s="65">
        <f>IFERROR(LQ35/#REF!,0)</f>
        <v>0</v>
      </c>
      <c r="LR59" s="65">
        <f>IFERROR(LR35/#REF!,0)</f>
        <v>0</v>
      </c>
      <c r="LS59" s="65">
        <f>IFERROR(LS35/#REF!,0)</f>
        <v>0</v>
      </c>
      <c r="LT59" s="65">
        <f>IFERROR(LT35/#REF!,0)</f>
        <v>0</v>
      </c>
      <c r="LU59" s="65">
        <f>IFERROR(LU35/#REF!,0)</f>
        <v>0</v>
      </c>
      <c r="LV59" s="65">
        <f>IFERROR(LV35/#REF!,0)</f>
        <v>0</v>
      </c>
      <c r="LW59" s="65">
        <f>IFERROR(LW35/#REF!,0)</f>
        <v>0</v>
      </c>
      <c r="LX59" s="65">
        <f>IFERROR(LX35/#REF!,0)</f>
        <v>0</v>
      </c>
      <c r="LY59" s="65">
        <f>IFERROR(LY35/#REF!,0)</f>
        <v>0</v>
      </c>
      <c r="LZ59" s="65">
        <f>IFERROR(LZ35/#REF!,0)</f>
        <v>0</v>
      </c>
      <c r="MA59" s="65">
        <f>IFERROR(MA35/#REF!,0)</f>
        <v>0</v>
      </c>
      <c r="MB59" s="65">
        <f>IFERROR(MB35/#REF!,0)</f>
        <v>0</v>
      </c>
      <c r="MC59" s="65">
        <f>IFERROR(MC35/#REF!,0)</f>
        <v>0</v>
      </c>
      <c r="MD59" s="65">
        <f>IFERROR(MD35/#REF!,0)</f>
        <v>0</v>
      </c>
      <c r="ME59" s="65">
        <f>IFERROR(ME35/#REF!,0)</f>
        <v>0</v>
      </c>
      <c r="MF59" s="65">
        <f>IFERROR(MF35/#REF!,0)</f>
        <v>0</v>
      </c>
      <c r="MG59" s="65">
        <f>IFERROR(MG35/#REF!,0)</f>
        <v>0</v>
      </c>
      <c r="MH59" s="65">
        <f>IFERROR(MH35/#REF!,0)</f>
        <v>0</v>
      </c>
      <c r="MI59" s="65">
        <f>IFERROR(MI35/#REF!,0)</f>
        <v>0</v>
      </c>
      <c r="MJ59" s="65">
        <f>IFERROR(MJ35/#REF!,0)</f>
        <v>0</v>
      </c>
      <c r="MK59" s="65">
        <f>IFERROR(MK35/#REF!,0)</f>
        <v>0</v>
      </c>
      <c r="ML59" s="65">
        <f>IFERROR(ML35/#REF!,0)</f>
        <v>0</v>
      </c>
      <c r="MM59" s="65">
        <f>IFERROR(MM35/#REF!,0)</f>
        <v>0</v>
      </c>
      <c r="MN59" s="65">
        <f>IFERROR(MN35/#REF!,0)</f>
        <v>0</v>
      </c>
      <c r="MO59" s="66">
        <f>IFERROR(MO35/#REF!,0)</f>
        <v>0</v>
      </c>
      <c r="MP59" s="65">
        <f>IFERROR(MP35/#REF!,0)</f>
        <v>0</v>
      </c>
      <c r="MQ59" s="65">
        <f>IFERROR(MQ35/#REF!,0)</f>
        <v>0</v>
      </c>
      <c r="MR59" s="65">
        <f>IFERROR(MR35/#REF!,0)</f>
        <v>0</v>
      </c>
      <c r="MS59" s="65">
        <f>IFERROR(MS35/#REF!,0)</f>
        <v>0</v>
      </c>
      <c r="MT59" s="65">
        <f>IFERROR(MT35/#REF!,0)</f>
        <v>0</v>
      </c>
      <c r="MU59" s="65">
        <f>IFERROR(MU35/#REF!,0)</f>
        <v>0</v>
      </c>
      <c r="MV59" s="65">
        <f>IFERROR(MV35/#REF!,0)</f>
        <v>0</v>
      </c>
      <c r="MW59" s="65">
        <f>IFERROR(MW35/#REF!,0)</f>
        <v>0</v>
      </c>
      <c r="MX59" s="65">
        <f>IFERROR(MX35/#REF!,0)</f>
        <v>0</v>
      </c>
      <c r="MY59" s="65">
        <f>IFERROR(MY35/#REF!,0)</f>
        <v>0</v>
      </c>
      <c r="MZ59" s="65">
        <f>IFERROR(MZ35/#REF!,0)</f>
        <v>0</v>
      </c>
      <c r="NA59" s="65">
        <f>IFERROR(NA35/#REF!,0)</f>
        <v>0</v>
      </c>
      <c r="NB59" s="65">
        <f>IFERROR(NB35/#REF!,0)</f>
        <v>0</v>
      </c>
      <c r="NC59" s="65">
        <f>IFERROR(NC35/#REF!,0)</f>
        <v>0</v>
      </c>
      <c r="ND59" s="65">
        <f>IFERROR(ND35/#REF!,0)</f>
        <v>0</v>
      </c>
      <c r="NE59" s="65">
        <f>IFERROR(NE35/#REF!,0)</f>
        <v>0</v>
      </c>
      <c r="NF59" s="65">
        <f>IFERROR(NF35/#REF!,0)</f>
        <v>0</v>
      </c>
      <c r="NG59" s="65">
        <f>IFERROR(NG35/#REF!,0)</f>
        <v>0</v>
      </c>
      <c r="NH59" s="65">
        <f>IFERROR(NH35/#REF!,0)</f>
        <v>0</v>
      </c>
      <c r="NI59" s="65">
        <f>IFERROR(NI35/#REF!,0)</f>
        <v>0</v>
      </c>
      <c r="NJ59" s="65">
        <f>IFERROR(NJ35/#REF!,0)</f>
        <v>0</v>
      </c>
      <c r="NK59" s="65">
        <f>IFERROR(NK35/#REF!,0)</f>
        <v>0</v>
      </c>
      <c r="NL59" s="65">
        <f>IFERROR(NL35/#REF!,0)</f>
        <v>0</v>
      </c>
      <c r="NM59" s="65">
        <f>IFERROR(NM35/#REF!,0)</f>
        <v>0</v>
      </c>
      <c r="NN59" s="65">
        <f>IFERROR(NN35/#REF!,0)</f>
        <v>0</v>
      </c>
      <c r="NO59" s="65">
        <f>IFERROR(NO35/#REF!,0)</f>
        <v>0</v>
      </c>
      <c r="NP59" s="65">
        <f>IFERROR(NP35/#REF!,0)</f>
        <v>0</v>
      </c>
      <c r="NQ59" s="65">
        <f>IFERROR(NQ35/#REF!,0)</f>
        <v>0</v>
      </c>
      <c r="NR59" s="65">
        <f>IFERROR(NR35/#REF!,0)</f>
        <v>0</v>
      </c>
      <c r="NS59" s="65">
        <f>IFERROR(NS35/#REF!,0)</f>
        <v>0</v>
      </c>
      <c r="NT59" s="65">
        <f>IFERROR(NT35/#REF!,0)</f>
        <v>0</v>
      </c>
      <c r="NU59" s="66">
        <f>IFERROR(NU35/#REF!,0)</f>
        <v>0</v>
      </c>
      <c r="NV59" s="24">
        <f>IFERROR(NV35/#REF!,0)</f>
        <v>0</v>
      </c>
    </row>
    <row r="60" spans="1:386" x14ac:dyDescent="0.25">
      <c r="A60" s="3" t="str">
        <f t="shared" si="94"/>
        <v>56Info 9</v>
      </c>
      <c r="B60" s="1">
        <v>56</v>
      </c>
      <c r="C60" s="153"/>
      <c r="D60" s="64" t="s">
        <v>121</v>
      </c>
      <c r="E60" s="65">
        <f>IFERROR((E41+E42)/#REF!,0)</f>
        <v>0</v>
      </c>
      <c r="F60" s="65">
        <f>IFERROR((F41+F42)/#REF!,0)</f>
        <v>0</v>
      </c>
      <c r="G60" s="65">
        <f>IFERROR((G41+G42)/#REF!,0)</f>
        <v>0</v>
      </c>
      <c r="H60" s="65">
        <f>IFERROR((H41+H42)/#REF!,0)</f>
        <v>0</v>
      </c>
      <c r="I60" s="65">
        <f>IFERROR((I41+I42)/#REF!,0)</f>
        <v>0</v>
      </c>
      <c r="J60" s="65">
        <f>IFERROR((J41+J42)/#REF!,0)</f>
        <v>0</v>
      </c>
      <c r="K60" s="65">
        <f>IFERROR((K41+K42)/#REF!,0)</f>
        <v>0</v>
      </c>
      <c r="L60" s="65">
        <f>IFERROR((L41+L42)/#REF!,0)</f>
        <v>0</v>
      </c>
      <c r="M60" s="65">
        <f>IFERROR((M41+M42)/#REF!,0)</f>
        <v>0</v>
      </c>
      <c r="N60" s="65">
        <f>IFERROR((N41+N42)/#REF!,0)</f>
        <v>0</v>
      </c>
      <c r="O60" s="65">
        <f>IFERROR((O41+O42)/#REF!,0)</f>
        <v>0</v>
      </c>
      <c r="P60" s="65">
        <f>IFERROR((P41+P42)/#REF!,0)</f>
        <v>0</v>
      </c>
      <c r="Q60" s="65">
        <f>IFERROR((Q41+Q42)/#REF!,0)</f>
        <v>0</v>
      </c>
      <c r="R60" s="65">
        <f>IFERROR((R41+R42)/#REF!,0)</f>
        <v>0</v>
      </c>
      <c r="S60" s="65">
        <f>IFERROR((S41+S42)/#REF!,0)</f>
        <v>0</v>
      </c>
      <c r="T60" s="65">
        <f>IFERROR((T41+T42)/#REF!,0)</f>
        <v>0</v>
      </c>
      <c r="U60" s="65">
        <f>IFERROR((U41+U42)/#REF!,0)</f>
        <v>0</v>
      </c>
      <c r="V60" s="65">
        <f>IFERROR((V41+V42)/#REF!,0)</f>
        <v>0</v>
      </c>
      <c r="W60" s="65">
        <f>IFERROR((W41+W42)/#REF!,0)</f>
        <v>0</v>
      </c>
      <c r="X60" s="65">
        <f>IFERROR((X41+X42)/#REF!,0)</f>
        <v>0</v>
      </c>
      <c r="Y60" s="65">
        <f>IFERROR((Y41+Y42)/#REF!,0)</f>
        <v>0</v>
      </c>
      <c r="Z60" s="65">
        <f>IFERROR((Z41+Z42)/#REF!,0)</f>
        <v>0</v>
      </c>
      <c r="AA60" s="65">
        <f>IFERROR((AA41+AA42)/#REF!,0)</f>
        <v>0</v>
      </c>
      <c r="AB60" s="65">
        <f>IFERROR((AB41+AB42)/#REF!,0)</f>
        <v>0</v>
      </c>
      <c r="AC60" s="65">
        <f>IFERROR((AC41+AC42)/#REF!,0)</f>
        <v>0</v>
      </c>
      <c r="AD60" s="65">
        <f>IFERROR((AD41+AD42)/#REF!,0)</f>
        <v>0</v>
      </c>
      <c r="AE60" s="65">
        <f>IFERROR((AE41+AE42)/#REF!,0)</f>
        <v>0</v>
      </c>
      <c r="AF60" s="65">
        <f>IFERROR((AF41+AF42)/#REF!,0)</f>
        <v>0</v>
      </c>
      <c r="AG60" s="65">
        <f>IFERROR((AG41+AG42)/#REF!,0)</f>
        <v>0</v>
      </c>
      <c r="AH60" s="65">
        <f>IFERROR((AH41+AH42)/#REF!,0)</f>
        <v>0</v>
      </c>
      <c r="AI60" s="65">
        <f>IFERROR((AI41+AI42)/#REF!,0)</f>
        <v>0</v>
      </c>
      <c r="AJ60" s="65">
        <f>IFERROR((AJ41+AJ42)/#REF!,0)</f>
        <v>0</v>
      </c>
      <c r="AK60" s="65">
        <f>IFERROR((AK41+AK42)/#REF!,0)</f>
        <v>0</v>
      </c>
      <c r="AL60" s="65">
        <f>IFERROR((AL41+AL42)/#REF!,0)</f>
        <v>0</v>
      </c>
      <c r="AM60" s="65">
        <f>IFERROR((AM41+AM42)/#REF!,0)</f>
        <v>0</v>
      </c>
      <c r="AN60" s="66">
        <f>IFERROR((AN41+AN42)/#REF!,0)</f>
        <v>0</v>
      </c>
      <c r="AO60" s="65">
        <f>IFERROR((AO41+AO42)/#REF!,0)</f>
        <v>0</v>
      </c>
      <c r="AP60" s="65">
        <f>IFERROR((AP41+AP42)/#REF!,0)</f>
        <v>0</v>
      </c>
      <c r="AQ60" s="65">
        <f>IFERROR((AQ41+AQ42)/#REF!,0)</f>
        <v>0</v>
      </c>
      <c r="AR60" s="65">
        <f>IFERROR((AR41+AR42)/#REF!,0)</f>
        <v>0</v>
      </c>
      <c r="AS60" s="65">
        <f>IFERROR((AS41+AS42)/#REF!,0)</f>
        <v>0</v>
      </c>
      <c r="AT60" s="65">
        <f>IFERROR((AT41+AT42)/#REF!,0)</f>
        <v>0</v>
      </c>
      <c r="AU60" s="65">
        <f>IFERROR((AU41+AU42)/#REF!,0)</f>
        <v>0</v>
      </c>
      <c r="AV60" s="65">
        <f>IFERROR((AV41+AV42)/#REF!,0)</f>
        <v>0</v>
      </c>
      <c r="AW60" s="65">
        <f>IFERROR((AW41+AW42)/#REF!,0)</f>
        <v>0</v>
      </c>
      <c r="AX60" s="65">
        <f>IFERROR((AX41+AX42)/#REF!,0)</f>
        <v>0</v>
      </c>
      <c r="AY60" s="65">
        <f>IFERROR((AY41+AY42)/#REF!,0)</f>
        <v>0</v>
      </c>
      <c r="AZ60" s="65">
        <f>IFERROR((AZ41+AZ42)/#REF!,0)</f>
        <v>0</v>
      </c>
      <c r="BA60" s="65">
        <f>IFERROR((BA41+BA42)/#REF!,0)</f>
        <v>0</v>
      </c>
      <c r="BB60" s="65">
        <f>IFERROR((BB41+BB42)/#REF!,0)</f>
        <v>0</v>
      </c>
      <c r="BC60" s="65">
        <f>IFERROR((BC41+BC42)/#REF!,0)</f>
        <v>0</v>
      </c>
      <c r="BD60" s="65">
        <f>IFERROR((BD41+BD42)/#REF!,0)</f>
        <v>0</v>
      </c>
      <c r="BE60" s="65">
        <f>IFERROR((BE41+BE42)/#REF!,0)</f>
        <v>0</v>
      </c>
      <c r="BF60" s="65">
        <f>IFERROR((BF41+BF42)/#REF!,0)</f>
        <v>0</v>
      </c>
      <c r="BG60" s="65">
        <f>IFERROR((BG41+BG42)/#REF!,0)</f>
        <v>0</v>
      </c>
      <c r="BH60" s="65">
        <f>IFERROR((BH41+BH42)/#REF!,0)</f>
        <v>0</v>
      </c>
      <c r="BI60" s="65">
        <f>IFERROR((BI41+BI42)/#REF!,0)</f>
        <v>0</v>
      </c>
      <c r="BJ60" s="65">
        <f>IFERROR((BJ41+BJ42)/#REF!,0)</f>
        <v>0</v>
      </c>
      <c r="BK60" s="65">
        <f>IFERROR((BK41+BK42)/#REF!,0)</f>
        <v>0</v>
      </c>
      <c r="BL60" s="65">
        <f>IFERROR((BL41+BL42)/#REF!,0)</f>
        <v>0</v>
      </c>
      <c r="BM60" s="65">
        <f>IFERROR((BM41+BM42)/#REF!,0)</f>
        <v>0</v>
      </c>
      <c r="BN60" s="65">
        <f>IFERROR((BN41+BN42)/#REF!,0)</f>
        <v>0</v>
      </c>
      <c r="BO60" s="65">
        <f>IFERROR((BO41+BO42)/#REF!,0)</f>
        <v>0</v>
      </c>
      <c r="BP60" s="65">
        <f>IFERROR((BP41+BP42)/#REF!,0)</f>
        <v>0</v>
      </c>
      <c r="BQ60" s="66">
        <f>IFERROR((BQ41+BQ42)/#REF!,0)</f>
        <v>0</v>
      </c>
      <c r="BR60" s="65">
        <f>IFERROR((BR41+BR42)/#REF!,0)</f>
        <v>0</v>
      </c>
      <c r="BS60" s="65">
        <f>IFERROR((BS41+BS42)/#REF!,0)</f>
        <v>0</v>
      </c>
      <c r="BT60" s="65">
        <f>IFERROR((BT41+BT42)/#REF!,0)</f>
        <v>0</v>
      </c>
      <c r="BU60" s="65">
        <f>IFERROR((BU41+BU42)/#REF!,0)</f>
        <v>0</v>
      </c>
      <c r="BV60" s="65">
        <f>IFERROR((BV41+BV42)/#REF!,0)</f>
        <v>0</v>
      </c>
      <c r="BW60" s="65">
        <f>IFERROR((BW41+BW42)/#REF!,0)</f>
        <v>0</v>
      </c>
      <c r="BX60" s="65">
        <f>IFERROR((BX41+BX42)/#REF!,0)</f>
        <v>0</v>
      </c>
      <c r="BY60" s="65">
        <f>IFERROR((BY41+BY42)/#REF!,0)</f>
        <v>0</v>
      </c>
      <c r="BZ60" s="65">
        <f>IFERROR((BZ41+BZ42)/#REF!,0)</f>
        <v>0</v>
      </c>
      <c r="CA60" s="65">
        <f>IFERROR((CA41+CA42)/#REF!,0)</f>
        <v>0</v>
      </c>
      <c r="CB60" s="65">
        <f>IFERROR((CB41+CB42)/#REF!,0)</f>
        <v>0</v>
      </c>
      <c r="CC60" s="65">
        <f>IFERROR((CC41+CC42)/#REF!,0)</f>
        <v>0</v>
      </c>
      <c r="CD60" s="65">
        <f>IFERROR((CD41+CD42)/#REF!,0)</f>
        <v>0</v>
      </c>
      <c r="CE60" s="65">
        <f>IFERROR((CE41+CE42)/#REF!,0)</f>
        <v>0</v>
      </c>
      <c r="CF60" s="65">
        <f>IFERROR((CF41+CF42)/#REF!,0)</f>
        <v>0</v>
      </c>
      <c r="CG60" s="65">
        <f>IFERROR((CG41+CG42)/#REF!,0)</f>
        <v>0</v>
      </c>
      <c r="CH60" s="65">
        <f>IFERROR((CH41+CH42)/#REF!,0)</f>
        <v>0</v>
      </c>
      <c r="CI60" s="65">
        <f>IFERROR((CI41+CI42)/#REF!,0)</f>
        <v>0</v>
      </c>
      <c r="CJ60" s="65">
        <f>IFERROR((CJ41+CJ42)/#REF!,0)</f>
        <v>0</v>
      </c>
      <c r="CK60" s="65">
        <f>IFERROR((CK41+CK42)/#REF!,0)</f>
        <v>0</v>
      </c>
      <c r="CL60" s="65">
        <f>IFERROR((CL41+CL42)/#REF!,0)</f>
        <v>0</v>
      </c>
      <c r="CM60" s="65">
        <f>IFERROR((CM41+CM42)/#REF!,0)</f>
        <v>0</v>
      </c>
      <c r="CN60" s="65">
        <f>IFERROR((CN41+CN42)/#REF!,0)</f>
        <v>0</v>
      </c>
      <c r="CO60" s="65">
        <f>IFERROR((CO41+CO42)/#REF!,0)</f>
        <v>0</v>
      </c>
      <c r="CP60" s="65">
        <f>IFERROR((CP41+CP42)/#REF!,0)</f>
        <v>0</v>
      </c>
      <c r="CQ60" s="65">
        <f>IFERROR((CQ41+CQ42)/#REF!,0)</f>
        <v>0</v>
      </c>
      <c r="CR60" s="65">
        <f>IFERROR((CR41+CR42)/#REF!,0)</f>
        <v>0</v>
      </c>
      <c r="CS60" s="65">
        <f>IFERROR((CS41+CS42)/#REF!,0)</f>
        <v>0</v>
      </c>
      <c r="CT60" s="65">
        <f>IFERROR((CT41+CT42)/#REF!,0)</f>
        <v>0</v>
      </c>
      <c r="CU60" s="65">
        <f>IFERROR((CU41+CU42)/#REF!,0)</f>
        <v>0</v>
      </c>
      <c r="CV60" s="65">
        <f>IFERROR((CV41+CV42)/#REF!,0)</f>
        <v>0</v>
      </c>
      <c r="CW60" s="66">
        <f>IFERROR((CW41+CW42)/#REF!,0)</f>
        <v>0</v>
      </c>
      <c r="CX60" s="65">
        <f>IFERROR((CX41+CX42)/#REF!,0)</f>
        <v>0</v>
      </c>
      <c r="CY60" s="65">
        <f>IFERROR((CY41+CY42)/#REF!,0)</f>
        <v>0</v>
      </c>
      <c r="CZ60" s="65">
        <f>IFERROR((CZ41+CZ42)/#REF!,0)</f>
        <v>0</v>
      </c>
      <c r="DA60" s="65">
        <f>IFERROR((DA41+DA42)/#REF!,0)</f>
        <v>0</v>
      </c>
      <c r="DB60" s="65">
        <f>IFERROR((DB41+DB42)/#REF!,0)</f>
        <v>0</v>
      </c>
      <c r="DC60" s="65">
        <f>IFERROR((DC41+DC42)/#REF!,0)</f>
        <v>0</v>
      </c>
      <c r="DD60" s="65">
        <f>IFERROR((DD41+DD42)/#REF!,0)</f>
        <v>0</v>
      </c>
      <c r="DE60" s="65">
        <f>IFERROR((DE41+DE42)/#REF!,0)</f>
        <v>0</v>
      </c>
      <c r="DF60" s="65">
        <f>IFERROR((DF41+DF42)/#REF!,0)</f>
        <v>0</v>
      </c>
      <c r="DG60" s="65">
        <f>IFERROR((DG41+DG42)/#REF!,0)</f>
        <v>0</v>
      </c>
      <c r="DH60" s="65">
        <f>IFERROR((DH41+DH42)/#REF!,0)</f>
        <v>0</v>
      </c>
      <c r="DI60" s="65">
        <f>IFERROR((DI41+DI42)/#REF!,0)</f>
        <v>0</v>
      </c>
      <c r="DJ60" s="65">
        <f>IFERROR((DJ41+DJ42)/#REF!,0)</f>
        <v>0</v>
      </c>
      <c r="DK60" s="65">
        <f>IFERROR((DK41+DK42)/#REF!,0)</f>
        <v>0</v>
      </c>
      <c r="DL60" s="65">
        <f>IFERROR((DL41+DL42)/#REF!,0)</f>
        <v>0</v>
      </c>
      <c r="DM60" s="65">
        <f>IFERROR((DM41+DM42)/#REF!,0)</f>
        <v>0</v>
      </c>
      <c r="DN60" s="65">
        <f>IFERROR((DN41+DN42)/#REF!,0)</f>
        <v>0</v>
      </c>
      <c r="DO60" s="65">
        <f>IFERROR((DO41+DO42)/#REF!,0)</f>
        <v>0</v>
      </c>
      <c r="DP60" s="65">
        <f>IFERROR((DP41+DP42)/#REF!,0)</f>
        <v>0</v>
      </c>
      <c r="DQ60" s="65">
        <f>IFERROR((DQ41+DQ42)/#REF!,0)</f>
        <v>0</v>
      </c>
      <c r="DR60" s="65">
        <f>IFERROR((DR41+DR42)/#REF!,0)</f>
        <v>0</v>
      </c>
      <c r="DS60" s="65">
        <f>IFERROR((DS41+DS42)/#REF!,0)</f>
        <v>0</v>
      </c>
      <c r="DT60" s="65">
        <f>IFERROR((DT41+DT42)/#REF!,0)</f>
        <v>0</v>
      </c>
      <c r="DU60" s="65">
        <f>IFERROR((DU41+DU42)/#REF!,0)</f>
        <v>0</v>
      </c>
      <c r="DV60" s="65">
        <f>IFERROR((DV41+DV42)/#REF!,0)</f>
        <v>0</v>
      </c>
      <c r="DW60" s="65">
        <f>IFERROR((DW41+DW42)/#REF!,0)</f>
        <v>0</v>
      </c>
      <c r="DX60" s="65">
        <f>IFERROR((DX41+DX42)/#REF!,0)</f>
        <v>0</v>
      </c>
      <c r="DY60" s="65">
        <f>IFERROR((DY41+DY42)/#REF!,0)</f>
        <v>0</v>
      </c>
      <c r="DZ60" s="65">
        <f>IFERROR((DZ41+DZ42)/#REF!,0)</f>
        <v>0</v>
      </c>
      <c r="EA60" s="65">
        <f>IFERROR((EA41+EA42)/#REF!,0)</f>
        <v>0</v>
      </c>
      <c r="EB60" s="66">
        <f>IFERROR((EB41+EB42)/#REF!,0)</f>
        <v>0</v>
      </c>
      <c r="EC60" s="65">
        <f>IFERROR((EC41+EC42)/#REF!,0)</f>
        <v>0</v>
      </c>
      <c r="ED60" s="65">
        <f>IFERROR((ED41+ED42)/#REF!,0)</f>
        <v>0</v>
      </c>
      <c r="EE60" s="65">
        <f>IFERROR((EE41+EE42)/#REF!,0)</f>
        <v>0</v>
      </c>
      <c r="EF60" s="65">
        <f>IFERROR((EF41+EF42)/#REF!,0)</f>
        <v>0</v>
      </c>
      <c r="EG60" s="65">
        <f>IFERROR((EG41+EG42)/#REF!,0)</f>
        <v>0</v>
      </c>
      <c r="EH60" s="65">
        <f>IFERROR((EH41+EH42)/#REF!,0)</f>
        <v>0</v>
      </c>
      <c r="EI60" s="65">
        <f>IFERROR((EI41+EI42)/#REF!,0)</f>
        <v>0</v>
      </c>
      <c r="EJ60" s="65">
        <f>IFERROR((EJ41+EJ42)/#REF!,0)</f>
        <v>0</v>
      </c>
      <c r="EK60" s="65">
        <f>IFERROR((EK41+EK42)/#REF!,0)</f>
        <v>0</v>
      </c>
      <c r="EL60" s="65">
        <f>IFERROR((EL41+EL42)/#REF!,0)</f>
        <v>0</v>
      </c>
      <c r="EM60" s="65">
        <f>IFERROR((EM41+EM42)/#REF!,0)</f>
        <v>0</v>
      </c>
      <c r="EN60" s="65">
        <f>IFERROR((EN41+EN42)/#REF!,0)</f>
        <v>0</v>
      </c>
      <c r="EO60" s="65">
        <f>IFERROR((EO41+EO42)/#REF!,0)</f>
        <v>0</v>
      </c>
      <c r="EP60" s="65">
        <f>IFERROR((EP41+EP42)/#REF!,0)</f>
        <v>0</v>
      </c>
      <c r="EQ60" s="65">
        <f>IFERROR((EQ41+EQ42)/#REF!,0)</f>
        <v>0</v>
      </c>
      <c r="ER60" s="65">
        <f>IFERROR((ER41+ER42)/#REF!,0)</f>
        <v>0</v>
      </c>
      <c r="ES60" s="65">
        <f>IFERROR((ES41+ES42)/#REF!,0)</f>
        <v>0</v>
      </c>
      <c r="ET60" s="65">
        <f>IFERROR((ET41+ET42)/#REF!,0)</f>
        <v>0</v>
      </c>
      <c r="EU60" s="65">
        <f>IFERROR((EU41+EU42)/#REF!,0)</f>
        <v>0</v>
      </c>
      <c r="EV60" s="65">
        <f>IFERROR((EV41+EV42)/#REF!,0)</f>
        <v>0</v>
      </c>
      <c r="EW60" s="65">
        <f>IFERROR((EW41+EW42)/#REF!,0)</f>
        <v>0</v>
      </c>
      <c r="EX60" s="65">
        <f>IFERROR((EX41+EX42)/#REF!,0)</f>
        <v>0</v>
      </c>
      <c r="EY60" s="65">
        <f>IFERROR((EY41+EY42)/#REF!,0)</f>
        <v>0</v>
      </c>
      <c r="EZ60" s="65">
        <f>IFERROR((EZ41+EZ42)/#REF!,0)</f>
        <v>0</v>
      </c>
      <c r="FA60" s="65">
        <f>IFERROR((FA41+FA42)/#REF!,0)</f>
        <v>0</v>
      </c>
      <c r="FB60" s="65">
        <f>IFERROR((FB41+FB42)/#REF!,0)</f>
        <v>0</v>
      </c>
      <c r="FC60" s="65">
        <f>IFERROR((FC41+FC42)/#REF!,0)</f>
        <v>0</v>
      </c>
      <c r="FD60" s="65">
        <f>IFERROR((FD41+FD42)/#REF!,0)</f>
        <v>0</v>
      </c>
      <c r="FE60" s="65">
        <f>IFERROR((FE41+FE42)/#REF!,0)</f>
        <v>0</v>
      </c>
      <c r="FF60" s="65">
        <f>IFERROR((FF41+FF42)/#REF!,0)</f>
        <v>0</v>
      </c>
      <c r="FG60" s="65">
        <f>IFERROR((FG41+FG42)/#REF!,0)</f>
        <v>0</v>
      </c>
      <c r="FH60" s="66">
        <f>IFERROR((FH41+FH42)/#REF!,0)</f>
        <v>0</v>
      </c>
      <c r="FI60" s="65">
        <f>IFERROR((FI41+FI42)/#REF!,0)</f>
        <v>0</v>
      </c>
      <c r="FJ60" s="65">
        <f>IFERROR((FJ41+FJ42)/#REF!,0)</f>
        <v>0</v>
      </c>
      <c r="FK60" s="65">
        <f>IFERROR((FK41+FK42)/#REF!,0)</f>
        <v>0</v>
      </c>
      <c r="FL60" s="65">
        <f>IFERROR((FL41+FL42)/#REF!,0)</f>
        <v>0</v>
      </c>
      <c r="FM60" s="65">
        <f>IFERROR((FM41+FM42)/#REF!,0)</f>
        <v>0</v>
      </c>
      <c r="FN60" s="65">
        <f>IFERROR((FN41+FN42)/#REF!,0)</f>
        <v>0</v>
      </c>
      <c r="FO60" s="65">
        <f>IFERROR((FO41+FO42)/#REF!,0)</f>
        <v>0</v>
      </c>
      <c r="FP60" s="65">
        <f>IFERROR((FP41+FP42)/#REF!,0)</f>
        <v>0</v>
      </c>
      <c r="FQ60" s="65">
        <f>IFERROR((FQ41+FQ42)/#REF!,0)</f>
        <v>0</v>
      </c>
      <c r="FR60" s="65">
        <f>IFERROR((FR41+FR42)/#REF!,0)</f>
        <v>0</v>
      </c>
      <c r="FS60" s="65">
        <f>IFERROR((FS41+FS42)/#REF!,0)</f>
        <v>0</v>
      </c>
      <c r="FT60" s="65">
        <f>IFERROR((FT41+FT42)/#REF!,0)</f>
        <v>0</v>
      </c>
      <c r="FU60" s="65">
        <f>IFERROR((FU41+FU42)/#REF!,0)</f>
        <v>0</v>
      </c>
      <c r="FV60" s="65">
        <f>IFERROR((FV41+FV42)/#REF!,0)</f>
        <v>0</v>
      </c>
      <c r="FW60" s="65">
        <f>IFERROR((FW41+FW42)/#REF!,0)</f>
        <v>0</v>
      </c>
      <c r="FX60" s="65">
        <f>IFERROR((FX41+FX42)/#REF!,0)</f>
        <v>0</v>
      </c>
      <c r="FY60" s="65">
        <f>IFERROR((FY41+FY42)/#REF!,0)</f>
        <v>0</v>
      </c>
      <c r="FZ60" s="65">
        <f>IFERROR((FZ41+FZ42)/#REF!,0)</f>
        <v>0</v>
      </c>
      <c r="GA60" s="65">
        <f>IFERROR((GA41+GA42)/#REF!,0)</f>
        <v>0</v>
      </c>
      <c r="GB60" s="65">
        <f>IFERROR((GB41+GB42)/#REF!,0)</f>
        <v>0</v>
      </c>
      <c r="GC60" s="65">
        <f>IFERROR((GC41+GC42)/#REF!,0)</f>
        <v>0</v>
      </c>
      <c r="GD60" s="65">
        <f>IFERROR((GD41+GD42)/#REF!,0)</f>
        <v>0</v>
      </c>
      <c r="GE60" s="65">
        <f>IFERROR((GE41+GE42)/#REF!,0)</f>
        <v>0</v>
      </c>
      <c r="GF60" s="65">
        <f>IFERROR((GF41+GF42)/#REF!,0)</f>
        <v>0</v>
      </c>
      <c r="GG60" s="65">
        <f>IFERROR((GG41+GG42)/#REF!,0)</f>
        <v>0</v>
      </c>
      <c r="GH60" s="65">
        <f>IFERROR((GH41+GH42)/#REF!,0)</f>
        <v>0</v>
      </c>
      <c r="GI60" s="65">
        <f>IFERROR((GI41+GI42)/#REF!,0)</f>
        <v>0</v>
      </c>
      <c r="GJ60" s="65">
        <f>IFERROR((GJ41+GJ42)/#REF!,0)</f>
        <v>0</v>
      </c>
      <c r="GK60" s="65">
        <f>IFERROR((GK41+GK42)/#REF!,0)</f>
        <v>0</v>
      </c>
      <c r="GL60" s="65">
        <f>IFERROR((GL41+GL42)/#REF!,0)</f>
        <v>0</v>
      </c>
      <c r="GM60" s="66">
        <f>IFERROR((GM41+GM42)/#REF!,0)</f>
        <v>0</v>
      </c>
      <c r="GN60" s="65">
        <f>IFERROR((GN41+GN42)/#REF!,0)</f>
        <v>0</v>
      </c>
      <c r="GO60" s="65">
        <f>IFERROR((GO41+GO42)/#REF!,0)</f>
        <v>0</v>
      </c>
      <c r="GP60" s="65">
        <f>IFERROR((GP41+GP42)/#REF!,0)</f>
        <v>0</v>
      </c>
      <c r="GQ60" s="65">
        <f>IFERROR((GQ41+GQ42)/#REF!,0)</f>
        <v>0</v>
      </c>
      <c r="GR60" s="65">
        <f>IFERROR((GR41+GR42)/#REF!,0)</f>
        <v>0</v>
      </c>
      <c r="GS60" s="65">
        <f>IFERROR((GS41+GS42)/#REF!,0)</f>
        <v>0</v>
      </c>
      <c r="GT60" s="65">
        <f>IFERROR((GT41+GT42)/#REF!,0)</f>
        <v>0</v>
      </c>
      <c r="GU60" s="65">
        <f>IFERROR((GU41+GU42)/#REF!,0)</f>
        <v>0</v>
      </c>
      <c r="GV60" s="65">
        <f>IFERROR((GV41+GV42)/#REF!,0)</f>
        <v>0</v>
      </c>
      <c r="GW60" s="65">
        <f>IFERROR((GW41+GW42)/#REF!,0)</f>
        <v>0</v>
      </c>
      <c r="GX60" s="65">
        <f>IFERROR((GX41+GX42)/#REF!,0)</f>
        <v>0</v>
      </c>
      <c r="GY60" s="65">
        <f>IFERROR((GY41+GY42)/#REF!,0)</f>
        <v>0</v>
      </c>
      <c r="GZ60" s="65">
        <f>IFERROR((GZ41+GZ42)/#REF!,0)</f>
        <v>0</v>
      </c>
      <c r="HA60" s="65">
        <f>IFERROR((HA41+HA42)/#REF!,0)</f>
        <v>0</v>
      </c>
      <c r="HB60" s="65">
        <f>IFERROR((HB41+HB42)/#REF!,0)</f>
        <v>0</v>
      </c>
      <c r="HC60" s="65">
        <f>IFERROR((HC41+HC42)/#REF!,0)</f>
        <v>0</v>
      </c>
      <c r="HD60" s="65">
        <f>IFERROR((HD41+HD42)/#REF!,0)</f>
        <v>0</v>
      </c>
      <c r="HE60" s="65">
        <f>IFERROR((HE41+HE42)/#REF!,0)</f>
        <v>0</v>
      </c>
      <c r="HF60" s="65">
        <f>IFERROR((HF41+HF42)/#REF!,0)</f>
        <v>0</v>
      </c>
      <c r="HG60" s="65">
        <f>IFERROR((HG41+HG42)/#REF!,0)</f>
        <v>0</v>
      </c>
      <c r="HH60" s="65">
        <f>IFERROR((HH41+HH42)/#REF!,0)</f>
        <v>0</v>
      </c>
      <c r="HI60" s="65">
        <f>IFERROR((HI41+HI42)/#REF!,0)</f>
        <v>0</v>
      </c>
      <c r="HJ60" s="65">
        <f>IFERROR((HJ41+HJ42)/#REF!,0)</f>
        <v>0</v>
      </c>
      <c r="HK60" s="65">
        <f>IFERROR((HK41+HK42)/#REF!,0)</f>
        <v>0</v>
      </c>
      <c r="HL60" s="65">
        <f>IFERROR((HL41+HL42)/#REF!,0)</f>
        <v>0</v>
      </c>
      <c r="HM60" s="65">
        <f>IFERROR((HM41+HM42)/#REF!,0)</f>
        <v>0</v>
      </c>
      <c r="HN60" s="65">
        <f>IFERROR((HN41+HN42)/#REF!,0)</f>
        <v>0</v>
      </c>
      <c r="HO60" s="65">
        <f>IFERROR((HO41+HO42)/#REF!,0)</f>
        <v>0</v>
      </c>
      <c r="HP60" s="65">
        <f>IFERROR((HP41+HP42)/#REF!,0)</f>
        <v>0</v>
      </c>
      <c r="HQ60" s="65">
        <f>IFERROR((HQ41+HQ42)/#REF!,0)</f>
        <v>0</v>
      </c>
      <c r="HR60" s="65">
        <f>IFERROR((HR41+HR42)/#REF!,0)</f>
        <v>0</v>
      </c>
      <c r="HS60" s="66">
        <f>IFERROR((HS41+HS42)/#REF!,0)</f>
        <v>0</v>
      </c>
      <c r="HT60" s="65">
        <f>IFERROR((HT41+HT42)/#REF!,0)</f>
        <v>0</v>
      </c>
      <c r="HU60" s="65">
        <f>IFERROR((HU41+HU42)/#REF!,0)</f>
        <v>0</v>
      </c>
      <c r="HV60" s="65">
        <f>IFERROR((HV41+HV42)/#REF!,0)</f>
        <v>0</v>
      </c>
      <c r="HW60" s="65">
        <f>IFERROR((HW41+HW42)/#REF!,0)</f>
        <v>0</v>
      </c>
      <c r="HX60" s="65">
        <f>IFERROR((HX41+HX42)/#REF!,0)</f>
        <v>0</v>
      </c>
      <c r="HY60" s="65">
        <f>IFERROR((HY41+HY42)/#REF!,0)</f>
        <v>0</v>
      </c>
      <c r="HZ60" s="65">
        <f>IFERROR((HZ41+HZ42)/#REF!,0)</f>
        <v>0</v>
      </c>
      <c r="IA60" s="65">
        <f>IFERROR((IA41+IA42)/#REF!,0)</f>
        <v>0</v>
      </c>
      <c r="IB60" s="65">
        <f>IFERROR((IB41+IB42)/#REF!,0)</f>
        <v>0</v>
      </c>
      <c r="IC60" s="65">
        <f>IFERROR((IC41+IC42)/#REF!,0)</f>
        <v>0</v>
      </c>
      <c r="ID60" s="65">
        <f>IFERROR((ID41+ID42)/#REF!,0)</f>
        <v>0</v>
      </c>
      <c r="IE60" s="65">
        <f>IFERROR((IE41+IE42)/#REF!,0)</f>
        <v>0</v>
      </c>
      <c r="IF60" s="65">
        <f>IFERROR((IF41+IF42)/#REF!,0)</f>
        <v>0</v>
      </c>
      <c r="IG60" s="65">
        <f>IFERROR((IG41+IG42)/#REF!,0)</f>
        <v>0</v>
      </c>
      <c r="IH60" s="65">
        <f>IFERROR((IH41+IH42)/#REF!,0)</f>
        <v>0</v>
      </c>
      <c r="II60" s="65">
        <f>IFERROR((II41+II42)/#REF!,0)</f>
        <v>0</v>
      </c>
      <c r="IJ60" s="65">
        <f>IFERROR((IJ41+IJ42)/#REF!,0)</f>
        <v>0</v>
      </c>
      <c r="IK60" s="65">
        <f>IFERROR((IK41+IK42)/#REF!,0)</f>
        <v>0</v>
      </c>
      <c r="IL60" s="65">
        <f>IFERROR((IL41+IL42)/#REF!,0)</f>
        <v>0</v>
      </c>
      <c r="IM60" s="65">
        <f>IFERROR((IM41+IM42)/#REF!,0)</f>
        <v>0</v>
      </c>
      <c r="IN60" s="65">
        <f>IFERROR((IN41+IN42)/#REF!,0)</f>
        <v>0</v>
      </c>
      <c r="IO60" s="65">
        <f>IFERROR((IO41+IO42)/#REF!,0)</f>
        <v>0</v>
      </c>
      <c r="IP60" s="65">
        <f>IFERROR((IP41+IP42)/#REF!,0)</f>
        <v>0</v>
      </c>
      <c r="IQ60" s="65">
        <f>IFERROR((IQ41+IQ42)/#REF!,0)</f>
        <v>0</v>
      </c>
      <c r="IR60" s="65">
        <f>IFERROR((IR41+IR42)/#REF!,0)</f>
        <v>0</v>
      </c>
      <c r="IS60" s="65">
        <f>IFERROR((IS41+IS42)/#REF!,0)</f>
        <v>0</v>
      </c>
      <c r="IT60" s="65">
        <f>IFERROR((IT41+IT42)/#REF!,0)</f>
        <v>0</v>
      </c>
      <c r="IU60" s="65">
        <f>IFERROR((IU41+IU42)/#REF!,0)</f>
        <v>0</v>
      </c>
      <c r="IV60" s="65">
        <f>IFERROR((IV41+IV42)/#REF!,0)</f>
        <v>0</v>
      </c>
      <c r="IW60" s="65">
        <f>IFERROR((IW41+IW42)/#REF!,0)</f>
        <v>0</v>
      </c>
      <c r="IX60" s="65">
        <f>IFERROR((IX41+IX42)/#REF!,0)</f>
        <v>0</v>
      </c>
      <c r="IY60" s="66">
        <f>IFERROR((IY41+IY42)/#REF!,0)</f>
        <v>0</v>
      </c>
      <c r="IZ60" s="65">
        <f>IFERROR((IZ41+IZ42)/#REF!,0)</f>
        <v>0</v>
      </c>
      <c r="JA60" s="65">
        <f>IFERROR((JA41+JA42)/#REF!,0)</f>
        <v>0</v>
      </c>
      <c r="JB60" s="65">
        <f>IFERROR((JB41+JB42)/#REF!,0)</f>
        <v>0</v>
      </c>
      <c r="JC60" s="65">
        <f>IFERROR((JC41+JC42)/#REF!,0)</f>
        <v>0</v>
      </c>
      <c r="JD60" s="65">
        <f>IFERROR((JD41+JD42)/#REF!,0)</f>
        <v>0</v>
      </c>
      <c r="JE60" s="65">
        <f>IFERROR((JE41+JE42)/#REF!,0)</f>
        <v>0</v>
      </c>
      <c r="JF60" s="65">
        <f>IFERROR((JF41+JF42)/#REF!,0)</f>
        <v>0</v>
      </c>
      <c r="JG60" s="65">
        <f>IFERROR((JG41+JG42)/#REF!,0)</f>
        <v>0</v>
      </c>
      <c r="JH60" s="65">
        <f>IFERROR((JH41+JH42)/#REF!,0)</f>
        <v>0</v>
      </c>
      <c r="JI60" s="65">
        <f>IFERROR((JI41+JI42)/#REF!,0)</f>
        <v>0</v>
      </c>
      <c r="JJ60" s="65">
        <f>IFERROR((JJ41+JJ42)/#REF!,0)</f>
        <v>0</v>
      </c>
      <c r="JK60" s="65">
        <f>IFERROR((JK41+JK42)/#REF!,0)</f>
        <v>0</v>
      </c>
      <c r="JL60" s="65">
        <f>IFERROR((JL41+JL42)/#REF!,0)</f>
        <v>0</v>
      </c>
      <c r="JM60" s="65">
        <f>IFERROR((JM41+JM42)/#REF!,0)</f>
        <v>0</v>
      </c>
      <c r="JN60" s="65">
        <f>IFERROR((JN41+JN42)/#REF!,0)</f>
        <v>0</v>
      </c>
      <c r="JO60" s="65">
        <f>IFERROR((JO41+JO42)/#REF!,0)</f>
        <v>0</v>
      </c>
      <c r="JP60" s="65">
        <f>IFERROR((JP41+JP42)/#REF!,0)</f>
        <v>0</v>
      </c>
      <c r="JQ60" s="65">
        <f>IFERROR((JQ41+JQ42)/#REF!,0)</f>
        <v>0</v>
      </c>
      <c r="JR60" s="65">
        <f>IFERROR((JR41+JR42)/#REF!,0)</f>
        <v>0</v>
      </c>
      <c r="JS60" s="65">
        <f>IFERROR((JS41+JS42)/#REF!,0)</f>
        <v>0</v>
      </c>
      <c r="JT60" s="65">
        <f>IFERROR((JT41+JT42)/#REF!,0)</f>
        <v>0</v>
      </c>
      <c r="JU60" s="65">
        <f>IFERROR((JU41+JU42)/#REF!,0)</f>
        <v>0</v>
      </c>
      <c r="JV60" s="65">
        <f>IFERROR((JV41+JV42)/#REF!,0)</f>
        <v>0</v>
      </c>
      <c r="JW60" s="65">
        <f>IFERROR((JW41+JW42)/#REF!,0)</f>
        <v>0</v>
      </c>
      <c r="JX60" s="65">
        <f>IFERROR((JX41+JX42)/#REF!,0)</f>
        <v>0</v>
      </c>
      <c r="JY60" s="65">
        <f>IFERROR((JY41+JY42)/#REF!,0)</f>
        <v>0</v>
      </c>
      <c r="JZ60" s="65">
        <f>IFERROR((JZ41+JZ42)/#REF!,0)</f>
        <v>0</v>
      </c>
      <c r="KA60" s="65">
        <f>IFERROR((KA41+KA42)/#REF!,0)</f>
        <v>0</v>
      </c>
      <c r="KB60" s="65">
        <f>IFERROR((KB41+KB42)/#REF!,0)</f>
        <v>0</v>
      </c>
      <c r="KC60" s="65">
        <f>IFERROR((KC41+KC42)/#REF!,0)</f>
        <v>0</v>
      </c>
      <c r="KD60" s="66">
        <f>IFERROR((KD41+KD42)/#REF!,0)</f>
        <v>0</v>
      </c>
      <c r="KE60" s="65">
        <f>IFERROR((KE41+KE42)/#REF!,0)</f>
        <v>0</v>
      </c>
      <c r="KF60" s="65">
        <f>IFERROR((KF41+KF42)/#REF!,0)</f>
        <v>0</v>
      </c>
      <c r="KG60" s="65">
        <f>IFERROR((KG41+KG42)/#REF!,0)</f>
        <v>0</v>
      </c>
      <c r="KH60" s="65">
        <f>IFERROR((KH41+KH42)/#REF!,0)</f>
        <v>0</v>
      </c>
      <c r="KI60" s="65">
        <f>IFERROR((KI41+KI42)/#REF!,0)</f>
        <v>0</v>
      </c>
      <c r="KJ60" s="65">
        <f>IFERROR((KJ41+KJ42)/#REF!,0)</f>
        <v>0</v>
      </c>
      <c r="KK60" s="65">
        <f>IFERROR((KK41+KK42)/#REF!,0)</f>
        <v>0</v>
      </c>
      <c r="KL60" s="65">
        <f>IFERROR((KL41+KL42)/#REF!,0)</f>
        <v>0</v>
      </c>
      <c r="KM60" s="65">
        <f>IFERROR((KM41+KM42)/#REF!,0)</f>
        <v>0</v>
      </c>
      <c r="KN60" s="65">
        <f>IFERROR((KN41+KN42)/#REF!,0)</f>
        <v>0</v>
      </c>
      <c r="KO60" s="65">
        <f>IFERROR((KO41+KO42)/#REF!,0)</f>
        <v>0</v>
      </c>
      <c r="KP60" s="65">
        <f>IFERROR((KP41+KP42)/#REF!,0)</f>
        <v>0</v>
      </c>
      <c r="KQ60" s="65">
        <f>IFERROR((KQ41+KQ42)/#REF!,0)</f>
        <v>0</v>
      </c>
      <c r="KR60" s="65">
        <f>IFERROR((KR41+KR42)/#REF!,0)</f>
        <v>0</v>
      </c>
      <c r="KS60" s="65">
        <f>IFERROR((KS41+KS42)/#REF!,0)</f>
        <v>0</v>
      </c>
      <c r="KT60" s="65">
        <f>IFERROR((KT41+KT42)/#REF!,0)</f>
        <v>0</v>
      </c>
      <c r="KU60" s="65">
        <f>IFERROR((KU41+KU42)/#REF!,0)</f>
        <v>0</v>
      </c>
      <c r="KV60" s="65">
        <f>IFERROR((KV41+KV42)/#REF!,0)</f>
        <v>0</v>
      </c>
      <c r="KW60" s="65">
        <f>IFERROR((KW41+KW42)/#REF!,0)</f>
        <v>0</v>
      </c>
      <c r="KX60" s="65">
        <f>IFERROR((KX41+KX42)/#REF!,0)</f>
        <v>0</v>
      </c>
      <c r="KY60" s="65">
        <f>IFERROR((KY41+KY42)/#REF!,0)</f>
        <v>0</v>
      </c>
      <c r="KZ60" s="65">
        <f>IFERROR((KZ41+KZ42)/#REF!,0)</f>
        <v>0</v>
      </c>
      <c r="LA60" s="65">
        <f>IFERROR((LA41+LA42)/#REF!,0)</f>
        <v>0</v>
      </c>
      <c r="LB60" s="65">
        <f>IFERROR((LB41+LB42)/#REF!,0)</f>
        <v>0</v>
      </c>
      <c r="LC60" s="65">
        <f>IFERROR((LC41+LC42)/#REF!,0)</f>
        <v>0</v>
      </c>
      <c r="LD60" s="65">
        <f>IFERROR((LD41+LD42)/#REF!,0)</f>
        <v>0</v>
      </c>
      <c r="LE60" s="65">
        <f>IFERROR((LE41+LE42)/#REF!,0)</f>
        <v>0</v>
      </c>
      <c r="LF60" s="65">
        <f>IFERROR((LF41+LF42)/#REF!,0)</f>
        <v>0</v>
      </c>
      <c r="LG60" s="65">
        <f>IFERROR((LG41+LG42)/#REF!,0)</f>
        <v>0</v>
      </c>
      <c r="LH60" s="65">
        <f>IFERROR((LH41+LH42)/#REF!,0)</f>
        <v>0</v>
      </c>
      <c r="LI60" s="65">
        <f>IFERROR((LI41+LI42)/#REF!,0)</f>
        <v>0</v>
      </c>
      <c r="LJ60" s="66">
        <f>IFERROR((LJ41+LJ42)/#REF!,0)</f>
        <v>0</v>
      </c>
      <c r="LK60" s="65">
        <f>IFERROR((LK41+LK42)/#REF!,0)</f>
        <v>0</v>
      </c>
      <c r="LL60" s="65">
        <f>IFERROR((LL41+LL42)/#REF!,0)</f>
        <v>0</v>
      </c>
      <c r="LM60" s="65">
        <f>IFERROR((LM41+LM42)/#REF!,0)</f>
        <v>0</v>
      </c>
      <c r="LN60" s="65">
        <f>IFERROR((LN41+LN42)/#REF!,0)</f>
        <v>0</v>
      </c>
      <c r="LO60" s="65">
        <f>IFERROR((LO41+LO42)/#REF!,0)</f>
        <v>0</v>
      </c>
      <c r="LP60" s="65">
        <f>IFERROR((LP41+LP42)/#REF!,0)</f>
        <v>0</v>
      </c>
      <c r="LQ60" s="65">
        <f>IFERROR((LQ41+LQ42)/#REF!,0)</f>
        <v>0</v>
      </c>
      <c r="LR60" s="65">
        <f>IFERROR((LR41+LR42)/#REF!,0)</f>
        <v>0</v>
      </c>
      <c r="LS60" s="65">
        <f>IFERROR((LS41+LS42)/#REF!,0)</f>
        <v>0</v>
      </c>
      <c r="LT60" s="65">
        <f>IFERROR((LT41+LT42)/#REF!,0)</f>
        <v>0</v>
      </c>
      <c r="LU60" s="65">
        <f>IFERROR((LU41+LU42)/#REF!,0)</f>
        <v>0</v>
      </c>
      <c r="LV60" s="65">
        <f>IFERROR((LV41+LV42)/#REF!,0)</f>
        <v>0</v>
      </c>
      <c r="LW60" s="65">
        <f>IFERROR((LW41+LW42)/#REF!,0)</f>
        <v>0</v>
      </c>
      <c r="LX60" s="65">
        <f>IFERROR((LX41+LX42)/#REF!,0)</f>
        <v>0</v>
      </c>
      <c r="LY60" s="65">
        <f>IFERROR((LY41+LY42)/#REF!,0)</f>
        <v>0</v>
      </c>
      <c r="LZ60" s="65">
        <f>IFERROR((LZ41+LZ42)/#REF!,0)</f>
        <v>0</v>
      </c>
      <c r="MA60" s="65">
        <f>IFERROR((MA41+MA42)/#REF!,0)</f>
        <v>0</v>
      </c>
      <c r="MB60" s="65">
        <f>IFERROR((MB41+MB42)/#REF!,0)</f>
        <v>0</v>
      </c>
      <c r="MC60" s="65">
        <f>IFERROR((MC41+MC42)/#REF!,0)</f>
        <v>0</v>
      </c>
      <c r="MD60" s="65">
        <f>IFERROR((MD41+MD42)/#REF!,0)</f>
        <v>0</v>
      </c>
      <c r="ME60" s="65">
        <f>IFERROR((ME41+ME42)/#REF!,0)</f>
        <v>0</v>
      </c>
      <c r="MF60" s="65">
        <f>IFERROR((MF41+MF42)/#REF!,0)</f>
        <v>0</v>
      </c>
      <c r="MG60" s="65">
        <f>IFERROR((MG41+MG42)/#REF!,0)</f>
        <v>0</v>
      </c>
      <c r="MH60" s="65">
        <f>IFERROR((MH41+MH42)/#REF!,0)</f>
        <v>0</v>
      </c>
      <c r="MI60" s="65">
        <f>IFERROR((MI41+MI42)/#REF!,0)</f>
        <v>0</v>
      </c>
      <c r="MJ60" s="65">
        <f>IFERROR((MJ41+MJ42)/#REF!,0)</f>
        <v>0</v>
      </c>
      <c r="MK60" s="65">
        <f>IFERROR((MK41+MK42)/#REF!,0)</f>
        <v>0</v>
      </c>
      <c r="ML60" s="65">
        <f>IFERROR((ML41+ML42)/#REF!,0)</f>
        <v>0</v>
      </c>
      <c r="MM60" s="65">
        <f>IFERROR((MM41+MM42)/#REF!,0)</f>
        <v>0</v>
      </c>
      <c r="MN60" s="65">
        <f>IFERROR((MN41+MN42)/#REF!,0)</f>
        <v>0</v>
      </c>
      <c r="MO60" s="66">
        <f>IFERROR((MO41+MO42)/#REF!,0)</f>
        <v>0</v>
      </c>
      <c r="MP60" s="65">
        <f>IFERROR((MP41+MP42)/#REF!,0)</f>
        <v>0</v>
      </c>
      <c r="MQ60" s="65">
        <f>IFERROR((MQ41+MQ42)/#REF!,0)</f>
        <v>0</v>
      </c>
      <c r="MR60" s="65">
        <f>IFERROR((MR41+MR42)/#REF!,0)</f>
        <v>0</v>
      </c>
      <c r="MS60" s="65">
        <f>IFERROR((MS41+MS42)/#REF!,0)</f>
        <v>0</v>
      </c>
      <c r="MT60" s="65">
        <f>IFERROR((MT41+MT42)/#REF!,0)</f>
        <v>0</v>
      </c>
      <c r="MU60" s="65">
        <f>IFERROR((MU41+MU42)/#REF!,0)</f>
        <v>0</v>
      </c>
      <c r="MV60" s="65">
        <f>IFERROR((MV41+MV42)/#REF!,0)</f>
        <v>0</v>
      </c>
      <c r="MW60" s="65">
        <f>IFERROR((MW41+MW42)/#REF!,0)</f>
        <v>0</v>
      </c>
      <c r="MX60" s="65">
        <f>IFERROR((MX41+MX42)/#REF!,0)</f>
        <v>0</v>
      </c>
      <c r="MY60" s="65">
        <f>IFERROR((MY41+MY42)/#REF!,0)</f>
        <v>0</v>
      </c>
      <c r="MZ60" s="65">
        <f>IFERROR((MZ41+MZ42)/#REF!,0)</f>
        <v>0</v>
      </c>
      <c r="NA60" s="65">
        <f>IFERROR((NA41+NA42)/#REF!,0)</f>
        <v>0</v>
      </c>
      <c r="NB60" s="65">
        <f>IFERROR((NB41+NB42)/#REF!,0)</f>
        <v>0</v>
      </c>
      <c r="NC60" s="65">
        <f>IFERROR((NC41+NC42)/#REF!,0)</f>
        <v>0</v>
      </c>
      <c r="ND60" s="65">
        <f>IFERROR((ND41+ND42)/#REF!,0)</f>
        <v>0</v>
      </c>
      <c r="NE60" s="65">
        <f>IFERROR((NE41+NE42)/#REF!,0)</f>
        <v>0</v>
      </c>
      <c r="NF60" s="65">
        <f>IFERROR((NF41+NF42)/#REF!,0)</f>
        <v>0</v>
      </c>
      <c r="NG60" s="65">
        <f>IFERROR((NG41+NG42)/#REF!,0)</f>
        <v>0</v>
      </c>
      <c r="NH60" s="65">
        <f>IFERROR((NH41+NH42)/#REF!,0)</f>
        <v>0</v>
      </c>
      <c r="NI60" s="65">
        <f>IFERROR((NI41+NI42)/#REF!,0)</f>
        <v>0</v>
      </c>
      <c r="NJ60" s="65">
        <f>IFERROR((NJ41+NJ42)/#REF!,0)</f>
        <v>0</v>
      </c>
      <c r="NK60" s="65">
        <f>IFERROR((NK41+NK42)/#REF!,0)</f>
        <v>0</v>
      </c>
      <c r="NL60" s="65">
        <f>IFERROR((NL41+NL42)/#REF!,0)</f>
        <v>0</v>
      </c>
      <c r="NM60" s="65">
        <f>IFERROR((NM41+NM42)/#REF!,0)</f>
        <v>0</v>
      </c>
      <c r="NN60" s="65">
        <f>IFERROR((NN41+NN42)/#REF!,0)</f>
        <v>0</v>
      </c>
      <c r="NO60" s="65">
        <f>IFERROR((NO41+NO42)/#REF!,0)</f>
        <v>0</v>
      </c>
      <c r="NP60" s="65">
        <f>IFERROR((NP41+NP42)/#REF!,0)</f>
        <v>0</v>
      </c>
      <c r="NQ60" s="65">
        <f>IFERROR((NQ41+NQ42)/#REF!,0)</f>
        <v>0</v>
      </c>
      <c r="NR60" s="65">
        <f>IFERROR((NR41+NR42)/#REF!,0)</f>
        <v>0</v>
      </c>
      <c r="NS60" s="65">
        <f>IFERROR((NS41+NS42)/#REF!,0)</f>
        <v>0</v>
      </c>
      <c r="NT60" s="65">
        <f>IFERROR((NT41+NT42)/#REF!,0)</f>
        <v>0</v>
      </c>
      <c r="NU60" s="66">
        <f>IFERROR((NU41+NU42)/#REF!,0)</f>
        <v>0</v>
      </c>
      <c r="NV60" s="24">
        <f>IFERROR((NV41+NV42)/#REF!,0)</f>
        <v>0</v>
      </c>
    </row>
    <row r="61" spans="1:386" x14ac:dyDescent="0.25">
      <c r="A61" s="3" t="str">
        <f t="shared" si="94"/>
        <v>57Info 10</v>
      </c>
      <c r="B61" s="1">
        <v>57</v>
      </c>
      <c r="C61" s="153"/>
      <c r="D61" s="64" t="s">
        <v>122</v>
      </c>
      <c r="E61" s="65">
        <f>IFERROR(#REF!/#REF!,0)</f>
        <v>0</v>
      </c>
      <c r="F61" s="65">
        <f>IFERROR(#REF!/#REF!,0)</f>
        <v>0</v>
      </c>
      <c r="G61" s="65">
        <f>IFERROR(#REF!/#REF!,0)</f>
        <v>0</v>
      </c>
      <c r="H61" s="65">
        <f>IFERROR(#REF!/#REF!,0)</f>
        <v>0</v>
      </c>
      <c r="I61" s="65">
        <f>IFERROR(#REF!/#REF!,0)</f>
        <v>0</v>
      </c>
      <c r="J61" s="65">
        <f>IFERROR(#REF!/#REF!,0)</f>
        <v>0</v>
      </c>
      <c r="K61" s="65">
        <f>IFERROR(#REF!/#REF!,0)</f>
        <v>0</v>
      </c>
      <c r="L61" s="65">
        <f>IFERROR(#REF!/#REF!,0)</f>
        <v>0</v>
      </c>
      <c r="M61" s="65">
        <f>IFERROR(#REF!/#REF!,0)</f>
        <v>0</v>
      </c>
      <c r="N61" s="65">
        <f>IFERROR(#REF!/#REF!,0)</f>
        <v>0</v>
      </c>
      <c r="O61" s="65">
        <f>IFERROR(#REF!/#REF!,0)</f>
        <v>0</v>
      </c>
      <c r="P61" s="65">
        <f>IFERROR(#REF!/#REF!,0)</f>
        <v>0</v>
      </c>
      <c r="Q61" s="65">
        <f>IFERROR(#REF!/#REF!,0)</f>
        <v>0</v>
      </c>
      <c r="R61" s="65">
        <f>IFERROR(#REF!/#REF!,0)</f>
        <v>0</v>
      </c>
      <c r="S61" s="65">
        <f>IFERROR(#REF!/#REF!,0)</f>
        <v>0</v>
      </c>
      <c r="T61" s="65">
        <f>IFERROR(#REF!/#REF!,0)</f>
        <v>0</v>
      </c>
      <c r="U61" s="65">
        <f>IFERROR(#REF!/#REF!,0)</f>
        <v>0</v>
      </c>
      <c r="V61" s="65">
        <f>IFERROR(#REF!/#REF!,0)</f>
        <v>0</v>
      </c>
      <c r="W61" s="65">
        <f>IFERROR(#REF!/#REF!,0)</f>
        <v>0</v>
      </c>
      <c r="X61" s="65">
        <f>IFERROR(#REF!/#REF!,0)</f>
        <v>0</v>
      </c>
      <c r="Y61" s="65">
        <f>IFERROR(#REF!/#REF!,0)</f>
        <v>0</v>
      </c>
      <c r="Z61" s="65">
        <f>IFERROR(#REF!/#REF!,0)</f>
        <v>0</v>
      </c>
      <c r="AA61" s="65">
        <f>IFERROR(#REF!/#REF!,0)</f>
        <v>0</v>
      </c>
      <c r="AB61" s="65">
        <f>IFERROR(#REF!/#REF!,0)</f>
        <v>0</v>
      </c>
      <c r="AC61" s="65">
        <f>IFERROR(#REF!/#REF!,0)</f>
        <v>0</v>
      </c>
      <c r="AD61" s="65">
        <f>IFERROR(#REF!/#REF!,0)</f>
        <v>0</v>
      </c>
      <c r="AE61" s="65">
        <f>IFERROR(#REF!/#REF!,0)</f>
        <v>0</v>
      </c>
      <c r="AF61" s="65">
        <f>IFERROR(#REF!/#REF!,0)</f>
        <v>0</v>
      </c>
      <c r="AG61" s="65">
        <f>IFERROR(#REF!/#REF!,0)</f>
        <v>0</v>
      </c>
      <c r="AH61" s="65">
        <f>IFERROR(#REF!/#REF!,0)</f>
        <v>0</v>
      </c>
      <c r="AI61" s="65">
        <f>IFERROR(#REF!/#REF!,0)</f>
        <v>0</v>
      </c>
      <c r="AJ61" s="65">
        <f>IFERROR(#REF!/#REF!,0)</f>
        <v>0</v>
      </c>
      <c r="AK61" s="65">
        <f>IFERROR(#REF!/#REF!,0)</f>
        <v>0</v>
      </c>
      <c r="AL61" s="65">
        <f>IFERROR(#REF!/#REF!,0)</f>
        <v>0</v>
      </c>
      <c r="AM61" s="65">
        <f>IFERROR(#REF!/#REF!,0)</f>
        <v>0</v>
      </c>
      <c r="AN61" s="66">
        <f>IFERROR(#REF!/#REF!,0)</f>
        <v>0</v>
      </c>
      <c r="AO61" s="65">
        <f>IFERROR(#REF!/#REF!,0)</f>
        <v>0</v>
      </c>
      <c r="AP61" s="65">
        <f>IFERROR(#REF!/#REF!,0)</f>
        <v>0</v>
      </c>
      <c r="AQ61" s="65">
        <f>IFERROR(#REF!/#REF!,0)</f>
        <v>0</v>
      </c>
      <c r="AR61" s="65">
        <f>IFERROR(#REF!/#REF!,0)</f>
        <v>0</v>
      </c>
      <c r="AS61" s="65">
        <f>IFERROR(#REF!/#REF!,0)</f>
        <v>0</v>
      </c>
      <c r="AT61" s="65">
        <f>IFERROR(#REF!/#REF!,0)</f>
        <v>0</v>
      </c>
      <c r="AU61" s="65">
        <f>IFERROR(#REF!/#REF!,0)</f>
        <v>0</v>
      </c>
      <c r="AV61" s="65">
        <f>IFERROR(#REF!/#REF!,0)</f>
        <v>0</v>
      </c>
      <c r="AW61" s="65">
        <f>IFERROR(#REF!/#REF!,0)</f>
        <v>0</v>
      </c>
      <c r="AX61" s="65">
        <f>IFERROR(#REF!/#REF!,0)</f>
        <v>0</v>
      </c>
      <c r="AY61" s="65">
        <f>IFERROR(#REF!/#REF!,0)</f>
        <v>0</v>
      </c>
      <c r="AZ61" s="65">
        <f>IFERROR(#REF!/#REF!,0)</f>
        <v>0</v>
      </c>
      <c r="BA61" s="65">
        <f>IFERROR(#REF!/#REF!,0)</f>
        <v>0</v>
      </c>
      <c r="BB61" s="65">
        <f>IFERROR(#REF!/#REF!,0)</f>
        <v>0</v>
      </c>
      <c r="BC61" s="65">
        <f>IFERROR(#REF!/#REF!,0)</f>
        <v>0</v>
      </c>
      <c r="BD61" s="65">
        <f>IFERROR(#REF!/#REF!,0)</f>
        <v>0</v>
      </c>
      <c r="BE61" s="65">
        <f>IFERROR(#REF!/#REF!,0)</f>
        <v>0</v>
      </c>
      <c r="BF61" s="65">
        <f>IFERROR(#REF!/#REF!,0)</f>
        <v>0</v>
      </c>
      <c r="BG61" s="65">
        <f>IFERROR(#REF!/#REF!,0)</f>
        <v>0</v>
      </c>
      <c r="BH61" s="65">
        <f>IFERROR(#REF!/#REF!,0)</f>
        <v>0</v>
      </c>
      <c r="BI61" s="65">
        <f>IFERROR(#REF!/#REF!,0)</f>
        <v>0</v>
      </c>
      <c r="BJ61" s="65">
        <f>IFERROR(#REF!/#REF!,0)</f>
        <v>0</v>
      </c>
      <c r="BK61" s="65">
        <f>IFERROR(#REF!/#REF!,0)</f>
        <v>0</v>
      </c>
      <c r="BL61" s="65">
        <f>IFERROR(#REF!/#REF!,0)</f>
        <v>0</v>
      </c>
      <c r="BM61" s="65">
        <f>IFERROR(#REF!/#REF!,0)</f>
        <v>0</v>
      </c>
      <c r="BN61" s="65">
        <f>IFERROR(#REF!/#REF!,0)</f>
        <v>0</v>
      </c>
      <c r="BO61" s="65">
        <f>IFERROR(#REF!/#REF!,0)</f>
        <v>0</v>
      </c>
      <c r="BP61" s="65">
        <f>IFERROR(#REF!/#REF!,0)</f>
        <v>0</v>
      </c>
      <c r="BQ61" s="66">
        <f>IFERROR(#REF!/#REF!,0)</f>
        <v>0</v>
      </c>
      <c r="BR61" s="65">
        <f>IFERROR(#REF!/#REF!,0)</f>
        <v>0</v>
      </c>
      <c r="BS61" s="65">
        <f>IFERROR(#REF!/#REF!,0)</f>
        <v>0</v>
      </c>
      <c r="BT61" s="65">
        <f>IFERROR(#REF!/#REF!,0)</f>
        <v>0</v>
      </c>
      <c r="BU61" s="65">
        <f>IFERROR(#REF!/#REF!,0)</f>
        <v>0</v>
      </c>
      <c r="BV61" s="65">
        <f>IFERROR(#REF!/#REF!,0)</f>
        <v>0</v>
      </c>
      <c r="BW61" s="65">
        <f>IFERROR(#REF!/#REF!,0)</f>
        <v>0</v>
      </c>
      <c r="BX61" s="65">
        <f>IFERROR(#REF!/#REF!,0)</f>
        <v>0</v>
      </c>
      <c r="BY61" s="65">
        <f>IFERROR(#REF!/#REF!,0)</f>
        <v>0</v>
      </c>
      <c r="BZ61" s="65">
        <f>IFERROR(#REF!/#REF!,0)</f>
        <v>0</v>
      </c>
      <c r="CA61" s="65">
        <f>IFERROR(#REF!/#REF!,0)</f>
        <v>0</v>
      </c>
      <c r="CB61" s="65">
        <f>IFERROR(#REF!/#REF!,0)</f>
        <v>0</v>
      </c>
      <c r="CC61" s="65">
        <f>IFERROR(#REF!/#REF!,0)</f>
        <v>0</v>
      </c>
      <c r="CD61" s="65">
        <f>IFERROR(#REF!/#REF!,0)</f>
        <v>0</v>
      </c>
      <c r="CE61" s="65">
        <f>IFERROR(#REF!/#REF!,0)</f>
        <v>0</v>
      </c>
      <c r="CF61" s="65">
        <f>IFERROR(#REF!/#REF!,0)</f>
        <v>0</v>
      </c>
      <c r="CG61" s="65">
        <f>IFERROR(#REF!/#REF!,0)</f>
        <v>0</v>
      </c>
      <c r="CH61" s="65">
        <f>IFERROR(#REF!/#REF!,0)</f>
        <v>0</v>
      </c>
      <c r="CI61" s="65">
        <f>IFERROR(#REF!/#REF!,0)</f>
        <v>0</v>
      </c>
      <c r="CJ61" s="65">
        <f>IFERROR(#REF!/#REF!,0)</f>
        <v>0</v>
      </c>
      <c r="CK61" s="65">
        <f>IFERROR(#REF!/#REF!,0)</f>
        <v>0</v>
      </c>
      <c r="CL61" s="65">
        <f>IFERROR(#REF!/#REF!,0)</f>
        <v>0</v>
      </c>
      <c r="CM61" s="65">
        <f>IFERROR(#REF!/#REF!,0)</f>
        <v>0</v>
      </c>
      <c r="CN61" s="65">
        <f>IFERROR(#REF!/#REF!,0)</f>
        <v>0</v>
      </c>
      <c r="CO61" s="65">
        <f>IFERROR(#REF!/#REF!,0)</f>
        <v>0</v>
      </c>
      <c r="CP61" s="65">
        <f>IFERROR(#REF!/#REF!,0)</f>
        <v>0</v>
      </c>
      <c r="CQ61" s="65">
        <f>IFERROR(#REF!/#REF!,0)</f>
        <v>0</v>
      </c>
      <c r="CR61" s="65">
        <f>IFERROR(#REF!/#REF!,0)</f>
        <v>0</v>
      </c>
      <c r="CS61" s="65">
        <f>IFERROR(#REF!/#REF!,0)</f>
        <v>0</v>
      </c>
      <c r="CT61" s="65">
        <f>IFERROR(#REF!/#REF!,0)</f>
        <v>0</v>
      </c>
      <c r="CU61" s="65">
        <f>IFERROR(#REF!/#REF!,0)</f>
        <v>0</v>
      </c>
      <c r="CV61" s="65">
        <f>IFERROR(#REF!/#REF!,0)</f>
        <v>0</v>
      </c>
      <c r="CW61" s="66">
        <f>IFERROR(#REF!/#REF!,0)</f>
        <v>0</v>
      </c>
      <c r="CX61" s="65">
        <f>IFERROR(#REF!/#REF!,0)</f>
        <v>0</v>
      </c>
      <c r="CY61" s="65">
        <f>IFERROR(#REF!/#REF!,0)</f>
        <v>0</v>
      </c>
      <c r="CZ61" s="65">
        <f>IFERROR(#REF!/#REF!,0)</f>
        <v>0</v>
      </c>
      <c r="DA61" s="65">
        <f>IFERROR(#REF!/#REF!,0)</f>
        <v>0</v>
      </c>
      <c r="DB61" s="65">
        <f>IFERROR(#REF!/#REF!,0)</f>
        <v>0</v>
      </c>
      <c r="DC61" s="65">
        <f>IFERROR(#REF!/#REF!,0)</f>
        <v>0</v>
      </c>
      <c r="DD61" s="65">
        <f>IFERROR(#REF!/#REF!,0)</f>
        <v>0</v>
      </c>
      <c r="DE61" s="65">
        <f>IFERROR(#REF!/#REF!,0)</f>
        <v>0</v>
      </c>
      <c r="DF61" s="65">
        <f>IFERROR(#REF!/#REF!,0)</f>
        <v>0</v>
      </c>
      <c r="DG61" s="65">
        <f>IFERROR(#REF!/#REF!,0)</f>
        <v>0</v>
      </c>
      <c r="DH61" s="65">
        <f>IFERROR(#REF!/#REF!,0)</f>
        <v>0</v>
      </c>
      <c r="DI61" s="65">
        <f>IFERROR(#REF!/#REF!,0)</f>
        <v>0</v>
      </c>
      <c r="DJ61" s="65">
        <f>IFERROR(#REF!/#REF!,0)</f>
        <v>0</v>
      </c>
      <c r="DK61" s="65">
        <f>IFERROR(#REF!/#REF!,0)</f>
        <v>0</v>
      </c>
      <c r="DL61" s="65">
        <f>IFERROR(#REF!/#REF!,0)</f>
        <v>0</v>
      </c>
      <c r="DM61" s="65">
        <f>IFERROR(#REF!/#REF!,0)</f>
        <v>0</v>
      </c>
      <c r="DN61" s="65">
        <f>IFERROR(#REF!/#REF!,0)</f>
        <v>0</v>
      </c>
      <c r="DO61" s="65">
        <f>IFERROR(#REF!/#REF!,0)</f>
        <v>0</v>
      </c>
      <c r="DP61" s="65">
        <f>IFERROR(#REF!/#REF!,0)</f>
        <v>0</v>
      </c>
      <c r="DQ61" s="65">
        <f>IFERROR(#REF!/#REF!,0)</f>
        <v>0</v>
      </c>
      <c r="DR61" s="65">
        <f>IFERROR(#REF!/#REF!,0)</f>
        <v>0</v>
      </c>
      <c r="DS61" s="65">
        <f>IFERROR(#REF!/#REF!,0)</f>
        <v>0</v>
      </c>
      <c r="DT61" s="65">
        <f>IFERROR(#REF!/#REF!,0)</f>
        <v>0</v>
      </c>
      <c r="DU61" s="65">
        <f>IFERROR(#REF!/#REF!,0)</f>
        <v>0</v>
      </c>
      <c r="DV61" s="65">
        <f>IFERROR(#REF!/#REF!,0)</f>
        <v>0</v>
      </c>
      <c r="DW61" s="65">
        <f>IFERROR(#REF!/#REF!,0)</f>
        <v>0</v>
      </c>
      <c r="DX61" s="65">
        <f>IFERROR(#REF!/#REF!,0)</f>
        <v>0</v>
      </c>
      <c r="DY61" s="65">
        <f>IFERROR(#REF!/#REF!,0)</f>
        <v>0</v>
      </c>
      <c r="DZ61" s="65">
        <f>IFERROR(#REF!/#REF!,0)</f>
        <v>0</v>
      </c>
      <c r="EA61" s="65">
        <f>IFERROR(#REF!/#REF!,0)</f>
        <v>0</v>
      </c>
      <c r="EB61" s="66">
        <f>IFERROR(#REF!/#REF!,0)</f>
        <v>0</v>
      </c>
      <c r="EC61" s="65">
        <f>IFERROR(#REF!/#REF!,0)</f>
        <v>0</v>
      </c>
      <c r="ED61" s="65">
        <f>IFERROR(#REF!/#REF!,0)</f>
        <v>0</v>
      </c>
      <c r="EE61" s="65">
        <f>IFERROR(#REF!/#REF!,0)</f>
        <v>0</v>
      </c>
      <c r="EF61" s="65">
        <f>IFERROR(#REF!/#REF!,0)</f>
        <v>0</v>
      </c>
      <c r="EG61" s="65">
        <f>IFERROR(#REF!/#REF!,0)</f>
        <v>0</v>
      </c>
      <c r="EH61" s="65">
        <f>IFERROR(#REF!/#REF!,0)</f>
        <v>0</v>
      </c>
      <c r="EI61" s="65">
        <f>IFERROR(#REF!/#REF!,0)</f>
        <v>0</v>
      </c>
      <c r="EJ61" s="65">
        <f>IFERROR(#REF!/#REF!,0)</f>
        <v>0</v>
      </c>
      <c r="EK61" s="65">
        <f>IFERROR(#REF!/#REF!,0)</f>
        <v>0</v>
      </c>
      <c r="EL61" s="65">
        <f>IFERROR(#REF!/#REF!,0)</f>
        <v>0</v>
      </c>
      <c r="EM61" s="65">
        <f>IFERROR(#REF!/#REF!,0)</f>
        <v>0</v>
      </c>
      <c r="EN61" s="65">
        <f>IFERROR(#REF!/#REF!,0)</f>
        <v>0</v>
      </c>
      <c r="EO61" s="65">
        <f>IFERROR(#REF!/#REF!,0)</f>
        <v>0</v>
      </c>
      <c r="EP61" s="65">
        <f>IFERROR(#REF!/#REF!,0)</f>
        <v>0</v>
      </c>
      <c r="EQ61" s="65">
        <f>IFERROR(#REF!/#REF!,0)</f>
        <v>0</v>
      </c>
      <c r="ER61" s="65">
        <f>IFERROR(#REF!/#REF!,0)</f>
        <v>0</v>
      </c>
      <c r="ES61" s="65">
        <f>IFERROR(#REF!/#REF!,0)</f>
        <v>0</v>
      </c>
      <c r="ET61" s="65">
        <f>IFERROR(#REF!/#REF!,0)</f>
        <v>0</v>
      </c>
      <c r="EU61" s="65">
        <f>IFERROR(#REF!/#REF!,0)</f>
        <v>0</v>
      </c>
      <c r="EV61" s="65">
        <f>IFERROR(#REF!/#REF!,0)</f>
        <v>0</v>
      </c>
      <c r="EW61" s="65">
        <f>IFERROR(#REF!/#REF!,0)</f>
        <v>0</v>
      </c>
      <c r="EX61" s="65">
        <f>IFERROR(#REF!/#REF!,0)</f>
        <v>0</v>
      </c>
      <c r="EY61" s="65">
        <f>IFERROR(#REF!/#REF!,0)</f>
        <v>0</v>
      </c>
      <c r="EZ61" s="65">
        <f>IFERROR(#REF!/#REF!,0)</f>
        <v>0</v>
      </c>
      <c r="FA61" s="65">
        <f>IFERROR(#REF!/#REF!,0)</f>
        <v>0</v>
      </c>
      <c r="FB61" s="65">
        <f>IFERROR(#REF!/#REF!,0)</f>
        <v>0</v>
      </c>
      <c r="FC61" s="65">
        <f>IFERROR(#REF!/#REF!,0)</f>
        <v>0</v>
      </c>
      <c r="FD61" s="65">
        <f>IFERROR(#REF!/#REF!,0)</f>
        <v>0</v>
      </c>
      <c r="FE61" s="65">
        <f>IFERROR(#REF!/#REF!,0)</f>
        <v>0</v>
      </c>
      <c r="FF61" s="65">
        <f>IFERROR(#REF!/#REF!,0)</f>
        <v>0</v>
      </c>
      <c r="FG61" s="65">
        <f>IFERROR(#REF!/#REF!,0)</f>
        <v>0</v>
      </c>
      <c r="FH61" s="66">
        <f>IFERROR(#REF!/#REF!,0)</f>
        <v>0</v>
      </c>
      <c r="FI61" s="65">
        <f>IFERROR(#REF!/#REF!,0)</f>
        <v>0</v>
      </c>
      <c r="FJ61" s="65">
        <f>IFERROR(#REF!/#REF!,0)</f>
        <v>0</v>
      </c>
      <c r="FK61" s="65">
        <f>IFERROR(#REF!/#REF!,0)</f>
        <v>0</v>
      </c>
      <c r="FL61" s="65">
        <f>IFERROR(#REF!/#REF!,0)</f>
        <v>0</v>
      </c>
      <c r="FM61" s="65">
        <f>IFERROR(#REF!/#REF!,0)</f>
        <v>0</v>
      </c>
      <c r="FN61" s="65">
        <f>IFERROR(#REF!/#REF!,0)</f>
        <v>0</v>
      </c>
      <c r="FO61" s="65">
        <f>IFERROR(#REF!/#REF!,0)</f>
        <v>0</v>
      </c>
      <c r="FP61" s="65">
        <f>IFERROR(#REF!/#REF!,0)</f>
        <v>0</v>
      </c>
      <c r="FQ61" s="65">
        <f>IFERROR(#REF!/#REF!,0)</f>
        <v>0</v>
      </c>
      <c r="FR61" s="65">
        <f>IFERROR(#REF!/#REF!,0)</f>
        <v>0</v>
      </c>
      <c r="FS61" s="65">
        <f>IFERROR(#REF!/#REF!,0)</f>
        <v>0</v>
      </c>
      <c r="FT61" s="65">
        <f>IFERROR(#REF!/#REF!,0)</f>
        <v>0</v>
      </c>
      <c r="FU61" s="65">
        <f>IFERROR(#REF!/#REF!,0)</f>
        <v>0</v>
      </c>
      <c r="FV61" s="65">
        <f>IFERROR(#REF!/#REF!,0)</f>
        <v>0</v>
      </c>
      <c r="FW61" s="65">
        <f>IFERROR(#REF!/#REF!,0)</f>
        <v>0</v>
      </c>
      <c r="FX61" s="65">
        <f>IFERROR(#REF!/#REF!,0)</f>
        <v>0</v>
      </c>
      <c r="FY61" s="65">
        <f>IFERROR(#REF!/#REF!,0)</f>
        <v>0</v>
      </c>
      <c r="FZ61" s="65">
        <f>IFERROR(#REF!/#REF!,0)</f>
        <v>0</v>
      </c>
      <c r="GA61" s="65">
        <f>IFERROR(#REF!/#REF!,0)</f>
        <v>0</v>
      </c>
      <c r="GB61" s="65">
        <f>IFERROR(#REF!/#REF!,0)</f>
        <v>0</v>
      </c>
      <c r="GC61" s="65">
        <f>IFERROR(#REF!/#REF!,0)</f>
        <v>0</v>
      </c>
      <c r="GD61" s="65">
        <f>IFERROR(#REF!/#REF!,0)</f>
        <v>0</v>
      </c>
      <c r="GE61" s="65">
        <f>IFERROR(#REF!/#REF!,0)</f>
        <v>0</v>
      </c>
      <c r="GF61" s="65">
        <f>IFERROR(#REF!/#REF!,0)</f>
        <v>0</v>
      </c>
      <c r="GG61" s="65">
        <f>IFERROR(#REF!/#REF!,0)</f>
        <v>0</v>
      </c>
      <c r="GH61" s="65">
        <f>IFERROR(#REF!/#REF!,0)</f>
        <v>0</v>
      </c>
      <c r="GI61" s="65">
        <f>IFERROR(#REF!/#REF!,0)</f>
        <v>0</v>
      </c>
      <c r="GJ61" s="65">
        <f>IFERROR(#REF!/#REF!,0)</f>
        <v>0</v>
      </c>
      <c r="GK61" s="65">
        <f>IFERROR(#REF!/#REF!,0)</f>
        <v>0</v>
      </c>
      <c r="GL61" s="65">
        <f>IFERROR(#REF!/#REF!,0)</f>
        <v>0</v>
      </c>
      <c r="GM61" s="66">
        <f>IFERROR(#REF!/#REF!,0)</f>
        <v>0</v>
      </c>
      <c r="GN61" s="65">
        <f>IFERROR(#REF!/#REF!,0)</f>
        <v>0</v>
      </c>
      <c r="GO61" s="65">
        <f>IFERROR(#REF!/#REF!,0)</f>
        <v>0</v>
      </c>
      <c r="GP61" s="65">
        <f>IFERROR(#REF!/#REF!,0)</f>
        <v>0</v>
      </c>
      <c r="GQ61" s="65">
        <f>IFERROR(#REF!/#REF!,0)</f>
        <v>0</v>
      </c>
      <c r="GR61" s="65">
        <f>IFERROR(#REF!/#REF!,0)</f>
        <v>0</v>
      </c>
      <c r="GS61" s="65">
        <f>IFERROR(#REF!/#REF!,0)</f>
        <v>0</v>
      </c>
      <c r="GT61" s="65">
        <f>IFERROR(#REF!/#REF!,0)</f>
        <v>0</v>
      </c>
      <c r="GU61" s="65">
        <f>IFERROR(#REF!/#REF!,0)</f>
        <v>0</v>
      </c>
      <c r="GV61" s="65">
        <f>IFERROR(#REF!/#REF!,0)</f>
        <v>0</v>
      </c>
      <c r="GW61" s="65">
        <f>IFERROR(#REF!/#REF!,0)</f>
        <v>0</v>
      </c>
      <c r="GX61" s="65">
        <f>IFERROR(#REF!/#REF!,0)</f>
        <v>0</v>
      </c>
      <c r="GY61" s="65">
        <f>IFERROR(#REF!/#REF!,0)</f>
        <v>0</v>
      </c>
      <c r="GZ61" s="65">
        <f>IFERROR(#REF!/#REF!,0)</f>
        <v>0</v>
      </c>
      <c r="HA61" s="65">
        <f>IFERROR(#REF!/#REF!,0)</f>
        <v>0</v>
      </c>
      <c r="HB61" s="65">
        <f>IFERROR(#REF!/#REF!,0)</f>
        <v>0</v>
      </c>
      <c r="HC61" s="65">
        <f>IFERROR(#REF!/#REF!,0)</f>
        <v>0</v>
      </c>
      <c r="HD61" s="65">
        <f>IFERROR(#REF!/#REF!,0)</f>
        <v>0</v>
      </c>
      <c r="HE61" s="65">
        <f>IFERROR(#REF!/#REF!,0)</f>
        <v>0</v>
      </c>
      <c r="HF61" s="65">
        <f>IFERROR(#REF!/#REF!,0)</f>
        <v>0</v>
      </c>
      <c r="HG61" s="65">
        <f>IFERROR(#REF!/#REF!,0)</f>
        <v>0</v>
      </c>
      <c r="HH61" s="65">
        <f>IFERROR(#REF!/#REF!,0)</f>
        <v>0</v>
      </c>
      <c r="HI61" s="65">
        <f>IFERROR(#REF!/#REF!,0)</f>
        <v>0</v>
      </c>
      <c r="HJ61" s="65">
        <f>IFERROR(#REF!/#REF!,0)</f>
        <v>0</v>
      </c>
      <c r="HK61" s="65">
        <f>IFERROR(#REF!/#REF!,0)</f>
        <v>0</v>
      </c>
      <c r="HL61" s="65">
        <f>IFERROR(#REF!/#REF!,0)</f>
        <v>0</v>
      </c>
      <c r="HM61" s="65">
        <f>IFERROR(#REF!/#REF!,0)</f>
        <v>0</v>
      </c>
      <c r="HN61" s="65">
        <f>IFERROR(#REF!/#REF!,0)</f>
        <v>0</v>
      </c>
      <c r="HO61" s="65">
        <f>IFERROR(#REF!/#REF!,0)</f>
        <v>0</v>
      </c>
      <c r="HP61" s="65">
        <f>IFERROR(#REF!/#REF!,0)</f>
        <v>0</v>
      </c>
      <c r="HQ61" s="65">
        <f>IFERROR(#REF!/#REF!,0)</f>
        <v>0</v>
      </c>
      <c r="HR61" s="65">
        <f>IFERROR(#REF!/#REF!,0)</f>
        <v>0</v>
      </c>
      <c r="HS61" s="66">
        <f>IFERROR(#REF!/#REF!,0)</f>
        <v>0</v>
      </c>
      <c r="HT61" s="65">
        <f>IFERROR(#REF!/#REF!,0)</f>
        <v>0</v>
      </c>
      <c r="HU61" s="65">
        <f>IFERROR(#REF!/#REF!,0)</f>
        <v>0</v>
      </c>
      <c r="HV61" s="65">
        <f>IFERROR(#REF!/#REF!,0)</f>
        <v>0</v>
      </c>
      <c r="HW61" s="65">
        <f>IFERROR(#REF!/#REF!,0)</f>
        <v>0</v>
      </c>
      <c r="HX61" s="65">
        <f>IFERROR(#REF!/#REF!,0)</f>
        <v>0</v>
      </c>
      <c r="HY61" s="65">
        <f>IFERROR(#REF!/#REF!,0)</f>
        <v>0</v>
      </c>
      <c r="HZ61" s="65">
        <f>IFERROR(#REF!/#REF!,0)</f>
        <v>0</v>
      </c>
      <c r="IA61" s="65">
        <f>IFERROR(#REF!/#REF!,0)</f>
        <v>0</v>
      </c>
      <c r="IB61" s="65">
        <f>IFERROR(#REF!/#REF!,0)</f>
        <v>0</v>
      </c>
      <c r="IC61" s="65">
        <f>IFERROR(#REF!/#REF!,0)</f>
        <v>0</v>
      </c>
      <c r="ID61" s="65">
        <f>IFERROR(#REF!/#REF!,0)</f>
        <v>0</v>
      </c>
      <c r="IE61" s="65">
        <f>IFERROR(#REF!/#REF!,0)</f>
        <v>0</v>
      </c>
      <c r="IF61" s="65">
        <f>IFERROR(#REF!/#REF!,0)</f>
        <v>0</v>
      </c>
      <c r="IG61" s="65">
        <f>IFERROR(#REF!/#REF!,0)</f>
        <v>0</v>
      </c>
      <c r="IH61" s="65">
        <f>IFERROR(#REF!/#REF!,0)</f>
        <v>0</v>
      </c>
      <c r="II61" s="65">
        <f>IFERROR(#REF!/#REF!,0)</f>
        <v>0</v>
      </c>
      <c r="IJ61" s="65">
        <f>IFERROR(#REF!/#REF!,0)</f>
        <v>0</v>
      </c>
      <c r="IK61" s="65">
        <f>IFERROR(#REF!/#REF!,0)</f>
        <v>0</v>
      </c>
      <c r="IL61" s="65">
        <f>IFERROR(#REF!/#REF!,0)</f>
        <v>0</v>
      </c>
      <c r="IM61" s="65">
        <f>IFERROR(#REF!/#REF!,0)</f>
        <v>0</v>
      </c>
      <c r="IN61" s="65">
        <f>IFERROR(#REF!/#REF!,0)</f>
        <v>0</v>
      </c>
      <c r="IO61" s="65">
        <f>IFERROR(#REF!/#REF!,0)</f>
        <v>0</v>
      </c>
      <c r="IP61" s="65">
        <f>IFERROR(#REF!/#REF!,0)</f>
        <v>0</v>
      </c>
      <c r="IQ61" s="65">
        <f>IFERROR(#REF!/#REF!,0)</f>
        <v>0</v>
      </c>
      <c r="IR61" s="65">
        <f>IFERROR(#REF!/#REF!,0)</f>
        <v>0</v>
      </c>
      <c r="IS61" s="65">
        <f>IFERROR(#REF!/#REF!,0)</f>
        <v>0</v>
      </c>
      <c r="IT61" s="65">
        <f>IFERROR(#REF!/#REF!,0)</f>
        <v>0</v>
      </c>
      <c r="IU61" s="65">
        <f>IFERROR(#REF!/#REF!,0)</f>
        <v>0</v>
      </c>
      <c r="IV61" s="65">
        <f>IFERROR(#REF!/#REF!,0)</f>
        <v>0</v>
      </c>
      <c r="IW61" s="65">
        <f>IFERROR(#REF!/#REF!,0)</f>
        <v>0</v>
      </c>
      <c r="IX61" s="65">
        <f>IFERROR(#REF!/#REF!,0)</f>
        <v>0</v>
      </c>
      <c r="IY61" s="66">
        <f>IFERROR(#REF!/#REF!,0)</f>
        <v>0</v>
      </c>
      <c r="IZ61" s="65">
        <f>IFERROR(#REF!/#REF!,0)</f>
        <v>0</v>
      </c>
      <c r="JA61" s="65">
        <f>IFERROR(#REF!/#REF!,0)</f>
        <v>0</v>
      </c>
      <c r="JB61" s="65">
        <f>IFERROR(#REF!/#REF!,0)</f>
        <v>0</v>
      </c>
      <c r="JC61" s="65">
        <f>IFERROR(#REF!/#REF!,0)</f>
        <v>0</v>
      </c>
      <c r="JD61" s="65">
        <f>IFERROR(#REF!/#REF!,0)</f>
        <v>0</v>
      </c>
      <c r="JE61" s="65">
        <f>IFERROR(#REF!/#REF!,0)</f>
        <v>0</v>
      </c>
      <c r="JF61" s="65">
        <f>IFERROR(#REF!/#REF!,0)</f>
        <v>0</v>
      </c>
      <c r="JG61" s="65">
        <f>IFERROR(#REF!/#REF!,0)</f>
        <v>0</v>
      </c>
      <c r="JH61" s="65">
        <f>IFERROR(#REF!/#REF!,0)</f>
        <v>0</v>
      </c>
      <c r="JI61" s="65">
        <f>IFERROR(#REF!/#REF!,0)</f>
        <v>0</v>
      </c>
      <c r="JJ61" s="65">
        <f>IFERROR(#REF!/#REF!,0)</f>
        <v>0</v>
      </c>
      <c r="JK61" s="65">
        <f>IFERROR(#REF!/#REF!,0)</f>
        <v>0</v>
      </c>
      <c r="JL61" s="65">
        <f>IFERROR(#REF!/#REF!,0)</f>
        <v>0</v>
      </c>
      <c r="JM61" s="65">
        <f>IFERROR(#REF!/#REF!,0)</f>
        <v>0</v>
      </c>
      <c r="JN61" s="65">
        <f>IFERROR(#REF!/#REF!,0)</f>
        <v>0</v>
      </c>
      <c r="JO61" s="65">
        <f>IFERROR(#REF!/#REF!,0)</f>
        <v>0</v>
      </c>
      <c r="JP61" s="65">
        <f>IFERROR(#REF!/#REF!,0)</f>
        <v>0</v>
      </c>
      <c r="JQ61" s="65">
        <f>IFERROR(#REF!/#REF!,0)</f>
        <v>0</v>
      </c>
      <c r="JR61" s="65">
        <f>IFERROR(#REF!/#REF!,0)</f>
        <v>0</v>
      </c>
      <c r="JS61" s="65">
        <f>IFERROR(#REF!/#REF!,0)</f>
        <v>0</v>
      </c>
      <c r="JT61" s="65">
        <f>IFERROR(#REF!/#REF!,0)</f>
        <v>0</v>
      </c>
      <c r="JU61" s="65">
        <f>IFERROR(#REF!/#REF!,0)</f>
        <v>0</v>
      </c>
      <c r="JV61" s="65">
        <f>IFERROR(#REF!/#REF!,0)</f>
        <v>0</v>
      </c>
      <c r="JW61" s="65">
        <f>IFERROR(#REF!/#REF!,0)</f>
        <v>0</v>
      </c>
      <c r="JX61" s="65">
        <f>IFERROR(#REF!/#REF!,0)</f>
        <v>0</v>
      </c>
      <c r="JY61" s="65">
        <f>IFERROR(#REF!/#REF!,0)</f>
        <v>0</v>
      </c>
      <c r="JZ61" s="65">
        <f>IFERROR(#REF!/#REF!,0)</f>
        <v>0</v>
      </c>
      <c r="KA61" s="65">
        <f>IFERROR(#REF!/#REF!,0)</f>
        <v>0</v>
      </c>
      <c r="KB61" s="65">
        <f>IFERROR(#REF!/#REF!,0)</f>
        <v>0</v>
      </c>
      <c r="KC61" s="65">
        <f>IFERROR(#REF!/#REF!,0)</f>
        <v>0</v>
      </c>
      <c r="KD61" s="66">
        <f>IFERROR(#REF!/#REF!,0)</f>
        <v>0</v>
      </c>
      <c r="KE61" s="65">
        <f>IFERROR(#REF!/#REF!,0)</f>
        <v>0</v>
      </c>
      <c r="KF61" s="65">
        <f>IFERROR(#REF!/#REF!,0)</f>
        <v>0</v>
      </c>
      <c r="KG61" s="65">
        <f>IFERROR(#REF!/#REF!,0)</f>
        <v>0</v>
      </c>
      <c r="KH61" s="65">
        <f>IFERROR(#REF!/#REF!,0)</f>
        <v>0</v>
      </c>
      <c r="KI61" s="65">
        <f>IFERROR(#REF!/#REF!,0)</f>
        <v>0</v>
      </c>
      <c r="KJ61" s="65">
        <f>IFERROR(#REF!/#REF!,0)</f>
        <v>0</v>
      </c>
      <c r="KK61" s="65">
        <f>IFERROR(#REF!/#REF!,0)</f>
        <v>0</v>
      </c>
      <c r="KL61" s="65">
        <f>IFERROR(#REF!/#REF!,0)</f>
        <v>0</v>
      </c>
      <c r="KM61" s="65">
        <f>IFERROR(#REF!/#REF!,0)</f>
        <v>0</v>
      </c>
      <c r="KN61" s="65">
        <f>IFERROR(#REF!/#REF!,0)</f>
        <v>0</v>
      </c>
      <c r="KO61" s="65">
        <f>IFERROR(#REF!/#REF!,0)</f>
        <v>0</v>
      </c>
      <c r="KP61" s="65">
        <f>IFERROR(#REF!/#REF!,0)</f>
        <v>0</v>
      </c>
      <c r="KQ61" s="65">
        <f>IFERROR(#REF!/#REF!,0)</f>
        <v>0</v>
      </c>
      <c r="KR61" s="65">
        <f>IFERROR(#REF!/#REF!,0)</f>
        <v>0</v>
      </c>
      <c r="KS61" s="65">
        <f>IFERROR(#REF!/#REF!,0)</f>
        <v>0</v>
      </c>
      <c r="KT61" s="65">
        <f>IFERROR(#REF!/#REF!,0)</f>
        <v>0</v>
      </c>
      <c r="KU61" s="65">
        <f>IFERROR(#REF!/#REF!,0)</f>
        <v>0</v>
      </c>
      <c r="KV61" s="65">
        <f>IFERROR(#REF!/#REF!,0)</f>
        <v>0</v>
      </c>
      <c r="KW61" s="65">
        <f>IFERROR(#REF!/#REF!,0)</f>
        <v>0</v>
      </c>
      <c r="KX61" s="65">
        <f>IFERROR(#REF!/#REF!,0)</f>
        <v>0</v>
      </c>
      <c r="KY61" s="65">
        <f>IFERROR(#REF!/#REF!,0)</f>
        <v>0</v>
      </c>
      <c r="KZ61" s="65">
        <f>IFERROR(#REF!/#REF!,0)</f>
        <v>0</v>
      </c>
      <c r="LA61" s="65">
        <f>IFERROR(#REF!/#REF!,0)</f>
        <v>0</v>
      </c>
      <c r="LB61" s="65">
        <f>IFERROR(#REF!/#REF!,0)</f>
        <v>0</v>
      </c>
      <c r="LC61" s="65">
        <f>IFERROR(#REF!/#REF!,0)</f>
        <v>0</v>
      </c>
      <c r="LD61" s="65">
        <f>IFERROR(#REF!/#REF!,0)</f>
        <v>0</v>
      </c>
      <c r="LE61" s="65">
        <f>IFERROR(#REF!/#REF!,0)</f>
        <v>0</v>
      </c>
      <c r="LF61" s="65">
        <f>IFERROR(#REF!/#REF!,0)</f>
        <v>0</v>
      </c>
      <c r="LG61" s="65">
        <f>IFERROR(#REF!/#REF!,0)</f>
        <v>0</v>
      </c>
      <c r="LH61" s="65">
        <f>IFERROR(#REF!/#REF!,0)</f>
        <v>0</v>
      </c>
      <c r="LI61" s="65">
        <f>IFERROR(#REF!/#REF!,0)</f>
        <v>0</v>
      </c>
      <c r="LJ61" s="66">
        <f>IFERROR(#REF!/#REF!,0)</f>
        <v>0</v>
      </c>
      <c r="LK61" s="65">
        <f>IFERROR(#REF!/#REF!,0)</f>
        <v>0</v>
      </c>
      <c r="LL61" s="65">
        <f>IFERROR(#REF!/#REF!,0)</f>
        <v>0</v>
      </c>
      <c r="LM61" s="65">
        <f>IFERROR(#REF!/#REF!,0)</f>
        <v>0</v>
      </c>
      <c r="LN61" s="65">
        <f>IFERROR(#REF!/#REF!,0)</f>
        <v>0</v>
      </c>
      <c r="LO61" s="65">
        <f>IFERROR(#REF!/#REF!,0)</f>
        <v>0</v>
      </c>
      <c r="LP61" s="65">
        <f>IFERROR(#REF!/#REF!,0)</f>
        <v>0</v>
      </c>
      <c r="LQ61" s="65">
        <f>IFERROR(#REF!/#REF!,0)</f>
        <v>0</v>
      </c>
      <c r="LR61" s="65">
        <f>IFERROR(#REF!/#REF!,0)</f>
        <v>0</v>
      </c>
      <c r="LS61" s="65">
        <f>IFERROR(#REF!/#REF!,0)</f>
        <v>0</v>
      </c>
      <c r="LT61" s="65">
        <f>IFERROR(#REF!/#REF!,0)</f>
        <v>0</v>
      </c>
      <c r="LU61" s="65">
        <f>IFERROR(#REF!/#REF!,0)</f>
        <v>0</v>
      </c>
      <c r="LV61" s="65">
        <f>IFERROR(#REF!/#REF!,0)</f>
        <v>0</v>
      </c>
      <c r="LW61" s="65">
        <f>IFERROR(#REF!/#REF!,0)</f>
        <v>0</v>
      </c>
      <c r="LX61" s="65">
        <f>IFERROR(#REF!/#REF!,0)</f>
        <v>0</v>
      </c>
      <c r="LY61" s="65">
        <f>IFERROR(#REF!/#REF!,0)</f>
        <v>0</v>
      </c>
      <c r="LZ61" s="65">
        <f>IFERROR(#REF!/#REF!,0)</f>
        <v>0</v>
      </c>
      <c r="MA61" s="65">
        <f>IFERROR(#REF!/#REF!,0)</f>
        <v>0</v>
      </c>
      <c r="MB61" s="65">
        <f>IFERROR(#REF!/#REF!,0)</f>
        <v>0</v>
      </c>
      <c r="MC61" s="65">
        <f>IFERROR(#REF!/#REF!,0)</f>
        <v>0</v>
      </c>
      <c r="MD61" s="65">
        <f>IFERROR(#REF!/#REF!,0)</f>
        <v>0</v>
      </c>
      <c r="ME61" s="65">
        <f>IFERROR(#REF!/#REF!,0)</f>
        <v>0</v>
      </c>
      <c r="MF61" s="65">
        <f>IFERROR(#REF!/#REF!,0)</f>
        <v>0</v>
      </c>
      <c r="MG61" s="65">
        <f>IFERROR(#REF!/#REF!,0)</f>
        <v>0</v>
      </c>
      <c r="MH61" s="65">
        <f>IFERROR(#REF!/#REF!,0)</f>
        <v>0</v>
      </c>
      <c r="MI61" s="65">
        <f>IFERROR(#REF!/#REF!,0)</f>
        <v>0</v>
      </c>
      <c r="MJ61" s="65">
        <f>IFERROR(#REF!/#REF!,0)</f>
        <v>0</v>
      </c>
      <c r="MK61" s="65">
        <f>IFERROR(#REF!/#REF!,0)</f>
        <v>0</v>
      </c>
      <c r="ML61" s="65">
        <f>IFERROR(#REF!/#REF!,0)</f>
        <v>0</v>
      </c>
      <c r="MM61" s="65">
        <f>IFERROR(#REF!/#REF!,0)</f>
        <v>0</v>
      </c>
      <c r="MN61" s="65">
        <f>IFERROR(#REF!/#REF!,0)</f>
        <v>0</v>
      </c>
      <c r="MO61" s="66">
        <f>IFERROR(#REF!/#REF!,0)</f>
        <v>0</v>
      </c>
      <c r="MP61" s="65">
        <f>IFERROR(#REF!/#REF!,0)</f>
        <v>0</v>
      </c>
      <c r="MQ61" s="65">
        <f>IFERROR(#REF!/#REF!,0)</f>
        <v>0</v>
      </c>
      <c r="MR61" s="65">
        <f>IFERROR(#REF!/#REF!,0)</f>
        <v>0</v>
      </c>
      <c r="MS61" s="65">
        <f>IFERROR(#REF!/#REF!,0)</f>
        <v>0</v>
      </c>
      <c r="MT61" s="65">
        <f>IFERROR(#REF!/#REF!,0)</f>
        <v>0</v>
      </c>
      <c r="MU61" s="65">
        <f>IFERROR(#REF!/#REF!,0)</f>
        <v>0</v>
      </c>
      <c r="MV61" s="65">
        <f>IFERROR(#REF!/#REF!,0)</f>
        <v>0</v>
      </c>
      <c r="MW61" s="65">
        <f>IFERROR(#REF!/#REF!,0)</f>
        <v>0</v>
      </c>
      <c r="MX61" s="65">
        <f>IFERROR(#REF!/#REF!,0)</f>
        <v>0</v>
      </c>
      <c r="MY61" s="65">
        <f>IFERROR(#REF!/#REF!,0)</f>
        <v>0</v>
      </c>
      <c r="MZ61" s="65">
        <f>IFERROR(#REF!/#REF!,0)</f>
        <v>0</v>
      </c>
      <c r="NA61" s="65">
        <f>IFERROR(#REF!/#REF!,0)</f>
        <v>0</v>
      </c>
      <c r="NB61" s="65">
        <f>IFERROR(#REF!/#REF!,0)</f>
        <v>0</v>
      </c>
      <c r="NC61" s="65">
        <f>IFERROR(#REF!/#REF!,0)</f>
        <v>0</v>
      </c>
      <c r="ND61" s="65">
        <f>IFERROR(#REF!/#REF!,0)</f>
        <v>0</v>
      </c>
      <c r="NE61" s="65">
        <f>IFERROR(#REF!/#REF!,0)</f>
        <v>0</v>
      </c>
      <c r="NF61" s="65">
        <f>IFERROR(#REF!/#REF!,0)</f>
        <v>0</v>
      </c>
      <c r="NG61" s="65">
        <f>IFERROR(#REF!/#REF!,0)</f>
        <v>0</v>
      </c>
      <c r="NH61" s="65">
        <f>IFERROR(#REF!/#REF!,0)</f>
        <v>0</v>
      </c>
      <c r="NI61" s="65">
        <f>IFERROR(#REF!/#REF!,0)</f>
        <v>0</v>
      </c>
      <c r="NJ61" s="65">
        <f>IFERROR(#REF!/#REF!,0)</f>
        <v>0</v>
      </c>
      <c r="NK61" s="65">
        <f>IFERROR(#REF!/#REF!,0)</f>
        <v>0</v>
      </c>
      <c r="NL61" s="65">
        <f>IFERROR(#REF!/#REF!,0)</f>
        <v>0</v>
      </c>
      <c r="NM61" s="65">
        <f>IFERROR(#REF!/#REF!,0)</f>
        <v>0</v>
      </c>
      <c r="NN61" s="65">
        <f>IFERROR(#REF!/#REF!,0)</f>
        <v>0</v>
      </c>
      <c r="NO61" s="65">
        <f>IFERROR(#REF!/#REF!,0)</f>
        <v>0</v>
      </c>
      <c r="NP61" s="65">
        <f>IFERROR(#REF!/#REF!,0)</f>
        <v>0</v>
      </c>
      <c r="NQ61" s="65">
        <f>IFERROR(#REF!/#REF!,0)</f>
        <v>0</v>
      </c>
      <c r="NR61" s="65">
        <f>IFERROR(#REF!/#REF!,0)</f>
        <v>0</v>
      </c>
      <c r="NS61" s="65">
        <f>IFERROR(#REF!/#REF!,0)</f>
        <v>0</v>
      </c>
      <c r="NT61" s="65">
        <f>IFERROR(#REF!/#REF!,0)</f>
        <v>0</v>
      </c>
      <c r="NU61" s="66">
        <f>IFERROR(#REF!/#REF!,0)</f>
        <v>0</v>
      </c>
      <c r="NV61" s="24">
        <f>IFERROR(#REF!/#REF!,0)</f>
        <v>0</v>
      </c>
    </row>
    <row r="62" spans="1:386" x14ac:dyDescent="0.25">
      <c r="A62" s="3" t="str">
        <f t="shared" si="94"/>
        <v>58Info 11</v>
      </c>
      <c r="B62" s="1">
        <v>58</v>
      </c>
      <c r="C62" s="153"/>
      <c r="D62" s="64" t="s">
        <v>123</v>
      </c>
      <c r="E62" s="70">
        <f>IFERROR(E20+E22+E35+E41+E42,0)</f>
        <v>17761</v>
      </c>
      <c r="F62" s="70">
        <f t="shared" ref="F62:BQ62" si="95">IFERROR(F20+F22+F35+F41+F42,0)</f>
        <v>22605</v>
      </c>
      <c r="G62" s="70">
        <f t="shared" si="95"/>
        <v>51638</v>
      </c>
      <c r="H62" s="70">
        <f t="shared" si="95"/>
        <v>28267</v>
      </c>
      <c r="I62" s="70">
        <f t="shared" si="95"/>
        <v>0</v>
      </c>
      <c r="J62" s="70">
        <f t="shared" si="95"/>
        <v>268</v>
      </c>
      <c r="K62" s="70">
        <f t="shared" si="95"/>
        <v>0</v>
      </c>
      <c r="L62" s="70">
        <f t="shared" si="95"/>
        <v>43063</v>
      </c>
      <c r="M62" s="70">
        <f t="shared" si="95"/>
        <v>31749</v>
      </c>
      <c r="N62" s="70">
        <f t="shared" si="95"/>
        <v>59529</v>
      </c>
      <c r="O62" s="70">
        <f t="shared" si="95"/>
        <v>66843</v>
      </c>
      <c r="P62" s="70">
        <f t="shared" si="95"/>
        <v>50320</v>
      </c>
      <c r="Q62" s="70">
        <f t="shared" si="95"/>
        <v>1155</v>
      </c>
      <c r="R62" s="70">
        <f t="shared" si="95"/>
        <v>252659</v>
      </c>
      <c r="S62" s="70">
        <f t="shared" si="95"/>
        <v>39247</v>
      </c>
      <c r="T62" s="70">
        <f t="shared" si="95"/>
        <v>31365</v>
      </c>
      <c r="U62" s="70">
        <f t="shared" si="95"/>
        <v>66905</v>
      </c>
      <c r="V62" s="70">
        <f t="shared" si="95"/>
        <v>45700</v>
      </c>
      <c r="W62" s="70">
        <f t="shared" si="95"/>
        <v>19313</v>
      </c>
      <c r="X62" s="70">
        <f t="shared" si="95"/>
        <v>2786</v>
      </c>
      <c r="Y62" s="70">
        <f t="shared" si="95"/>
        <v>0</v>
      </c>
      <c r="Z62" s="70">
        <f t="shared" si="95"/>
        <v>12094</v>
      </c>
      <c r="AA62" s="70">
        <f t="shared" si="95"/>
        <v>55324</v>
      </c>
      <c r="AB62" s="70">
        <f t="shared" si="95"/>
        <v>20822</v>
      </c>
      <c r="AC62" s="70">
        <f t="shared" si="95"/>
        <v>14048</v>
      </c>
      <c r="AD62" s="70">
        <f t="shared" si="95"/>
        <v>16852</v>
      </c>
      <c r="AE62" s="70">
        <f t="shared" si="95"/>
        <v>1964</v>
      </c>
      <c r="AF62" s="70">
        <f t="shared" si="95"/>
        <v>0</v>
      </c>
      <c r="AG62" s="70">
        <f t="shared" si="95"/>
        <v>11725</v>
      </c>
      <c r="AH62" s="70">
        <f t="shared" si="95"/>
        <v>102400</v>
      </c>
      <c r="AI62" s="70">
        <f t="shared" si="95"/>
        <v>39529</v>
      </c>
      <c r="AJ62" s="70">
        <f t="shared" si="95"/>
        <v>76265</v>
      </c>
      <c r="AK62" s="70">
        <f t="shared" si="95"/>
        <v>19785</v>
      </c>
      <c r="AL62" s="70">
        <f t="shared" si="95"/>
        <v>2241</v>
      </c>
      <c r="AM62" s="70">
        <f t="shared" si="95"/>
        <v>0</v>
      </c>
      <c r="AN62" s="70">
        <f t="shared" si="95"/>
        <v>1083683</v>
      </c>
      <c r="AO62" s="70">
        <f t="shared" si="95"/>
        <v>3926</v>
      </c>
      <c r="AP62" s="70">
        <f t="shared" si="95"/>
        <v>19357</v>
      </c>
      <c r="AQ62" s="70">
        <f t="shared" si="95"/>
        <v>359324</v>
      </c>
      <c r="AR62" s="70">
        <f t="shared" si="95"/>
        <v>0</v>
      </c>
      <c r="AS62" s="70">
        <f t="shared" si="95"/>
        <v>0</v>
      </c>
      <c r="AT62" s="70">
        <f t="shared" si="95"/>
        <v>0</v>
      </c>
      <c r="AU62" s="70">
        <f t="shared" si="95"/>
        <v>0</v>
      </c>
      <c r="AV62" s="70">
        <f t="shared" si="95"/>
        <v>0</v>
      </c>
      <c r="AW62" s="70">
        <f t="shared" si="95"/>
        <v>0</v>
      </c>
      <c r="AX62" s="70">
        <f t="shared" si="95"/>
        <v>0</v>
      </c>
      <c r="AY62" s="70">
        <f t="shared" si="95"/>
        <v>0</v>
      </c>
      <c r="AZ62" s="70">
        <f t="shared" si="95"/>
        <v>0</v>
      </c>
      <c r="BA62" s="70">
        <f t="shared" si="95"/>
        <v>0</v>
      </c>
      <c r="BB62" s="70">
        <f t="shared" si="95"/>
        <v>0</v>
      </c>
      <c r="BC62" s="70">
        <f t="shared" si="95"/>
        <v>0</v>
      </c>
      <c r="BD62" s="70">
        <f t="shared" si="95"/>
        <v>0</v>
      </c>
      <c r="BE62" s="70">
        <f t="shared" si="95"/>
        <v>0</v>
      </c>
      <c r="BF62" s="70">
        <f t="shared" si="95"/>
        <v>0</v>
      </c>
      <c r="BG62" s="70">
        <f t="shared" si="95"/>
        <v>0</v>
      </c>
      <c r="BH62" s="70">
        <f t="shared" si="95"/>
        <v>0</v>
      </c>
      <c r="BI62" s="70">
        <f t="shared" si="95"/>
        <v>0</v>
      </c>
      <c r="BJ62" s="70">
        <f t="shared" si="95"/>
        <v>0</v>
      </c>
      <c r="BK62" s="70">
        <f t="shared" si="95"/>
        <v>0</v>
      </c>
      <c r="BL62" s="70">
        <f t="shared" si="95"/>
        <v>0</v>
      </c>
      <c r="BM62" s="70">
        <f t="shared" si="95"/>
        <v>0</v>
      </c>
      <c r="BN62" s="70">
        <f t="shared" si="95"/>
        <v>0</v>
      </c>
      <c r="BO62" s="70">
        <f t="shared" si="95"/>
        <v>0</v>
      </c>
      <c r="BP62" s="70">
        <f t="shared" si="95"/>
        <v>0</v>
      </c>
      <c r="BQ62" s="70">
        <f t="shared" si="95"/>
        <v>382607</v>
      </c>
      <c r="BR62" s="70">
        <f t="shared" ref="BR62:EC62" si="96">IFERROR(BR20+BR22+BR35+BR41+BR42,0)</f>
        <v>0</v>
      </c>
      <c r="BS62" s="70">
        <f t="shared" si="96"/>
        <v>0</v>
      </c>
      <c r="BT62" s="70">
        <f t="shared" si="96"/>
        <v>0</v>
      </c>
      <c r="BU62" s="70">
        <f t="shared" si="96"/>
        <v>0</v>
      </c>
      <c r="BV62" s="70">
        <f t="shared" si="96"/>
        <v>0</v>
      </c>
      <c r="BW62" s="70">
        <f t="shared" si="96"/>
        <v>0</v>
      </c>
      <c r="BX62" s="70">
        <f t="shared" si="96"/>
        <v>0</v>
      </c>
      <c r="BY62" s="70">
        <f t="shared" si="96"/>
        <v>0</v>
      </c>
      <c r="BZ62" s="70">
        <f t="shared" si="96"/>
        <v>0</v>
      </c>
      <c r="CA62" s="70">
        <f t="shared" si="96"/>
        <v>0</v>
      </c>
      <c r="CB62" s="70">
        <f t="shared" si="96"/>
        <v>0</v>
      </c>
      <c r="CC62" s="70">
        <f t="shared" si="96"/>
        <v>0</v>
      </c>
      <c r="CD62" s="70">
        <f t="shared" si="96"/>
        <v>0</v>
      </c>
      <c r="CE62" s="70">
        <f t="shared" si="96"/>
        <v>0</v>
      </c>
      <c r="CF62" s="70">
        <f t="shared" si="96"/>
        <v>0</v>
      </c>
      <c r="CG62" s="70">
        <f t="shared" si="96"/>
        <v>0</v>
      </c>
      <c r="CH62" s="70">
        <f t="shared" si="96"/>
        <v>0</v>
      </c>
      <c r="CI62" s="70">
        <f t="shared" si="96"/>
        <v>0</v>
      </c>
      <c r="CJ62" s="70">
        <f t="shared" si="96"/>
        <v>0</v>
      </c>
      <c r="CK62" s="70">
        <f t="shared" si="96"/>
        <v>0</v>
      </c>
      <c r="CL62" s="70">
        <f t="shared" si="96"/>
        <v>0</v>
      </c>
      <c r="CM62" s="70">
        <f t="shared" si="96"/>
        <v>0</v>
      </c>
      <c r="CN62" s="70">
        <f t="shared" si="96"/>
        <v>0</v>
      </c>
      <c r="CO62" s="70">
        <f t="shared" si="96"/>
        <v>0</v>
      </c>
      <c r="CP62" s="70">
        <f t="shared" si="96"/>
        <v>0</v>
      </c>
      <c r="CQ62" s="70">
        <f t="shared" si="96"/>
        <v>0</v>
      </c>
      <c r="CR62" s="70">
        <f t="shared" si="96"/>
        <v>0</v>
      </c>
      <c r="CS62" s="70">
        <f t="shared" si="96"/>
        <v>0</v>
      </c>
      <c r="CT62" s="70">
        <f t="shared" si="96"/>
        <v>0</v>
      </c>
      <c r="CU62" s="70">
        <f t="shared" si="96"/>
        <v>0</v>
      </c>
      <c r="CV62" s="70">
        <f t="shared" si="96"/>
        <v>0</v>
      </c>
      <c r="CW62" s="70">
        <f t="shared" si="96"/>
        <v>0</v>
      </c>
      <c r="CX62" s="70">
        <f t="shared" si="96"/>
        <v>0</v>
      </c>
      <c r="CY62" s="70">
        <f t="shared" si="96"/>
        <v>0</v>
      </c>
      <c r="CZ62" s="70">
        <f t="shared" si="96"/>
        <v>0</v>
      </c>
      <c r="DA62" s="70">
        <f t="shared" si="96"/>
        <v>0</v>
      </c>
      <c r="DB62" s="70">
        <f t="shared" si="96"/>
        <v>0</v>
      </c>
      <c r="DC62" s="70">
        <f t="shared" si="96"/>
        <v>0</v>
      </c>
      <c r="DD62" s="70">
        <f t="shared" si="96"/>
        <v>0</v>
      </c>
      <c r="DE62" s="70">
        <f t="shared" si="96"/>
        <v>0</v>
      </c>
      <c r="DF62" s="70">
        <f t="shared" si="96"/>
        <v>0</v>
      </c>
      <c r="DG62" s="70">
        <f t="shared" si="96"/>
        <v>0</v>
      </c>
      <c r="DH62" s="70">
        <f t="shared" si="96"/>
        <v>0</v>
      </c>
      <c r="DI62" s="70">
        <f t="shared" si="96"/>
        <v>0</v>
      </c>
      <c r="DJ62" s="70">
        <f t="shared" si="96"/>
        <v>0</v>
      </c>
      <c r="DK62" s="70">
        <f t="shared" si="96"/>
        <v>0</v>
      </c>
      <c r="DL62" s="70">
        <f t="shared" si="96"/>
        <v>0</v>
      </c>
      <c r="DM62" s="70">
        <f t="shared" si="96"/>
        <v>0</v>
      </c>
      <c r="DN62" s="70">
        <f t="shared" si="96"/>
        <v>0</v>
      </c>
      <c r="DO62" s="70">
        <f t="shared" si="96"/>
        <v>0</v>
      </c>
      <c r="DP62" s="70">
        <f t="shared" si="96"/>
        <v>0</v>
      </c>
      <c r="DQ62" s="70">
        <f t="shared" si="96"/>
        <v>0</v>
      </c>
      <c r="DR62" s="70">
        <f t="shared" si="96"/>
        <v>0</v>
      </c>
      <c r="DS62" s="70">
        <f t="shared" si="96"/>
        <v>0</v>
      </c>
      <c r="DT62" s="70">
        <f t="shared" si="96"/>
        <v>0</v>
      </c>
      <c r="DU62" s="70">
        <f t="shared" si="96"/>
        <v>0</v>
      </c>
      <c r="DV62" s="70">
        <f t="shared" si="96"/>
        <v>0</v>
      </c>
      <c r="DW62" s="70">
        <f t="shared" si="96"/>
        <v>0</v>
      </c>
      <c r="DX62" s="70">
        <f t="shared" si="96"/>
        <v>0</v>
      </c>
      <c r="DY62" s="70">
        <f t="shared" si="96"/>
        <v>0</v>
      </c>
      <c r="DZ62" s="70">
        <f t="shared" si="96"/>
        <v>0</v>
      </c>
      <c r="EA62" s="70">
        <f t="shared" si="96"/>
        <v>0</v>
      </c>
      <c r="EB62" s="70">
        <f t="shared" si="96"/>
        <v>0</v>
      </c>
      <c r="EC62" s="70">
        <f t="shared" si="96"/>
        <v>0</v>
      </c>
      <c r="ED62" s="70">
        <f t="shared" ref="ED62:GO62" si="97">IFERROR(ED20+ED22+ED35+ED41+ED42,0)</f>
        <v>0</v>
      </c>
      <c r="EE62" s="70">
        <f t="shared" si="97"/>
        <v>0</v>
      </c>
      <c r="EF62" s="70">
        <f t="shared" si="97"/>
        <v>0</v>
      </c>
      <c r="EG62" s="70">
        <f t="shared" si="97"/>
        <v>0</v>
      </c>
      <c r="EH62" s="70">
        <f t="shared" si="97"/>
        <v>0</v>
      </c>
      <c r="EI62" s="70">
        <f t="shared" si="97"/>
        <v>0</v>
      </c>
      <c r="EJ62" s="70">
        <f t="shared" si="97"/>
        <v>0</v>
      </c>
      <c r="EK62" s="70">
        <f t="shared" si="97"/>
        <v>0</v>
      </c>
      <c r="EL62" s="70">
        <f t="shared" si="97"/>
        <v>0</v>
      </c>
      <c r="EM62" s="70">
        <f t="shared" si="97"/>
        <v>0</v>
      </c>
      <c r="EN62" s="70">
        <f t="shared" si="97"/>
        <v>0</v>
      </c>
      <c r="EO62" s="70">
        <f t="shared" si="97"/>
        <v>0</v>
      </c>
      <c r="EP62" s="70">
        <f t="shared" si="97"/>
        <v>0</v>
      </c>
      <c r="EQ62" s="70">
        <f t="shared" si="97"/>
        <v>0</v>
      </c>
      <c r="ER62" s="70">
        <f t="shared" si="97"/>
        <v>0</v>
      </c>
      <c r="ES62" s="70">
        <f t="shared" si="97"/>
        <v>0</v>
      </c>
      <c r="ET62" s="70">
        <f t="shared" si="97"/>
        <v>0</v>
      </c>
      <c r="EU62" s="70">
        <f t="shared" si="97"/>
        <v>0</v>
      </c>
      <c r="EV62" s="70">
        <f t="shared" si="97"/>
        <v>0</v>
      </c>
      <c r="EW62" s="70">
        <f t="shared" si="97"/>
        <v>0</v>
      </c>
      <c r="EX62" s="70">
        <f t="shared" si="97"/>
        <v>0</v>
      </c>
      <c r="EY62" s="70">
        <f t="shared" si="97"/>
        <v>0</v>
      </c>
      <c r="EZ62" s="70">
        <f t="shared" si="97"/>
        <v>0</v>
      </c>
      <c r="FA62" s="70">
        <f t="shared" si="97"/>
        <v>0</v>
      </c>
      <c r="FB62" s="70">
        <f t="shared" si="97"/>
        <v>0</v>
      </c>
      <c r="FC62" s="70">
        <f t="shared" si="97"/>
        <v>0</v>
      </c>
      <c r="FD62" s="70">
        <f t="shared" si="97"/>
        <v>0</v>
      </c>
      <c r="FE62" s="70">
        <f t="shared" si="97"/>
        <v>0</v>
      </c>
      <c r="FF62" s="70">
        <f t="shared" si="97"/>
        <v>0</v>
      </c>
      <c r="FG62" s="70">
        <f t="shared" si="97"/>
        <v>0</v>
      </c>
      <c r="FH62" s="70">
        <f t="shared" si="97"/>
        <v>0</v>
      </c>
      <c r="FI62" s="70">
        <f t="shared" si="97"/>
        <v>0</v>
      </c>
      <c r="FJ62" s="70">
        <f t="shared" si="97"/>
        <v>0</v>
      </c>
      <c r="FK62" s="70">
        <f t="shared" si="97"/>
        <v>0</v>
      </c>
      <c r="FL62" s="70">
        <f t="shared" si="97"/>
        <v>0</v>
      </c>
      <c r="FM62" s="70">
        <f t="shared" si="97"/>
        <v>0</v>
      </c>
      <c r="FN62" s="70">
        <f t="shared" si="97"/>
        <v>0</v>
      </c>
      <c r="FO62" s="70">
        <f t="shared" si="97"/>
        <v>0</v>
      </c>
      <c r="FP62" s="70">
        <f t="shared" si="97"/>
        <v>0</v>
      </c>
      <c r="FQ62" s="70">
        <f t="shared" si="97"/>
        <v>0</v>
      </c>
      <c r="FR62" s="70">
        <f t="shared" si="97"/>
        <v>0</v>
      </c>
      <c r="FS62" s="70">
        <f t="shared" si="97"/>
        <v>0</v>
      </c>
      <c r="FT62" s="70">
        <f t="shared" si="97"/>
        <v>0</v>
      </c>
      <c r="FU62" s="70">
        <f t="shared" si="97"/>
        <v>0</v>
      </c>
      <c r="FV62" s="70">
        <f t="shared" si="97"/>
        <v>0</v>
      </c>
      <c r="FW62" s="70">
        <f t="shared" si="97"/>
        <v>0</v>
      </c>
      <c r="FX62" s="70">
        <f t="shared" si="97"/>
        <v>0</v>
      </c>
      <c r="FY62" s="70">
        <f t="shared" si="97"/>
        <v>0</v>
      </c>
      <c r="FZ62" s="70">
        <f t="shared" si="97"/>
        <v>0</v>
      </c>
      <c r="GA62" s="70">
        <f t="shared" si="97"/>
        <v>0</v>
      </c>
      <c r="GB62" s="70">
        <f t="shared" si="97"/>
        <v>0</v>
      </c>
      <c r="GC62" s="70">
        <f t="shared" si="97"/>
        <v>0</v>
      </c>
      <c r="GD62" s="70">
        <f t="shared" si="97"/>
        <v>0</v>
      </c>
      <c r="GE62" s="70">
        <f t="shared" si="97"/>
        <v>0</v>
      </c>
      <c r="GF62" s="70">
        <f t="shared" si="97"/>
        <v>0</v>
      </c>
      <c r="GG62" s="70">
        <f t="shared" si="97"/>
        <v>0</v>
      </c>
      <c r="GH62" s="70">
        <f t="shared" si="97"/>
        <v>0</v>
      </c>
      <c r="GI62" s="70">
        <f t="shared" si="97"/>
        <v>0</v>
      </c>
      <c r="GJ62" s="70">
        <f t="shared" si="97"/>
        <v>0</v>
      </c>
      <c r="GK62" s="70">
        <f t="shared" si="97"/>
        <v>0</v>
      </c>
      <c r="GL62" s="70">
        <f t="shared" si="97"/>
        <v>0</v>
      </c>
      <c r="GM62" s="70">
        <f t="shared" si="97"/>
        <v>0</v>
      </c>
      <c r="GN62" s="70">
        <f t="shared" si="97"/>
        <v>0</v>
      </c>
      <c r="GO62" s="70">
        <f t="shared" si="97"/>
        <v>0</v>
      </c>
      <c r="GP62" s="70">
        <f t="shared" ref="GP62:JA62" si="98">IFERROR(GP20+GP22+GP35+GP41+GP42,0)</f>
        <v>0</v>
      </c>
      <c r="GQ62" s="70">
        <f t="shared" si="98"/>
        <v>0</v>
      </c>
      <c r="GR62" s="70">
        <f t="shared" si="98"/>
        <v>0</v>
      </c>
      <c r="GS62" s="70">
        <f t="shared" si="98"/>
        <v>0</v>
      </c>
      <c r="GT62" s="70">
        <f t="shared" si="98"/>
        <v>0</v>
      </c>
      <c r="GU62" s="70">
        <f t="shared" si="98"/>
        <v>0</v>
      </c>
      <c r="GV62" s="70">
        <f t="shared" si="98"/>
        <v>0</v>
      </c>
      <c r="GW62" s="70">
        <f t="shared" si="98"/>
        <v>0</v>
      </c>
      <c r="GX62" s="70">
        <f t="shared" si="98"/>
        <v>0</v>
      </c>
      <c r="GY62" s="70">
        <f t="shared" si="98"/>
        <v>0</v>
      </c>
      <c r="GZ62" s="70">
        <f t="shared" si="98"/>
        <v>0</v>
      </c>
      <c r="HA62" s="70">
        <f t="shared" si="98"/>
        <v>0</v>
      </c>
      <c r="HB62" s="70">
        <f t="shared" si="98"/>
        <v>0</v>
      </c>
      <c r="HC62" s="70">
        <f t="shared" si="98"/>
        <v>0</v>
      </c>
      <c r="HD62" s="70">
        <f t="shared" si="98"/>
        <v>0</v>
      </c>
      <c r="HE62" s="70">
        <f t="shared" si="98"/>
        <v>0</v>
      </c>
      <c r="HF62" s="70">
        <f t="shared" si="98"/>
        <v>0</v>
      </c>
      <c r="HG62" s="70">
        <f t="shared" si="98"/>
        <v>0</v>
      </c>
      <c r="HH62" s="70">
        <f t="shared" si="98"/>
        <v>0</v>
      </c>
      <c r="HI62" s="70">
        <f t="shared" si="98"/>
        <v>0</v>
      </c>
      <c r="HJ62" s="70">
        <f t="shared" si="98"/>
        <v>0</v>
      </c>
      <c r="HK62" s="70">
        <f t="shared" si="98"/>
        <v>0</v>
      </c>
      <c r="HL62" s="70">
        <f t="shared" si="98"/>
        <v>0</v>
      </c>
      <c r="HM62" s="70">
        <f t="shared" si="98"/>
        <v>0</v>
      </c>
      <c r="HN62" s="70">
        <f t="shared" si="98"/>
        <v>0</v>
      </c>
      <c r="HO62" s="70">
        <f t="shared" si="98"/>
        <v>0</v>
      </c>
      <c r="HP62" s="70">
        <f t="shared" si="98"/>
        <v>0</v>
      </c>
      <c r="HQ62" s="70">
        <f t="shared" si="98"/>
        <v>0</v>
      </c>
      <c r="HR62" s="70">
        <f t="shared" si="98"/>
        <v>0</v>
      </c>
      <c r="HS62" s="70">
        <f t="shared" si="98"/>
        <v>0</v>
      </c>
      <c r="HT62" s="70">
        <f t="shared" si="98"/>
        <v>0</v>
      </c>
      <c r="HU62" s="70">
        <f t="shared" si="98"/>
        <v>0</v>
      </c>
      <c r="HV62" s="70">
        <f t="shared" si="98"/>
        <v>0</v>
      </c>
      <c r="HW62" s="70">
        <f t="shared" si="98"/>
        <v>0</v>
      </c>
      <c r="HX62" s="70">
        <f t="shared" si="98"/>
        <v>0</v>
      </c>
      <c r="HY62" s="70">
        <f t="shared" si="98"/>
        <v>0</v>
      </c>
      <c r="HZ62" s="70">
        <f t="shared" si="98"/>
        <v>0</v>
      </c>
      <c r="IA62" s="70">
        <f t="shared" si="98"/>
        <v>0</v>
      </c>
      <c r="IB62" s="70">
        <f t="shared" si="98"/>
        <v>0</v>
      </c>
      <c r="IC62" s="70">
        <f t="shared" si="98"/>
        <v>0</v>
      </c>
      <c r="ID62" s="70">
        <f t="shared" si="98"/>
        <v>0</v>
      </c>
      <c r="IE62" s="70">
        <f t="shared" si="98"/>
        <v>0</v>
      </c>
      <c r="IF62" s="70">
        <f t="shared" si="98"/>
        <v>0</v>
      </c>
      <c r="IG62" s="70">
        <f t="shared" si="98"/>
        <v>0</v>
      </c>
      <c r="IH62" s="70">
        <f t="shared" si="98"/>
        <v>0</v>
      </c>
      <c r="II62" s="70">
        <f t="shared" si="98"/>
        <v>0</v>
      </c>
      <c r="IJ62" s="70">
        <f t="shared" si="98"/>
        <v>0</v>
      </c>
      <c r="IK62" s="70">
        <f t="shared" si="98"/>
        <v>0</v>
      </c>
      <c r="IL62" s="70">
        <f t="shared" si="98"/>
        <v>0</v>
      </c>
      <c r="IM62" s="70">
        <f t="shared" si="98"/>
        <v>0</v>
      </c>
      <c r="IN62" s="70">
        <f t="shared" si="98"/>
        <v>0</v>
      </c>
      <c r="IO62" s="70">
        <f t="shared" si="98"/>
        <v>0</v>
      </c>
      <c r="IP62" s="70">
        <f t="shared" si="98"/>
        <v>0</v>
      </c>
      <c r="IQ62" s="70">
        <f t="shared" si="98"/>
        <v>0</v>
      </c>
      <c r="IR62" s="70">
        <f t="shared" si="98"/>
        <v>0</v>
      </c>
      <c r="IS62" s="70">
        <f t="shared" si="98"/>
        <v>0</v>
      </c>
      <c r="IT62" s="70">
        <f t="shared" si="98"/>
        <v>0</v>
      </c>
      <c r="IU62" s="70">
        <f t="shared" si="98"/>
        <v>0</v>
      </c>
      <c r="IV62" s="70">
        <f t="shared" si="98"/>
        <v>0</v>
      </c>
      <c r="IW62" s="70">
        <f t="shared" si="98"/>
        <v>0</v>
      </c>
      <c r="IX62" s="70">
        <f t="shared" si="98"/>
        <v>0</v>
      </c>
      <c r="IY62" s="70">
        <f t="shared" si="98"/>
        <v>0</v>
      </c>
      <c r="IZ62" s="70">
        <f t="shared" si="98"/>
        <v>0</v>
      </c>
      <c r="JA62" s="70">
        <f t="shared" si="98"/>
        <v>0</v>
      </c>
      <c r="JB62" s="70">
        <f t="shared" ref="JB62:LM62" si="99">IFERROR(JB20+JB22+JB35+JB41+JB42,0)</f>
        <v>0</v>
      </c>
      <c r="JC62" s="70">
        <f t="shared" si="99"/>
        <v>0</v>
      </c>
      <c r="JD62" s="70">
        <f t="shared" si="99"/>
        <v>0</v>
      </c>
      <c r="JE62" s="70">
        <f t="shared" si="99"/>
        <v>0</v>
      </c>
      <c r="JF62" s="70">
        <f t="shared" si="99"/>
        <v>0</v>
      </c>
      <c r="JG62" s="70">
        <f t="shared" si="99"/>
        <v>0</v>
      </c>
      <c r="JH62" s="70">
        <f t="shared" si="99"/>
        <v>0</v>
      </c>
      <c r="JI62" s="70">
        <f t="shared" si="99"/>
        <v>0</v>
      </c>
      <c r="JJ62" s="70">
        <f t="shared" si="99"/>
        <v>0</v>
      </c>
      <c r="JK62" s="70">
        <f t="shared" si="99"/>
        <v>0</v>
      </c>
      <c r="JL62" s="70">
        <f t="shared" si="99"/>
        <v>0</v>
      </c>
      <c r="JM62" s="70">
        <f t="shared" si="99"/>
        <v>0</v>
      </c>
      <c r="JN62" s="70">
        <f t="shared" si="99"/>
        <v>0</v>
      </c>
      <c r="JO62" s="70">
        <f t="shared" si="99"/>
        <v>0</v>
      </c>
      <c r="JP62" s="70">
        <f t="shared" si="99"/>
        <v>0</v>
      </c>
      <c r="JQ62" s="70">
        <f t="shared" si="99"/>
        <v>0</v>
      </c>
      <c r="JR62" s="70">
        <f t="shared" si="99"/>
        <v>0</v>
      </c>
      <c r="JS62" s="70">
        <f t="shared" si="99"/>
        <v>0</v>
      </c>
      <c r="JT62" s="70">
        <f t="shared" si="99"/>
        <v>0</v>
      </c>
      <c r="JU62" s="70">
        <f t="shared" si="99"/>
        <v>0</v>
      </c>
      <c r="JV62" s="70">
        <f t="shared" si="99"/>
        <v>0</v>
      </c>
      <c r="JW62" s="70">
        <f t="shared" si="99"/>
        <v>0</v>
      </c>
      <c r="JX62" s="70">
        <f t="shared" si="99"/>
        <v>0</v>
      </c>
      <c r="JY62" s="70">
        <f t="shared" si="99"/>
        <v>0</v>
      </c>
      <c r="JZ62" s="70">
        <f t="shared" si="99"/>
        <v>0</v>
      </c>
      <c r="KA62" s="70">
        <f t="shared" si="99"/>
        <v>0</v>
      </c>
      <c r="KB62" s="70">
        <f t="shared" si="99"/>
        <v>0</v>
      </c>
      <c r="KC62" s="70">
        <f t="shared" si="99"/>
        <v>0</v>
      </c>
      <c r="KD62" s="70">
        <f t="shared" si="99"/>
        <v>0</v>
      </c>
      <c r="KE62" s="70">
        <f t="shared" si="99"/>
        <v>0</v>
      </c>
      <c r="KF62" s="70">
        <f t="shared" si="99"/>
        <v>0</v>
      </c>
      <c r="KG62" s="70">
        <f t="shared" si="99"/>
        <v>0</v>
      </c>
      <c r="KH62" s="70">
        <f t="shared" si="99"/>
        <v>0</v>
      </c>
      <c r="KI62" s="70">
        <f t="shared" si="99"/>
        <v>0</v>
      </c>
      <c r="KJ62" s="70">
        <f t="shared" si="99"/>
        <v>0</v>
      </c>
      <c r="KK62" s="70">
        <f t="shared" si="99"/>
        <v>0</v>
      </c>
      <c r="KL62" s="70">
        <f t="shared" si="99"/>
        <v>0</v>
      </c>
      <c r="KM62" s="70">
        <f t="shared" si="99"/>
        <v>0</v>
      </c>
      <c r="KN62" s="70">
        <f t="shared" si="99"/>
        <v>0</v>
      </c>
      <c r="KO62" s="70">
        <f t="shared" si="99"/>
        <v>0</v>
      </c>
      <c r="KP62" s="70">
        <f t="shared" si="99"/>
        <v>0</v>
      </c>
      <c r="KQ62" s="70">
        <f t="shared" si="99"/>
        <v>0</v>
      </c>
      <c r="KR62" s="70">
        <f t="shared" si="99"/>
        <v>0</v>
      </c>
      <c r="KS62" s="70">
        <f t="shared" si="99"/>
        <v>0</v>
      </c>
      <c r="KT62" s="70">
        <f t="shared" si="99"/>
        <v>0</v>
      </c>
      <c r="KU62" s="70">
        <f t="shared" si="99"/>
        <v>0</v>
      </c>
      <c r="KV62" s="70">
        <f t="shared" si="99"/>
        <v>0</v>
      </c>
      <c r="KW62" s="70">
        <f t="shared" si="99"/>
        <v>0</v>
      </c>
      <c r="KX62" s="70">
        <f t="shared" si="99"/>
        <v>0</v>
      </c>
      <c r="KY62" s="70">
        <f t="shared" si="99"/>
        <v>0</v>
      </c>
      <c r="KZ62" s="70">
        <f t="shared" si="99"/>
        <v>0</v>
      </c>
      <c r="LA62" s="70">
        <f t="shared" si="99"/>
        <v>0</v>
      </c>
      <c r="LB62" s="70">
        <f t="shared" si="99"/>
        <v>0</v>
      </c>
      <c r="LC62" s="70">
        <f t="shared" si="99"/>
        <v>0</v>
      </c>
      <c r="LD62" s="70">
        <f t="shared" si="99"/>
        <v>0</v>
      </c>
      <c r="LE62" s="70">
        <f t="shared" si="99"/>
        <v>0</v>
      </c>
      <c r="LF62" s="70">
        <f t="shared" si="99"/>
        <v>0</v>
      </c>
      <c r="LG62" s="70">
        <f t="shared" si="99"/>
        <v>0</v>
      </c>
      <c r="LH62" s="70">
        <f t="shared" si="99"/>
        <v>0</v>
      </c>
      <c r="LI62" s="70">
        <f t="shared" si="99"/>
        <v>0</v>
      </c>
      <c r="LJ62" s="70">
        <f t="shared" si="99"/>
        <v>0</v>
      </c>
      <c r="LK62" s="70">
        <f t="shared" si="99"/>
        <v>0</v>
      </c>
      <c r="LL62" s="70">
        <f t="shared" si="99"/>
        <v>0</v>
      </c>
      <c r="LM62" s="70">
        <f t="shared" si="99"/>
        <v>0</v>
      </c>
      <c r="LN62" s="70">
        <f t="shared" ref="LN62:NV62" si="100">IFERROR(LN20+LN22+LN35+LN41+LN42,0)</f>
        <v>0</v>
      </c>
      <c r="LO62" s="70">
        <f t="shared" si="100"/>
        <v>0</v>
      </c>
      <c r="LP62" s="70">
        <f t="shared" si="100"/>
        <v>0</v>
      </c>
      <c r="LQ62" s="70">
        <f t="shared" si="100"/>
        <v>0</v>
      </c>
      <c r="LR62" s="70">
        <f t="shared" si="100"/>
        <v>0</v>
      </c>
      <c r="LS62" s="70">
        <f t="shared" si="100"/>
        <v>0</v>
      </c>
      <c r="LT62" s="70">
        <f t="shared" si="100"/>
        <v>0</v>
      </c>
      <c r="LU62" s="70">
        <f t="shared" si="100"/>
        <v>0</v>
      </c>
      <c r="LV62" s="70">
        <f t="shared" si="100"/>
        <v>0</v>
      </c>
      <c r="LW62" s="70">
        <f t="shared" si="100"/>
        <v>0</v>
      </c>
      <c r="LX62" s="70">
        <f t="shared" si="100"/>
        <v>0</v>
      </c>
      <c r="LY62" s="70">
        <f t="shared" si="100"/>
        <v>0</v>
      </c>
      <c r="LZ62" s="70">
        <f t="shared" si="100"/>
        <v>0</v>
      </c>
      <c r="MA62" s="70">
        <f t="shared" si="100"/>
        <v>0</v>
      </c>
      <c r="MB62" s="70">
        <f t="shared" si="100"/>
        <v>0</v>
      </c>
      <c r="MC62" s="70">
        <f t="shared" si="100"/>
        <v>0</v>
      </c>
      <c r="MD62" s="70">
        <f t="shared" si="100"/>
        <v>0</v>
      </c>
      <c r="ME62" s="70">
        <f t="shared" si="100"/>
        <v>0</v>
      </c>
      <c r="MF62" s="70">
        <f t="shared" si="100"/>
        <v>0</v>
      </c>
      <c r="MG62" s="70">
        <f t="shared" si="100"/>
        <v>0</v>
      </c>
      <c r="MH62" s="70">
        <f t="shared" si="100"/>
        <v>0</v>
      </c>
      <c r="MI62" s="70">
        <f t="shared" si="100"/>
        <v>0</v>
      </c>
      <c r="MJ62" s="70">
        <f t="shared" si="100"/>
        <v>0</v>
      </c>
      <c r="MK62" s="70">
        <f t="shared" si="100"/>
        <v>0</v>
      </c>
      <c r="ML62" s="70">
        <f t="shared" si="100"/>
        <v>0</v>
      </c>
      <c r="MM62" s="70">
        <f t="shared" si="100"/>
        <v>0</v>
      </c>
      <c r="MN62" s="70">
        <f t="shared" si="100"/>
        <v>0</v>
      </c>
      <c r="MO62" s="70">
        <f t="shared" si="100"/>
        <v>0</v>
      </c>
      <c r="MP62" s="70">
        <f t="shared" si="100"/>
        <v>0</v>
      </c>
      <c r="MQ62" s="70">
        <f t="shared" si="100"/>
        <v>0</v>
      </c>
      <c r="MR62" s="70">
        <f t="shared" si="100"/>
        <v>0</v>
      </c>
      <c r="MS62" s="70">
        <f t="shared" si="100"/>
        <v>0</v>
      </c>
      <c r="MT62" s="70">
        <f t="shared" si="100"/>
        <v>0</v>
      </c>
      <c r="MU62" s="70">
        <f t="shared" si="100"/>
        <v>0</v>
      </c>
      <c r="MV62" s="70">
        <f t="shared" si="100"/>
        <v>0</v>
      </c>
      <c r="MW62" s="70">
        <f t="shared" si="100"/>
        <v>0</v>
      </c>
      <c r="MX62" s="70">
        <f t="shared" si="100"/>
        <v>0</v>
      </c>
      <c r="MY62" s="70">
        <f t="shared" si="100"/>
        <v>0</v>
      </c>
      <c r="MZ62" s="70">
        <f t="shared" si="100"/>
        <v>0</v>
      </c>
      <c r="NA62" s="70">
        <f t="shared" si="100"/>
        <v>0</v>
      </c>
      <c r="NB62" s="70">
        <f t="shared" si="100"/>
        <v>0</v>
      </c>
      <c r="NC62" s="70">
        <f t="shared" si="100"/>
        <v>0</v>
      </c>
      <c r="ND62" s="70">
        <f t="shared" si="100"/>
        <v>0</v>
      </c>
      <c r="NE62" s="70">
        <f t="shared" si="100"/>
        <v>0</v>
      </c>
      <c r="NF62" s="70">
        <f t="shared" si="100"/>
        <v>0</v>
      </c>
      <c r="NG62" s="70">
        <f t="shared" si="100"/>
        <v>0</v>
      </c>
      <c r="NH62" s="70">
        <f t="shared" si="100"/>
        <v>0</v>
      </c>
      <c r="NI62" s="70">
        <f t="shared" si="100"/>
        <v>0</v>
      </c>
      <c r="NJ62" s="70">
        <f t="shared" si="100"/>
        <v>0</v>
      </c>
      <c r="NK62" s="70">
        <f t="shared" si="100"/>
        <v>0</v>
      </c>
      <c r="NL62" s="70">
        <f t="shared" si="100"/>
        <v>0</v>
      </c>
      <c r="NM62" s="70">
        <f t="shared" si="100"/>
        <v>0</v>
      </c>
      <c r="NN62" s="70">
        <f t="shared" si="100"/>
        <v>0</v>
      </c>
      <c r="NO62" s="70">
        <f t="shared" si="100"/>
        <v>0</v>
      </c>
      <c r="NP62" s="70">
        <f t="shared" si="100"/>
        <v>0</v>
      </c>
      <c r="NQ62" s="70">
        <f t="shared" si="100"/>
        <v>0</v>
      </c>
      <c r="NR62" s="70">
        <f t="shared" si="100"/>
        <v>0</v>
      </c>
      <c r="NS62" s="70">
        <f t="shared" si="100"/>
        <v>0</v>
      </c>
      <c r="NT62" s="70">
        <f t="shared" si="100"/>
        <v>0</v>
      </c>
      <c r="NU62" s="70">
        <f t="shared" si="100"/>
        <v>0</v>
      </c>
      <c r="NV62" s="70">
        <f t="shared" si="100"/>
        <v>1466290</v>
      </c>
    </row>
    <row r="63" spans="1:386" x14ac:dyDescent="0.25">
      <c r="A63" s="3" t="str">
        <f t="shared" si="94"/>
        <v>59Info 12</v>
      </c>
      <c r="B63" s="1">
        <v>59</v>
      </c>
      <c r="C63" s="153"/>
      <c r="D63" s="64" t="s">
        <v>124</v>
      </c>
      <c r="E63" s="70">
        <f>IFERROR(E62/#REF!,0)</f>
        <v>0</v>
      </c>
      <c r="F63" s="70">
        <f>IFERROR(F62/#REF!,0)</f>
        <v>0</v>
      </c>
      <c r="G63" s="70">
        <f>IFERROR(G62/#REF!,0)</f>
        <v>0</v>
      </c>
      <c r="H63" s="70">
        <f>IFERROR(H62/#REF!,0)</f>
        <v>0</v>
      </c>
      <c r="I63" s="70">
        <f>IFERROR(I62/#REF!,0)</f>
        <v>0</v>
      </c>
      <c r="J63" s="70">
        <f>IFERROR(J62/#REF!,0)</f>
        <v>0</v>
      </c>
      <c r="K63" s="70">
        <f>IFERROR(K62/#REF!,0)</f>
        <v>0</v>
      </c>
      <c r="L63" s="70">
        <f>IFERROR(L62/#REF!,0)</f>
        <v>0</v>
      </c>
      <c r="M63" s="70">
        <f>IFERROR(M62/#REF!,0)</f>
        <v>0</v>
      </c>
      <c r="N63" s="70">
        <f>IFERROR(N62/#REF!,0)</f>
        <v>0</v>
      </c>
      <c r="O63" s="70">
        <f>IFERROR(O62/#REF!,0)</f>
        <v>0</v>
      </c>
      <c r="P63" s="70">
        <f>IFERROR(P62/#REF!,0)</f>
        <v>0</v>
      </c>
      <c r="Q63" s="70">
        <f>IFERROR(Q62/#REF!,0)</f>
        <v>0</v>
      </c>
      <c r="R63" s="70">
        <f>IFERROR(R62/#REF!,0)</f>
        <v>0</v>
      </c>
      <c r="S63" s="70">
        <f>IFERROR(S62/#REF!,0)</f>
        <v>0</v>
      </c>
      <c r="T63" s="70">
        <f>IFERROR(T62/#REF!,0)</f>
        <v>0</v>
      </c>
      <c r="U63" s="70">
        <f>IFERROR(U62/#REF!,0)</f>
        <v>0</v>
      </c>
      <c r="V63" s="70">
        <f>IFERROR(V62/#REF!,0)</f>
        <v>0</v>
      </c>
      <c r="W63" s="70">
        <f>IFERROR(W62/#REF!,0)</f>
        <v>0</v>
      </c>
      <c r="X63" s="70">
        <f>IFERROR(X62/#REF!,0)</f>
        <v>0</v>
      </c>
      <c r="Y63" s="70">
        <f>IFERROR(Y62/#REF!,0)</f>
        <v>0</v>
      </c>
      <c r="Z63" s="70">
        <f>IFERROR(Z62/#REF!,0)</f>
        <v>0</v>
      </c>
      <c r="AA63" s="70">
        <f>IFERROR(AA62/#REF!,0)</f>
        <v>0</v>
      </c>
      <c r="AB63" s="70">
        <f>IFERROR(AB62/#REF!,0)</f>
        <v>0</v>
      </c>
      <c r="AC63" s="70">
        <f>IFERROR(AC62/#REF!,0)</f>
        <v>0</v>
      </c>
      <c r="AD63" s="70">
        <f>IFERROR(AD62/#REF!,0)</f>
        <v>0</v>
      </c>
      <c r="AE63" s="70">
        <f>IFERROR(AE62/#REF!,0)</f>
        <v>0</v>
      </c>
      <c r="AF63" s="70">
        <f>IFERROR(AF62/#REF!,0)</f>
        <v>0</v>
      </c>
      <c r="AG63" s="70">
        <f>IFERROR(AG62/#REF!,0)</f>
        <v>0</v>
      </c>
      <c r="AH63" s="70">
        <f>IFERROR(AH62/#REF!,0)</f>
        <v>0</v>
      </c>
      <c r="AI63" s="70">
        <f>IFERROR(AI62/#REF!,0)</f>
        <v>0</v>
      </c>
      <c r="AJ63" s="70">
        <f>IFERROR(AJ62/#REF!,0)</f>
        <v>0</v>
      </c>
      <c r="AK63" s="70">
        <f>IFERROR(AK62/#REF!,0)</f>
        <v>0</v>
      </c>
      <c r="AL63" s="70">
        <f>IFERROR(AL62/#REF!,0)</f>
        <v>0</v>
      </c>
      <c r="AM63" s="70">
        <f>IFERROR(AM62/#REF!,0)</f>
        <v>0</v>
      </c>
      <c r="AN63" s="70">
        <f>IFERROR(AN62/#REF!,0)</f>
        <v>0</v>
      </c>
      <c r="AO63" s="70">
        <f>IFERROR(AO62/#REF!,0)</f>
        <v>0</v>
      </c>
      <c r="AP63" s="70">
        <f>IFERROR(AP62/#REF!,0)</f>
        <v>0</v>
      </c>
      <c r="AQ63" s="70">
        <f>IFERROR(AQ62/#REF!,0)</f>
        <v>0</v>
      </c>
      <c r="AR63" s="70">
        <f>IFERROR(AR62/#REF!,0)</f>
        <v>0</v>
      </c>
      <c r="AS63" s="70">
        <f>IFERROR(AS62/#REF!,0)</f>
        <v>0</v>
      </c>
      <c r="AT63" s="70">
        <f>IFERROR(AT62/#REF!,0)</f>
        <v>0</v>
      </c>
      <c r="AU63" s="70">
        <f>IFERROR(AU62/#REF!,0)</f>
        <v>0</v>
      </c>
      <c r="AV63" s="70">
        <f>IFERROR(AV62/#REF!,0)</f>
        <v>0</v>
      </c>
      <c r="AW63" s="70">
        <f>IFERROR(AW62/#REF!,0)</f>
        <v>0</v>
      </c>
      <c r="AX63" s="70">
        <f>IFERROR(AX62/#REF!,0)</f>
        <v>0</v>
      </c>
      <c r="AY63" s="70">
        <f>IFERROR(AY62/#REF!,0)</f>
        <v>0</v>
      </c>
      <c r="AZ63" s="70">
        <f>IFERROR(AZ62/#REF!,0)</f>
        <v>0</v>
      </c>
      <c r="BA63" s="70">
        <f>IFERROR(BA62/#REF!,0)</f>
        <v>0</v>
      </c>
      <c r="BB63" s="70">
        <f>IFERROR(BB62/#REF!,0)</f>
        <v>0</v>
      </c>
      <c r="BC63" s="70">
        <f>IFERROR(BC62/#REF!,0)</f>
        <v>0</v>
      </c>
      <c r="BD63" s="70">
        <f>IFERROR(BD62/#REF!,0)</f>
        <v>0</v>
      </c>
      <c r="BE63" s="70">
        <f>IFERROR(BE62/#REF!,0)</f>
        <v>0</v>
      </c>
      <c r="BF63" s="70">
        <f>IFERROR(BF62/#REF!,0)</f>
        <v>0</v>
      </c>
      <c r="BG63" s="70">
        <f>IFERROR(BG62/#REF!,0)</f>
        <v>0</v>
      </c>
      <c r="BH63" s="70">
        <f>IFERROR(BH62/#REF!,0)</f>
        <v>0</v>
      </c>
      <c r="BI63" s="70">
        <f>IFERROR(BI62/#REF!,0)</f>
        <v>0</v>
      </c>
      <c r="BJ63" s="70">
        <f>IFERROR(BJ62/#REF!,0)</f>
        <v>0</v>
      </c>
      <c r="BK63" s="70">
        <f>IFERROR(BK62/#REF!,0)</f>
        <v>0</v>
      </c>
      <c r="BL63" s="70">
        <f>IFERROR(BL62/#REF!,0)</f>
        <v>0</v>
      </c>
      <c r="BM63" s="70">
        <f>IFERROR(BM62/#REF!,0)</f>
        <v>0</v>
      </c>
      <c r="BN63" s="70">
        <f>IFERROR(BN62/#REF!,0)</f>
        <v>0</v>
      </c>
      <c r="BO63" s="70">
        <f>IFERROR(BO62/#REF!,0)</f>
        <v>0</v>
      </c>
      <c r="BP63" s="70">
        <f>IFERROR(BP62/#REF!,0)</f>
        <v>0</v>
      </c>
      <c r="BQ63" s="70">
        <f>IFERROR(BQ62/#REF!,0)</f>
        <v>0</v>
      </c>
      <c r="BR63" s="70">
        <f>IFERROR(BR62/#REF!,0)</f>
        <v>0</v>
      </c>
      <c r="BS63" s="70">
        <f>IFERROR(BS62/#REF!,0)</f>
        <v>0</v>
      </c>
      <c r="BT63" s="70">
        <f>IFERROR(BT62/#REF!,0)</f>
        <v>0</v>
      </c>
      <c r="BU63" s="70">
        <f>IFERROR(BU62/#REF!,0)</f>
        <v>0</v>
      </c>
      <c r="BV63" s="70">
        <f>IFERROR(BV62/#REF!,0)</f>
        <v>0</v>
      </c>
      <c r="BW63" s="70">
        <f>IFERROR(BW62/#REF!,0)</f>
        <v>0</v>
      </c>
      <c r="BX63" s="70">
        <f>IFERROR(BX62/#REF!,0)</f>
        <v>0</v>
      </c>
      <c r="BY63" s="70">
        <f>IFERROR(BY62/#REF!,0)</f>
        <v>0</v>
      </c>
      <c r="BZ63" s="70">
        <f>IFERROR(BZ62/#REF!,0)</f>
        <v>0</v>
      </c>
      <c r="CA63" s="70">
        <f>IFERROR(CA62/#REF!,0)</f>
        <v>0</v>
      </c>
      <c r="CB63" s="70">
        <f>IFERROR(CB62/#REF!,0)</f>
        <v>0</v>
      </c>
      <c r="CC63" s="70">
        <f>IFERROR(CC62/#REF!,0)</f>
        <v>0</v>
      </c>
      <c r="CD63" s="70">
        <f>IFERROR(CD62/#REF!,0)</f>
        <v>0</v>
      </c>
      <c r="CE63" s="70">
        <f>IFERROR(CE62/#REF!,0)</f>
        <v>0</v>
      </c>
      <c r="CF63" s="70">
        <f>IFERROR(CF62/#REF!,0)</f>
        <v>0</v>
      </c>
      <c r="CG63" s="70">
        <f>IFERROR(CG62/#REF!,0)</f>
        <v>0</v>
      </c>
      <c r="CH63" s="70">
        <f>IFERROR(CH62/#REF!,0)</f>
        <v>0</v>
      </c>
      <c r="CI63" s="70">
        <f>IFERROR(CI62/#REF!,0)</f>
        <v>0</v>
      </c>
      <c r="CJ63" s="70">
        <f>IFERROR(CJ62/#REF!,0)</f>
        <v>0</v>
      </c>
      <c r="CK63" s="70">
        <f>IFERROR(CK62/#REF!,0)</f>
        <v>0</v>
      </c>
      <c r="CL63" s="70">
        <f>IFERROR(CL62/#REF!,0)</f>
        <v>0</v>
      </c>
      <c r="CM63" s="70">
        <f>IFERROR(CM62/#REF!,0)</f>
        <v>0</v>
      </c>
      <c r="CN63" s="70">
        <f>IFERROR(CN62/#REF!,0)</f>
        <v>0</v>
      </c>
      <c r="CO63" s="70">
        <f>IFERROR(CO62/#REF!,0)</f>
        <v>0</v>
      </c>
      <c r="CP63" s="70">
        <f>IFERROR(CP62/#REF!,0)</f>
        <v>0</v>
      </c>
      <c r="CQ63" s="70">
        <f>IFERROR(CQ62/#REF!,0)</f>
        <v>0</v>
      </c>
      <c r="CR63" s="70">
        <f>IFERROR(CR62/#REF!,0)</f>
        <v>0</v>
      </c>
      <c r="CS63" s="70">
        <f>IFERROR(CS62/#REF!,0)</f>
        <v>0</v>
      </c>
      <c r="CT63" s="70">
        <f>IFERROR(CT62/#REF!,0)</f>
        <v>0</v>
      </c>
      <c r="CU63" s="70">
        <f>IFERROR(CU62/#REF!,0)</f>
        <v>0</v>
      </c>
      <c r="CV63" s="70">
        <f>IFERROR(CV62/#REF!,0)</f>
        <v>0</v>
      </c>
      <c r="CW63" s="70">
        <f>IFERROR(CW62/#REF!,0)</f>
        <v>0</v>
      </c>
      <c r="CX63" s="70">
        <f>IFERROR(CX62/#REF!,0)</f>
        <v>0</v>
      </c>
      <c r="CY63" s="70">
        <f>IFERROR(CY62/#REF!,0)</f>
        <v>0</v>
      </c>
      <c r="CZ63" s="70">
        <f>IFERROR(CZ62/#REF!,0)</f>
        <v>0</v>
      </c>
      <c r="DA63" s="70">
        <f>IFERROR(DA62/#REF!,0)</f>
        <v>0</v>
      </c>
      <c r="DB63" s="70">
        <f>IFERROR(DB62/#REF!,0)</f>
        <v>0</v>
      </c>
      <c r="DC63" s="70">
        <f>IFERROR(DC62/#REF!,0)</f>
        <v>0</v>
      </c>
      <c r="DD63" s="70">
        <f>IFERROR(DD62/#REF!,0)</f>
        <v>0</v>
      </c>
      <c r="DE63" s="70">
        <f>IFERROR(DE62/#REF!,0)</f>
        <v>0</v>
      </c>
      <c r="DF63" s="70">
        <f>IFERROR(DF62/#REF!,0)</f>
        <v>0</v>
      </c>
      <c r="DG63" s="70">
        <f>IFERROR(DG62/#REF!,0)</f>
        <v>0</v>
      </c>
      <c r="DH63" s="70">
        <f>IFERROR(DH62/#REF!,0)</f>
        <v>0</v>
      </c>
      <c r="DI63" s="70">
        <f>IFERROR(DI62/#REF!,0)</f>
        <v>0</v>
      </c>
      <c r="DJ63" s="70">
        <f>IFERROR(DJ62/#REF!,0)</f>
        <v>0</v>
      </c>
      <c r="DK63" s="70">
        <f>IFERROR(DK62/#REF!,0)</f>
        <v>0</v>
      </c>
      <c r="DL63" s="70">
        <f>IFERROR(DL62/#REF!,0)</f>
        <v>0</v>
      </c>
      <c r="DM63" s="70">
        <f>IFERROR(DM62/#REF!,0)</f>
        <v>0</v>
      </c>
      <c r="DN63" s="70">
        <f>IFERROR(DN62/#REF!,0)</f>
        <v>0</v>
      </c>
      <c r="DO63" s="70">
        <f>IFERROR(DO62/#REF!,0)</f>
        <v>0</v>
      </c>
      <c r="DP63" s="70">
        <f>IFERROR(DP62/#REF!,0)</f>
        <v>0</v>
      </c>
      <c r="DQ63" s="70">
        <f>IFERROR(DQ62/#REF!,0)</f>
        <v>0</v>
      </c>
      <c r="DR63" s="70">
        <f>IFERROR(DR62/#REF!,0)</f>
        <v>0</v>
      </c>
      <c r="DS63" s="70">
        <f>IFERROR(DS62/#REF!,0)</f>
        <v>0</v>
      </c>
      <c r="DT63" s="70">
        <f>IFERROR(DT62/#REF!,0)</f>
        <v>0</v>
      </c>
      <c r="DU63" s="70">
        <f>IFERROR(DU62/#REF!,0)</f>
        <v>0</v>
      </c>
      <c r="DV63" s="70">
        <f>IFERROR(DV62/#REF!,0)</f>
        <v>0</v>
      </c>
      <c r="DW63" s="70">
        <f>IFERROR(DW62/#REF!,0)</f>
        <v>0</v>
      </c>
      <c r="DX63" s="70">
        <f>IFERROR(DX62/#REF!,0)</f>
        <v>0</v>
      </c>
      <c r="DY63" s="70">
        <f>IFERROR(DY62/#REF!,0)</f>
        <v>0</v>
      </c>
      <c r="DZ63" s="70">
        <f>IFERROR(DZ62/#REF!,0)</f>
        <v>0</v>
      </c>
      <c r="EA63" s="70">
        <f>IFERROR(EA62/#REF!,0)</f>
        <v>0</v>
      </c>
      <c r="EB63" s="70">
        <f>IFERROR(EB62/#REF!,0)</f>
        <v>0</v>
      </c>
      <c r="EC63" s="70">
        <f>IFERROR(EC62/#REF!,0)</f>
        <v>0</v>
      </c>
      <c r="ED63" s="70">
        <f>IFERROR(ED62/#REF!,0)</f>
        <v>0</v>
      </c>
      <c r="EE63" s="70">
        <f>IFERROR(EE62/#REF!,0)</f>
        <v>0</v>
      </c>
      <c r="EF63" s="70">
        <f>IFERROR(EF62/#REF!,0)</f>
        <v>0</v>
      </c>
      <c r="EG63" s="70">
        <f>IFERROR(EG62/#REF!,0)</f>
        <v>0</v>
      </c>
      <c r="EH63" s="70">
        <f>IFERROR(EH62/#REF!,0)</f>
        <v>0</v>
      </c>
      <c r="EI63" s="70">
        <f>IFERROR(EI62/#REF!,0)</f>
        <v>0</v>
      </c>
      <c r="EJ63" s="70">
        <f>IFERROR(EJ62/#REF!,0)</f>
        <v>0</v>
      </c>
      <c r="EK63" s="70">
        <f>IFERROR(EK62/#REF!,0)</f>
        <v>0</v>
      </c>
      <c r="EL63" s="70">
        <f>IFERROR(EL62/#REF!,0)</f>
        <v>0</v>
      </c>
      <c r="EM63" s="70">
        <f>IFERROR(EM62/#REF!,0)</f>
        <v>0</v>
      </c>
      <c r="EN63" s="70">
        <f>IFERROR(EN62/#REF!,0)</f>
        <v>0</v>
      </c>
      <c r="EO63" s="70">
        <f>IFERROR(EO62/#REF!,0)</f>
        <v>0</v>
      </c>
      <c r="EP63" s="70">
        <f>IFERROR(EP62/#REF!,0)</f>
        <v>0</v>
      </c>
      <c r="EQ63" s="70">
        <f>IFERROR(EQ62/#REF!,0)</f>
        <v>0</v>
      </c>
      <c r="ER63" s="70">
        <f>IFERROR(ER62/#REF!,0)</f>
        <v>0</v>
      </c>
      <c r="ES63" s="70">
        <f>IFERROR(ES62/#REF!,0)</f>
        <v>0</v>
      </c>
      <c r="ET63" s="70">
        <f>IFERROR(ET62/#REF!,0)</f>
        <v>0</v>
      </c>
      <c r="EU63" s="70">
        <f>IFERROR(EU62/#REF!,0)</f>
        <v>0</v>
      </c>
      <c r="EV63" s="70">
        <f>IFERROR(EV62/#REF!,0)</f>
        <v>0</v>
      </c>
      <c r="EW63" s="70">
        <f>IFERROR(EW62/#REF!,0)</f>
        <v>0</v>
      </c>
      <c r="EX63" s="70">
        <f>IFERROR(EX62/#REF!,0)</f>
        <v>0</v>
      </c>
      <c r="EY63" s="70">
        <f>IFERROR(EY62/#REF!,0)</f>
        <v>0</v>
      </c>
      <c r="EZ63" s="70">
        <f>IFERROR(EZ62/#REF!,0)</f>
        <v>0</v>
      </c>
      <c r="FA63" s="70">
        <f>IFERROR(FA62/#REF!,0)</f>
        <v>0</v>
      </c>
      <c r="FB63" s="70">
        <f>IFERROR(FB62/#REF!,0)</f>
        <v>0</v>
      </c>
      <c r="FC63" s="70">
        <f>IFERROR(FC62/#REF!,0)</f>
        <v>0</v>
      </c>
      <c r="FD63" s="70">
        <f>IFERROR(FD62/#REF!,0)</f>
        <v>0</v>
      </c>
      <c r="FE63" s="70">
        <f>IFERROR(FE62/#REF!,0)</f>
        <v>0</v>
      </c>
      <c r="FF63" s="70">
        <f>IFERROR(FF62/#REF!,0)</f>
        <v>0</v>
      </c>
      <c r="FG63" s="70">
        <f>IFERROR(FG62/#REF!,0)</f>
        <v>0</v>
      </c>
      <c r="FH63" s="70">
        <f>IFERROR(FH62/#REF!,0)</f>
        <v>0</v>
      </c>
      <c r="FI63" s="70">
        <f>IFERROR(FI62/#REF!,0)</f>
        <v>0</v>
      </c>
      <c r="FJ63" s="70">
        <f>IFERROR(FJ62/#REF!,0)</f>
        <v>0</v>
      </c>
      <c r="FK63" s="70">
        <f>IFERROR(FK62/#REF!,0)</f>
        <v>0</v>
      </c>
      <c r="FL63" s="70">
        <f>IFERROR(FL62/#REF!,0)</f>
        <v>0</v>
      </c>
      <c r="FM63" s="70">
        <f>IFERROR(FM62/#REF!,0)</f>
        <v>0</v>
      </c>
      <c r="FN63" s="70">
        <f>IFERROR(FN62/#REF!,0)</f>
        <v>0</v>
      </c>
      <c r="FO63" s="70">
        <f>IFERROR(FO62/#REF!,0)</f>
        <v>0</v>
      </c>
      <c r="FP63" s="70">
        <f>IFERROR(FP62/#REF!,0)</f>
        <v>0</v>
      </c>
      <c r="FQ63" s="70">
        <f>IFERROR(FQ62/#REF!,0)</f>
        <v>0</v>
      </c>
      <c r="FR63" s="70">
        <f>IFERROR(FR62/#REF!,0)</f>
        <v>0</v>
      </c>
      <c r="FS63" s="70">
        <f>IFERROR(FS62/#REF!,0)</f>
        <v>0</v>
      </c>
      <c r="FT63" s="70">
        <f>IFERROR(FT62/#REF!,0)</f>
        <v>0</v>
      </c>
      <c r="FU63" s="70">
        <f>IFERROR(FU62/#REF!,0)</f>
        <v>0</v>
      </c>
      <c r="FV63" s="70">
        <f>IFERROR(FV62/#REF!,0)</f>
        <v>0</v>
      </c>
      <c r="FW63" s="70">
        <f>IFERROR(FW62/#REF!,0)</f>
        <v>0</v>
      </c>
      <c r="FX63" s="70">
        <f>IFERROR(FX62/#REF!,0)</f>
        <v>0</v>
      </c>
      <c r="FY63" s="70">
        <f>IFERROR(FY62/#REF!,0)</f>
        <v>0</v>
      </c>
      <c r="FZ63" s="70">
        <f>IFERROR(FZ62/#REF!,0)</f>
        <v>0</v>
      </c>
      <c r="GA63" s="70">
        <f>IFERROR(GA62/#REF!,0)</f>
        <v>0</v>
      </c>
      <c r="GB63" s="70">
        <f>IFERROR(GB62/#REF!,0)</f>
        <v>0</v>
      </c>
      <c r="GC63" s="70">
        <f>IFERROR(GC62/#REF!,0)</f>
        <v>0</v>
      </c>
      <c r="GD63" s="70">
        <f>IFERROR(GD62/#REF!,0)</f>
        <v>0</v>
      </c>
      <c r="GE63" s="70">
        <f>IFERROR(GE62/#REF!,0)</f>
        <v>0</v>
      </c>
      <c r="GF63" s="70">
        <f>IFERROR(GF62/#REF!,0)</f>
        <v>0</v>
      </c>
      <c r="GG63" s="70">
        <f>IFERROR(GG62/#REF!,0)</f>
        <v>0</v>
      </c>
      <c r="GH63" s="70">
        <f>IFERROR(GH62/#REF!,0)</f>
        <v>0</v>
      </c>
      <c r="GI63" s="70">
        <f>IFERROR(GI62/#REF!,0)</f>
        <v>0</v>
      </c>
      <c r="GJ63" s="70">
        <f>IFERROR(GJ62/#REF!,0)</f>
        <v>0</v>
      </c>
      <c r="GK63" s="70">
        <f>IFERROR(GK62/#REF!,0)</f>
        <v>0</v>
      </c>
      <c r="GL63" s="70">
        <f>IFERROR(GL62/#REF!,0)</f>
        <v>0</v>
      </c>
      <c r="GM63" s="70">
        <f>IFERROR(GM62/#REF!,0)</f>
        <v>0</v>
      </c>
      <c r="GN63" s="70">
        <f>IFERROR(GN62/#REF!,0)</f>
        <v>0</v>
      </c>
      <c r="GO63" s="70">
        <f>IFERROR(GO62/#REF!,0)</f>
        <v>0</v>
      </c>
      <c r="GP63" s="70">
        <f>IFERROR(GP62/#REF!,0)</f>
        <v>0</v>
      </c>
      <c r="GQ63" s="70">
        <f>IFERROR(GQ62/#REF!,0)</f>
        <v>0</v>
      </c>
      <c r="GR63" s="70">
        <f>IFERROR(GR62/#REF!,0)</f>
        <v>0</v>
      </c>
      <c r="GS63" s="70">
        <f>IFERROR(GS62/#REF!,0)</f>
        <v>0</v>
      </c>
      <c r="GT63" s="70">
        <f>IFERROR(GT62/#REF!,0)</f>
        <v>0</v>
      </c>
      <c r="GU63" s="70">
        <f>IFERROR(GU62/#REF!,0)</f>
        <v>0</v>
      </c>
      <c r="GV63" s="70">
        <f>IFERROR(GV62/#REF!,0)</f>
        <v>0</v>
      </c>
      <c r="GW63" s="70">
        <f>IFERROR(GW62/#REF!,0)</f>
        <v>0</v>
      </c>
      <c r="GX63" s="70">
        <f>IFERROR(GX62/#REF!,0)</f>
        <v>0</v>
      </c>
      <c r="GY63" s="70">
        <f>IFERROR(GY62/#REF!,0)</f>
        <v>0</v>
      </c>
      <c r="GZ63" s="70">
        <f>IFERROR(GZ62/#REF!,0)</f>
        <v>0</v>
      </c>
      <c r="HA63" s="70">
        <f>IFERROR(HA62/#REF!,0)</f>
        <v>0</v>
      </c>
      <c r="HB63" s="70">
        <f>IFERROR(HB62/#REF!,0)</f>
        <v>0</v>
      </c>
      <c r="HC63" s="70">
        <f>IFERROR(HC62/#REF!,0)</f>
        <v>0</v>
      </c>
      <c r="HD63" s="70">
        <f>IFERROR(HD62/#REF!,0)</f>
        <v>0</v>
      </c>
      <c r="HE63" s="70">
        <f>IFERROR(HE62/#REF!,0)</f>
        <v>0</v>
      </c>
      <c r="HF63" s="70">
        <f>IFERROR(HF62/#REF!,0)</f>
        <v>0</v>
      </c>
      <c r="HG63" s="70">
        <f>IFERROR(HG62/#REF!,0)</f>
        <v>0</v>
      </c>
      <c r="HH63" s="70">
        <f>IFERROR(HH62/#REF!,0)</f>
        <v>0</v>
      </c>
      <c r="HI63" s="70">
        <f>IFERROR(HI62/#REF!,0)</f>
        <v>0</v>
      </c>
      <c r="HJ63" s="70">
        <f>IFERROR(HJ62/#REF!,0)</f>
        <v>0</v>
      </c>
      <c r="HK63" s="70">
        <f>IFERROR(HK62/#REF!,0)</f>
        <v>0</v>
      </c>
      <c r="HL63" s="70">
        <f>IFERROR(HL62/#REF!,0)</f>
        <v>0</v>
      </c>
      <c r="HM63" s="70">
        <f>IFERROR(HM62/#REF!,0)</f>
        <v>0</v>
      </c>
      <c r="HN63" s="70">
        <f>IFERROR(HN62/#REF!,0)</f>
        <v>0</v>
      </c>
      <c r="HO63" s="70">
        <f>IFERROR(HO62/#REF!,0)</f>
        <v>0</v>
      </c>
      <c r="HP63" s="70">
        <f>IFERROR(HP62/#REF!,0)</f>
        <v>0</v>
      </c>
      <c r="HQ63" s="70">
        <f>IFERROR(HQ62/#REF!,0)</f>
        <v>0</v>
      </c>
      <c r="HR63" s="70">
        <f>IFERROR(HR62/#REF!,0)</f>
        <v>0</v>
      </c>
      <c r="HS63" s="70">
        <f>IFERROR(HS62/#REF!,0)</f>
        <v>0</v>
      </c>
      <c r="HT63" s="70">
        <f>IFERROR(HT62/#REF!,0)</f>
        <v>0</v>
      </c>
      <c r="HU63" s="70">
        <f>IFERROR(HU62/#REF!,0)</f>
        <v>0</v>
      </c>
      <c r="HV63" s="70">
        <f>IFERROR(HV62/#REF!,0)</f>
        <v>0</v>
      </c>
      <c r="HW63" s="70">
        <f>IFERROR(HW62/#REF!,0)</f>
        <v>0</v>
      </c>
      <c r="HX63" s="70">
        <f>IFERROR(HX62/#REF!,0)</f>
        <v>0</v>
      </c>
      <c r="HY63" s="70">
        <f>IFERROR(HY62/#REF!,0)</f>
        <v>0</v>
      </c>
      <c r="HZ63" s="70">
        <f>IFERROR(HZ62/#REF!,0)</f>
        <v>0</v>
      </c>
      <c r="IA63" s="70">
        <f>IFERROR(IA62/#REF!,0)</f>
        <v>0</v>
      </c>
      <c r="IB63" s="70">
        <f>IFERROR(IB62/#REF!,0)</f>
        <v>0</v>
      </c>
      <c r="IC63" s="70">
        <f>IFERROR(IC62/#REF!,0)</f>
        <v>0</v>
      </c>
      <c r="ID63" s="70">
        <f>IFERROR(ID62/#REF!,0)</f>
        <v>0</v>
      </c>
      <c r="IE63" s="70">
        <f>IFERROR(IE62/#REF!,0)</f>
        <v>0</v>
      </c>
      <c r="IF63" s="70">
        <f>IFERROR(IF62/#REF!,0)</f>
        <v>0</v>
      </c>
      <c r="IG63" s="70">
        <f>IFERROR(IG62/#REF!,0)</f>
        <v>0</v>
      </c>
      <c r="IH63" s="70">
        <f>IFERROR(IH62/#REF!,0)</f>
        <v>0</v>
      </c>
      <c r="II63" s="70">
        <f>IFERROR(II62/#REF!,0)</f>
        <v>0</v>
      </c>
      <c r="IJ63" s="70">
        <f>IFERROR(IJ62/#REF!,0)</f>
        <v>0</v>
      </c>
      <c r="IK63" s="70">
        <f>IFERROR(IK62/#REF!,0)</f>
        <v>0</v>
      </c>
      <c r="IL63" s="70">
        <f>IFERROR(IL62/#REF!,0)</f>
        <v>0</v>
      </c>
      <c r="IM63" s="70">
        <f>IFERROR(IM62/#REF!,0)</f>
        <v>0</v>
      </c>
      <c r="IN63" s="70">
        <f>IFERROR(IN62/#REF!,0)</f>
        <v>0</v>
      </c>
      <c r="IO63" s="70">
        <f>IFERROR(IO62/#REF!,0)</f>
        <v>0</v>
      </c>
      <c r="IP63" s="70">
        <f>IFERROR(IP62/#REF!,0)</f>
        <v>0</v>
      </c>
      <c r="IQ63" s="70">
        <f>IFERROR(IQ62/#REF!,0)</f>
        <v>0</v>
      </c>
      <c r="IR63" s="70">
        <f>IFERROR(IR62/#REF!,0)</f>
        <v>0</v>
      </c>
      <c r="IS63" s="70">
        <f>IFERROR(IS62/#REF!,0)</f>
        <v>0</v>
      </c>
      <c r="IT63" s="70">
        <f>IFERROR(IT62/#REF!,0)</f>
        <v>0</v>
      </c>
      <c r="IU63" s="70">
        <f>IFERROR(IU62/#REF!,0)</f>
        <v>0</v>
      </c>
      <c r="IV63" s="70">
        <f>IFERROR(IV62/#REF!,0)</f>
        <v>0</v>
      </c>
      <c r="IW63" s="70">
        <f>IFERROR(IW62/#REF!,0)</f>
        <v>0</v>
      </c>
      <c r="IX63" s="70">
        <f>IFERROR(IX62/#REF!,0)</f>
        <v>0</v>
      </c>
      <c r="IY63" s="70">
        <f>IFERROR(IY62/#REF!,0)</f>
        <v>0</v>
      </c>
      <c r="IZ63" s="70">
        <f>IFERROR(IZ62/#REF!,0)</f>
        <v>0</v>
      </c>
      <c r="JA63" s="70">
        <f>IFERROR(JA62/#REF!,0)</f>
        <v>0</v>
      </c>
      <c r="JB63" s="70">
        <f>IFERROR(JB62/#REF!,0)</f>
        <v>0</v>
      </c>
      <c r="JC63" s="70">
        <f>IFERROR(JC62/#REF!,0)</f>
        <v>0</v>
      </c>
      <c r="JD63" s="70">
        <f>IFERROR(JD62/#REF!,0)</f>
        <v>0</v>
      </c>
      <c r="JE63" s="70">
        <f>IFERROR(JE62/#REF!,0)</f>
        <v>0</v>
      </c>
      <c r="JF63" s="70">
        <f>IFERROR(JF62/#REF!,0)</f>
        <v>0</v>
      </c>
      <c r="JG63" s="70">
        <f>IFERROR(JG62/#REF!,0)</f>
        <v>0</v>
      </c>
      <c r="JH63" s="70">
        <f>IFERROR(JH62/#REF!,0)</f>
        <v>0</v>
      </c>
      <c r="JI63" s="70">
        <f>IFERROR(JI62/#REF!,0)</f>
        <v>0</v>
      </c>
      <c r="JJ63" s="70">
        <f>IFERROR(JJ62/#REF!,0)</f>
        <v>0</v>
      </c>
      <c r="JK63" s="70">
        <f>IFERROR(JK62/#REF!,0)</f>
        <v>0</v>
      </c>
      <c r="JL63" s="70">
        <f>IFERROR(JL62/#REF!,0)</f>
        <v>0</v>
      </c>
      <c r="JM63" s="70">
        <f>IFERROR(JM62/#REF!,0)</f>
        <v>0</v>
      </c>
      <c r="JN63" s="70">
        <f>IFERROR(JN62/#REF!,0)</f>
        <v>0</v>
      </c>
      <c r="JO63" s="70">
        <f>IFERROR(JO62/#REF!,0)</f>
        <v>0</v>
      </c>
      <c r="JP63" s="70">
        <f>IFERROR(JP62/#REF!,0)</f>
        <v>0</v>
      </c>
      <c r="JQ63" s="70">
        <f>IFERROR(JQ62/#REF!,0)</f>
        <v>0</v>
      </c>
      <c r="JR63" s="70">
        <f>IFERROR(JR62/#REF!,0)</f>
        <v>0</v>
      </c>
      <c r="JS63" s="70">
        <f>IFERROR(JS62/#REF!,0)</f>
        <v>0</v>
      </c>
      <c r="JT63" s="70">
        <f>IFERROR(JT62/#REF!,0)</f>
        <v>0</v>
      </c>
      <c r="JU63" s="70">
        <f>IFERROR(JU62/#REF!,0)</f>
        <v>0</v>
      </c>
      <c r="JV63" s="70">
        <f>IFERROR(JV62/#REF!,0)</f>
        <v>0</v>
      </c>
      <c r="JW63" s="70">
        <f>IFERROR(JW62/#REF!,0)</f>
        <v>0</v>
      </c>
      <c r="JX63" s="70">
        <f>IFERROR(JX62/#REF!,0)</f>
        <v>0</v>
      </c>
      <c r="JY63" s="70">
        <f>IFERROR(JY62/#REF!,0)</f>
        <v>0</v>
      </c>
      <c r="JZ63" s="70">
        <f>IFERROR(JZ62/#REF!,0)</f>
        <v>0</v>
      </c>
      <c r="KA63" s="70">
        <f>IFERROR(KA62/#REF!,0)</f>
        <v>0</v>
      </c>
      <c r="KB63" s="70">
        <f>IFERROR(KB62/#REF!,0)</f>
        <v>0</v>
      </c>
      <c r="KC63" s="70">
        <f>IFERROR(KC62/#REF!,0)</f>
        <v>0</v>
      </c>
      <c r="KD63" s="70">
        <f>IFERROR(KD62/#REF!,0)</f>
        <v>0</v>
      </c>
      <c r="KE63" s="70">
        <f>IFERROR(KE62/#REF!,0)</f>
        <v>0</v>
      </c>
      <c r="KF63" s="70">
        <f>IFERROR(KF62/#REF!,0)</f>
        <v>0</v>
      </c>
      <c r="KG63" s="70">
        <f>IFERROR(KG62/#REF!,0)</f>
        <v>0</v>
      </c>
      <c r="KH63" s="70">
        <f>IFERROR(KH62/#REF!,0)</f>
        <v>0</v>
      </c>
      <c r="KI63" s="70">
        <f>IFERROR(KI62/#REF!,0)</f>
        <v>0</v>
      </c>
      <c r="KJ63" s="70">
        <f>IFERROR(KJ62/#REF!,0)</f>
        <v>0</v>
      </c>
      <c r="KK63" s="70">
        <f>IFERROR(KK62/#REF!,0)</f>
        <v>0</v>
      </c>
      <c r="KL63" s="70">
        <f>IFERROR(KL62/#REF!,0)</f>
        <v>0</v>
      </c>
      <c r="KM63" s="70">
        <f>IFERROR(KM62/#REF!,0)</f>
        <v>0</v>
      </c>
      <c r="KN63" s="70">
        <f>IFERROR(KN62/#REF!,0)</f>
        <v>0</v>
      </c>
      <c r="KO63" s="70">
        <f>IFERROR(KO62/#REF!,0)</f>
        <v>0</v>
      </c>
      <c r="KP63" s="70">
        <f>IFERROR(KP62/#REF!,0)</f>
        <v>0</v>
      </c>
      <c r="KQ63" s="70">
        <f>IFERROR(KQ62/#REF!,0)</f>
        <v>0</v>
      </c>
      <c r="KR63" s="70">
        <f>IFERROR(KR62/#REF!,0)</f>
        <v>0</v>
      </c>
      <c r="KS63" s="70">
        <f>IFERROR(KS62/#REF!,0)</f>
        <v>0</v>
      </c>
      <c r="KT63" s="70">
        <f>IFERROR(KT62/#REF!,0)</f>
        <v>0</v>
      </c>
      <c r="KU63" s="70">
        <f>IFERROR(KU62/#REF!,0)</f>
        <v>0</v>
      </c>
      <c r="KV63" s="70">
        <f>IFERROR(KV62/#REF!,0)</f>
        <v>0</v>
      </c>
      <c r="KW63" s="70">
        <f>IFERROR(KW62/#REF!,0)</f>
        <v>0</v>
      </c>
      <c r="KX63" s="70">
        <f>IFERROR(KX62/#REF!,0)</f>
        <v>0</v>
      </c>
      <c r="KY63" s="70">
        <f>IFERROR(KY62/#REF!,0)</f>
        <v>0</v>
      </c>
      <c r="KZ63" s="70">
        <f>IFERROR(KZ62/#REF!,0)</f>
        <v>0</v>
      </c>
      <c r="LA63" s="70">
        <f>IFERROR(LA62/#REF!,0)</f>
        <v>0</v>
      </c>
      <c r="LB63" s="70">
        <f>IFERROR(LB62/#REF!,0)</f>
        <v>0</v>
      </c>
      <c r="LC63" s="70">
        <f>IFERROR(LC62/#REF!,0)</f>
        <v>0</v>
      </c>
      <c r="LD63" s="70">
        <f>IFERROR(LD62/#REF!,0)</f>
        <v>0</v>
      </c>
      <c r="LE63" s="70">
        <f>IFERROR(LE62/#REF!,0)</f>
        <v>0</v>
      </c>
      <c r="LF63" s="70">
        <f>IFERROR(LF62/#REF!,0)</f>
        <v>0</v>
      </c>
      <c r="LG63" s="70">
        <f>IFERROR(LG62/#REF!,0)</f>
        <v>0</v>
      </c>
      <c r="LH63" s="70">
        <f>IFERROR(LH62/#REF!,0)</f>
        <v>0</v>
      </c>
      <c r="LI63" s="70">
        <f>IFERROR(LI62/#REF!,0)</f>
        <v>0</v>
      </c>
      <c r="LJ63" s="70">
        <f>IFERROR(LJ62/#REF!,0)</f>
        <v>0</v>
      </c>
      <c r="LK63" s="70">
        <f>IFERROR(LK62/#REF!,0)</f>
        <v>0</v>
      </c>
      <c r="LL63" s="70">
        <f>IFERROR(LL62/#REF!,0)</f>
        <v>0</v>
      </c>
      <c r="LM63" s="70">
        <f>IFERROR(LM62/#REF!,0)</f>
        <v>0</v>
      </c>
      <c r="LN63" s="70">
        <f>IFERROR(LN62/#REF!,0)</f>
        <v>0</v>
      </c>
      <c r="LO63" s="70">
        <f>IFERROR(LO62/#REF!,0)</f>
        <v>0</v>
      </c>
      <c r="LP63" s="70">
        <f>IFERROR(LP62/#REF!,0)</f>
        <v>0</v>
      </c>
      <c r="LQ63" s="70">
        <f>IFERROR(LQ62/#REF!,0)</f>
        <v>0</v>
      </c>
      <c r="LR63" s="70">
        <f>IFERROR(LR62/#REF!,0)</f>
        <v>0</v>
      </c>
      <c r="LS63" s="70">
        <f>IFERROR(LS62/#REF!,0)</f>
        <v>0</v>
      </c>
      <c r="LT63" s="70">
        <f>IFERROR(LT62/#REF!,0)</f>
        <v>0</v>
      </c>
      <c r="LU63" s="70">
        <f>IFERROR(LU62/#REF!,0)</f>
        <v>0</v>
      </c>
      <c r="LV63" s="70">
        <f>IFERROR(LV62/#REF!,0)</f>
        <v>0</v>
      </c>
      <c r="LW63" s="70">
        <f>IFERROR(LW62/#REF!,0)</f>
        <v>0</v>
      </c>
      <c r="LX63" s="70">
        <f>IFERROR(LX62/#REF!,0)</f>
        <v>0</v>
      </c>
      <c r="LY63" s="70">
        <f>IFERROR(LY62/#REF!,0)</f>
        <v>0</v>
      </c>
      <c r="LZ63" s="70">
        <f>IFERROR(LZ62/#REF!,0)</f>
        <v>0</v>
      </c>
      <c r="MA63" s="70">
        <f>IFERROR(MA62/#REF!,0)</f>
        <v>0</v>
      </c>
      <c r="MB63" s="70">
        <f>IFERROR(MB62/#REF!,0)</f>
        <v>0</v>
      </c>
      <c r="MC63" s="70">
        <f>IFERROR(MC62/#REF!,0)</f>
        <v>0</v>
      </c>
      <c r="MD63" s="70">
        <f>IFERROR(MD62/#REF!,0)</f>
        <v>0</v>
      </c>
      <c r="ME63" s="70">
        <f>IFERROR(ME62/#REF!,0)</f>
        <v>0</v>
      </c>
      <c r="MF63" s="70">
        <f>IFERROR(MF62/#REF!,0)</f>
        <v>0</v>
      </c>
      <c r="MG63" s="70">
        <f>IFERROR(MG62/#REF!,0)</f>
        <v>0</v>
      </c>
      <c r="MH63" s="70">
        <f>IFERROR(MH62/#REF!,0)</f>
        <v>0</v>
      </c>
      <c r="MI63" s="70">
        <f>IFERROR(MI62/#REF!,0)</f>
        <v>0</v>
      </c>
      <c r="MJ63" s="70">
        <f>IFERROR(MJ62/#REF!,0)</f>
        <v>0</v>
      </c>
      <c r="MK63" s="70">
        <f>IFERROR(MK62/#REF!,0)</f>
        <v>0</v>
      </c>
      <c r="ML63" s="70">
        <f>IFERROR(ML62/#REF!,0)</f>
        <v>0</v>
      </c>
      <c r="MM63" s="70">
        <f>IFERROR(MM62/#REF!,0)</f>
        <v>0</v>
      </c>
      <c r="MN63" s="70">
        <f>IFERROR(MN62/#REF!,0)</f>
        <v>0</v>
      </c>
      <c r="MO63" s="70">
        <f>IFERROR(MO62/#REF!,0)</f>
        <v>0</v>
      </c>
      <c r="MP63" s="70">
        <f>IFERROR(MP62/#REF!,0)</f>
        <v>0</v>
      </c>
      <c r="MQ63" s="70">
        <f>IFERROR(MQ62/#REF!,0)</f>
        <v>0</v>
      </c>
      <c r="MR63" s="70">
        <f>IFERROR(MR62/#REF!,0)</f>
        <v>0</v>
      </c>
      <c r="MS63" s="70">
        <f>IFERROR(MS62/#REF!,0)</f>
        <v>0</v>
      </c>
      <c r="MT63" s="70">
        <f>IFERROR(MT62/#REF!,0)</f>
        <v>0</v>
      </c>
      <c r="MU63" s="70">
        <f>IFERROR(MU62/#REF!,0)</f>
        <v>0</v>
      </c>
      <c r="MV63" s="70">
        <f>IFERROR(MV62/#REF!,0)</f>
        <v>0</v>
      </c>
      <c r="MW63" s="70">
        <f>IFERROR(MW62/#REF!,0)</f>
        <v>0</v>
      </c>
      <c r="MX63" s="70">
        <f>IFERROR(MX62/#REF!,0)</f>
        <v>0</v>
      </c>
      <c r="MY63" s="70">
        <f>IFERROR(MY62/#REF!,0)</f>
        <v>0</v>
      </c>
      <c r="MZ63" s="70">
        <f>IFERROR(MZ62/#REF!,0)</f>
        <v>0</v>
      </c>
      <c r="NA63" s="70">
        <f>IFERROR(NA62/#REF!,0)</f>
        <v>0</v>
      </c>
      <c r="NB63" s="70">
        <f>IFERROR(NB62/#REF!,0)</f>
        <v>0</v>
      </c>
      <c r="NC63" s="70">
        <f>IFERROR(NC62/#REF!,0)</f>
        <v>0</v>
      </c>
      <c r="ND63" s="70">
        <f>IFERROR(ND62/#REF!,0)</f>
        <v>0</v>
      </c>
      <c r="NE63" s="70">
        <f>IFERROR(NE62/#REF!,0)</f>
        <v>0</v>
      </c>
      <c r="NF63" s="70">
        <f>IFERROR(NF62/#REF!,0)</f>
        <v>0</v>
      </c>
      <c r="NG63" s="70">
        <f>IFERROR(NG62/#REF!,0)</f>
        <v>0</v>
      </c>
      <c r="NH63" s="70">
        <f>IFERROR(NH62/#REF!,0)</f>
        <v>0</v>
      </c>
      <c r="NI63" s="70">
        <f>IFERROR(NI62/#REF!,0)</f>
        <v>0</v>
      </c>
      <c r="NJ63" s="70">
        <f>IFERROR(NJ62/#REF!,0)</f>
        <v>0</v>
      </c>
      <c r="NK63" s="70">
        <f>IFERROR(NK62/#REF!,0)</f>
        <v>0</v>
      </c>
      <c r="NL63" s="70">
        <f>IFERROR(NL62/#REF!,0)</f>
        <v>0</v>
      </c>
      <c r="NM63" s="70">
        <f>IFERROR(NM62/#REF!,0)</f>
        <v>0</v>
      </c>
      <c r="NN63" s="70">
        <f>IFERROR(NN62/#REF!,0)</f>
        <v>0</v>
      </c>
      <c r="NO63" s="70">
        <f>IFERROR(NO62/#REF!,0)</f>
        <v>0</v>
      </c>
      <c r="NP63" s="70">
        <f>IFERROR(NP62/#REF!,0)</f>
        <v>0</v>
      </c>
      <c r="NQ63" s="70">
        <f>IFERROR(NQ62/#REF!,0)</f>
        <v>0</v>
      </c>
      <c r="NR63" s="70">
        <f>IFERROR(NR62/#REF!,0)</f>
        <v>0</v>
      </c>
      <c r="NS63" s="70">
        <f>IFERROR(NS62/#REF!,0)</f>
        <v>0</v>
      </c>
      <c r="NT63" s="70">
        <f>IFERROR(NT62/#REF!,0)</f>
        <v>0</v>
      </c>
      <c r="NU63" s="70">
        <f>IFERROR(NU62/#REF!,0)</f>
        <v>0</v>
      </c>
      <c r="NV63" s="70">
        <f>IFERROR(NV62/#REF!,0)</f>
        <v>0</v>
      </c>
    </row>
    <row r="64" spans="1:386" x14ac:dyDescent="0.25">
      <c r="A64" s="3" t="str">
        <f t="shared" si="94"/>
        <v>60Info 13</v>
      </c>
      <c r="B64" s="1">
        <v>60</v>
      </c>
      <c r="C64" s="153"/>
      <c r="D64" s="64" t="s">
        <v>125</v>
      </c>
      <c r="E64" s="70">
        <f>IFERROR(E62/(#REF!+SUM(#REF!,#REF!)),0)</f>
        <v>0</v>
      </c>
      <c r="F64" s="70">
        <f>IFERROR(F62/(#REF!+SUM(#REF!,#REF!)),0)</f>
        <v>0</v>
      </c>
      <c r="G64" s="70">
        <f>IFERROR(G62/(#REF!+SUM(#REF!,#REF!)),0)</f>
        <v>0</v>
      </c>
      <c r="H64" s="70">
        <f>IFERROR(H62/(#REF!+SUM(#REF!,#REF!)),0)</f>
        <v>0</v>
      </c>
      <c r="I64" s="70">
        <f>IFERROR(I62/(#REF!+SUM(#REF!,#REF!)),0)</f>
        <v>0</v>
      </c>
      <c r="J64" s="70">
        <f>IFERROR(J62/(#REF!+SUM(#REF!,#REF!)),0)</f>
        <v>0</v>
      </c>
      <c r="K64" s="70">
        <f>IFERROR(K62/(#REF!+SUM(#REF!,#REF!)),0)</f>
        <v>0</v>
      </c>
      <c r="L64" s="70">
        <f>IFERROR(L62/(#REF!+SUM(#REF!,#REF!)),0)</f>
        <v>0</v>
      </c>
      <c r="M64" s="70">
        <f>IFERROR(M62/(#REF!+SUM(#REF!,#REF!)),0)</f>
        <v>0</v>
      </c>
      <c r="N64" s="70">
        <f>IFERROR(N62/(#REF!+SUM(#REF!,#REF!)),0)</f>
        <v>0</v>
      </c>
      <c r="O64" s="70">
        <f>IFERROR(O62/(#REF!+SUM(#REF!,#REF!)),0)</f>
        <v>0</v>
      </c>
      <c r="P64" s="70">
        <f>IFERROR(P62/(#REF!+SUM(#REF!,#REF!)),0)</f>
        <v>0</v>
      </c>
      <c r="Q64" s="70">
        <f>IFERROR(Q62/(#REF!+SUM(#REF!,#REF!)),0)</f>
        <v>0</v>
      </c>
      <c r="R64" s="70">
        <f>IFERROR(R62/(#REF!+SUM(#REF!,#REF!)),0)</f>
        <v>0</v>
      </c>
      <c r="S64" s="70">
        <f>IFERROR(S62/(#REF!+SUM(#REF!,#REF!)),0)</f>
        <v>0</v>
      </c>
      <c r="T64" s="70">
        <f>IFERROR(T62/(#REF!+SUM(#REF!,#REF!)),0)</f>
        <v>0</v>
      </c>
      <c r="U64" s="70">
        <f>IFERROR(U62/(#REF!+SUM(#REF!,#REF!)),0)</f>
        <v>0</v>
      </c>
      <c r="V64" s="70">
        <f>IFERROR(V62/(#REF!+SUM(#REF!,#REF!)),0)</f>
        <v>0</v>
      </c>
      <c r="W64" s="70">
        <f>IFERROR(W62/(#REF!+SUM(#REF!,#REF!)),0)</f>
        <v>0</v>
      </c>
      <c r="X64" s="70">
        <f>IFERROR(X62/(#REF!+SUM(#REF!,#REF!)),0)</f>
        <v>0</v>
      </c>
      <c r="Y64" s="70">
        <f>IFERROR(Y62/(#REF!+SUM(#REF!,#REF!)),0)</f>
        <v>0</v>
      </c>
      <c r="Z64" s="70">
        <f>IFERROR(Z62/(#REF!+SUM(#REF!,#REF!)),0)</f>
        <v>0</v>
      </c>
      <c r="AA64" s="70">
        <f>IFERROR(AA62/(#REF!+SUM(#REF!,#REF!)),0)</f>
        <v>0</v>
      </c>
      <c r="AB64" s="70">
        <f>IFERROR(AB62/(#REF!+SUM(#REF!,#REF!)),0)</f>
        <v>0</v>
      </c>
      <c r="AC64" s="70">
        <f>IFERROR(AC62/(#REF!+SUM(#REF!,#REF!)),0)</f>
        <v>0</v>
      </c>
      <c r="AD64" s="70">
        <f>IFERROR(AD62/(#REF!+SUM(#REF!,#REF!)),0)</f>
        <v>0</v>
      </c>
      <c r="AE64" s="70">
        <f>IFERROR(AE62/(#REF!+SUM(#REF!,#REF!)),0)</f>
        <v>0</v>
      </c>
      <c r="AF64" s="70">
        <f>IFERROR(AF62/(#REF!+SUM(#REF!,#REF!)),0)</f>
        <v>0</v>
      </c>
      <c r="AG64" s="70">
        <f>IFERROR(AG62/(#REF!+SUM(#REF!,#REF!)),0)</f>
        <v>0</v>
      </c>
      <c r="AH64" s="70">
        <f>IFERROR(AH62/(#REF!+SUM(#REF!,#REF!)),0)</f>
        <v>0</v>
      </c>
      <c r="AI64" s="70">
        <f>IFERROR(AI62/(#REF!+SUM(#REF!,#REF!)),0)</f>
        <v>0</v>
      </c>
      <c r="AJ64" s="70">
        <f>IFERROR(AJ62/(#REF!+SUM(#REF!,#REF!)),0)</f>
        <v>0</v>
      </c>
      <c r="AK64" s="70">
        <f>IFERROR(AK62/(#REF!+SUM(#REF!,#REF!)),0)</f>
        <v>0</v>
      </c>
      <c r="AL64" s="70">
        <f>IFERROR(AL62/(#REF!+SUM(#REF!,#REF!)),0)</f>
        <v>0</v>
      </c>
      <c r="AM64" s="70">
        <f>IFERROR(AM62/(#REF!+SUM(#REF!,#REF!)),0)</f>
        <v>0</v>
      </c>
      <c r="AN64" s="70">
        <f>IFERROR(AN62/(#REF!+SUM(#REF!,#REF!)),0)</f>
        <v>0</v>
      </c>
      <c r="AO64" s="70">
        <f>IFERROR(AO62/(#REF!+SUM(#REF!,#REF!)),0)</f>
        <v>0</v>
      </c>
      <c r="AP64" s="70">
        <f>IFERROR(AP62/(#REF!+SUM(#REF!,#REF!)),0)</f>
        <v>0</v>
      </c>
      <c r="AQ64" s="70">
        <f>IFERROR(AQ62/(#REF!+SUM(#REF!,#REF!)),0)</f>
        <v>0</v>
      </c>
      <c r="AR64" s="70">
        <f>IFERROR(AR62/(#REF!+SUM(#REF!,#REF!)),0)</f>
        <v>0</v>
      </c>
      <c r="AS64" s="70">
        <f>IFERROR(AS62/(#REF!+SUM(#REF!,#REF!)),0)</f>
        <v>0</v>
      </c>
      <c r="AT64" s="70">
        <f>IFERROR(AT62/(#REF!+SUM(#REF!,#REF!)),0)</f>
        <v>0</v>
      </c>
      <c r="AU64" s="70">
        <f>IFERROR(AU62/(#REF!+SUM(#REF!,#REF!)),0)</f>
        <v>0</v>
      </c>
      <c r="AV64" s="70">
        <f>IFERROR(AV62/(#REF!+SUM(#REF!,#REF!)),0)</f>
        <v>0</v>
      </c>
      <c r="AW64" s="70">
        <f>IFERROR(AW62/(#REF!+SUM(#REF!,#REF!)),0)</f>
        <v>0</v>
      </c>
      <c r="AX64" s="70">
        <f>IFERROR(AX62/(#REF!+SUM(#REF!,#REF!)),0)</f>
        <v>0</v>
      </c>
      <c r="AY64" s="70">
        <f>IFERROR(AY62/(#REF!+SUM(#REF!,#REF!)),0)</f>
        <v>0</v>
      </c>
      <c r="AZ64" s="70">
        <f>IFERROR(AZ62/(#REF!+SUM(#REF!,#REF!)),0)</f>
        <v>0</v>
      </c>
      <c r="BA64" s="70">
        <f>IFERROR(BA62/(#REF!+SUM(#REF!,#REF!)),0)</f>
        <v>0</v>
      </c>
      <c r="BB64" s="70">
        <f>IFERROR(BB62/(#REF!+SUM(#REF!,#REF!)),0)</f>
        <v>0</v>
      </c>
      <c r="BC64" s="70">
        <f>IFERROR(BC62/(#REF!+SUM(#REF!,#REF!)),0)</f>
        <v>0</v>
      </c>
      <c r="BD64" s="70">
        <f>IFERROR(BD62/(#REF!+SUM(#REF!,#REF!)),0)</f>
        <v>0</v>
      </c>
      <c r="BE64" s="70">
        <f>IFERROR(BE62/(#REF!+SUM(#REF!,#REF!)),0)</f>
        <v>0</v>
      </c>
      <c r="BF64" s="70">
        <f>IFERROR(BF62/(#REF!+SUM(#REF!,#REF!)),0)</f>
        <v>0</v>
      </c>
      <c r="BG64" s="70">
        <f>IFERROR(BG62/(#REF!+SUM(#REF!,#REF!)),0)</f>
        <v>0</v>
      </c>
      <c r="BH64" s="70">
        <f>IFERROR(BH62/(#REF!+SUM(#REF!,#REF!)),0)</f>
        <v>0</v>
      </c>
      <c r="BI64" s="70">
        <f>IFERROR(BI62/(#REF!+SUM(#REF!,#REF!)),0)</f>
        <v>0</v>
      </c>
      <c r="BJ64" s="70">
        <f>IFERROR(BJ62/(#REF!+SUM(#REF!,#REF!)),0)</f>
        <v>0</v>
      </c>
      <c r="BK64" s="70">
        <f>IFERROR(BK62/(#REF!+SUM(#REF!,#REF!)),0)</f>
        <v>0</v>
      </c>
      <c r="BL64" s="70">
        <f>IFERROR(BL62/(#REF!+SUM(#REF!,#REF!)),0)</f>
        <v>0</v>
      </c>
      <c r="BM64" s="70">
        <f>IFERROR(BM62/(#REF!+SUM(#REF!,#REF!)),0)</f>
        <v>0</v>
      </c>
      <c r="BN64" s="70">
        <f>IFERROR(BN62/(#REF!+SUM(#REF!,#REF!)),0)</f>
        <v>0</v>
      </c>
      <c r="BO64" s="70">
        <f>IFERROR(BO62/(#REF!+SUM(#REF!,#REF!)),0)</f>
        <v>0</v>
      </c>
      <c r="BP64" s="70">
        <f>IFERROR(BP62/(#REF!+SUM(#REF!,#REF!)),0)</f>
        <v>0</v>
      </c>
      <c r="BQ64" s="70">
        <f>IFERROR(BQ62/(#REF!+SUM(#REF!,#REF!)),0)</f>
        <v>0</v>
      </c>
      <c r="BR64" s="70">
        <f>IFERROR(BR62/(#REF!+SUM(#REF!,#REF!)),0)</f>
        <v>0</v>
      </c>
      <c r="BS64" s="70">
        <f>IFERROR(BS62/(#REF!+SUM(#REF!,#REF!)),0)</f>
        <v>0</v>
      </c>
      <c r="BT64" s="70">
        <f>IFERROR(BT62/(#REF!+SUM(#REF!,#REF!)),0)</f>
        <v>0</v>
      </c>
      <c r="BU64" s="70">
        <f>IFERROR(BU62/(#REF!+SUM(#REF!,#REF!)),0)</f>
        <v>0</v>
      </c>
      <c r="BV64" s="70">
        <f>IFERROR(BV62/(#REF!+SUM(#REF!,#REF!)),0)</f>
        <v>0</v>
      </c>
      <c r="BW64" s="70">
        <f>IFERROR(BW62/(#REF!+SUM(#REF!,#REF!)),0)</f>
        <v>0</v>
      </c>
      <c r="BX64" s="70">
        <f>IFERROR(BX62/(#REF!+SUM(#REF!,#REF!)),0)</f>
        <v>0</v>
      </c>
      <c r="BY64" s="70">
        <f>IFERROR(BY62/(#REF!+SUM(#REF!,#REF!)),0)</f>
        <v>0</v>
      </c>
      <c r="BZ64" s="70">
        <f>IFERROR(BZ62/(#REF!+SUM(#REF!,#REF!)),0)</f>
        <v>0</v>
      </c>
      <c r="CA64" s="70">
        <f>IFERROR(CA62/(#REF!+SUM(#REF!,#REF!)),0)</f>
        <v>0</v>
      </c>
      <c r="CB64" s="70">
        <f>IFERROR(CB62/(#REF!+SUM(#REF!,#REF!)),0)</f>
        <v>0</v>
      </c>
      <c r="CC64" s="70">
        <f>IFERROR(CC62/(#REF!+SUM(#REF!,#REF!)),0)</f>
        <v>0</v>
      </c>
      <c r="CD64" s="70">
        <f>IFERROR(CD62/(#REF!+SUM(#REF!,#REF!)),0)</f>
        <v>0</v>
      </c>
      <c r="CE64" s="70">
        <f>IFERROR(CE62/(#REF!+SUM(#REF!,#REF!)),0)</f>
        <v>0</v>
      </c>
      <c r="CF64" s="70">
        <f>IFERROR(CF62/(#REF!+SUM(#REF!,#REF!)),0)</f>
        <v>0</v>
      </c>
      <c r="CG64" s="70">
        <f>IFERROR(CG62/(#REF!+SUM(#REF!,#REF!)),0)</f>
        <v>0</v>
      </c>
      <c r="CH64" s="70">
        <f>IFERROR(CH62/(#REF!+SUM(#REF!,#REF!)),0)</f>
        <v>0</v>
      </c>
      <c r="CI64" s="70">
        <f>IFERROR(CI62/(#REF!+SUM(#REF!,#REF!)),0)</f>
        <v>0</v>
      </c>
      <c r="CJ64" s="70">
        <f>IFERROR(CJ62/(#REF!+SUM(#REF!,#REF!)),0)</f>
        <v>0</v>
      </c>
      <c r="CK64" s="70">
        <f>IFERROR(CK62/(#REF!+SUM(#REF!,#REF!)),0)</f>
        <v>0</v>
      </c>
      <c r="CL64" s="70">
        <f>IFERROR(CL62/(#REF!+SUM(#REF!,#REF!)),0)</f>
        <v>0</v>
      </c>
      <c r="CM64" s="70">
        <f>IFERROR(CM62/(#REF!+SUM(#REF!,#REF!)),0)</f>
        <v>0</v>
      </c>
      <c r="CN64" s="70">
        <f>IFERROR(CN62/(#REF!+SUM(#REF!,#REF!)),0)</f>
        <v>0</v>
      </c>
      <c r="CO64" s="70">
        <f>IFERROR(CO62/(#REF!+SUM(#REF!,#REF!)),0)</f>
        <v>0</v>
      </c>
      <c r="CP64" s="70">
        <f>IFERROR(CP62/(#REF!+SUM(#REF!,#REF!)),0)</f>
        <v>0</v>
      </c>
      <c r="CQ64" s="70">
        <f>IFERROR(CQ62/(#REF!+SUM(#REF!,#REF!)),0)</f>
        <v>0</v>
      </c>
      <c r="CR64" s="70">
        <f>IFERROR(CR62/(#REF!+SUM(#REF!,#REF!)),0)</f>
        <v>0</v>
      </c>
      <c r="CS64" s="70">
        <f>IFERROR(CS62/(#REF!+SUM(#REF!,#REF!)),0)</f>
        <v>0</v>
      </c>
      <c r="CT64" s="70">
        <f>IFERROR(CT62/(#REF!+SUM(#REF!,#REF!)),0)</f>
        <v>0</v>
      </c>
      <c r="CU64" s="70">
        <f>IFERROR(CU62/(#REF!+SUM(#REF!,#REF!)),0)</f>
        <v>0</v>
      </c>
      <c r="CV64" s="70">
        <f>IFERROR(CV62/(#REF!+SUM(#REF!,#REF!)),0)</f>
        <v>0</v>
      </c>
      <c r="CW64" s="70">
        <f>IFERROR(CW62/(#REF!+SUM(#REF!,#REF!)),0)</f>
        <v>0</v>
      </c>
      <c r="CX64" s="70">
        <f>IFERROR(CX62/(#REF!+SUM(#REF!,#REF!)),0)</f>
        <v>0</v>
      </c>
      <c r="CY64" s="70">
        <f>IFERROR(CY62/(#REF!+SUM(#REF!,#REF!)),0)</f>
        <v>0</v>
      </c>
      <c r="CZ64" s="70">
        <f>IFERROR(CZ62/(#REF!+SUM(#REF!,#REF!)),0)</f>
        <v>0</v>
      </c>
      <c r="DA64" s="70">
        <f>IFERROR(DA62/(#REF!+SUM(#REF!,#REF!)),0)</f>
        <v>0</v>
      </c>
      <c r="DB64" s="70">
        <f>IFERROR(DB62/(#REF!+SUM(#REF!,#REF!)),0)</f>
        <v>0</v>
      </c>
      <c r="DC64" s="70">
        <f>IFERROR(DC62/(#REF!+SUM(#REF!,#REF!)),0)</f>
        <v>0</v>
      </c>
      <c r="DD64" s="70">
        <f>IFERROR(DD62/(#REF!+SUM(#REF!,#REF!)),0)</f>
        <v>0</v>
      </c>
      <c r="DE64" s="70">
        <f>IFERROR(DE62/(#REF!+SUM(#REF!,#REF!)),0)</f>
        <v>0</v>
      </c>
      <c r="DF64" s="70">
        <f>IFERROR(DF62/(#REF!+SUM(#REF!,#REF!)),0)</f>
        <v>0</v>
      </c>
      <c r="DG64" s="70">
        <f>IFERROR(DG62/(#REF!+SUM(#REF!,#REF!)),0)</f>
        <v>0</v>
      </c>
      <c r="DH64" s="70">
        <f>IFERROR(DH62/(#REF!+SUM(#REF!,#REF!)),0)</f>
        <v>0</v>
      </c>
      <c r="DI64" s="70">
        <f>IFERROR(DI62/(#REF!+SUM(#REF!,#REF!)),0)</f>
        <v>0</v>
      </c>
      <c r="DJ64" s="70">
        <f>IFERROR(DJ62/(#REF!+SUM(#REF!,#REF!)),0)</f>
        <v>0</v>
      </c>
      <c r="DK64" s="70">
        <f>IFERROR(DK62/(#REF!+SUM(#REF!,#REF!)),0)</f>
        <v>0</v>
      </c>
      <c r="DL64" s="70">
        <f>IFERROR(DL62/(#REF!+SUM(#REF!,#REF!)),0)</f>
        <v>0</v>
      </c>
      <c r="DM64" s="70">
        <f>IFERROR(DM62/(#REF!+SUM(#REF!,#REF!)),0)</f>
        <v>0</v>
      </c>
      <c r="DN64" s="70">
        <f>IFERROR(DN62/(#REF!+SUM(#REF!,#REF!)),0)</f>
        <v>0</v>
      </c>
      <c r="DO64" s="70">
        <f>IFERROR(DO62/(#REF!+SUM(#REF!,#REF!)),0)</f>
        <v>0</v>
      </c>
      <c r="DP64" s="70">
        <f>IFERROR(DP62/(#REF!+SUM(#REF!,#REF!)),0)</f>
        <v>0</v>
      </c>
      <c r="DQ64" s="70">
        <f>IFERROR(DQ62/(#REF!+SUM(#REF!,#REF!)),0)</f>
        <v>0</v>
      </c>
      <c r="DR64" s="70">
        <f>IFERROR(DR62/(#REF!+SUM(#REF!,#REF!)),0)</f>
        <v>0</v>
      </c>
      <c r="DS64" s="70">
        <f>IFERROR(DS62/(#REF!+SUM(#REF!,#REF!)),0)</f>
        <v>0</v>
      </c>
      <c r="DT64" s="70">
        <f>IFERROR(DT62/(#REF!+SUM(#REF!,#REF!)),0)</f>
        <v>0</v>
      </c>
      <c r="DU64" s="70">
        <f>IFERROR(DU62/(#REF!+SUM(#REF!,#REF!)),0)</f>
        <v>0</v>
      </c>
      <c r="DV64" s="70">
        <f>IFERROR(DV62/(#REF!+SUM(#REF!,#REF!)),0)</f>
        <v>0</v>
      </c>
      <c r="DW64" s="70">
        <f>IFERROR(DW62/(#REF!+SUM(#REF!,#REF!)),0)</f>
        <v>0</v>
      </c>
      <c r="DX64" s="70">
        <f>IFERROR(DX62/(#REF!+SUM(#REF!,#REF!)),0)</f>
        <v>0</v>
      </c>
      <c r="DY64" s="70">
        <f>IFERROR(DY62/(#REF!+SUM(#REF!,#REF!)),0)</f>
        <v>0</v>
      </c>
      <c r="DZ64" s="70">
        <f>IFERROR(DZ62/(#REF!+SUM(#REF!,#REF!)),0)</f>
        <v>0</v>
      </c>
      <c r="EA64" s="70">
        <f>IFERROR(EA62/(#REF!+SUM(#REF!,#REF!)),0)</f>
        <v>0</v>
      </c>
      <c r="EB64" s="70">
        <f>IFERROR(EB62/(#REF!+SUM(#REF!,#REF!)),0)</f>
        <v>0</v>
      </c>
      <c r="EC64" s="70">
        <f>IFERROR(EC62/(#REF!+SUM(#REF!,#REF!)),0)</f>
        <v>0</v>
      </c>
      <c r="ED64" s="70">
        <f>IFERROR(ED62/(#REF!+SUM(#REF!,#REF!)),0)</f>
        <v>0</v>
      </c>
      <c r="EE64" s="70">
        <f>IFERROR(EE62/(#REF!+SUM(#REF!,#REF!)),0)</f>
        <v>0</v>
      </c>
      <c r="EF64" s="70">
        <f>IFERROR(EF62/(#REF!+SUM(#REF!,#REF!)),0)</f>
        <v>0</v>
      </c>
      <c r="EG64" s="70">
        <f>IFERROR(EG62/(#REF!+SUM(#REF!,#REF!)),0)</f>
        <v>0</v>
      </c>
      <c r="EH64" s="70">
        <f>IFERROR(EH62/(#REF!+SUM(#REF!,#REF!)),0)</f>
        <v>0</v>
      </c>
      <c r="EI64" s="70">
        <f>IFERROR(EI62/(#REF!+SUM(#REF!,#REF!)),0)</f>
        <v>0</v>
      </c>
      <c r="EJ64" s="70">
        <f>IFERROR(EJ62/(#REF!+SUM(#REF!,#REF!)),0)</f>
        <v>0</v>
      </c>
      <c r="EK64" s="70">
        <f>IFERROR(EK62/(#REF!+SUM(#REF!,#REF!)),0)</f>
        <v>0</v>
      </c>
      <c r="EL64" s="70">
        <f>IFERROR(EL62/(#REF!+SUM(#REF!,#REF!)),0)</f>
        <v>0</v>
      </c>
      <c r="EM64" s="70">
        <f>IFERROR(EM62/(#REF!+SUM(#REF!,#REF!)),0)</f>
        <v>0</v>
      </c>
      <c r="EN64" s="70">
        <f>IFERROR(EN62/(#REF!+SUM(#REF!,#REF!)),0)</f>
        <v>0</v>
      </c>
      <c r="EO64" s="70">
        <f>IFERROR(EO62/(#REF!+SUM(#REF!,#REF!)),0)</f>
        <v>0</v>
      </c>
      <c r="EP64" s="70">
        <f>IFERROR(EP62/(#REF!+SUM(#REF!,#REF!)),0)</f>
        <v>0</v>
      </c>
      <c r="EQ64" s="70">
        <f>IFERROR(EQ62/(#REF!+SUM(#REF!,#REF!)),0)</f>
        <v>0</v>
      </c>
      <c r="ER64" s="70">
        <f>IFERROR(ER62/(#REF!+SUM(#REF!,#REF!)),0)</f>
        <v>0</v>
      </c>
      <c r="ES64" s="70">
        <f>IFERROR(ES62/(#REF!+SUM(#REF!,#REF!)),0)</f>
        <v>0</v>
      </c>
      <c r="ET64" s="70">
        <f>IFERROR(ET62/(#REF!+SUM(#REF!,#REF!)),0)</f>
        <v>0</v>
      </c>
      <c r="EU64" s="70">
        <f>IFERROR(EU62/(#REF!+SUM(#REF!,#REF!)),0)</f>
        <v>0</v>
      </c>
      <c r="EV64" s="70">
        <f>IFERROR(EV62/(#REF!+SUM(#REF!,#REF!)),0)</f>
        <v>0</v>
      </c>
      <c r="EW64" s="70">
        <f>IFERROR(EW62/(#REF!+SUM(#REF!,#REF!)),0)</f>
        <v>0</v>
      </c>
      <c r="EX64" s="70">
        <f>IFERROR(EX62/(#REF!+SUM(#REF!,#REF!)),0)</f>
        <v>0</v>
      </c>
      <c r="EY64" s="70">
        <f>IFERROR(EY62/(#REF!+SUM(#REF!,#REF!)),0)</f>
        <v>0</v>
      </c>
      <c r="EZ64" s="70">
        <f>IFERROR(EZ62/(#REF!+SUM(#REF!,#REF!)),0)</f>
        <v>0</v>
      </c>
      <c r="FA64" s="70">
        <f>IFERROR(FA62/(#REF!+SUM(#REF!,#REF!)),0)</f>
        <v>0</v>
      </c>
      <c r="FB64" s="70">
        <f>IFERROR(FB62/(#REF!+SUM(#REF!,#REF!)),0)</f>
        <v>0</v>
      </c>
      <c r="FC64" s="70">
        <f>IFERROR(FC62/(#REF!+SUM(#REF!,#REF!)),0)</f>
        <v>0</v>
      </c>
      <c r="FD64" s="70">
        <f>IFERROR(FD62/(#REF!+SUM(#REF!,#REF!)),0)</f>
        <v>0</v>
      </c>
      <c r="FE64" s="70">
        <f>IFERROR(FE62/(#REF!+SUM(#REF!,#REF!)),0)</f>
        <v>0</v>
      </c>
      <c r="FF64" s="70">
        <f>IFERROR(FF62/(#REF!+SUM(#REF!,#REF!)),0)</f>
        <v>0</v>
      </c>
      <c r="FG64" s="70">
        <f>IFERROR(FG62/(#REF!+SUM(#REF!,#REF!)),0)</f>
        <v>0</v>
      </c>
      <c r="FH64" s="70">
        <f>IFERROR(FH62/(#REF!+SUM(#REF!,#REF!)),0)</f>
        <v>0</v>
      </c>
      <c r="FI64" s="70">
        <f>IFERROR(FI62/(#REF!+SUM(#REF!,#REF!)),0)</f>
        <v>0</v>
      </c>
      <c r="FJ64" s="70">
        <f>IFERROR(FJ62/(#REF!+SUM(#REF!,#REF!)),0)</f>
        <v>0</v>
      </c>
      <c r="FK64" s="70">
        <f>IFERROR(FK62/(#REF!+SUM(#REF!,#REF!)),0)</f>
        <v>0</v>
      </c>
      <c r="FL64" s="70">
        <f>IFERROR(FL62/(#REF!+SUM(#REF!,#REF!)),0)</f>
        <v>0</v>
      </c>
      <c r="FM64" s="70">
        <f>IFERROR(FM62/(#REF!+SUM(#REF!,#REF!)),0)</f>
        <v>0</v>
      </c>
      <c r="FN64" s="70">
        <f>IFERROR(FN62/(#REF!+SUM(#REF!,#REF!)),0)</f>
        <v>0</v>
      </c>
      <c r="FO64" s="70">
        <f>IFERROR(FO62/(#REF!+SUM(#REF!,#REF!)),0)</f>
        <v>0</v>
      </c>
      <c r="FP64" s="70">
        <f>IFERROR(FP62/(#REF!+SUM(#REF!,#REF!)),0)</f>
        <v>0</v>
      </c>
      <c r="FQ64" s="70">
        <f>IFERROR(FQ62/(#REF!+SUM(#REF!,#REF!)),0)</f>
        <v>0</v>
      </c>
      <c r="FR64" s="70">
        <f>IFERROR(FR62/(#REF!+SUM(#REF!,#REF!)),0)</f>
        <v>0</v>
      </c>
      <c r="FS64" s="70">
        <f>IFERROR(FS62/(#REF!+SUM(#REF!,#REF!)),0)</f>
        <v>0</v>
      </c>
      <c r="FT64" s="70">
        <f>IFERROR(FT62/(#REF!+SUM(#REF!,#REF!)),0)</f>
        <v>0</v>
      </c>
      <c r="FU64" s="70">
        <f>IFERROR(FU62/(#REF!+SUM(#REF!,#REF!)),0)</f>
        <v>0</v>
      </c>
      <c r="FV64" s="70">
        <f>IFERROR(FV62/(#REF!+SUM(#REF!,#REF!)),0)</f>
        <v>0</v>
      </c>
      <c r="FW64" s="70">
        <f>IFERROR(FW62/(#REF!+SUM(#REF!,#REF!)),0)</f>
        <v>0</v>
      </c>
      <c r="FX64" s="70">
        <f>IFERROR(FX62/(#REF!+SUM(#REF!,#REF!)),0)</f>
        <v>0</v>
      </c>
      <c r="FY64" s="70">
        <f>IFERROR(FY62/(#REF!+SUM(#REF!,#REF!)),0)</f>
        <v>0</v>
      </c>
      <c r="FZ64" s="70">
        <f>IFERROR(FZ62/(#REF!+SUM(#REF!,#REF!)),0)</f>
        <v>0</v>
      </c>
      <c r="GA64" s="70">
        <f>IFERROR(GA62/(#REF!+SUM(#REF!,#REF!)),0)</f>
        <v>0</v>
      </c>
      <c r="GB64" s="70">
        <f>IFERROR(GB62/(#REF!+SUM(#REF!,#REF!)),0)</f>
        <v>0</v>
      </c>
      <c r="GC64" s="70">
        <f>IFERROR(GC62/(#REF!+SUM(#REF!,#REF!)),0)</f>
        <v>0</v>
      </c>
      <c r="GD64" s="70">
        <f>IFERROR(GD62/(#REF!+SUM(#REF!,#REF!)),0)</f>
        <v>0</v>
      </c>
      <c r="GE64" s="70">
        <f>IFERROR(GE62/(#REF!+SUM(#REF!,#REF!)),0)</f>
        <v>0</v>
      </c>
      <c r="GF64" s="70">
        <f>IFERROR(GF62/(#REF!+SUM(#REF!,#REF!)),0)</f>
        <v>0</v>
      </c>
      <c r="GG64" s="70">
        <f>IFERROR(GG62/(#REF!+SUM(#REF!,#REF!)),0)</f>
        <v>0</v>
      </c>
      <c r="GH64" s="70">
        <f>IFERROR(GH62/(#REF!+SUM(#REF!,#REF!)),0)</f>
        <v>0</v>
      </c>
      <c r="GI64" s="70">
        <f>IFERROR(GI62/(#REF!+SUM(#REF!,#REF!)),0)</f>
        <v>0</v>
      </c>
      <c r="GJ64" s="70">
        <f>IFERROR(GJ62/(#REF!+SUM(#REF!,#REF!)),0)</f>
        <v>0</v>
      </c>
      <c r="GK64" s="70">
        <f>IFERROR(GK62/(#REF!+SUM(#REF!,#REF!)),0)</f>
        <v>0</v>
      </c>
      <c r="GL64" s="70">
        <f>IFERROR(GL62/(#REF!+SUM(#REF!,#REF!)),0)</f>
        <v>0</v>
      </c>
      <c r="GM64" s="70">
        <f>IFERROR(GM62/(#REF!+SUM(#REF!,#REF!)),0)</f>
        <v>0</v>
      </c>
      <c r="GN64" s="70">
        <f>IFERROR(GN62/(#REF!+SUM(#REF!,#REF!)),0)</f>
        <v>0</v>
      </c>
      <c r="GO64" s="70">
        <f>IFERROR(GO62/(#REF!+SUM(#REF!,#REF!)),0)</f>
        <v>0</v>
      </c>
      <c r="GP64" s="70">
        <f>IFERROR(GP62/(#REF!+SUM(#REF!,#REF!)),0)</f>
        <v>0</v>
      </c>
      <c r="GQ64" s="70">
        <f>IFERROR(GQ62/(#REF!+SUM(#REF!,#REF!)),0)</f>
        <v>0</v>
      </c>
      <c r="GR64" s="70">
        <f>IFERROR(GR62/(#REF!+SUM(#REF!,#REF!)),0)</f>
        <v>0</v>
      </c>
      <c r="GS64" s="70">
        <f>IFERROR(GS62/(#REF!+SUM(#REF!,#REF!)),0)</f>
        <v>0</v>
      </c>
      <c r="GT64" s="70">
        <f>IFERROR(GT62/(#REF!+SUM(#REF!,#REF!)),0)</f>
        <v>0</v>
      </c>
      <c r="GU64" s="70">
        <f>IFERROR(GU62/(#REF!+SUM(#REF!,#REF!)),0)</f>
        <v>0</v>
      </c>
      <c r="GV64" s="70">
        <f>IFERROR(GV62/(#REF!+SUM(#REF!,#REF!)),0)</f>
        <v>0</v>
      </c>
      <c r="GW64" s="70">
        <f>IFERROR(GW62/(#REF!+SUM(#REF!,#REF!)),0)</f>
        <v>0</v>
      </c>
      <c r="GX64" s="70">
        <f>IFERROR(GX62/(#REF!+SUM(#REF!,#REF!)),0)</f>
        <v>0</v>
      </c>
      <c r="GY64" s="70">
        <f>IFERROR(GY62/(#REF!+SUM(#REF!,#REF!)),0)</f>
        <v>0</v>
      </c>
      <c r="GZ64" s="70">
        <f>IFERROR(GZ62/(#REF!+SUM(#REF!,#REF!)),0)</f>
        <v>0</v>
      </c>
      <c r="HA64" s="70">
        <f>IFERROR(HA62/(#REF!+SUM(#REF!,#REF!)),0)</f>
        <v>0</v>
      </c>
      <c r="HB64" s="70">
        <f>IFERROR(HB62/(#REF!+SUM(#REF!,#REF!)),0)</f>
        <v>0</v>
      </c>
      <c r="HC64" s="70">
        <f>IFERROR(HC62/(#REF!+SUM(#REF!,#REF!)),0)</f>
        <v>0</v>
      </c>
      <c r="HD64" s="70">
        <f>IFERROR(HD62/(#REF!+SUM(#REF!,#REF!)),0)</f>
        <v>0</v>
      </c>
      <c r="HE64" s="70">
        <f>IFERROR(HE62/(#REF!+SUM(#REF!,#REF!)),0)</f>
        <v>0</v>
      </c>
      <c r="HF64" s="70">
        <f>IFERROR(HF62/(#REF!+SUM(#REF!,#REF!)),0)</f>
        <v>0</v>
      </c>
      <c r="HG64" s="70">
        <f>IFERROR(HG62/(#REF!+SUM(#REF!,#REF!)),0)</f>
        <v>0</v>
      </c>
      <c r="HH64" s="70">
        <f>IFERROR(HH62/(#REF!+SUM(#REF!,#REF!)),0)</f>
        <v>0</v>
      </c>
      <c r="HI64" s="70">
        <f>IFERROR(HI62/(#REF!+SUM(#REF!,#REF!)),0)</f>
        <v>0</v>
      </c>
      <c r="HJ64" s="70">
        <f>IFERROR(HJ62/(#REF!+SUM(#REF!,#REF!)),0)</f>
        <v>0</v>
      </c>
      <c r="HK64" s="70">
        <f>IFERROR(HK62/(#REF!+SUM(#REF!,#REF!)),0)</f>
        <v>0</v>
      </c>
      <c r="HL64" s="70">
        <f>IFERROR(HL62/(#REF!+SUM(#REF!,#REF!)),0)</f>
        <v>0</v>
      </c>
      <c r="HM64" s="70">
        <f>IFERROR(HM62/(#REF!+SUM(#REF!,#REF!)),0)</f>
        <v>0</v>
      </c>
      <c r="HN64" s="70">
        <f>IFERROR(HN62/(#REF!+SUM(#REF!,#REF!)),0)</f>
        <v>0</v>
      </c>
      <c r="HO64" s="70">
        <f>IFERROR(HO62/(#REF!+SUM(#REF!,#REF!)),0)</f>
        <v>0</v>
      </c>
      <c r="HP64" s="70">
        <f>IFERROR(HP62/(#REF!+SUM(#REF!,#REF!)),0)</f>
        <v>0</v>
      </c>
      <c r="HQ64" s="70">
        <f>IFERROR(HQ62/(#REF!+SUM(#REF!,#REF!)),0)</f>
        <v>0</v>
      </c>
      <c r="HR64" s="70">
        <f>IFERROR(HR62/(#REF!+SUM(#REF!,#REF!)),0)</f>
        <v>0</v>
      </c>
      <c r="HS64" s="70">
        <f>IFERROR(HS62/(#REF!+SUM(#REF!,#REF!)),0)</f>
        <v>0</v>
      </c>
      <c r="HT64" s="70">
        <f>IFERROR(HT62/(#REF!+SUM(#REF!,#REF!)),0)</f>
        <v>0</v>
      </c>
      <c r="HU64" s="70">
        <f>IFERROR(HU62/(#REF!+SUM(#REF!,#REF!)),0)</f>
        <v>0</v>
      </c>
      <c r="HV64" s="70">
        <f>IFERROR(HV62/(#REF!+SUM(#REF!,#REF!)),0)</f>
        <v>0</v>
      </c>
      <c r="HW64" s="70">
        <f>IFERROR(HW62/(#REF!+SUM(#REF!,#REF!)),0)</f>
        <v>0</v>
      </c>
      <c r="HX64" s="70">
        <f>IFERROR(HX62/(#REF!+SUM(#REF!,#REF!)),0)</f>
        <v>0</v>
      </c>
      <c r="HY64" s="70">
        <f>IFERROR(HY62/(#REF!+SUM(#REF!,#REF!)),0)</f>
        <v>0</v>
      </c>
      <c r="HZ64" s="70">
        <f>IFERROR(HZ62/(#REF!+SUM(#REF!,#REF!)),0)</f>
        <v>0</v>
      </c>
      <c r="IA64" s="70">
        <f>IFERROR(IA62/(#REF!+SUM(#REF!,#REF!)),0)</f>
        <v>0</v>
      </c>
      <c r="IB64" s="70">
        <f>IFERROR(IB62/(#REF!+SUM(#REF!,#REF!)),0)</f>
        <v>0</v>
      </c>
      <c r="IC64" s="70">
        <f>IFERROR(IC62/(#REF!+SUM(#REF!,#REF!)),0)</f>
        <v>0</v>
      </c>
      <c r="ID64" s="70">
        <f>IFERROR(ID62/(#REF!+SUM(#REF!,#REF!)),0)</f>
        <v>0</v>
      </c>
      <c r="IE64" s="70">
        <f>IFERROR(IE62/(#REF!+SUM(#REF!,#REF!)),0)</f>
        <v>0</v>
      </c>
      <c r="IF64" s="70">
        <f>IFERROR(IF62/(#REF!+SUM(#REF!,#REF!)),0)</f>
        <v>0</v>
      </c>
      <c r="IG64" s="70">
        <f>IFERROR(IG62/(#REF!+SUM(#REF!,#REF!)),0)</f>
        <v>0</v>
      </c>
      <c r="IH64" s="70">
        <f>IFERROR(IH62/(#REF!+SUM(#REF!,#REF!)),0)</f>
        <v>0</v>
      </c>
      <c r="II64" s="70">
        <f>IFERROR(II62/(#REF!+SUM(#REF!,#REF!)),0)</f>
        <v>0</v>
      </c>
      <c r="IJ64" s="70">
        <f>IFERROR(IJ62/(#REF!+SUM(#REF!,#REF!)),0)</f>
        <v>0</v>
      </c>
      <c r="IK64" s="70">
        <f>IFERROR(IK62/(#REF!+SUM(#REF!,#REF!)),0)</f>
        <v>0</v>
      </c>
      <c r="IL64" s="70">
        <f>IFERROR(IL62/(#REF!+SUM(#REF!,#REF!)),0)</f>
        <v>0</v>
      </c>
      <c r="IM64" s="70">
        <f>IFERROR(IM62/(#REF!+SUM(#REF!,#REF!)),0)</f>
        <v>0</v>
      </c>
      <c r="IN64" s="70">
        <f>IFERROR(IN62/(#REF!+SUM(#REF!,#REF!)),0)</f>
        <v>0</v>
      </c>
      <c r="IO64" s="70">
        <f>IFERROR(IO62/(#REF!+SUM(#REF!,#REF!)),0)</f>
        <v>0</v>
      </c>
      <c r="IP64" s="70">
        <f>IFERROR(IP62/(#REF!+SUM(#REF!,#REF!)),0)</f>
        <v>0</v>
      </c>
      <c r="IQ64" s="70">
        <f>IFERROR(IQ62/(#REF!+SUM(#REF!,#REF!)),0)</f>
        <v>0</v>
      </c>
      <c r="IR64" s="70">
        <f>IFERROR(IR62/(#REF!+SUM(#REF!,#REF!)),0)</f>
        <v>0</v>
      </c>
      <c r="IS64" s="70">
        <f>IFERROR(IS62/(#REF!+SUM(#REF!,#REF!)),0)</f>
        <v>0</v>
      </c>
      <c r="IT64" s="70">
        <f>IFERROR(IT62/(#REF!+SUM(#REF!,#REF!)),0)</f>
        <v>0</v>
      </c>
      <c r="IU64" s="70">
        <f>IFERROR(IU62/(#REF!+SUM(#REF!,#REF!)),0)</f>
        <v>0</v>
      </c>
      <c r="IV64" s="70">
        <f>IFERROR(IV62/(#REF!+SUM(#REF!,#REF!)),0)</f>
        <v>0</v>
      </c>
      <c r="IW64" s="70">
        <f>IFERROR(IW62/(#REF!+SUM(#REF!,#REF!)),0)</f>
        <v>0</v>
      </c>
      <c r="IX64" s="70">
        <f>IFERROR(IX62/(#REF!+SUM(#REF!,#REF!)),0)</f>
        <v>0</v>
      </c>
      <c r="IY64" s="70">
        <f>IFERROR(IY62/(#REF!+SUM(#REF!,#REF!)),0)</f>
        <v>0</v>
      </c>
      <c r="IZ64" s="70">
        <f>IFERROR(IZ62/(#REF!+SUM(#REF!,#REF!)),0)</f>
        <v>0</v>
      </c>
      <c r="JA64" s="70">
        <f>IFERROR(JA62/(#REF!+SUM(#REF!,#REF!)),0)</f>
        <v>0</v>
      </c>
      <c r="JB64" s="70">
        <f>IFERROR(JB62/(#REF!+SUM(#REF!,#REF!)),0)</f>
        <v>0</v>
      </c>
      <c r="JC64" s="70">
        <f>IFERROR(JC62/(#REF!+SUM(#REF!,#REF!)),0)</f>
        <v>0</v>
      </c>
      <c r="JD64" s="70">
        <f>IFERROR(JD62/(#REF!+SUM(#REF!,#REF!)),0)</f>
        <v>0</v>
      </c>
      <c r="JE64" s="70">
        <f>IFERROR(JE62/(#REF!+SUM(#REF!,#REF!)),0)</f>
        <v>0</v>
      </c>
      <c r="JF64" s="70">
        <f>IFERROR(JF62/(#REF!+SUM(#REF!,#REF!)),0)</f>
        <v>0</v>
      </c>
      <c r="JG64" s="70">
        <f>IFERROR(JG62/(#REF!+SUM(#REF!,#REF!)),0)</f>
        <v>0</v>
      </c>
      <c r="JH64" s="70">
        <f>IFERROR(JH62/(#REF!+SUM(#REF!,#REF!)),0)</f>
        <v>0</v>
      </c>
      <c r="JI64" s="70">
        <f>IFERROR(JI62/(#REF!+SUM(#REF!,#REF!)),0)</f>
        <v>0</v>
      </c>
      <c r="JJ64" s="70">
        <f>IFERROR(JJ62/(#REF!+SUM(#REF!,#REF!)),0)</f>
        <v>0</v>
      </c>
      <c r="JK64" s="70">
        <f>IFERROR(JK62/(#REF!+SUM(#REF!,#REF!)),0)</f>
        <v>0</v>
      </c>
      <c r="JL64" s="70">
        <f>IFERROR(JL62/(#REF!+SUM(#REF!,#REF!)),0)</f>
        <v>0</v>
      </c>
      <c r="JM64" s="70">
        <f>IFERROR(JM62/(#REF!+SUM(#REF!,#REF!)),0)</f>
        <v>0</v>
      </c>
      <c r="JN64" s="70">
        <f>IFERROR(JN62/(#REF!+SUM(#REF!,#REF!)),0)</f>
        <v>0</v>
      </c>
      <c r="JO64" s="70">
        <f>IFERROR(JO62/(#REF!+SUM(#REF!,#REF!)),0)</f>
        <v>0</v>
      </c>
      <c r="JP64" s="70">
        <f>IFERROR(JP62/(#REF!+SUM(#REF!,#REF!)),0)</f>
        <v>0</v>
      </c>
      <c r="JQ64" s="70">
        <f>IFERROR(JQ62/(#REF!+SUM(#REF!,#REF!)),0)</f>
        <v>0</v>
      </c>
      <c r="JR64" s="70">
        <f>IFERROR(JR62/(#REF!+SUM(#REF!,#REF!)),0)</f>
        <v>0</v>
      </c>
      <c r="JS64" s="70">
        <f>IFERROR(JS62/(#REF!+SUM(#REF!,#REF!)),0)</f>
        <v>0</v>
      </c>
      <c r="JT64" s="70">
        <f>IFERROR(JT62/(#REF!+SUM(#REF!,#REF!)),0)</f>
        <v>0</v>
      </c>
      <c r="JU64" s="70">
        <f>IFERROR(JU62/(#REF!+SUM(#REF!,#REF!)),0)</f>
        <v>0</v>
      </c>
      <c r="JV64" s="70">
        <f>IFERROR(JV62/(#REF!+SUM(#REF!,#REF!)),0)</f>
        <v>0</v>
      </c>
      <c r="JW64" s="70">
        <f>IFERROR(JW62/(#REF!+SUM(#REF!,#REF!)),0)</f>
        <v>0</v>
      </c>
      <c r="JX64" s="70">
        <f>IFERROR(JX62/(#REF!+SUM(#REF!,#REF!)),0)</f>
        <v>0</v>
      </c>
      <c r="JY64" s="70">
        <f>IFERROR(JY62/(#REF!+SUM(#REF!,#REF!)),0)</f>
        <v>0</v>
      </c>
      <c r="JZ64" s="70">
        <f>IFERROR(JZ62/(#REF!+SUM(#REF!,#REF!)),0)</f>
        <v>0</v>
      </c>
      <c r="KA64" s="70">
        <f>IFERROR(KA62/(#REF!+SUM(#REF!,#REF!)),0)</f>
        <v>0</v>
      </c>
      <c r="KB64" s="70">
        <f>IFERROR(KB62/(#REF!+SUM(#REF!,#REF!)),0)</f>
        <v>0</v>
      </c>
      <c r="KC64" s="70">
        <f>IFERROR(KC62/(#REF!+SUM(#REF!,#REF!)),0)</f>
        <v>0</v>
      </c>
      <c r="KD64" s="70">
        <f>IFERROR(KD62/(#REF!+SUM(#REF!,#REF!)),0)</f>
        <v>0</v>
      </c>
      <c r="KE64" s="70">
        <f>IFERROR(KE62/(#REF!+SUM(#REF!,#REF!)),0)</f>
        <v>0</v>
      </c>
      <c r="KF64" s="70">
        <f>IFERROR(KF62/(#REF!+SUM(#REF!,#REF!)),0)</f>
        <v>0</v>
      </c>
      <c r="KG64" s="70">
        <f>IFERROR(KG62/(#REF!+SUM(#REF!,#REF!)),0)</f>
        <v>0</v>
      </c>
      <c r="KH64" s="70">
        <f>IFERROR(KH62/(#REF!+SUM(#REF!,#REF!)),0)</f>
        <v>0</v>
      </c>
      <c r="KI64" s="70">
        <f>IFERROR(KI62/(#REF!+SUM(#REF!,#REF!)),0)</f>
        <v>0</v>
      </c>
      <c r="KJ64" s="70">
        <f>IFERROR(KJ62/(#REF!+SUM(#REF!,#REF!)),0)</f>
        <v>0</v>
      </c>
      <c r="KK64" s="70">
        <f>IFERROR(KK62/(#REF!+SUM(#REF!,#REF!)),0)</f>
        <v>0</v>
      </c>
      <c r="KL64" s="70">
        <f>IFERROR(KL62/(#REF!+SUM(#REF!,#REF!)),0)</f>
        <v>0</v>
      </c>
      <c r="KM64" s="70">
        <f>IFERROR(KM62/(#REF!+SUM(#REF!,#REF!)),0)</f>
        <v>0</v>
      </c>
      <c r="KN64" s="70">
        <f>IFERROR(KN62/(#REF!+SUM(#REF!,#REF!)),0)</f>
        <v>0</v>
      </c>
      <c r="KO64" s="70">
        <f>IFERROR(KO62/(#REF!+SUM(#REF!,#REF!)),0)</f>
        <v>0</v>
      </c>
      <c r="KP64" s="70">
        <f>IFERROR(KP62/(#REF!+SUM(#REF!,#REF!)),0)</f>
        <v>0</v>
      </c>
      <c r="KQ64" s="70">
        <f>IFERROR(KQ62/(#REF!+SUM(#REF!,#REF!)),0)</f>
        <v>0</v>
      </c>
      <c r="KR64" s="70">
        <f>IFERROR(KR62/(#REF!+SUM(#REF!,#REF!)),0)</f>
        <v>0</v>
      </c>
      <c r="KS64" s="70">
        <f>IFERROR(KS62/(#REF!+SUM(#REF!,#REF!)),0)</f>
        <v>0</v>
      </c>
      <c r="KT64" s="70">
        <f>IFERROR(KT62/(#REF!+SUM(#REF!,#REF!)),0)</f>
        <v>0</v>
      </c>
      <c r="KU64" s="70">
        <f>IFERROR(KU62/(#REF!+SUM(#REF!,#REF!)),0)</f>
        <v>0</v>
      </c>
      <c r="KV64" s="70">
        <f>IFERROR(KV62/(#REF!+SUM(#REF!,#REF!)),0)</f>
        <v>0</v>
      </c>
      <c r="KW64" s="70">
        <f>IFERROR(KW62/(#REF!+SUM(#REF!,#REF!)),0)</f>
        <v>0</v>
      </c>
      <c r="KX64" s="70">
        <f>IFERROR(KX62/(#REF!+SUM(#REF!,#REF!)),0)</f>
        <v>0</v>
      </c>
      <c r="KY64" s="70">
        <f>IFERROR(KY62/(#REF!+SUM(#REF!,#REF!)),0)</f>
        <v>0</v>
      </c>
      <c r="KZ64" s="70">
        <f>IFERROR(KZ62/(#REF!+SUM(#REF!,#REF!)),0)</f>
        <v>0</v>
      </c>
      <c r="LA64" s="70">
        <f>IFERROR(LA62/(#REF!+SUM(#REF!,#REF!)),0)</f>
        <v>0</v>
      </c>
      <c r="LB64" s="70">
        <f>IFERROR(LB62/(#REF!+SUM(#REF!,#REF!)),0)</f>
        <v>0</v>
      </c>
      <c r="LC64" s="70">
        <f>IFERROR(LC62/(#REF!+SUM(#REF!,#REF!)),0)</f>
        <v>0</v>
      </c>
      <c r="LD64" s="70">
        <f>IFERROR(LD62/(#REF!+SUM(#REF!,#REF!)),0)</f>
        <v>0</v>
      </c>
      <c r="LE64" s="70">
        <f>IFERROR(LE62/(#REF!+SUM(#REF!,#REF!)),0)</f>
        <v>0</v>
      </c>
      <c r="LF64" s="70">
        <f>IFERROR(LF62/(#REF!+SUM(#REF!,#REF!)),0)</f>
        <v>0</v>
      </c>
      <c r="LG64" s="70">
        <f>IFERROR(LG62/(#REF!+SUM(#REF!,#REF!)),0)</f>
        <v>0</v>
      </c>
      <c r="LH64" s="70">
        <f>IFERROR(LH62/(#REF!+SUM(#REF!,#REF!)),0)</f>
        <v>0</v>
      </c>
      <c r="LI64" s="70">
        <f>IFERROR(LI62/(#REF!+SUM(#REF!,#REF!)),0)</f>
        <v>0</v>
      </c>
      <c r="LJ64" s="70">
        <f>IFERROR(LJ62/(#REF!+SUM(#REF!,#REF!)),0)</f>
        <v>0</v>
      </c>
      <c r="LK64" s="70">
        <f>IFERROR(LK62/(#REF!+SUM(#REF!,#REF!)),0)</f>
        <v>0</v>
      </c>
      <c r="LL64" s="70">
        <f>IFERROR(LL62/(#REF!+SUM(#REF!,#REF!)),0)</f>
        <v>0</v>
      </c>
      <c r="LM64" s="70">
        <f>IFERROR(LM62/(#REF!+SUM(#REF!,#REF!)),0)</f>
        <v>0</v>
      </c>
      <c r="LN64" s="70">
        <f>IFERROR(LN62/(#REF!+SUM(#REF!,#REF!)),0)</f>
        <v>0</v>
      </c>
      <c r="LO64" s="70">
        <f>IFERROR(LO62/(#REF!+SUM(#REF!,#REF!)),0)</f>
        <v>0</v>
      </c>
      <c r="LP64" s="70">
        <f>IFERROR(LP62/(#REF!+SUM(#REF!,#REF!)),0)</f>
        <v>0</v>
      </c>
      <c r="LQ64" s="70">
        <f>IFERROR(LQ62/(#REF!+SUM(#REF!,#REF!)),0)</f>
        <v>0</v>
      </c>
      <c r="LR64" s="70">
        <f>IFERROR(LR62/(#REF!+SUM(#REF!,#REF!)),0)</f>
        <v>0</v>
      </c>
      <c r="LS64" s="70">
        <f>IFERROR(LS62/(#REF!+SUM(#REF!,#REF!)),0)</f>
        <v>0</v>
      </c>
      <c r="LT64" s="70">
        <f>IFERROR(LT62/(#REF!+SUM(#REF!,#REF!)),0)</f>
        <v>0</v>
      </c>
      <c r="LU64" s="70">
        <f>IFERROR(LU62/(#REF!+SUM(#REF!,#REF!)),0)</f>
        <v>0</v>
      </c>
      <c r="LV64" s="70">
        <f>IFERROR(LV62/(#REF!+SUM(#REF!,#REF!)),0)</f>
        <v>0</v>
      </c>
      <c r="LW64" s="70">
        <f>IFERROR(LW62/(#REF!+SUM(#REF!,#REF!)),0)</f>
        <v>0</v>
      </c>
      <c r="LX64" s="70">
        <f>IFERROR(LX62/(#REF!+SUM(#REF!,#REF!)),0)</f>
        <v>0</v>
      </c>
      <c r="LY64" s="70">
        <f>IFERROR(LY62/(#REF!+SUM(#REF!,#REF!)),0)</f>
        <v>0</v>
      </c>
      <c r="LZ64" s="70">
        <f>IFERROR(LZ62/(#REF!+SUM(#REF!,#REF!)),0)</f>
        <v>0</v>
      </c>
      <c r="MA64" s="70">
        <f>IFERROR(MA62/(#REF!+SUM(#REF!,#REF!)),0)</f>
        <v>0</v>
      </c>
      <c r="MB64" s="70">
        <f>IFERROR(MB62/(#REF!+SUM(#REF!,#REF!)),0)</f>
        <v>0</v>
      </c>
      <c r="MC64" s="70">
        <f>IFERROR(MC62/(#REF!+SUM(#REF!,#REF!)),0)</f>
        <v>0</v>
      </c>
      <c r="MD64" s="70">
        <f>IFERROR(MD62/(#REF!+SUM(#REF!,#REF!)),0)</f>
        <v>0</v>
      </c>
      <c r="ME64" s="70">
        <f>IFERROR(ME62/(#REF!+SUM(#REF!,#REF!)),0)</f>
        <v>0</v>
      </c>
      <c r="MF64" s="70">
        <f>IFERROR(MF62/(#REF!+SUM(#REF!,#REF!)),0)</f>
        <v>0</v>
      </c>
      <c r="MG64" s="70">
        <f>IFERROR(MG62/(#REF!+SUM(#REF!,#REF!)),0)</f>
        <v>0</v>
      </c>
      <c r="MH64" s="70">
        <f>IFERROR(MH62/(#REF!+SUM(#REF!,#REF!)),0)</f>
        <v>0</v>
      </c>
      <c r="MI64" s="70">
        <f>IFERROR(MI62/(#REF!+SUM(#REF!,#REF!)),0)</f>
        <v>0</v>
      </c>
      <c r="MJ64" s="70">
        <f>IFERROR(MJ62/(#REF!+SUM(#REF!,#REF!)),0)</f>
        <v>0</v>
      </c>
      <c r="MK64" s="70">
        <f>IFERROR(MK62/(#REF!+SUM(#REF!,#REF!)),0)</f>
        <v>0</v>
      </c>
      <c r="ML64" s="70">
        <f>IFERROR(ML62/(#REF!+SUM(#REF!,#REF!)),0)</f>
        <v>0</v>
      </c>
      <c r="MM64" s="70">
        <f>IFERROR(MM62/(#REF!+SUM(#REF!,#REF!)),0)</f>
        <v>0</v>
      </c>
      <c r="MN64" s="70">
        <f>IFERROR(MN62/(#REF!+SUM(#REF!,#REF!)),0)</f>
        <v>0</v>
      </c>
      <c r="MO64" s="70">
        <f>IFERROR(MO62/(#REF!+SUM(#REF!,#REF!)),0)</f>
        <v>0</v>
      </c>
      <c r="MP64" s="70">
        <f>IFERROR(MP62/(#REF!+SUM(#REF!,#REF!)),0)</f>
        <v>0</v>
      </c>
      <c r="MQ64" s="70">
        <f>IFERROR(MQ62/(#REF!+SUM(#REF!,#REF!)),0)</f>
        <v>0</v>
      </c>
      <c r="MR64" s="70">
        <f>IFERROR(MR62/(#REF!+SUM(#REF!,#REF!)),0)</f>
        <v>0</v>
      </c>
      <c r="MS64" s="70">
        <f>IFERROR(MS62/(#REF!+SUM(#REF!,#REF!)),0)</f>
        <v>0</v>
      </c>
      <c r="MT64" s="70">
        <f>IFERROR(MT62/(#REF!+SUM(#REF!,#REF!)),0)</f>
        <v>0</v>
      </c>
      <c r="MU64" s="70">
        <f>IFERROR(MU62/(#REF!+SUM(#REF!,#REF!)),0)</f>
        <v>0</v>
      </c>
      <c r="MV64" s="70">
        <f>IFERROR(MV62/(#REF!+SUM(#REF!,#REF!)),0)</f>
        <v>0</v>
      </c>
      <c r="MW64" s="70">
        <f>IFERROR(MW62/(#REF!+SUM(#REF!,#REF!)),0)</f>
        <v>0</v>
      </c>
      <c r="MX64" s="70">
        <f>IFERROR(MX62/(#REF!+SUM(#REF!,#REF!)),0)</f>
        <v>0</v>
      </c>
      <c r="MY64" s="70">
        <f>IFERROR(MY62/(#REF!+SUM(#REF!,#REF!)),0)</f>
        <v>0</v>
      </c>
      <c r="MZ64" s="70">
        <f>IFERROR(MZ62/(#REF!+SUM(#REF!,#REF!)),0)</f>
        <v>0</v>
      </c>
      <c r="NA64" s="70">
        <f>IFERROR(NA62/(#REF!+SUM(#REF!,#REF!)),0)</f>
        <v>0</v>
      </c>
      <c r="NB64" s="70">
        <f>IFERROR(NB62/(#REF!+SUM(#REF!,#REF!)),0)</f>
        <v>0</v>
      </c>
      <c r="NC64" s="70">
        <f>IFERROR(NC62/(#REF!+SUM(#REF!,#REF!)),0)</f>
        <v>0</v>
      </c>
      <c r="ND64" s="70">
        <f>IFERROR(ND62/(#REF!+SUM(#REF!,#REF!)),0)</f>
        <v>0</v>
      </c>
      <c r="NE64" s="70">
        <f>IFERROR(NE62/(#REF!+SUM(#REF!,#REF!)),0)</f>
        <v>0</v>
      </c>
      <c r="NF64" s="70">
        <f>IFERROR(NF62/(#REF!+SUM(#REF!,#REF!)),0)</f>
        <v>0</v>
      </c>
      <c r="NG64" s="70">
        <f>IFERROR(NG62/(#REF!+SUM(#REF!,#REF!)),0)</f>
        <v>0</v>
      </c>
      <c r="NH64" s="70">
        <f>IFERROR(NH62/(#REF!+SUM(#REF!,#REF!)),0)</f>
        <v>0</v>
      </c>
      <c r="NI64" s="70">
        <f>IFERROR(NI62/(#REF!+SUM(#REF!,#REF!)),0)</f>
        <v>0</v>
      </c>
      <c r="NJ64" s="70">
        <f>IFERROR(NJ62/(#REF!+SUM(#REF!,#REF!)),0)</f>
        <v>0</v>
      </c>
      <c r="NK64" s="70">
        <f>IFERROR(NK62/(#REF!+SUM(#REF!,#REF!)),0)</f>
        <v>0</v>
      </c>
      <c r="NL64" s="70">
        <f>IFERROR(NL62/(#REF!+SUM(#REF!,#REF!)),0)</f>
        <v>0</v>
      </c>
      <c r="NM64" s="70">
        <f>IFERROR(NM62/(#REF!+SUM(#REF!,#REF!)),0)</f>
        <v>0</v>
      </c>
      <c r="NN64" s="70">
        <f>IFERROR(NN62/(#REF!+SUM(#REF!,#REF!)),0)</f>
        <v>0</v>
      </c>
      <c r="NO64" s="70">
        <f>IFERROR(NO62/(#REF!+SUM(#REF!,#REF!)),0)</f>
        <v>0</v>
      </c>
      <c r="NP64" s="70">
        <f>IFERROR(NP62/(#REF!+SUM(#REF!,#REF!)),0)</f>
        <v>0</v>
      </c>
      <c r="NQ64" s="70">
        <f>IFERROR(NQ62/(#REF!+SUM(#REF!,#REF!)),0)</f>
        <v>0</v>
      </c>
      <c r="NR64" s="70">
        <f>IFERROR(NR62/(#REF!+SUM(#REF!,#REF!)),0)</f>
        <v>0</v>
      </c>
      <c r="NS64" s="70">
        <f>IFERROR(NS62/(#REF!+SUM(#REF!,#REF!)),0)</f>
        <v>0</v>
      </c>
      <c r="NT64" s="70">
        <f>IFERROR(NT62/(#REF!+SUM(#REF!,#REF!)),0)</f>
        <v>0</v>
      </c>
      <c r="NU64" s="70">
        <f>IFERROR(NU62/(#REF!+SUM(#REF!,#REF!)),0)</f>
        <v>0</v>
      </c>
      <c r="NV64" s="70">
        <f>IFERROR(NV62/(#REF!+SUM(#REF!,#REF!)),0)</f>
        <v>0</v>
      </c>
    </row>
    <row r="65" spans="1:386" ht="15.75" thickBot="1" x14ac:dyDescent="0.3">
      <c r="A65" s="3" t="str">
        <f t="shared" si="94"/>
        <v>61Info 14</v>
      </c>
      <c r="B65" s="1">
        <v>61</v>
      </c>
      <c r="C65" s="154"/>
      <c r="D65" s="71" t="s">
        <v>126</v>
      </c>
      <c r="E65" s="72">
        <f>IFERROR(#REF!/#REF!,0)</f>
        <v>0</v>
      </c>
      <c r="F65" s="72">
        <f>IFERROR(#REF!/#REF!,0)</f>
        <v>0</v>
      </c>
      <c r="G65" s="72">
        <f>IFERROR(#REF!/#REF!,0)</f>
        <v>0</v>
      </c>
      <c r="H65" s="72">
        <f>IFERROR(#REF!/#REF!,0)</f>
        <v>0</v>
      </c>
      <c r="I65" s="72">
        <f>IFERROR(#REF!/#REF!,0)</f>
        <v>0</v>
      </c>
      <c r="J65" s="72">
        <f>IFERROR(#REF!/#REF!,0)</f>
        <v>0</v>
      </c>
      <c r="K65" s="72">
        <f>IFERROR(#REF!/#REF!,0)</f>
        <v>0</v>
      </c>
      <c r="L65" s="72">
        <f>IFERROR(#REF!/#REF!,0)</f>
        <v>0</v>
      </c>
      <c r="M65" s="72">
        <f>IFERROR(#REF!/#REF!,0)</f>
        <v>0</v>
      </c>
      <c r="N65" s="72">
        <f>IFERROR(#REF!/#REF!,0)</f>
        <v>0</v>
      </c>
      <c r="O65" s="72">
        <f>IFERROR(#REF!/#REF!,0)</f>
        <v>0</v>
      </c>
      <c r="P65" s="72">
        <f>IFERROR(#REF!/#REF!,0)</f>
        <v>0</v>
      </c>
      <c r="Q65" s="72">
        <f>IFERROR(#REF!/#REF!,0)</f>
        <v>0</v>
      </c>
      <c r="R65" s="72">
        <f>IFERROR(#REF!/#REF!,0)</f>
        <v>0</v>
      </c>
      <c r="S65" s="72">
        <f>IFERROR(#REF!/#REF!,0)</f>
        <v>0</v>
      </c>
      <c r="T65" s="72">
        <f>IFERROR(#REF!/#REF!,0)</f>
        <v>0</v>
      </c>
      <c r="U65" s="72">
        <f>IFERROR(#REF!/#REF!,0)</f>
        <v>0</v>
      </c>
      <c r="V65" s="72">
        <f>IFERROR(#REF!/#REF!,0)</f>
        <v>0</v>
      </c>
      <c r="W65" s="72">
        <f>IFERROR(#REF!/#REF!,0)</f>
        <v>0</v>
      </c>
      <c r="X65" s="72">
        <f>IFERROR(#REF!/#REF!,0)</f>
        <v>0</v>
      </c>
      <c r="Y65" s="72">
        <f>IFERROR(#REF!/#REF!,0)</f>
        <v>0</v>
      </c>
      <c r="Z65" s="72">
        <f>IFERROR(#REF!/#REF!,0)</f>
        <v>0</v>
      </c>
      <c r="AA65" s="72">
        <f>IFERROR(#REF!/#REF!,0)</f>
        <v>0</v>
      </c>
      <c r="AB65" s="72">
        <f>IFERROR(#REF!/#REF!,0)</f>
        <v>0</v>
      </c>
      <c r="AC65" s="72">
        <f>IFERROR(#REF!/#REF!,0)</f>
        <v>0</v>
      </c>
      <c r="AD65" s="72">
        <f>IFERROR(#REF!/#REF!,0)</f>
        <v>0</v>
      </c>
      <c r="AE65" s="72">
        <f>IFERROR(#REF!/#REF!,0)</f>
        <v>0</v>
      </c>
      <c r="AF65" s="72">
        <f>IFERROR(#REF!/#REF!,0)</f>
        <v>0</v>
      </c>
      <c r="AG65" s="72">
        <f>IFERROR(#REF!/#REF!,0)</f>
        <v>0</v>
      </c>
      <c r="AH65" s="72">
        <f>IFERROR(#REF!/#REF!,0)</f>
        <v>0</v>
      </c>
      <c r="AI65" s="72">
        <f>IFERROR(#REF!/#REF!,0)</f>
        <v>0</v>
      </c>
      <c r="AJ65" s="72">
        <f>IFERROR(#REF!/#REF!,0)</f>
        <v>0</v>
      </c>
      <c r="AK65" s="72">
        <f>IFERROR(#REF!/#REF!,0)</f>
        <v>0</v>
      </c>
      <c r="AL65" s="72">
        <f>IFERROR(#REF!/#REF!,0)</f>
        <v>0</v>
      </c>
      <c r="AM65" s="72">
        <f>IFERROR(#REF!/#REF!,0)</f>
        <v>0</v>
      </c>
      <c r="AN65" s="73">
        <f>IFERROR(#REF!/#REF!,0)</f>
        <v>0</v>
      </c>
      <c r="AO65" s="72">
        <f>IFERROR(#REF!/#REF!,0)</f>
        <v>0</v>
      </c>
      <c r="AP65" s="72">
        <f>IFERROR(#REF!/#REF!,0)</f>
        <v>0</v>
      </c>
      <c r="AQ65" s="72">
        <f>IFERROR(#REF!/#REF!,0)</f>
        <v>0</v>
      </c>
      <c r="AR65" s="72">
        <f>IFERROR(#REF!/#REF!,0)</f>
        <v>0</v>
      </c>
      <c r="AS65" s="72">
        <f>IFERROR(#REF!/#REF!,0)</f>
        <v>0</v>
      </c>
      <c r="AT65" s="72">
        <f>IFERROR(#REF!/#REF!,0)</f>
        <v>0</v>
      </c>
      <c r="AU65" s="72">
        <f>IFERROR(#REF!/#REF!,0)</f>
        <v>0</v>
      </c>
      <c r="AV65" s="72">
        <f>IFERROR(#REF!/#REF!,0)</f>
        <v>0</v>
      </c>
      <c r="AW65" s="72">
        <f>IFERROR(#REF!/#REF!,0)</f>
        <v>0</v>
      </c>
      <c r="AX65" s="72">
        <f>IFERROR(#REF!/#REF!,0)</f>
        <v>0</v>
      </c>
      <c r="AY65" s="72">
        <f>IFERROR(#REF!/#REF!,0)</f>
        <v>0</v>
      </c>
      <c r="AZ65" s="72">
        <f>IFERROR(#REF!/#REF!,0)</f>
        <v>0</v>
      </c>
      <c r="BA65" s="72">
        <f>IFERROR(#REF!/#REF!,0)</f>
        <v>0</v>
      </c>
      <c r="BB65" s="72">
        <f>IFERROR(#REF!/#REF!,0)</f>
        <v>0</v>
      </c>
      <c r="BC65" s="72">
        <f>IFERROR(#REF!/#REF!,0)</f>
        <v>0</v>
      </c>
      <c r="BD65" s="72">
        <f>IFERROR(#REF!/#REF!,0)</f>
        <v>0</v>
      </c>
      <c r="BE65" s="72">
        <f>IFERROR(#REF!/#REF!,0)</f>
        <v>0</v>
      </c>
      <c r="BF65" s="72">
        <f>IFERROR(#REF!/#REF!,0)</f>
        <v>0</v>
      </c>
      <c r="BG65" s="72">
        <f>IFERROR(#REF!/#REF!,0)</f>
        <v>0</v>
      </c>
      <c r="BH65" s="72">
        <f>IFERROR(#REF!/#REF!,0)</f>
        <v>0</v>
      </c>
      <c r="BI65" s="72">
        <f>IFERROR(#REF!/#REF!,0)</f>
        <v>0</v>
      </c>
      <c r="BJ65" s="72">
        <f>IFERROR(#REF!/#REF!,0)</f>
        <v>0</v>
      </c>
      <c r="BK65" s="72">
        <f>IFERROR(#REF!/#REF!,0)</f>
        <v>0</v>
      </c>
      <c r="BL65" s="72">
        <f>IFERROR(#REF!/#REF!,0)</f>
        <v>0</v>
      </c>
      <c r="BM65" s="72">
        <f>IFERROR(#REF!/#REF!,0)</f>
        <v>0</v>
      </c>
      <c r="BN65" s="72">
        <f>IFERROR(#REF!/#REF!,0)</f>
        <v>0</v>
      </c>
      <c r="BO65" s="72">
        <f>IFERROR(#REF!/#REF!,0)</f>
        <v>0</v>
      </c>
      <c r="BP65" s="72">
        <f>IFERROR(#REF!/#REF!,0)</f>
        <v>0</v>
      </c>
      <c r="BQ65" s="73">
        <f>IFERROR(#REF!/#REF!,0)</f>
        <v>0</v>
      </c>
      <c r="BR65" s="72">
        <f>IFERROR(#REF!/#REF!,0)</f>
        <v>0</v>
      </c>
      <c r="BS65" s="72">
        <f>IFERROR(#REF!/#REF!,0)</f>
        <v>0</v>
      </c>
      <c r="BT65" s="72">
        <f>IFERROR(#REF!/#REF!,0)</f>
        <v>0</v>
      </c>
      <c r="BU65" s="72">
        <f>IFERROR(#REF!/#REF!,0)</f>
        <v>0</v>
      </c>
      <c r="BV65" s="72">
        <f>IFERROR(#REF!/#REF!,0)</f>
        <v>0</v>
      </c>
      <c r="BW65" s="72">
        <f>IFERROR(#REF!/#REF!,0)</f>
        <v>0</v>
      </c>
      <c r="BX65" s="72">
        <f>IFERROR(#REF!/#REF!,0)</f>
        <v>0</v>
      </c>
      <c r="BY65" s="72">
        <f>IFERROR(#REF!/#REF!,0)</f>
        <v>0</v>
      </c>
      <c r="BZ65" s="72">
        <f>IFERROR(#REF!/#REF!,0)</f>
        <v>0</v>
      </c>
      <c r="CA65" s="72">
        <f>IFERROR(#REF!/#REF!,0)</f>
        <v>0</v>
      </c>
      <c r="CB65" s="72">
        <f>IFERROR(#REF!/#REF!,0)</f>
        <v>0</v>
      </c>
      <c r="CC65" s="72">
        <f>IFERROR(#REF!/#REF!,0)</f>
        <v>0</v>
      </c>
      <c r="CD65" s="72">
        <f>IFERROR(#REF!/#REF!,0)</f>
        <v>0</v>
      </c>
      <c r="CE65" s="72">
        <f>IFERROR(#REF!/#REF!,0)</f>
        <v>0</v>
      </c>
      <c r="CF65" s="72">
        <f>IFERROR(#REF!/#REF!,0)</f>
        <v>0</v>
      </c>
      <c r="CG65" s="72">
        <f>IFERROR(#REF!/#REF!,0)</f>
        <v>0</v>
      </c>
      <c r="CH65" s="72">
        <f>IFERROR(#REF!/#REF!,0)</f>
        <v>0</v>
      </c>
      <c r="CI65" s="72">
        <f>IFERROR(#REF!/#REF!,0)</f>
        <v>0</v>
      </c>
      <c r="CJ65" s="72">
        <f>IFERROR(#REF!/#REF!,0)</f>
        <v>0</v>
      </c>
      <c r="CK65" s="72">
        <f>IFERROR(#REF!/#REF!,0)</f>
        <v>0</v>
      </c>
      <c r="CL65" s="72">
        <f>IFERROR(#REF!/#REF!,0)</f>
        <v>0</v>
      </c>
      <c r="CM65" s="72">
        <f>IFERROR(#REF!/#REF!,0)</f>
        <v>0</v>
      </c>
      <c r="CN65" s="72">
        <f>IFERROR(#REF!/#REF!,0)</f>
        <v>0</v>
      </c>
      <c r="CO65" s="72">
        <f>IFERROR(#REF!/#REF!,0)</f>
        <v>0</v>
      </c>
      <c r="CP65" s="72">
        <f>IFERROR(#REF!/#REF!,0)</f>
        <v>0</v>
      </c>
      <c r="CQ65" s="72">
        <f>IFERROR(#REF!/#REF!,0)</f>
        <v>0</v>
      </c>
      <c r="CR65" s="72">
        <f>IFERROR(#REF!/#REF!,0)</f>
        <v>0</v>
      </c>
      <c r="CS65" s="72">
        <f>IFERROR(#REF!/#REF!,0)</f>
        <v>0</v>
      </c>
      <c r="CT65" s="72">
        <f>IFERROR(#REF!/#REF!,0)</f>
        <v>0</v>
      </c>
      <c r="CU65" s="72">
        <f>IFERROR(#REF!/#REF!,0)</f>
        <v>0</v>
      </c>
      <c r="CV65" s="72">
        <f>IFERROR(#REF!/#REF!,0)</f>
        <v>0</v>
      </c>
      <c r="CW65" s="73">
        <f>IFERROR(#REF!/#REF!,0)</f>
        <v>0</v>
      </c>
      <c r="CX65" s="72">
        <f>IFERROR(#REF!/#REF!,0)</f>
        <v>0</v>
      </c>
      <c r="CY65" s="72">
        <f>IFERROR(#REF!/#REF!,0)</f>
        <v>0</v>
      </c>
      <c r="CZ65" s="72">
        <f>IFERROR(#REF!/#REF!,0)</f>
        <v>0</v>
      </c>
      <c r="DA65" s="72">
        <f>IFERROR(#REF!/#REF!,0)</f>
        <v>0</v>
      </c>
      <c r="DB65" s="72">
        <f>IFERROR(#REF!/#REF!,0)</f>
        <v>0</v>
      </c>
      <c r="DC65" s="72">
        <f>IFERROR(#REF!/#REF!,0)</f>
        <v>0</v>
      </c>
      <c r="DD65" s="72">
        <f>IFERROR(#REF!/#REF!,0)</f>
        <v>0</v>
      </c>
      <c r="DE65" s="72">
        <f>IFERROR(#REF!/#REF!,0)</f>
        <v>0</v>
      </c>
      <c r="DF65" s="72">
        <f>IFERROR(#REF!/#REF!,0)</f>
        <v>0</v>
      </c>
      <c r="DG65" s="72">
        <f>IFERROR(#REF!/#REF!,0)</f>
        <v>0</v>
      </c>
      <c r="DH65" s="72">
        <f>IFERROR(#REF!/#REF!,0)</f>
        <v>0</v>
      </c>
      <c r="DI65" s="72">
        <f>IFERROR(#REF!/#REF!,0)</f>
        <v>0</v>
      </c>
      <c r="DJ65" s="72">
        <f>IFERROR(#REF!/#REF!,0)</f>
        <v>0</v>
      </c>
      <c r="DK65" s="72">
        <f>IFERROR(#REF!/#REF!,0)</f>
        <v>0</v>
      </c>
      <c r="DL65" s="72">
        <f>IFERROR(#REF!/#REF!,0)</f>
        <v>0</v>
      </c>
      <c r="DM65" s="72">
        <f>IFERROR(#REF!/#REF!,0)</f>
        <v>0</v>
      </c>
      <c r="DN65" s="72">
        <f>IFERROR(#REF!/#REF!,0)</f>
        <v>0</v>
      </c>
      <c r="DO65" s="72">
        <f>IFERROR(#REF!/#REF!,0)</f>
        <v>0</v>
      </c>
      <c r="DP65" s="72">
        <f>IFERROR(#REF!/#REF!,0)</f>
        <v>0</v>
      </c>
      <c r="DQ65" s="72">
        <f>IFERROR(#REF!/#REF!,0)</f>
        <v>0</v>
      </c>
      <c r="DR65" s="72">
        <f>IFERROR(#REF!/#REF!,0)</f>
        <v>0</v>
      </c>
      <c r="DS65" s="72">
        <f>IFERROR(#REF!/#REF!,0)</f>
        <v>0</v>
      </c>
      <c r="DT65" s="72">
        <f>IFERROR(#REF!/#REF!,0)</f>
        <v>0</v>
      </c>
      <c r="DU65" s="72">
        <f>IFERROR(#REF!/#REF!,0)</f>
        <v>0</v>
      </c>
      <c r="DV65" s="72">
        <f>IFERROR(#REF!/#REF!,0)</f>
        <v>0</v>
      </c>
      <c r="DW65" s="72">
        <f>IFERROR(#REF!/#REF!,0)</f>
        <v>0</v>
      </c>
      <c r="DX65" s="72">
        <f>IFERROR(#REF!/#REF!,0)</f>
        <v>0</v>
      </c>
      <c r="DY65" s="72">
        <f>IFERROR(#REF!/#REF!,0)</f>
        <v>0</v>
      </c>
      <c r="DZ65" s="72">
        <f>IFERROR(#REF!/#REF!,0)</f>
        <v>0</v>
      </c>
      <c r="EA65" s="72">
        <f>IFERROR(#REF!/#REF!,0)</f>
        <v>0</v>
      </c>
      <c r="EB65" s="73">
        <f>IFERROR(#REF!/#REF!,0)</f>
        <v>0</v>
      </c>
      <c r="EC65" s="72">
        <f>IFERROR(#REF!/#REF!,0)</f>
        <v>0</v>
      </c>
      <c r="ED65" s="72">
        <f>IFERROR(#REF!/#REF!,0)</f>
        <v>0</v>
      </c>
      <c r="EE65" s="72">
        <f>IFERROR(#REF!/#REF!,0)</f>
        <v>0</v>
      </c>
      <c r="EF65" s="72">
        <f>IFERROR(#REF!/#REF!,0)</f>
        <v>0</v>
      </c>
      <c r="EG65" s="72">
        <f>IFERROR(#REF!/#REF!,0)</f>
        <v>0</v>
      </c>
      <c r="EH65" s="72">
        <f>IFERROR(#REF!/#REF!,0)</f>
        <v>0</v>
      </c>
      <c r="EI65" s="72">
        <f>IFERROR(#REF!/#REF!,0)</f>
        <v>0</v>
      </c>
      <c r="EJ65" s="72">
        <f>IFERROR(#REF!/#REF!,0)</f>
        <v>0</v>
      </c>
      <c r="EK65" s="72">
        <f>IFERROR(#REF!/#REF!,0)</f>
        <v>0</v>
      </c>
      <c r="EL65" s="72">
        <f>IFERROR(#REF!/#REF!,0)</f>
        <v>0</v>
      </c>
      <c r="EM65" s="72">
        <f>IFERROR(#REF!/#REF!,0)</f>
        <v>0</v>
      </c>
      <c r="EN65" s="72">
        <f>IFERROR(#REF!/#REF!,0)</f>
        <v>0</v>
      </c>
      <c r="EO65" s="72">
        <f>IFERROR(#REF!/#REF!,0)</f>
        <v>0</v>
      </c>
      <c r="EP65" s="72">
        <f>IFERROR(#REF!/#REF!,0)</f>
        <v>0</v>
      </c>
      <c r="EQ65" s="72">
        <f>IFERROR(#REF!/#REF!,0)</f>
        <v>0</v>
      </c>
      <c r="ER65" s="72">
        <f>IFERROR(#REF!/#REF!,0)</f>
        <v>0</v>
      </c>
      <c r="ES65" s="72">
        <f>IFERROR(#REF!/#REF!,0)</f>
        <v>0</v>
      </c>
      <c r="ET65" s="72">
        <f>IFERROR(#REF!/#REF!,0)</f>
        <v>0</v>
      </c>
      <c r="EU65" s="72">
        <f>IFERROR(#REF!/#REF!,0)</f>
        <v>0</v>
      </c>
      <c r="EV65" s="72">
        <f>IFERROR(#REF!/#REF!,0)</f>
        <v>0</v>
      </c>
      <c r="EW65" s="72">
        <f>IFERROR(#REF!/#REF!,0)</f>
        <v>0</v>
      </c>
      <c r="EX65" s="72">
        <f>IFERROR(#REF!/#REF!,0)</f>
        <v>0</v>
      </c>
      <c r="EY65" s="72">
        <f>IFERROR(#REF!/#REF!,0)</f>
        <v>0</v>
      </c>
      <c r="EZ65" s="72">
        <f>IFERROR(#REF!/#REF!,0)</f>
        <v>0</v>
      </c>
      <c r="FA65" s="72">
        <f>IFERROR(#REF!/#REF!,0)</f>
        <v>0</v>
      </c>
      <c r="FB65" s="72">
        <f>IFERROR(#REF!/#REF!,0)</f>
        <v>0</v>
      </c>
      <c r="FC65" s="72">
        <f>IFERROR(#REF!/#REF!,0)</f>
        <v>0</v>
      </c>
      <c r="FD65" s="72">
        <f>IFERROR(#REF!/#REF!,0)</f>
        <v>0</v>
      </c>
      <c r="FE65" s="72">
        <f>IFERROR(#REF!/#REF!,0)</f>
        <v>0</v>
      </c>
      <c r="FF65" s="72">
        <f>IFERROR(#REF!/#REF!,0)</f>
        <v>0</v>
      </c>
      <c r="FG65" s="72">
        <f>IFERROR(#REF!/#REF!,0)</f>
        <v>0</v>
      </c>
      <c r="FH65" s="73">
        <f>IFERROR(#REF!/#REF!,0)</f>
        <v>0</v>
      </c>
      <c r="FI65" s="72">
        <f>IFERROR(#REF!/#REF!,0)</f>
        <v>0</v>
      </c>
      <c r="FJ65" s="72">
        <f>IFERROR(#REF!/#REF!,0)</f>
        <v>0</v>
      </c>
      <c r="FK65" s="72">
        <f>IFERROR(#REF!/#REF!,0)</f>
        <v>0</v>
      </c>
      <c r="FL65" s="72">
        <f>IFERROR(#REF!/#REF!,0)</f>
        <v>0</v>
      </c>
      <c r="FM65" s="72">
        <f>IFERROR(#REF!/#REF!,0)</f>
        <v>0</v>
      </c>
      <c r="FN65" s="72">
        <f>IFERROR(#REF!/#REF!,0)</f>
        <v>0</v>
      </c>
      <c r="FO65" s="72">
        <f>IFERROR(#REF!/#REF!,0)</f>
        <v>0</v>
      </c>
      <c r="FP65" s="72">
        <f>IFERROR(#REF!/#REF!,0)</f>
        <v>0</v>
      </c>
      <c r="FQ65" s="72">
        <f>IFERROR(#REF!/#REF!,0)</f>
        <v>0</v>
      </c>
      <c r="FR65" s="72">
        <f>IFERROR(#REF!/#REF!,0)</f>
        <v>0</v>
      </c>
      <c r="FS65" s="72">
        <f>IFERROR(#REF!/#REF!,0)</f>
        <v>0</v>
      </c>
      <c r="FT65" s="72">
        <f>IFERROR(#REF!/#REF!,0)</f>
        <v>0</v>
      </c>
      <c r="FU65" s="72">
        <f>IFERROR(#REF!/#REF!,0)</f>
        <v>0</v>
      </c>
      <c r="FV65" s="72">
        <f>IFERROR(#REF!/#REF!,0)</f>
        <v>0</v>
      </c>
      <c r="FW65" s="72">
        <f>IFERROR(#REF!/#REF!,0)</f>
        <v>0</v>
      </c>
      <c r="FX65" s="72">
        <f>IFERROR(#REF!/#REF!,0)</f>
        <v>0</v>
      </c>
      <c r="FY65" s="72">
        <f>IFERROR(#REF!/#REF!,0)</f>
        <v>0</v>
      </c>
      <c r="FZ65" s="72">
        <f>IFERROR(#REF!/#REF!,0)</f>
        <v>0</v>
      </c>
      <c r="GA65" s="72">
        <f>IFERROR(#REF!/#REF!,0)</f>
        <v>0</v>
      </c>
      <c r="GB65" s="72">
        <f>IFERROR(#REF!/#REF!,0)</f>
        <v>0</v>
      </c>
      <c r="GC65" s="72">
        <f>IFERROR(#REF!/#REF!,0)</f>
        <v>0</v>
      </c>
      <c r="GD65" s="72">
        <f>IFERROR(#REF!/#REF!,0)</f>
        <v>0</v>
      </c>
      <c r="GE65" s="72">
        <f>IFERROR(#REF!/#REF!,0)</f>
        <v>0</v>
      </c>
      <c r="GF65" s="72">
        <f>IFERROR(#REF!/#REF!,0)</f>
        <v>0</v>
      </c>
      <c r="GG65" s="72">
        <f>IFERROR(#REF!/#REF!,0)</f>
        <v>0</v>
      </c>
      <c r="GH65" s="72">
        <f>IFERROR(#REF!/#REF!,0)</f>
        <v>0</v>
      </c>
      <c r="GI65" s="72">
        <f>IFERROR(#REF!/#REF!,0)</f>
        <v>0</v>
      </c>
      <c r="GJ65" s="72">
        <f>IFERROR(#REF!/#REF!,0)</f>
        <v>0</v>
      </c>
      <c r="GK65" s="72">
        <f>IFERROR(#REF!/#REF!,0)</f>
        <v>0</v>
      </c>
      <c r="GL65" s="72">
        <f>IFERROR(#REF!/#REF!,0)</f>
        <v>0</v>
      </c>
      <c r="GM65" s="73">
        <f>IFERROR(#REF!/#REF!,0)</f>
        <v>0</v>
      </c>
      <c r="GN65" s="72">
        <f>IFERROR(#REF!/#REF!,0)</f>
        <v>0</v>
      </c>
      <c r="GO65" s="72">
        <f>IFERROR(#REF!/#REF!,0)</f>
        <v>0</v>
      </c>
      <c r="GP65" s="72">
        <f>IFERROR(#REF!/#REF!,0)</f>
        <v>0</v>
      </c>
      <c r="GQ65" s="72">
        <f>IFERROR(#REF!/#REF!,0)</f>
        <v>0</v>
      </c>
      <c r="GR65" s="72">
        <f>IFERROR(#REF!/#REF!,0)</f>
        <v>0</v>
      </c>
      <c r="GS65" s="72">
        <f>IFERROR(#REF!/#REF!,0)</f>
        <v>0</v>
      </c>
      <c r="GT65" s="72">
        <f>IFERROR(#REF!/#REF!,0)</f>
        <v>0</v>
      </c>
      <c r="GU65" s="72">
        <f>IFERROR(#REF!/#REF!,0)</f>
        <v>0</v>
      </c>
      <c r="GV65" s="72">
        <f>IFERROR(#REF!/#REF!,0)</f>
        <v>0</v>
      </c>
      <c r="GW65" s="72">
        <f>IFERROR(#REF!/#REF!,0)</f>
        <v>0</v>
      </c>
      <c r="GX65" s="72">
        <f>IFERROR(#REF!/#REF!,0)</f>
        <v>0</v>
      </c>
      <c r="GY65" s="72">
        <f>IFERROR(#REF!/#REF!,0)</f>
        <v>0</v>
      </c>
      <c r="GZ65" s="72">
        <f>IFERROR(#REF!/#REF!,0)</f>
        <v>0</v>
      </c>
      <c r="HA65" s="72">
        <f>IFERROR(#REF!/#REF!,0)</f>
        <v>0</v>
      </c>
      <c r="HB65" s="72">
        <f>IFERROR(#REF!/#REF!,0)</f>
        <v>0</v>
      </c>
      <c r="HC65" s="72">
        <f>IFERROR(#REF!/#REF!,0)</f>
        <v>0</v>
      </c>
      <c r="HD65" s="72">
        <f>IFERROR(#REF!/#REF!,0)</f>
        <v>0</v>
      </c>
      <c r="HE65" s="72">
        <f>IFERROR(#REF!/#REF!,0)</f>
        <v>0</v>
      </c>
      <c r="HF65" s="72">
        <f>IFERROR(#REF!/#REF!,0)</f>
        <v>0</v>
      </c>
      <c r="HG65" s="72">
        <f>IFERROR(#REF!/#REF!,0)</f>
        <v>0</v>
      </c>
      <c r="HH65" s="72">
        <f>IFERROR(#REF!/#REF!,0)</f>
        <v>0</v>
      </c>
      <c r="HI65" s="72">
        <f>IFERROR(#REF!/#REF!,0)</f>
        <v>0</v>
      </c>
      <c r="HJ65" s="72">
        <f>IFERROR(#REF!/#REF!,0)</f>
        <v>0</v>
      </c>
      <c r="HK65" s="72">
        <f>IFERROR(#REF!/#REF!,0)</f>
        <v>0</v>
      </c>
      <c r="HL65" s="72">
        <f>IFERROR(#REF!/#REF!,0)</f>
        <v>0</v>
      </c>
      <c r="HM65" s="72">
        <f>IFERROR(#REF!/#REF!,0)</f>
        <v>0</v>
      </c>
      <c r="HN65" s="72">
        <f>IFERROR(#REF!/#REF!,0)</f>
        <v>0</v>
      </c>
      <c r="HO65" s="72">
        <f>IFERROR(#REF!/#REF!,0)</f>
        <v>0</v>
      </c>
      <c r="HP65" s="72">
        <f>IFERROR(#REF!/#REF!,0)</f>
        <v>0</v>
      </c>
      <c r="HQ65" s="72">
        <f>IFERROR(#REF!/#REF!,0)</f>
        <v>0</v>
      </c>
      <c r="HR65" s="72">
        <f>IFERROR(#REF!/#REF!,0)</f>
        <v>0</v>
      </c>
      <c r="HS65" s="73">
        <f>IFERROR(#REF!/#REF!,0)</f>
        <v>0</v>
      </c>
      <c r="HT65" s="72">
        <f>IFERROR(#REF!/#REF!,0)</f>
        <v>0</v>
      </c>
      <c r="HU65" s="72">
        <f>IFERROR(#REF!/#REF!,0)</f>
        <v>0</v>
      </c>
      <c r="HV65" s="72">
        <f>IFERROR(#REF!/#REF!,0)</f>
        <v>0</v>
      </c>
      <c r="HW65" s="72">
        <f>IFERROR(#REF!/#REF!,0)</f>
        <v>0</v>
      </c>
      <c r="HX65" s="72">
        <f>IFERROR(#REF!/#REF!,0)</f>
        <v>0</v>
      </c>
      <c r="HY65" s="72">
        <f>IFERROR(#REF!/#REF!,0)</f>
        <v>0</v>
      </c>
      <c r="HZ65" s="72">
        <f>IFERROR(#REF!/#REF!,0)</f>
        <v>0</v>
      </c>
      <c r="IA65" s="72">
        <f>IFERROR(#REF!/#REF!,0)</f>
        <v>0</v>
      </c>
      <c r="IB65" s="72">
        <f>IFERROR(#REF!/#REF!,0)</f>
        <v>0</v>
      </c>
      <c r="IC65" s="72">
        <f>IFERROR(#REF!/#REF!,0)</f>
        <v>0</v>
      </c>
      <c r="ID65" s="72">
        <f>IFERROR(#REF!/#REF!,0)</f>
        <v>0</v>
      </c>
      <c r="IE65" s="72">
        <f>IFERROR(#REF!/#REF!,0)</f>
        <v>0</v>
      </c>
      <c r="IF65" s="72">
        <f>IFERROR(#REF!/#REF!,0)</f>
        <v>0</v>
      </c>
      <c r="IG65" s="72">
        <f>IFERROR(#REF!/#REF!,0)</f>
        <v>0</v>
      </c>
      <c r="IH65" s="72">
        <f>IFERROR(#REF!/#REF!,0)</f>
        <v>0</v>
      </c>
      <c r="II65" s="72">
        <f>IFERROR(#REF!/#REF!,0)</f>
        <v>0</v>
      </c>
      <c r="IJ65" s="72">
        <f>IFERROR(#REF!/#REF!,0)</f>
        <v>0</v>
      </c>
      <c r="IK65" s="72">
        <f>IFERROR(#REF!/#REF!,0)</f>
        <v>0</v>
      </c>
      <c r="IL65" s="72">
        <f>IFERROR(#REF!/#REF!,0)</f>
        <v>0</v>
      </c>
      <c r="IM65" s="72">
        <f>IFERROR(#REF!/#REF!,0)</f>
        <v>0</v>
      </c>
      <c r="IN65" s="72">
        <f>IFERROR(#REF!/#REF!,0)</f>
        <v>0</v>
      </c>
      <c r="IO65" s="72">
        <f>IFERROR(#REF!/#REF!,0)</f>
        <v>0</v>
      </c>
      <c r="IP65" s="72">
        <f>IFERROR(#REF!/#REF!,0)</f>
        <v>0</v>
      </c>
      <c r="IQ65" s="72">
        <f>IFERROR(#REF!/#REF!,0)</f>
        <v>0</v>
      </c>
      <c r="IR65" s="72">
        <f>IFERROR(#REF!/#REF!,0)</f>
        <v>0</v>
      </c>
      <c r="IS65" s="72">
        <f>IFERROR(#REF!/#REF!,0)</f>
        <v>0</v>
      </c>
      <c r="IT65" s="72">
        <f>IFERROR(#REF!/#REF!,0)</f>
        <v>0</v>
      </c>
      <c r="IU65" s="72">
        <f>IFERROR(#REF!/#REF!,0)</f>
        <v>0</v>
      </c>
      <c r="IV65" s="72">
        <f>IFERROR(#REF!/#REF!,0)</f>
        <v>0</v>
      </c>
      <c r="IW65" s="72">
        <f>IFERROR(#REF!/#REF!,0)</f>
        <v>0</v>
      </c>
      <c r="IX65" s="72">
        <f>IFERROR(#REF!/#REF!,0)</f>
        <v>0</v>
      </c>
      <c r="IY65" s="73">
        <f>IFERROR(#REF!/#REF!,0)</f>
        <v>0</v>
      </c>
      <c r="IZ65" s="72">
        <f>IFERROR(#REF!/#REF!,0)</f>
        <v>0</v>
      </c>
      <c r="JA65" s="72">
        <f>IFERROR(#REF!/#REF!,0)</f>
        <v>0</v>
      </c>
      <c r="JB65" s="72">
        <f>IFERROR(#REF!/#REF!,0)</f>
        <v>0</v>
      </c>
      <c r="JC65" s="72">
        <f>IFERROR(#REF!/#REF!,0)</f>
        <v>0</v>
      </c>
      <c r="JD65" s="72">
        <f>IFERROR(#REF!/#REF!,0)</f>
        <v>0</v>
      </c>
      <c r="JE65" s="72">
        <f>IFERROR(#REF!/#REF!,0)</f>
        <v>0</v>
      </c>
      <c r="JF65" s="72">
        <f>IFERROR(#REF!/#REF!,0)</f>
        <v>0</v>
      </c>
      <c r="JG65" s="72">
        <f>IFERROR(#REF!/#REF!,0)</f>
        <v>0</v>
      </c>
      <c r="JH65" s="72">
        <f>IFERROR(#REF!/#REF!,0)</f>
        <v>0</v>
      </c>
      <c r="JI65" s="72">
        <f>IFERROR(#REF!/#REF!,0)</f>
        <v>0</v>
      </c>
      <c r="JJ65" s="72">
        <f>IFERROR(#REF!/#REF!,0)</f>
        <v>0</v>
      </c>
      <c r="JK65" s="72">
        <f>IFERROR(#REF!/#REF!,0)</f>
        <v>0</v>
      </c>
      <c r="JL65" s="72">
        <f>IFERROR(#REF!/#REF!,0)</f>
        <v>0</v>
      </c>
      <c r="JM65" s="72">
        <f>IFERROR(#REF!/#REF!,0)</f>
        <v>0</v>
      </c>
      <c r="JN65" s="72">
        <f>IFERROR(#REF!/#REF!,0)</f>
        <v>0</v>
      </c>
      <c r="JO65" s="72">
        <f>IFERROR(#REF!/#REF!,0)</f>
        <v>0</v>
      </c>
      <c r="JP65" s="72">
        <f>IFERROR(#REF!/#REF!,0)</f>
        <v>0</v>
      </c>
      <c r="JQ65" s="72">
        <f>IFERROR(#REF!/#REF!,0)</f>
        <v>0</v>
      </c>
      <c r="JR65" s="72">
        <f>IFERROR(#REF!/#REF!,0)</f>
        <v>0</v>
      </c>
      <c r="JS65" s="72">
        <f>IFERROR(#REF!/#REF!,0)</f>
        <v>0</v>
      </c>
      <c r="JT65" s="72">
        <f>IFERROR(#REF!/#REF!,0)</f>
        <v>0</v>
      </c>
      <c r="JU65" s="72">
        <f>IFERROR(#REF!/#REF!,0)</f>
        <v>0</v>
      </c>
      <c r="JV65" s="72">
        <f>IFERROR(#REF!/#REF!,0)</f>
        <v>0</v>
      </c>
      <c r="JW65" s="72">
        <f>IFERROR(#REF!/#REF!,0)</f>
        <v>0</v>
      </c>
      <c r="JX65" s="72">
        <f>IFERROR(#REF!/#REF!,0)</f>
        <v>0</v>
      </c>
      <c r="JY65" s="72">
        <f>IFERROR(#REF!/#REF!,0)</f>
        <v>0</v>
      </c>
      <c r="JZ65" s="72">
        <f>IFERROR(#REF!/#REF!,0)</f>
        <v>0</v>
      </c>
      <c r="KA65" s="72">
        <f>IFERROR(#REF!/#REF!,0)</f>
        <v>0</v>
      </c>
      <c r="KB65" s="72">
        <f>IFERROR(#REF!/#REF!,0)</f>
        <v>0</v>
      </c>
      <c r="KC65" s="72">
        <f>IFERROR(#REF!/#REF!,0)</f>
        <v>0</v>
      </c>
      <c r="KD65" s="73">
        <f>IFERROR(#REF!/#REF!,0)</f>
        <v>0</v>
      </c>
      <c r="KE65" s="72">
        <f>IFERROR(#REF!/#REF!,0)</f>
        <v>0</v>
      </c>
      <c r="KF65" s="72">
        <f>IFERROR(#REF!/#REF!,0)</f>
        <v>0</v>
      </c>
      <c r="KG65" s="72">
        <f>IFERROR(#REF!/#REF!,0)</f>
        <v>0</v>
      </c>
      <c r="KH65" s="72">
        <f>IFERROR(#REF!/#REF!,0)</f>
        <v>0</v>
      </c>
      <c r="KI65" s="72">
        <f>IFERROR(#REF!/#REF!,0)</f>
        <v>0</v>
      </c>
      <c r="KJ65" s="72">
        <f>IFERROR(#REF!/#REF!,0)</f>
        <v>0</v>
      </c>
      <c r="KK65" s="72">
        <f>IFERROR(#REF!/#REF!,0)</f>
        <v>0</v>
      </c>
      <c r="KL65" s="72">
        <f>IFERROR(#REF!/#REF!,0)</f>
        <v>0</v>
      </c>
      <c r="KM65" s="72">
        <f>IFERROR(#REF!/#REF!,0)</f>
        <v>0</v>
      </c>
      <c r="KN65" s="72">
        <f>IFERROR(#REF!/#REF!,0)</f>
        <v>0</v>
      </c>
      <c r="KO65" s="72">
        <f>IFERROR(#REF!/#REF!,0)</f>
        <v>0</v>
      </c>
      <c r="KP65" s="72">
        <f>IFERROR(#REF!/#REF!,0)</f>
        <v>0</v>
      </c>
      <c r="KQ65" s="72">
        <f>IFERROR(#REF!/#REF!,0)</f>
        <v>0</v>
      </c>
      <c r="KR65" s="72">
        <f>IFERROR(#REF!/#REF!,0)</f>
        <v>0</v>
      </c>
      <c r="KS65" s="72">
        <f>IFERROR(#REF!/#REF!,0)</f>
        <v>0</v>
      </c>
      <c r="KT65" s="72">
        <f>IFERROR(#REF!/#REF!,0)</f>
        <v>0</v>
      </c>
      <c r="KU65" s="72">
        <f>IFERROR(#REF!/#REF!,0)</f>
        <v>0</v>
      </c>
      <c r="KV65" s="72">
        <f>IFERROR(#REF!/#REF!,0)</f>
        <v>0</v>
      </c>
      <c r="KW65" s="72">
        <f>IFERROR(#REF!/#REF!,0)</f>
        <v>0</v>
      </c>
      <c r="KX65" s="72">
        <f>IFERROR(#REF!/#REF!,0)</f>
        <v>0</v>
      </c>
      <c r="KY65" s="72">
        <f>IFERROR(#REF!/#REF!,0)</f>
        <v>0</v>
      </c>
      <c r="KZ65" s="72">
        <f>IFERROR(#REF!/#REF!,0)</f>
        <v>0</v>
      </c>
      <c r="LA65" s="72">
        <f>IFERROR(#REF!/#REF!,0)</f>
        <v>0</v>
      </c>
      <c r="LB65" s="72">
        <f>IFERROR(#REF!/#REF!,0)</f>
        <v>0</v>
      </c>
      <c r="LC65" s="72">
        <f>IFERROR(#REF!/#REF!,0)</f>
        <v>0</v>
      </c>
      <c r="LD65" s="72">
        <f>IFERROR(#REF!/#REF!,0)</f>
        <v>0</v>
      </c>
      <c r="LE65" s="72">
        <f>IFERROR(#REF!/#REF!,0)</f>
        <v>0</v>
      </c>
      <c r="LF65" s="72">
        <f>IFERROR(#REF!/#REF!,0)</f>
        <v>0</v>
      </c>
      <c r="LG65" s="72">
        <f>IFERROR(#REF!/#REF!,0)</f>
        <v>0</v>
      </c>
      <c r="LH65" s="72">
        <f>IFERROR(#REF!/#REF!,0)</f>
        <v>0</v>
      </c>
      <c r="LI65" s="72">
        <f>IFERROR(#REF!/#REF!,0)</f>
        <v>0</v>
      </c>
      <c r="LJ65" s="73">
        <f>IFERROR(#REF!/#REF!,0)</f>
        <v>0</v>
      </c>
      <c r="LK65" s="72">
        <f>IFERROR(#REF!/#REF!,0)</f>
        <v>0</v>
      </c>
      <c r="LL65" s="72">
        <f>IFERROR(#REF!/#REF!,0)</f>
        <v>0</v>
      </c>
      <c r="LM65" s="72">
        <f>IFERROR(#REF!/#REF!,0)</f>
        <v>0</v>
      </c>
      <c r="LN65" s="72">
        <f>IFERROR(#REF!/#REF!,0)</f>
        <v>0</v>
      </c>
      <c r="LO65" s="72">
        <f>IFERROR(#REF!/#REF!,0)</f>
        <v>0</v>
      </c>
      <c r="LP65" s="72">
        <f>IFERROR(#REF!/#REF!,0)</f>
        <v>0</v>
      </c>
      <c r="LQ65" s="72">
        <f>IFERROR(#REF!/#REF!,0)</f>
        <v>0</v>
      </c>
      <c r="LR65" s="72">
        <f>IFERROR(#REF!/#REF!,0)</f>
        <v>0</v>
      </c>
      <c r="LS65" s="72">
        <f>IFERROR(#REF!/#REF!,0)</f>
        <v>0</v>
      </c>
      <c r="LT65" s="72">
        <f>IFERROR(#REF!/#REF!,0)</f>
        <v>0</v>
      </c>
      <c r="LU65" s="72">
        <f>IFERROR(#REF!/#REF!,0)</f>
        <v>0</v>
      </c>
      <c r="LV65" s="72">
        <f>IFERROR(#REF!/#REF!,0)</f>
        <v>0</v>
      </c>
      <c r="LW65" s="72">
        <f>IFERROR(#REF!/#REF!,0)</f>
        <v>0</v>
      </c>
      <c r="LX65" s="72">
        <f>IFERROR(#REF!/#REF!,0)</f>
        <v>0</v>
      </c>
      <c r="LY65" s="72">
        <f>IFERROR(#REF!/#REF!,0)</f>
        <v>0</v>
      </c>
      <c r="LZ65" s="72">
        <f>IFERROR(#REF!/#REF!,0)</f>
        <v>0</v>
      </c>
      <c r="MA65" s="72">
        <f>IFERROR(#REF!/#REF!,0)</f>
        <v>0</v>
      </c>
      <c r="MB65" s="72">
        <f>IFERROR(#REF!/#REF!,0)</f>
        <v>0</v>
      </c>
      <c r="MC65" s="72">
        <f>IFERROR(#REF!/#REF!,0)</f>
        <v>0</v>
      </c>
      <c r="MD65" s="72">
        <f>IFERROR(#REF!/#REF!,0)</f>
        <v>0</v>
      </c>
      <c r="ME65" s="72">
        <f>IFERROR(#REF!/#REF!,0)</f>
        <v>0</v>
      </c>
      <c r="MF65" s="72">
        <f>IFERROR(#REF!/#REF!,0)</f>
        <v>0</v>
      </c>
      <c r="MG65" s="72">
        <f>IFERROR(#REF!/#REF!,0)</f>
        <v>0</v>
      </c>
      <c r="MH65" s="72">
        <f>IFERROR(#REF!/#REF!,0)</f>
        <v>0</v>
      </c>
      <c r="MI65" s="72">
        <f>IFERROR(#REF!/#REF!,0)</f>
        <v>0</v>
      </c>
      <c r="MJ65" s="72">
        <f>IFERROR(#REF!/#REF!,0)</f>
        <v>0</v>
      </c>
      <c r="MK65" s="72">
        <f>IFERROR(#REF!/#REF!,0)</f>
        <v>0</v>
      </c>
      <c r="ML65" s="72">
        <f>IFERROR(#REF!/#REF!,0)</f>
        <v>0</v>
      </c>
      <c r="MM65" s="72">
        <f>IFERROR(#REF!/#REF!,0)</f>
        <v>0</v>
      </c>
      <c r="MN65" s="72">
        <f>IFERROR(#REF!/#REF!,0)</f>
        <v>0</v>
      </c>
      <c r="MO65" s="73">
        <f>IFERROR(#REF!/#REF!,0)</f>
        <v>0</v>
      </c>
      <c r="MP65" s="72">
        <f>IFERROR(#REF!/#REF!,0)</f>
        <v>0</v>
      </c>
      <c r="MQ65" s="72">
        <f>IFERROR(#REF!/#REF!,0)</f>
        <v>0</v>
      </c>
      <c r="MR65" s="72">
        <f>IFERROR(#REF!/#REF!,0)</f>
        <v>0</v>
      </c>
      <c r="MS65" s="72">
        <f>IFERROR(#REF!/#REF!,0)</f>
        <v>0</v>
      </c>
      <c r="MT65" s="72">
        <f>IFERROR(#REF!/#REF!,0)</f>
        <v>0</v>
      </c>
      <c r="MU65" s="72">
        <f>IFERROR(#REF!/#REF!,0)</f>
        <v>0</v>
      </c>
      <c r="MV65" s="72">
        <f>IFERROR(#REF!/#REF!,0)</f>
        <v>0</v>
      </c>
      <c r="MW65" s="72">
        <f>IFERROR(#REF!/#REF!,0)</f>
        <v>0</v>
      </c>
      <c r="MX65" s="72">
        <f>IFERROR(#REF!/#REF!,0)</f>
        <v>0</v>
      </c>
      <c r="MY65" s="72">
        <f>IFERROR(#REF!/#REF!,0)</f>
        <v>0</v>
      </c>
      <c r="MZ65" s="72">
        <f>IFERROR(#REF!/#REF!,0)</f>
        <v>0</v>
      </c>
      <c r="NA65" s="72">
        <f>IFERROR(#REF!/#REF!,0)</f>
        <v>0</v>
      </c>
      <c r="NB65" s="72">
        <f>IFERROR(#REF!/#REF!,0)</f>
        <v>0</v>
      </c>
      <c r="NC65" s="72">
        <f>IFERROR(#REF!/#REF!,0)</f>
        <v>0</v>
      </c>
      <c r="ND65" s="72">
        <f>IFERROR(#REF!/#REF!,0)</f>
        <v>0</v>
      </c>
      <c r="NE65" s="72">
        <f>IFERROR(#REF!/#REF!,0)</f>
        <v>0</v>
      </c>
      <c r="NF65" s="72">
        <f>IFERROR(#REF!/#REF!,0)</f>
        <v>0</v>
      </c>
      <c r="NG65" s="72">
        <f>IFERROR(#REF!/#REF!,0)</f>
        <v>0</v>
      </c>
      <c r="NH65" s="72">
        <f>IFERROR(#REF!/#REF!,0)</f>
        <v>0</v>
      </c>
      <c r="NI65" s="72">
        <f>IFERROR(#REF!/#REF!,0)</f>
        <v>0</v>
      </c>
      <c r="NJ65" s="72">
        <f>IFERROR(#REF!/#REF!,0)</f>
        <v>0</v>
      </c>
      <c r="NK65" s="72">
        <f>IFERROR(#REF!/#REF!,0)</f>
        <v>0</v>
      </c>
      <c r="NL65" s="72">
        <f>IFERROR(#REF!/#REF!,0)</f>
        <v>0</v>
      </c>
      <c r="NM65" s="72">
        <f>IFERROR(#REF!/#REF!,0)</f>
        <v>0</v>
      </c>
      <c r="NN65" s="72">
        <f>IFERROR(#REF!/#REF!,0)</f>
        <v>0</v>
      </c>
      <c r="NO65" s="72">
        <f>IFERROR(#REF!/#REF!,0)</f>
        <v>0</v>
      </c>
      <c r="NP65" s="72">
        <f>IFERROR(#REF!/#REF!,0)</f>
        <v>0</v>
      </c>
      <c r="NQ65" s="72">
        <f>IFERROR(#REF!/#REF!,0)</f>
        <v>0</v>
      </c>
      <c r="NR65" s="72">
        <f>IFERROR(#REF!/#REF!,0)</f>
        <v>0</v>
      </c>
      <c r="NS65" s="72">
        <f>IFERROR(#REF!/#REF!,0)</f>
        <v>0</v>
      </c>
      <c r="NT65" s="72">
        <f>IFERROR(#REF!/#REF!,0)</f>
        <v>0</v>
      </c>
      <c r="NU65" s="73">
        <f>IFERROR(#REF!/#REF!,0)</f>
        <v>0</v>
      </c>
      <c r="NV65" s="46">
        <f>IFERROR(#REF!/#REF!,0)</f>
        <v>0</v>
      </c>
    </row>
    <row r="66" spans="1:386" ht="15.75" thickBot="1" x14ac:dyDescent="0.3">
      <c r="B66" s="1">
        <v>62</v>
      </c>
      <c r="C66" s="121"/>
      <c r="E66" s="57"/>
      <c r="F66" s="57"/>
      <c r="G66" s="57"/>
      <c r="H66" s="57"/>
      <c r="I66" s="57"/>
      <c r="J66" s="57"/>
      <c r="K66" s="57"/>
      <c r="L66" s="57"/>
      <c r="M66" s="57"/>
      <c r="N66" s="57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  <c r="AB66" s="57"/>
      <c r="AC66" s="57"/>
      <c r="AD66" s="57"/>
      <c r="AE66" s="57"/>
      <c r="AF66" s="57"/>
      <c r="AG66" s="57"/>
      <c r="AH66" s="57"/>
      <c r="AI66" s="57"/>
      <c r="AJ66" s="57"/>
      <c r="AK66" s="57"/>
      <c r="AL66" s="57"/>
      <c r="AM66" s="57"/>
      <c r="AN66" s="58"/>
      <c r="AO66" s="57"/>
      <c r="AP66" s="57"/>
      <c r="AQ66" s="57"/>
      <c r="AR66" s="57"/>
      <c r="AS66" s="57"/>
      <c r="AT66" s="57"/>
      <c r="AU66" s="57"/>
      <c r="AV66" s="57"/>
      <c r="AW66" s="57"/>
      <c r="AX66" s="57"/>
      <c r="AY66" s="57"/>
      <c r="AZ66" s="57"/>
      <c r="BA66" s="57"/>
      <c r="BB66" s="57"/>
      <c r="BC66" s="57"/>
      <c r="BD66" s="57"/>
      <c r="BE66" s="57"/>
      <c r="BF66" s="57"/>
      <c r="BG66" s="57"/>
      <c r="BH66" s="57"/>
      <c r="BI66" s="57"/>
      <c r="BJ66" s="57"/>
      <c r="BK66" s="57"/>
      <c r="BL66" s="57"/>
      <c r="BM66" s="57"/>
      <c r="BN66" s="57"/>
      <c r="BO66" s="57"/>
      <c r="BP66" s="57"/>
      <c r="BQ66" s="58"/>
      <c r="BR66" s="57"/>
      <c r="BS66" s="57"/>
      <c r="BT66" s="57"/>
      <c r="BU66" s="57"/>
      <c r="BV66" s="57"/>
      <c r="BW66" s="57"/>
      <c r="BX66" s="57"/>
      <c r="BY66" s="57"/>
      <c r="BZ66" s="57"/>
      <c r="CA66" s="57"/>
      <c r="CB66" s="57"/>
      <c r="CC66" s="57"/>
      <c r="CD66" s="57"/>
      <c r="CE66" s="57"/>
      <c r="CF66" s="57"/>
      <c r="CG66" s="57"/>
      <c r="CH66" s="57"/>
      <c r="CI66" s="57"/>
      <c r="CJ66" s="57"/>
      <c r="CK66" s="57"/>
      <c r="CL66" s="57"/>
      <c r="CM66" s="57"/>
      <c r="CN66" s="57"/>
      <c r="CO66" s="57"/>
      <c r="CP66" s="57"/>
      <c r="CQ66" s="57"/>
      <c r="CR66" s="57"/>
      <c r="CS66" s="57"/>
      <c r="CT66" s="57"/>
      <c r="CU66" s="57"/>
      <c r="CV66" s="57"/>
      <c r="CW66" s="58"/>
      <c r="CX66" s="57"/>
      <c r="CY66" s="57"/>
      <c r="CZ66" s="57"/>
      <c r="DA66" s="57"/>
      <c r="DB66" s="57"/>
      <c r="DC66" s="57"/>
      <c r="DD66" s="57"/>
      <c r="DE66" s="57"/>
      <c r="DF66" s="57"/>
      <c r="DG66" s="57"/>
      <c r="DH66" s="57"/>
      <c r="DI66" s="57"/>
      <c r="DJ66" s="57"/>
      <c r="DK66" s="57"/>
      <c r="DL66" s="57"/>
      <c r="DM66" s="57"/>
      <c r="DN66" s="57"/>
      <c r="DO66" s="57"/>
      <c r="DP66" s="57"/>
      <c r="DQ66" s="57"/>
      <c r="DR66" s="57"/>
      <c r="DS66" s="57"/>
      <c r="DT66" s="57"/>
      <c r="DU66" s="57"/>
      <c r="DV66" s="57"/>
      <c r="DW66" s="57"/>
      <c r="DX66" s="57"/>
      <c r="DY66" s="57"/>
      <c r="DZ66" s="57"/>
      <c r="EA66" s="57"/>
      <c r="EB66" s="58"/>
      <c r="EC66" s="57"/>
      <c r="ED66" s="57"/>
      <c r="EE66" s="57"/>
      <c r="EF66" s="57"/>
      <c r="EG66" s="57"/>
      <c r="EH66" s="57"/>
      <c r="EI66" s="57"/>
      <c r="EJ66" s="57"/>
      <c r="EK66" s="57"/>
      <c r="EL66" s="57"/>
      <c r="EM66" s="57"/>
      <c r="EN66" s="57"/>
      <c r="EO66" s="57"/>
      <c r="EP66" s="57"/>
      <c r="EQ66" s="57"/>
      <c r="ER66" s="57"/>
      <c r="ES66" s="57"/>
      <c r="ET66" s="57"/>
      <c r="EU66" s="57"/>
      <c r="EV66" s="57"/>
      <c r="EW66" s="57"/>
      <c r="EX66" s="57"/>
      <c r="EY66" s="57"/>
      <c r="EZ66" s="57"/>
      <c r="FA66" s="57"/>
      <c r="FB66" s="57"/>
      <c r="FC66" s="57"/>
      <c r="FD66" s="57"/>
      <c r="FE66" s="57"/>
      <c r="FF66" s="57"/>
      <c r="FG66" s="57"/>
      <c r="FH66" s="58"/>
      <c r="FI66" s="57"/>
      <c r="FJ66" s="57"/>
      <c r="FK66" s="57"/>
      <c r="FL66" s="57"/>
      <c r="FM66" s="57"/>
      <c r="FN66" s="57"/>
      <c r="FO66" s="57"/>
      <c r="FP66" s="57"/>
      <c r="FQ66" s="57"/>
      <c r="FR66" s="57"/>
      <c r="FS66" s="57"/>
      <c r="FT66" s="57"/>
      <c r="FU66" s="57"/>
      <c r="FV66" s="57"/>
      <c r="FW66" s="57"/>
      <c r="FX66" s="57"/>
      <c r="FY66" s="57"/>
      <c r="FZ66" s="57"/>
      <c r="GA66" s="57"/>
      <c r="GB66" s="57"/>
      <c r="GC66" s="57"/>
      <c r="GD66" s="57"/>
      <c r="GE66" s="57"/>
      <c r="GF66" s="57"/>
      <c r="GG66" s="57"/>
      <c r="GH66" s="57"/>
      <c r="GI66" s="57"/>
      <c r="GJ66" s="57"/>
      <c r="GK66" s="57"/>
      <c r="GL66" s="57"/>
      <c r="GM66" s="58"/>
      <c r="GN66" s="57"/>
      <c r="GO66" s="57"/>
      <c r="GP66" s="57"/>
      <c r="GQ66" s="57"/>
      <c r="GR66" s="57"/>
      <c r="GS66" s="57"/>
      <c r="GT66" s="57"/>
      <c r="GU66" s="57"/>
      <c r="GV66" s="57"/>
      <c r="GW66" s="57"/>
      <c r="GX66" s="57"/>
      <c r="GY66" s="57"/>
      <c r="GZ66" s="57"/>
      <c r="HA66" s="57"/>
      <c r="HB66" s="57"/>
      <c r="HC66" s="57"/>
      <c r="HD66" s="57"/>
      <c r="HE66" s="57"/>
      <c r="HF66" s="57"/>
      <c r="HG66" s="57"/>
      <c r="HH66" s="57"/>
      <c r="HI66" s="57"/>
      <c r="HJ66" s="57"/>
      <c r="HK66" s="57"/>
      <c r="HL66" s="57"/>
      <c r="HM66" s="57"/>
      <c r="HN66" s="57"/>
      <c r="HO66" s="57"/>
      <c r="HP66" s="57"/>
      <c r="HQ66" s="57"/>
      <c r="HR66" s="57"/>
      <c r="HS66" s="58"/>
      <c r="HT66" s="57"/>
      <c r="HU66" s="57"/>
      <c r="HV66" s="57"/>
      <c r="HW66" s="57"/>
      <c r="HX66" s="57"/>
      <c r="HY66" s="57"/>
      <c r="HZ66" s="57"/>
      <c r="IA66" s="57"/>
      <c r="IB66" s="57"/>
      <c r="IC66" s="57"/>
      <c r="ID66" s="57"/>
      <c r="IE66" s="57"/>
      <c r="IF66" s="57"/>
      <c r="IG66" s="57"/>
      <c r="IH66" s="57"/>
      <c r="II66" s="57"/>
      <c r="IJ66" s="57"/>
      <c r="IK66" s="57"/>
      <c r="IL66" s="57"/>
      <c r="IM66" s="57"/>
      <c r="IN66" s="57"/>
      <c r="IO66" s="57"/>
      <c r="IP66" s="57"/>
      <c r="IQ66" s="57"/>
      <c r="IR66" s="57"/>
      <c r="IS66" s="57"/>
      <c r="IT66" s="57"/>
      <c r="IU66" s="57"/>
      <c r="IV66" s="57"/>
      <c r="IW66" s="57"/>
      <c r="IX66" s="57"/>
      <c r="IY66" s="58"/>
      <c r="IZ66" s="57"/>
      <c r="JA66" s="57"/>
      <c r="JB66" s="57"/>
      <c r="JC66" s="57"/>
      <c r="JD66" s="57"/>
      <c r="JE66" s="57"/>
      <c r="JF66" s="57"/>
      <c r="JG66" s="57"/>
      <c r="JH66" s="57"/>
      <c r="JI66" s="57"/>
      <c r="JJ66" s="57"/>
      <c r="JK66" s="57"/>
      <c r="JL66" s="57"/>
      <c r="JM66" s="57"/>
      <c r="JN66" s="57"/>
      <c r="JO66" s="57"/>
      <c r="JP66" s="57"/>
      <c r="JQ66" s="57"/>
      <c r="JR66" s="57"/>
      <c r="JS66" s="57"/>
      <c r="JT66" s="57"/>
      <c r="JU66" s="57"/>
      <c r="JV66" s="57"/>
      <c r="JW66" s="57"/>
      <c r="JX66" s="57"/>
      <c r="JY66" s="57"/>
      <c r="JZ66" s="57"/>
      <c r="KA66" s="57"/>
      <c r="KB66" s="57"/>
      <c r="KC66" s="57"/>
      <c r="KD66" s="58"/>
      <c r="KE66" s="57"/>
      <c r="KF66" s="57"/>
      <c r="KG66" s="57"/>
      <c r="KH66" s="57"/>
      <c r="KI66" s="57"/>
      <c r="KJ66" s="57"/>
      <c r="KK66" s="57"/>
      <c r="KL66" s="57"/>
      <c r="KM66" s="57"/>
      <c r="KN66" s="57"/>
      <c r="KO66" s="57"/>
      <c r="KP66" s="57"/>
      <c r="KQ66" s="57"/>
      <c r="KR66" s="57"/>
      <c r="KS66" s="57"/>
      <c r="KT66" s="57"/>
      <c r="KU66" s="57"/>
      <c r="KV66" s="57"/>
      <c r="KW66" s="57"/>
      <c r="KX66" s="57"/>
      <c r="KY66" s="57"/>
      <c r="KZ66" s="57"/>
      <c r="LA66" s="57"/>
      <c r="LB66" s="57"/>
      <c r="LC66" s="57"/>
      <c r="LD66" s="57"/>
      <c r="LE66" s="57"/>
      <c r="LF66" s="57"/>
      <c r="LG66" s="57"/>
      <c r="LH66" s="57"/>
      <c r="LI66" s="57"/>
      <c r="LJ66" s="58"/>
      <c r="LK66" s="57"/>
      <c r="LL66" s="57"/>
      <c r="LM66" s="57"/>
      <c r="LN66" s="57"/>
      <c r="LO66" s="57"/>
      <c r="LP66" s="57"/>
      <c r="LQ66" s="57"/>
      <c r="LR66" s="57"/>
      <c r="LS66" s="57"/>
      <c r="LT66" s="57"/>
      <c r="LU66" s="57"/>
      <c r="LV66" s="57"/>
      <c r="LW66" s="57"/>
      <c r="LX66" s="57"/>
      <c r="LY66" s="57"/>
      <c r="LZ66" s="57"/>
      <c r="MA66" s="57"/>
      <c r="MB66" s="57"/>
      <c r="MC66" s="57"/>
      <c r="MD66" s="57"/>
      <c r="ME66" s="57"/>
      <c r="MF66" s="57"/>
      <c r="MG66" s="57"/>
      <c r="MH66" s="57"/>
      <c r="MI66" s="57"/>
      <c r="MJ66" s="57"/>
      <c r="MK66" s="57"/>
      <c r="ML66" s="57"/>
      <c r="MM66" s="57"/>
      <c r="MN66" s="57"/>
      <c r="MO66" s="58"/>
      <c r="MP66" s="57"/>
      <c r="MQ66" s="57"/>
      <c r="MR66" s="57"/>
      <c r="MS66" s="57"/>
      <c r="MT66" s="57"/>
      <c r="MU66" s="57"/>
      <c r="MV66" s="57"/>
      <c r="MW66" s="57"/>
      <c r="MX66" s="57"/>
      <c r="MY66" s="57"/>
      <c r="MZ66" s="57"/>
      <c r="NA66" s="57"/>
      <c r="NB66" s="57"/>
      <c r="NC66" s="57"/>
      <c r="ND66" s="57"/>
      <c r="NE66" s="57"/>
      <c r="NF66" s="57"/>
      <c r="NG66" s="57"/>
      <c r="NH66" s="57"/>
      <c r="NI66" s="57"/>
      <c r="NJ66" s="57"/>
      <c r="NK66" s="57"/>
      <c r="NL66" s="57"/>
      <c r="NM66" s="57"/>
      <c r="NN66" s="57"/>
      <c r="NO66" s="57"/>
      <c r="NP66" s="57"/>
      <c r="NQ66" s="57"/>
      <c r="NR66" s="57"/>
      <c r="NS66" s="57"/>
      <c r="NT66" s="57"/>
      <c r="NU66" s="58"/>
      <c r="NV66" s="58"/>
    </row>
    <row r="67" spans="1:386" ht="14.45" customHeight="1" x14ac:dyDescent="0.25">
      <c r="A67" s="3" t="str">
        <f t="shared" ref="A67:A79" si="101">B67&amp;D67</f>
        <v>63Info 15</v>
      </c>
      <c r="B67" s="1">
        <v>63</v>
      </c>
      <c r="C67" s="155" t="s">
        <v>111</v>
      </c>
      <c r="D67" s="74" t="s">
        <v>127</v>
      </c>
      <c r="E67" s="60">
        <f>IFERROR(E27+E39,0)</f>
        <v>10017</v>
      </c>
      <c r="F67" s="60">
        <f t="shared" ref="F67:BQ67" si="102">IFERROR(F27+F39,0)</f>
        <v>3263</v>
      </c>
      <c r="G67" s="60">
        <f t="shared" si="102"/>
        <v>2331</v>
      </c>
      <c r="H67" s="60">
        <f t="shared" si="102"/>
        <v>1646</v>
      </c>
      <c r="I67" s="60">
        <f t="shared" si="102"/>
        <v>0</v>
      </c>
      <c r="J67" s="60">
        <f t="shared" si="102"/>
        <v>2540</v>
      </c>
      <c r="K67" s="60">
        <f t="shared" si="102"/>
        <v>0</v>
      </c>
      <c r="L67" s="60">
        <f t="shared" si="102"/>
        <v>6605</v>
      </c>
      <c r="M67" s="60">
        <f t="shared" si="102"/>
        <v>2876</v>
      </c>
      <c r="N67" s="60">
        <f t="shared" si="102"/>
        <v>2184</v>
      </c>
      <c r="O67" s="60">
        <f t="shared" si="102"/>
        <v>2072</v>
      </c>
      <c r="P67" s="60">
        <f t="shared" si="102"/>
        <v>1780</v>
      </c>
      <c r="Q67" s="60">
        <f t="shared" si="102"/>
        <v>1966</v>
      </c>
      <c r="R67" s="60">
        <f t="shared" si="102"/>
        <v>15355</v>
      </c>
      <c r="S67" s="60">
        <f t="shared" si="102"/>
        <v>6238</v>
      </c>
      <c r="T67" s="60">
        <f t="shared" si="102"/>
        <v>2341</v>
      </c>
      <c r="U67" s="60">
        <f t="shared" si="102"/>
        <v>2572</v>
      </c>
      <c r="V67" s="60">
        <f t="shared" si="102"/>
        <v>2155</v>
      </c>
      <c r="W67" s="60">
        <f t="shared" si="102"/>
        <v>1482</v>
      </c>
      <c r="X67" s="60">
        <f t="shared" si="102"/>
        <v>2666</v>
      </c>
      <c r="Y67" s="60">
        <f t="shared" si="102"/>
        <v>0</v>
      </c>
      <c r="Z67" s="60">
        <f t="shared" si="102"/>
        <v>5674</v>
      </c>
      <c r="AA67" s="60">
        <f t="shared" si="102"/>
        <v>1778</v>
      </c>
      <c r="AB67" s="60">
        <f t="shared" si="102"/>
        <v>10364</v>
      </c>
      <c r="AC67" s="60">
        <f t="shared" si="102"/>
        <v>6395</v>
      </c>
      <c r="AD67" s="60">
        <f t="shared" si="102"/>
        <v>5803</v>
      </c>
      <c r="AE67" s="60">
        <f t="shared" si="102"/>
        <v>2863</v>
      </c>
      <c r="AF67" s="60">
        <f t="shared" si="102"/>
        <v>0</v>
      </c>
      <c r="AG67" s="60">
        <f t="shared" si="102"/>
        <v>11122</v>
      </c>
      <c r="AH67" s="60">
        <f t="shared" si="102"/>
        <v>3484</v>
      </c>
      <c r="AI67" s="60">
        <f t="shared" si="102"/>
        <v>3281</v>
      </c>
      <c r="AJ67" s="60">
        <f t="shared" si="102"/>
        <v>2602</v>
      </c>
      <c r="AK67" s="60">
        <f t="shared" si="102"/>
        <v>4332</v>
      </c>
      <c r="AL67" s="60">
        <f t="shared" si="102"/>
        <v>1854</v>
      </c>
      <c r="AM67" s="60">
        <f t="shared" si="102"/>
        <v>0</v>
      </c>
      <c r="AN67" s="75">
        <f t="shared" si="102"/>
        <v>109844</v>
      </c>
      <c r="AO67" s="60">
        <f t="shared" si="102"/>
        <v>13386</v>
      </c>
      <c r="AP67" s="60">
        <f t="shared" si="102"/>
        <v>8809</v>
      </c>
      <c r="AQ67" s="60">
        <f t="shared" si="102"/>
        <v>4543</v>
      </c>
      <c r="AR67" s="60">
        <f t="shared" si="102"/>
        <v>0</v>
      </c>
      <c r="AS67" s="60">
        <f t="shared" si="102"/>
        <v>0</v>
      </c>
      <c r="AT67" s="60">
        <f t="shared" si="102"/>
        <v>0</v>
      </c>
      <c r="AU67" s="60">
        <f t="shared" si="102"/>
        <v>0</v>
      </c>
      <c r="AV67" s="60">
        <f t="shared" si="102"/>
        <v>0</v>
      </c>
      <c r="AW67" s="60">
        <f t="shared" si="102"/>
        <v>0</v>
      </c>
      <c r="AX67" s="60">
        <f t="shared" si="102"/>
        <v>0</v>
      </c>
      <c r="AY67" s="60">
        <f t="shared" si="102"/>
        <v>0</v>
      </c>
      <c r="AZ67" s="60">
        <f t="shared" si="102"/>
        <v>0</v>
      </c>
      <c r="BA67" s="60">
        <f t="shared" si="102"/>
        <v>0</v>
      </c>
      <c r="BB67" s="60">
        <f t="shared" si="102"/>
        <v>0</v>
      </c>
      <c r="BC67" s="60">
        <f t="shared" si="102"/>
        <v>0</v>
      </c>
      <c r="BD67" s="60">
        <f t="shared" si="102"/>
        <v>0</v>
      </c>
      <c r="BE67" s="60">
        <f t="shared" si="102"/>
        <v>0</v>
      </c>
      <c r="BF67" s="60">
        <f t="shared" si="102"/>
        <v>0</v>
      </c>
      <c r="BG67" s="60">
        <f t="shared" si="102"/>
        <v>0</v>
      </c>
      <c r="BH67" s="60">
        <f t="shared" si="102"/>
        <v>0</v>
      </c>
      <c r="BI67" s="60">
        <f t="shared" si="102"/>
        <v>0</v>
      </c>
      <c r="BJ67" s="60">
        <f t="shared" si="102"/>
        <v>0</v>
      </c>
      <c r="BK67" s="60">
        <f t="shared" si="102"/>
        <v>0</v>
      </c>
      <c r="BL67" s="60">
        <f t="shared" si="102"/>
        <v>0</v>
      </c>
      <c r="BM67" s="60">
        <f t="shared" si="102"/>
        <v>0</v>
      </c>
      <c r="BN67" s="60">
        <f t="shared" si="102"/>
        <v>0</v>
      </c>
      <c r="BO67" s="60">
        <f t="shared" si="102"/>
        <v>0</v>
      </c>
      <c r="BP67" s="60">
        <f t="shared" si="102"/>
        <v>0</v>
      </c>
      <c r="BQ67" s="75">
        <f t="shared" si="102"/>
        <v>26738</v>
      </c>
      <c r="BR67" s="60">
        <f t="shared" ref="BR67:EC67" si="103">IFERROR(BR27+BR39,0)</f>
        <v>0</v>
      </c>
      <c r="BS67" s="60">
        <f t="shared" si="103"/>
        <v>0</v>
      </c>
      <c r="BT67" s="60">
        <f t="shared" si="103"/>
        <v>0</v>
      </c>
      <c r="BU67" s="60">
        <f t="shared" si="103"/>
        <v>0</v>
      </c>
      <c r="BV67" s="60">
        <f t="shared" si="103"/>
        <v>0</v>
      </c>
      <c r="BW67" s="60">
        <f t="shared" si="103"/>
        <v>0</v>
      </c>
      <c r="BX67" s="60">
        <f t="shared" si="103"/>
        <v>0</v>
      </c>
      <c r="BY67" s="60">
        <f t="shared" si="103"/>
        <v>0</v>
      </c>
      <c r="BZ67" s="60">
        <f t="shared" si="103"/>
        <v>0</v>
      </c>
      <c r="CA67" s="60">
        <f t="shared" si="103"/>
        <v>0</v>
      </c>
      <c r="CB67" s="60">
        <f t="shared" si="103"/>
        <v>0</v>
      </c>
      <c r="CC67" s="60">
        <f t="shared" si="103"/>
        <v>0</v>
      </c>
      <c r="CD67" s="60">
        <f t="shared" si="103"/>
        <v>0</v>
      </c>
      <c r="CE67" s="60">
        <f t="shared" si="103"/>
        <v>0</v>
      </c>
      <c r="CF67" s="60">
        <f t="shared" si="103"/>
        <v>0</v>
      </c>
      <c r="CG67" s="60">
        <f t="shared" si="103"/>
        <v>0</v>
      </c>
      <c r="CH67" s="60">
        <f t="shared" si="103"/>
        <v>0</v>
      </c>
      <c r="CI67" s="60">
        <f t="shared" si="103"/>
        <v>0</v>
      </c>
      <c r="CJ67" s="60">
        <f t="shared" si="103"/>
        <v>0</v>
      </c>
      <c r="CK67" s="60">
        <f t="shared" si="103"/>
        <v>0</v>
      </c>
      <c r="CL67" s="60">
        <f t="shared" si="103"/>
        <v>0</v>
      </c>
      <c r="CM67" s="60">
        <f t="shared" si="103"/>
        <v>0</v>
      </c>
      <c r="CN67" s="60">
        <f t="shared" si="103"/>
        <v>0</v>
      </c>
      <c r="CO67" s="60">
        <f t="shared" si="103"/>
        <v>0</v>
      </c>
      <c r="CP67" s="60">
        <f t="shared" si="103"/>
        <v>0</v>
      </c>
      <c r="CQ67" s="60">
        <f t="shared" si="103"/>
        <v>0</v>
      </c>
      <c r="CR67" s="60">
        <f t="shared" si="103"/>
        <v>0</v>
      </c>
      <c r="CS67" s="60">
        <f t="shared" si="103"/>
        <v>0</v>
      </c>
      <c r="CT67" s="60">
        <f t="shared" si="103"/>
        <v>0</v>
      </c>
      <c r="CU67" s="60">
        <f t="shared" si="103"/>
        <v>0</v>
      </c>
      <c r="CV67" s="60">
        <f t="shared" si="103"/>
        <v>0</v>
      </c>
      <c r="CW67" s="75">
        <f t="shared" si="103"/>
        <v>0</v>
      </c>
      <c r="CX67" s="60">
        <f t="shared" si="103"/>
        <v>0</v>
      </c>
      <c r="CY67" s="60">
        <f t="shared" si="103"/>
        <v>0</v>
      </c>
      <c r="CZ67" s="60">
        <f t="shared" si="103"/>
        <v>0</v>
      </c>
      <c r="DA67" s="60">
        <f t="shared" si="103"/>
        <v>0</v>
      </c>
      <c r="DB67" s="60">
        <f t="shared" si="103"/>
        <v>0</v>
      </c>
      <c r="DC67" s="60">
        <f t="shared" si="103"/>
        <v>0</v>
      </c>
      <c r="DD67" s="60">
        <f t="shared" si="103"/>
        <v>0</v>
      </c>
      <c r="DE67" s="60">
        <f t="shared" si="103"/>
        <v>0</v>
      </c>
      <c r="DF67" s="60">
        <f t="shared" si="103"/>
        <v>0</v>
      </c>
      <c r="DG67" s="60">
        <f t="shared" si="103"/>
        <v>0</v>
      </c>
      <c r="DH67" s="60">
        <f t="shared" si="103"/>
        <v>0</v>
      </c>
      <c r="DI67" s="60">
        <f t="shared" si="103"/>
        <v>0</v>
      </c>
      <c r="DJ67" s="60">
        <f t="shared" si="103"/>
        <v>0</v>
      </c>
      <c r="DK67" s="60">
        <f t="shared" si="103"/>
        <v>0</v>
      </c>
      <c r="DL67" s="60">
        <f t="shared" si="103"/>
        <v>0</v>
      </c>
      <c r="DM67" s="60">
        <f t="shared" si="103"/>
        <v>0</v>
      </c>
      <c r="DN67" s="60">
        <f t="shared" si="103"/>
        <v>0</v>
      </c>
      <c r="DO67" s="60">
        <f t="shared" si="103"/>
        <v>0</v>
      </c>
      <c r="DP67" s="60">
        <f t="shared" si="103"/>
        <v>0</v>
      </c>
      <c r="DQ67" s="60">
        <f t="shared" si="103"/>
        <v>0</v>
      </c>
      <c r="DR67" s="60">
        <f t="shared" si="103"/>
        <v>0</v>
      </c>
      <c r="DS67" s="60">
        <f t="shared" si="103"/>
        <v>0</v>
      </c>
      <c r="DT67" s="60">
        <f t="shared" si="103"/>
        <v>0</v>
      </c>
      <c r="DU67" s="60">
        <f t="shared" si="103"/>
        <v>0</v>
      </c>
      <c r="DV67" s="60">
        <f t="shared" si="103"/>
        <v>0</v>
      </c>
      <c r="DW67" s="60">
        <f t="shared" si="103"/>
        <v>0</v>
      </c>
      <c r="DX67" s="60">
        <f t="shared" si="103"/>
        <v>0</v>
      </c>
      <c r="DY67" s="60">
        <f t="shared" si="103"/>
        <v>0</v>
      </c>
      <c r="DZ67" s="60">
        <f t="shared" si="103"/>
        <v>0</v>
      </c>
      <c r="EA67" s="60">
        <f t="shared" si="103"/>
        <v>0</v>
      </c>
      <c r="EB67" s="75">
        <f t="shared" si="103"/>
        <v>0</v>
      </c>
      <c r="EC67" s="60">
        <f t="shared" si="103"/>
        <v>0</v>
      </c>
      <c r="ED67" s="60">
        <f t="shared" ref="ED67:GO67" si="104">IFERROR(ED27+ED39,0)</f>
        <v>0</v>
      </c>
      <c r="EE67" s="60">
        <f t="shared" si="104"/>
        <v>0</v>
      </c>
      <c r="EF67" s="60">
        <f t="shared" si="104"/>
        <v>0</v>
      </c>
      <c r="EG67" s="60">
        <f t="shared" si="104"/>
        <v>0</v>
      </c>
      <c r="EH67" s="60">
        <f t="shared" si="104"/>
        <v>0</v>
      </c>
      <c r="EI67" s="60">
        <f t="shared" si="104"/>
        <v>0</v>
      </c>
      <c r="EJ67" s="60">
        <f t="shared" si="104"/>
        <v>0</v>
      </c>
      <c r="EK67" s="60">
        <f t="shared" si="104"/>
        <v>0</v>
      </c>
      <c r="EL67" s="60">
        <f t="shared" si="104"/>
        <v>0</v>
      </c>
      <c r="EM67" s="60">
        <f t="shared" si="104"/>
        <v>0</v>
      </c>
      <c r="EN67" s="60">
        <f t="shared" si="104"/>
        <v>0</v>
      </c>
      <c r="EO67" s="60">
        <f t="shared" si="104"/>
        <v>0</v>
      </c>
      <c r="EP67" s="60">
        <f t="shared" si="104"/>
        <v>0</v>
      </c>
      <c r="EQ67" s="60">
        <f t="shared" si="104"/>
        <v>0</v>
      </c>
      <c r="ER67" s="60">
        <f t="shared" si="104"/>
        <v>0</v>
      </c>
      <c r="ES67" s="60">
        <f t="shared" si="104"/>
        <v>0</v>
      </c>
      <c r="ET67" s="60">
        <f t="shared" si="104"/>
        <v>0</v>
      </c>
      <c r="EU67" s="60">
        <f t="shared" si="104"/>
        <v>0</v>
      </c>
      <c r="EV67" s="60">
        <f t="shared" si="104"/>
        <v>0</v>
      </c>
      <c r="EW67" s="60">
        <f t="shared" si="104"/>
        <v>0</v>
      </c>
      <c r="EX67" s="60">
        <f t="shared" si="104"/>
        <v>0</v>
      </c>
      <c r="EY67" s="60">
        <f t="shared" si="104"/>
        <v>0</v>
      </c>
      <c r="EZ67" s="60">
        <f t="shared" si="104"/>
        <v>0</v>
      </c>
      <c r="FA67" s="60">
        <f t="shared" si="104"/>
        <v>0</v>
      </c>
      <c r="FB67" s="60">
        <f t="shared" si="104"/>
        <v>0</v>
      </c>
      <c r="FC67" s="60">
        <f t="shared" si="104"/>
        <v>0</v>
      </c>
      <c r="FD67" s="60">
        <f t="shared" si="104"/>
        <v>0</v>
      </c>
      <c r="FE67" s="60">
        <f t="shared" si="104"/>
        <v>0</v>
      </c>
      <c r="FF67" s="60">
        <f t="shared" si="104"/>
        <v>0</v>
      </c>
      <c r="FG67" s="60">
        <f t="shared" si="104"/>
        <v>0</v>
      </c>
      <c r="FH67" s="75">
        <f t="shared" si="104"/>
        <v>0</v>
      </c>
      <c r="FI67" s="60">
        <f t="shared" si="104"/>
        <v>0</v>
      </c>
      <c r="FJ67" s="60">
        <f t="shared" si="104"/>
        <v>0</v>
      </c>
      <c r="FK67" s="60">
        <f t="shared" si="104"/>
        <v>0</v>
      </c>
      <c r="FL67" s="60">
        <f t="shared" si="104"/>
        <v>0</v>
      </c>
      <c r="FM67" s="60">
        <f t="shared" si="104"/>
        <v>0</v>
      </c>
      <c r="FN67" s="60">
        <f t="shared" si="104"/>
        <v>0</v>
      </c>
      <c r="FO67" s="60">
        <f t="shared" si="104"/>
        <v>0</v>
      </c>
      <c r="FP67" s="60">
        <f t="shared" si="104"/>
        <v>0</v>
      </c>
      <c r="FQ67" s="60">
        <f t="shared" si="104"/>
        <v>0</v>
      </c>
      <c r="FR67" s="60">
        <f t="shared" si="104"/>
        <v>0</v>
      </c>
      <c r="FS67" s="60">
        <f t="shared" si="104"/>
        <v>0</v>
      </c>
      <c r="FT67" s="60">
        <f t="shared" si="104"/>
        <v>0</v>
      </c>
      <c r="FU67" s="60">
        <f t="shared" si="104"/>
        <v>0</v>
      </c>
      <c r="FV67" s="60">
        <f t="shared" si="104"/>
        <v>0</v>
      </c>
      <c r="FW67" s="60">
        <f t="shared" si="104"/>
        <v>0</v>
      </c>
      <c r="FX67" s="60">
        <f t="shared" si="104"/>
        <v>0</v>
      </c>
      <c r="FY67" s="60">
        <f t="shared" si="104"/>
        <v>0</v>
      </c>
      <c r="FZ67" s="60">
        <f t="shared" si="104"/>
        <v>0</v>
      </c>
      <c r="GA67" s="60">
        <f t="shared" si="104"/>
        <v>0</v>
      </c>
      <c r="GB67" s="60">
        <f t="shared" si="104"/>
        <v>0</v>
      </c>
      <c r="GC67" s="60">
        <f t="shared" si="104"/>
        <v>0</v>
      </c>
      <c r="GD67" s="60">
        <f t="shared" si="104"/>
        <v>0</v>
      </c>
      <c r="GE67" s="60">
        <f t="shared" si="104"/>
        <v>0</v>
      </c>
      <c r="GF67" s="60">
        <f t="shared" si="104"/>
        <v>0</v>
      </c>
      <c r="GG67" s="60">
        <f t="shared" si="104"/>
        <v>0</v>
      </c>
      <c r="GH67" s="60">
        <f t="shared" si="104"/>
        <v>0</v>
      </c>
      <c r="GI67" s="60">
        <f t="shared" si="104"/>
        <v>0</v>
      </c>
      <c r="GJ67" s="60">
        <f t="shared" si="104"/>
        <v>0</v>
      </c>
      <c r="GK67" s="60">
        <f t="shared" si="104"/>
        <v>0</v>
      </c>
      <c r="GL67" s="60">
        <f t="shared" si="104"/>
        <v>0</v>
      </c>
      <c r="GM67" s="75">
        <f t="shared" si="104"/>
        <v>0</v>
      </c>
      <c r="GN67" s="60">
        <f t="shared" si="104"/>
        <v>0</v>
      </c>
      <c r="GO67" s="60">
        <f t="shared" si="104"/>
        <v>0</v>
      </c>
      <c r="GP67" s="60">
        <f t="shared" ref="GP67:JA67" si="105">IFERROR(GP27+GP39,0)</f>
        <v>0</v>
      </c>
      <c r="GQ67" s="60">
        <f t="shared" si="105"/>
        <v>0</v>
      </c>
      <c r="GR67" s="60">
        <f t="shared" si="105"/>
        <v>0</v>
      </c>
      <c r="GS67" s="60">
        <f t="shared" si="105"/>
        <v>0</v>
      </c>
      <c r="GT67" s="60">
        <f t="shared" si="105"/>
        <v>0</v>
      </c>
      <c r="GU67" s="60">
        <f t="shared" si="105"/>
        <v>0</v>
      </c>
      <c r="GV67" s="60">
        <f t="shared" si="105"/>
        <v>0</v>
      </c>
      <c r="GW67" s="60">
        <f t="shared" si="105"/>
        <v>0</v>
      </c>
      <c r="GX67" s="60">
        <f t="shared" si="105"/>
        <v>0</v>
      </c>
      <c r="GY67" s="60">
        <f t="shared" si="105"/>
        <v>0</v>
      </c>
      <c r="GZ67" s="60">
        <f t="shared" si="105"/>
        <v>0</v>
      </c>
      <c r="HA67" s="60">
        <f t="shared" si="105"/>
        <v>0</v>
      </c>
      <c r="HB67" s="60">
        <f t="shared" si="105"/>
        <v>0</v>
      </c>
      <c r="HC67" s="60">
        <f t="shared" si="105"/>
        <v>0</v>
      </c>
      <c r="HD67" s="60">
        <f t="shared" si="105"/>
        <v>0</v>
      </c>
      <c r="HE67" s="60">
        <f t="shared" si="105"/>
        <v>0</v>
      </c>
      <c r="HF67" s="60">
        <f t="shared" si="105"/>
        <v>0</v>
      </c>
      <c r="HG67" s="60">
        <f t="shared" si="105"/>
        <v>0</v>
      </c>
      <c r="HH67" s="60">
        <f t="shared" si="105"/>
        <v>0</v>
      </c>
      <c r="HI67" s="60">
        <f t="shared" si="105"/>
        <v>0</v>
      </c>
      <c r="HJ67" s="60">
        <f t="shared" si="105"/>
        <v>0</v>
      </c>
      <c r="HK67" s="60">
        <f t="shared" si="105"/>
        <v>0</v>
      </c>
      <c r="HL67" s="60">
        <f t="shared" si="105"/>
        <v>0</v>
      </c>
      <c r="HM67" s="60">
        <f t="shared" si="105"/>
        <v>0</v>
      </c>
      <c r="HN67" s="60">
        <f t="shared" si="105"/>
        <v>0</v>
      </c>
      <c r="HO67" s="60">
        <f t="shared" si="105"/>
        <v>0</v>
      </c>
      <c r="HP67" s="60">
        <f t="shared" si="105"/>
        <v>0</v>
      </c>
      <c r="HQ67" s="60">
        <f t="shared" si="105"/>
        <v>0</v>
      </c>
      <c r="HR67" s="60">
        <f t="shared" si="105"/>
        <v>0</v>
      </c>
      <c r="HS67" s="75">
        <f t="shared" si="105"/>
        <v>0</v>
      </c>
      <c r="HT67" s="60">
        <f t="shared" si="105"/>
        <v>0</v>
      </c>
      <c r="HU67" s="60">
        <f t="shared" si="105"/>
        <v>0</v>
      </c>
      <c r="HV67" s="60">
        <f t="shared" si="105"/>
        <v>0</v>
      </c>
      <c r="HW67" s="60">
        <f t="shared" si="105"/>
        <v>0</v>
      </c>
      <c r="HX67" s="60">
        <f t="shared" si="105"/>
        <v>0</v>
      </c>
      <c r="HY67" s="60">
        <f t="shared" si="105"/>
        <v>0</v>
      </c>
      <c r="HZ67" s="60">
        <f t="shared" si="105"/>
        <v>0</v>
      </c>
      <c r="IA67" s="60">
        <f t="shared" si="105"/>
        <v>0</v>
      </c>
      <c r="IB67" s="60">
        <f t="shared" si="105"/>
        <v>0</v>
      </c>
      <c r="IC67" s="60">
        <f t="shared" si="105"/>
        <v>0</v>
      </c>
      <c r="ID67" s="60">
        <f t="shared" si="105"/>
        <v>0</v>
      </c>
      <c r="IE67" s="60">
        <f t="shared" si="105"/>
        <v>0</v>
      </c>
      <c r="IF67" s="60">
        <f t="shared" si="105"/>
        <v>0</v>
      </c>
      <c r="IG67" s="60">
        <f t="shared" si="105"/>
        <v>0</v>
      </c>
      <c r="IH67" s="60">
        <f t="shared" si="105"/>
        <v>0</v>
      </c>
      <c r="II67" s="60">
        <f t="shared" si="105"/>
        <v>0</v>
      </c>
      <c r="IJ67" s="60">
        <f t="shared" si="105"/>
        <v>0</v>
      </c>
      <c r="IK67" s="60">
        <f t="shared" si="105"/>
        <v>0</v>
      </c>
      <c r="IL67" s="60">
        <f t="shared" si="105"/>
        <v>0</v>
      </c>
      <c r="IM67" s="60">
        <f t="shared" si="105"/>
        <v>0</v>
      </c>
      <c r="IN67" s="60">
        <f t="shared" si="105"/>
        <v>0</v>
      </c>
      <c r="IO67" s="60">
        <f t="shared" si="105"/>
        <v>0</v>
      </c>
      <c r="IP67" s="60">
        <f t="shared" si="105"/>
        <v>0</v>
      </c>
      <c r="IQ67" s="60">
        <f t="shared" si="105"/>
        <v>0</v>
      </c>
      <c r="IR67" s="60">
        <f t="shared" si="105"/>
        <v>0</v>
      </c>
      <c r="IS67" s="60">
        <f t="shared" si="105"/>
        <v>0</v>
      </c>
      <c r="IT67" s="60">
        <f t="shared" si="105"/>
        <v>0</v>
      </c>
      <c r="IU67" s="60">
        <f t="shared" si="105"/>
        <v>0</v>
      </c>
      <c r="IV67" s="60">
        <f t="shared" si="105"/>
        <v>0</v>
      </c>
      <c r="IW67" s="60">
        <f t="shared" si="105"/>
        <v>0</v>
      </c>
      <c r="IX67" s="60">
        <f t="shared" si="105"/>
        <v>0</v>
      </c>
      <c r="IY67" s="75">
        <f t="shared" si="105"/>
        <v>0</v>
      </c>
      <c r="IZ67" s="60">
        <f t="shared" si="105"/>
        <v>0</v>
      </c>
      <c r="JA67" s="60">
        <f t="shared" si="105"/>
        <v>0</v>
      </c>
      <c r="JB67" s="60">
        <f t="shared" ref="JB67:LM67" si="106">IFERROR(JB27+JB39,0)</f>
        <v>0</v>
      </c>
      <c r="JC67" s="60">
        <f t="shared" si="106"/>
        <v>0</v>
      </c>
      <c r="JD67" s="60">
        <f t="shared" si="106"/>
        <v>0</v>
      </c>
      <c r="JE67" s="60">
        <f t="shared" si="106"/>
        <v>0</v>
      </c>
      <c r="JF67" s="60">
        <f t="shared" si="106"/>
        <v>0</v>
      </c>
      <c r="JG67" s="60">
        <f t="shared" si="106"/>
        <v>0</v>
      </c>
      <c r="JH67" s="60">
        <f t="shared" si="106"/>
        <v>0</v>
      </c>
      <c r="JI67" s="60">
        <f t="shared" si="106"/>
        <v>0</v>
      </c>
      <c r="JJ67" s="60">
        <f t="shared" si="106"/>
        <v>0</v>
      </c>
      <c r="JK67" s="60">
        <f t="shared" si="106"/>
        <v>0</v>
      </c>
      <c r="JL67" s="60">
        <f t="shared" si="106"/>
        <v>0</v>
      </c>
      <c r="JM67" s="60">
        <f t="shared" si="106"/>
        <v>0</v>
      </c>
      <c r="JN67" s="60">
        <f t="shared" si="106"/>
        <v>0</v>
      </c>
      <c r="JO67" s="60">
        <f t="shared" si="106"/>
        <v>0</v>
      </c>
      <c r="JP67" s="60">
        <f t="shared" si="106"/>
        <v>0</v>
      </c>
      <c r="JQ67" s="60">
        <f t="shared" si="106"/>
        <v>0</v>
      </c>
      <c r="JR67" s="60">
        <f t="shared" si="106"/>
        <v>0</v>
      </c>
      <c r="JS67" s="60">
        <f t="shared" si="106"/>
        <v>0</v>
      </c>
      <c r="JT67" s="60">
        <f t="shared" si="106"/>
        <v>0</v>
      </c>
      <c r="JU67" s="60">
        <f t="shared" si="106"/>
        <v>0</v>
      </c>
      <c r="JV67" s="60">
        <f t="shared" si="106"/>
        <v>0</v>
      </c>
      <c r="JW67" s="60">
        <f t="shared" si="106"/>
        <v>0</v>
      </c>
      <c r="JX67" s="60">
        <f t="shared" si="106"/>
        <v>0</v>
      </c>
      <c r="JY67" s="60">
        <f t="shared" si="106"/>
        <v>0</v>
      </c>
      <c r="JZ67" s="60">
        <f t="shared" si="106"/>
        <v>0</v>
      </c>
      <c r="KA67" s="60">
        <f t="shared" si="106"/>
        <v>0</v>
      </c>
      <c r="KB67" s="60">
        <f t="shared" si="106"/>
        <v>0</v>
      </c>
      <c r="KC67" s="60">
        <f t="shared" si="106"/>
        <v>0</v>
      </c>
      <c r="KD67" s="75">
        <f t="shared" si="106"/>
        <v>0</v>
      </c>
      <c r="KE67" s="60">
        <f t="shared" si="106"/>
        <v>0</v>
      </c>
      <c r="KF67" s="60">
        <f t="shared" si="106"/>
        <v>0</v>
      </c>
      <c r="KG67" s="60">
        <f t="shared" si="106"/>
        <v>0</v>
      </c>
      <c r="KH67" s="60">
        <f t="shared" si="106"/>
        <v>0</v>
      </c>
      <c r="KI67" s="60">
        <f t="shared" si="106"/>
        <v>0</v>
      </c>
      <c r="KJ67" s="60">
        <f t="shared" si="106"/>
        <v>0</v>
      </c>
      <c r="KK67" s="60">
        <f t="shared" si="106"/>
        <v>0</v>
      </c>
      <c r="KL67" s="60">
        <f t="shared" si="106"/>
        <v>0</v>
      </c>
      <c r="KM67" s="60">
        <f t="shared" si="106"/>
        <v>0</v>
      </c>
      <c r="KN67" s="60">
        <f t="shared" si="106"/>
        <v>0</v>
      </c>
      <c r="KO67" s="60">
        <f t="shared" si="106"/>
        <v>0</v>
      </c>
      <c r="KP67" s="60">
        <f t="shared" si="106"/>
        <v>0</v>
      </c>
      <c r="KQ67" s="60">
        <f t="shared" si="106"/>
        <v>0</v>
      </c>
      <c r="KR67" s="60">
        <f t="shared" si="106"/>
        <v>0</v>
      </c>
      <c r="KS67" s="60">
        <f t="shared" si="106"/>
        <v>0</v>
      </c>
      <c r="KT67" s="60">
        <f t="shared" si="106"/>
        <v>0</v>
      </c>
      <c r="KU67" s="60">
        <f t="shared" si="106"/>
        <v>0</v>
      </c>
      <c r="KV67" s="60">
        <f t="shared" si="106"/>
        <v>0</v>
      </c>
      <c r="KW67" s="60">
        <f t="shared" si="106"/>
        <v>0</v>
      </c>
      <c r="KX67" s="60">
        <f t="shared" si="106"/>
        <v>0</v>
      </c>
      <c r="KY67" s="60">
        <f t="shared" si="106"/>
        <v>0</v>
      </c>
      <c r="KZ67" s="60">
        <f t="shared" si="106"/>
        <v>0</v>
      </c>
      <c r="LA67" s="60">
        <f t="shared" si="106"/>
        <v>0</v>
      </c>
      <c r="LB67" s="60">
        <f t="shared" si="106"/>
        <v>0</v>
      </c>
      <c r="LC67" s="60">
        <f t="shared" si="106"/>
        <v>0</v>
      </c>
      <c r="LD67" s="60">
        <f t="shared" si="106"/>
        <v>0</v>
      </c>
      <c r="LE67" s="60">
        <f t="shared" si="106"/>
        <v>0</v>
      </c>
      <c r="LF67" s="60">
        <f t="shared" si="106"/>
        <v>0</v>
      </c>
      <c r="LG67" s="60">
        <f t="shared" si="106"/>
        <v>0</v>
      </c>
      <c r="LH67" s="60">
        <f t="shared" si="106"/>
        <v>0</v>
      </c>
      <c r="LI67" s="60">
        <f t="shared" si="106"/>
        <v>0</v>
      </c>
      <c r="LJ67" s="75">
        <f t="shared" si="106"/>
        <v>0</v>
      </c>
      <c r="LK67" s="60">
        <f t="shared" si="106"/>
        <v>0</v>
      </c>
      <c r="LL67" s="60">
        <f t="shared" si="106"/>
        <v>0</v>
      </c>
      <c r="LM67" s="60">
        <f t="shared" si="106"/>
        <v>0</v>
      </c>
      <c r="LN67" s="60">
        <f t="shared" ref="LN67:NV67" si="107">IFERROR(LN27+LN39,0)</f>
        <v>0</v>
      </c>
      <c r="LO67" s="60">
        <f t="shared" si="107"/>
        <v>0</v>
      </c>
      <c r="LP67" s="60">
        <f t="shared" si="107"/>
        <v>0</v>
      </c>
      <c r="LQ67" s="60">
        <f t="shared" si="107"/>
        <v>0</v>
      </c>
      <c r="LR67" s="60">
        <f t="shared" si="107"/>
        <v>0</v>
      </c>
      <c r="LS67" s="60">
        <f t="shared" si="107"/>
        <v>0</v>
      </c>
      <c r="LT67" s="60">
        <f t="shared" si="107"/>
        <v>0</v>
      </c>
      <c r="LU67" s="60">
        <f t="shared" si="107"/>
        <v>0</v>
      </c>
      <c r="LV67" s="60">
        <f t="shared" si="107"/>
        <v>0</v>
      </c>
      <c r="LW67" s="60">
        <f t="shared" si="107"/>
        <v>0</v>
      </c>
      <c r="LX67" s="60">
        <f t="shared" si="107"/>
        <v>0</v>
      </c>
      <c r="LY67" s="60">
        <f t="shared" si="107"/>
        <v>0</v>
      </c>
      <c r="LZ67" s="60">
        <f t="shared" si="107"/>
        <v>0</v>
      </c>
      <c r="MA67" s="60">
        <f t="shared" si="107"/>
        <v>0</v>
      </c>
      <c r="MB67" s="60">
        <f t="shared" si="107"/>
        <v>0</v>
      </c>
      <c r="MC67" s="60">
        <f t="shared" si="107"/>
        <v>0</v>
      </c>
      <c r="MD67" s="60">
        <f t="shared" si="107"/>
        <v>0</v>
      </c>
      <c r="ME67" s="60">
        <f t="shared" si="107"/>
        <v>0</v>
      </c>
      <c r="MF67" s="60">
        <f t="shared" si="107"/>
        <v>0</v>
      </c>
      <c r="MG67" s="60">
        <f t="shared" si="107"/>
        <v>0</v>
      </c>
      <c r="MH67" s="60">
        <f t="shared" si="107"/>
        <v>0</v>
      </c>
      <c r="MI67" s="60">
        <f t="shared" si="107"/>
        <v>0</v>
      </c>
      <c r="MJ67" s="60">
        <f t="shared" si="107"/>
        <v>0</v>
      </c>
      <c r="MK67" s="60">
        <f t="shared" si="107"/>
        <v>0</v>
      </c>
      <c r="ML67" s="60">
        <f t="shared" si="107"/>
        <v>0</v>
      </c>
      <c r="MM67" s="60">
        <f t="shared" si="107"/>
        <v>0</v>
      </c>
      <c r="MN67" s="60">
        <f t="shared" si="107"/>
        <v>0</v>
      </c>
      <c r="MO67" s="75">
        <f t="shared" si="107"/>
        <v>0</v>
      </c>
      <c r="MP67" s="60">
        <f t="shared" si="107"/>
        <v>0</v>
      </c>
      <c r="MQ67" s="60">
        <f t="shared" si="107"/>
        <v>0</v>
      </c>
      <c r="MR67" s="60">
        <f t="shared" si="107"/>
        <v>0</v>
      </c>
      <c r="MS67" s="60">
        <f t="shared" si="107"/>
        <v>0</v>
      </c>
      <c r="MT67" s="60">
        <f t="shared" si="107"/>
        <v>0</v>
      </c>
      <c r="MU67" s="60">
        <f t="shared" si="107"/>
        <v>0</v>
      </c>
      <c r="MV67" s="60">
        <f t="shared" si="107"/>
        <v>0</v>
      </c>
      <c r="MW67" s="60">
        <f t="shared" si="107"/>
        <v>0</v>
      </c>
      <c r="MX67" s="60">
        <f t="shared" si="107"/>
        <v>0</v>
      </c>
      <c r="MY67" s="60">
        <f t="shared" si="107"/>
        <v>0</v>
      </c>
      <c r="MZ67" s="60">
        <f t="shared" si="107"/>
        <v>0</v>
      </c>
      <c r="NA67" s="60">
        <f t="shared" si="107"/>
        <v>0</v>
      </c>
      <c r="NB67" s="60">
        <f t="shared" si="107"/>
        <v>0</v>
      </c>
      <c r="NC67" s="60">
        <f t="shared" si="107"/>
        <v>0</v>
      </c>
      <c r="ND67" s="60">
        <f t="shared" si="107"/>
        <v>0</v>
      </c>
      <c r="NE67" s="60">
        <f t="shared" si="107"/>
        <v>0</v>
      </c>
      <c r="NF67" s="60">
        <f t="shared" si="107"/>
        <v>0</v>
      </c>
      <c r="NG67" s="60">
        <f t="shared" si="107"/>
        <v>0</v>
      </c>
      <c r="NH67" s="60">
        <f t="shared" si="107"/>
        <v>0</v>
      </c>
      <c r="NI67" s="60">
        <f t="shared" si="107"/>
        <v>0</v>
      </c>
      <c r="NJ67" s="60">
        <f t="shared" si="107"/>
        <v>0</v>
      </c>
      <c r="NK67" s="60">
        <f t="shared" si="107"/>
        <v>0</v>
      </c>
      <c r="NL67" s="60">
        <f t="shared" si="107"/>
        <v>0</v>
      </c>
      <c r="NM67" s="60">
        <f t="shared" si="107"/>
        <v>0</v>
      </c>
      <c r="NN67" s="60">
        <f t="shared" si="107"/>
        <v>0</v>
      </c>
      <c r="NO67" s="60">
        <f t="shared" si="107"/>
        <v>0</v>
      </c>
      <c r="NP67" s="60">
        <f t="shared" si="107"/>
        <v>0</v>
      </c>
      <c r="NQ67" s="60">
        <f t="shared" si="107"/>
        <v>0</v>
      </c>
      <c r="NR67" s="60">
        <f t="shared" si="107"/>
        <v>0</v>
      </c>
      <c r="NS67" s="60">
        <f t="shared" si="107"/>
        <v>0</v>
      </c>
      <c r="NT67" s="60">
        <f t="shared" si="107"/>
        <v>0</v>
      </c>
      <c r="NU67" s="75">
        <f t="shared" si="107"/>
        <v>0</v>
      </c>
      <c r="NV67" s="21">
        <f t="shared" si="107"/>
        <v>136582</v>
      </c>
    </row>
    <row r="68" spans="1:386" x14ac:dyDescent="0.25">
      <c r="A68" s="3" t="str">
        <f t="shared" si="101"/>
        <v>64Info 16</v>
      </c>
      <c r="B68" s="1">
        <v>64</v>
      </c>
      <c r="C68" s="156"/>
      <c r="D68" s="76" t="s">
        <v>128</v>
      </c>
      <c r="E68" s="65">
        <f>IFERROR(E67/E69/1,0)</f>
        <v>120.00000000000001</v>
      </c>
      <c r="F68" s="65">
        <f t="shared" ref="F68:BQ68" si="108">IFERROR(F67/F69/1,0)</f>
        <v>120</v>
      </c>
      <c r="G68" s="65">
        <f t="shared" si="108"/>
        <v>120</v>
      </c>
      <c r="H68" s="65">
        <f t="shared" si="108"/>
        <v>120</v>
      </c>
      <c r="I68" s="65">
        <f t="shared" si="108"/>
        <v>0</v>
      </c>
      <c r="J68" s="65">
        <f t="shared" si="108"/>
        <v>120</v>
      </c>
      <c r="K68" s="65">
        <f t="shared" si="108"/>
        <v>0</v>
      </c>
      <c r="L68" s="65">
        <f t="shared" si="108"/>
        <v>120</v>
      </c>
      <c r="M68" s="65">
        <f t="shared" si="108"/>
        <v>120.00000000000001</v>
      </c>
      <c r="N68" s="65">
        <f t="shared" si="108"/>
        <v>120</v>
      </c>
      <c r="O68" s="65">
        <f t="shared" si="108"/>
        <v>120</v>
      </c>
      <c r="P68" s="65">
        <f t="shared" si="108"/>
        <v>120</v>
      </c>
      <c r="Q68" s="65">
        <f t="shared" si="108"/>
        <v>120</v>
      </c>
      <c r="R68" s="65">
        <f t="shared" si="108"/>
        <v>120</v>
      </c>
      <c r="S68" s="65">
        <f t="shared" si="108"/>
        <v>120</v>
      </c>
      <c r="T68" s="65">
        <f t="shared" si="108"/>
        <v>120</v>
      </c>
      <c r="U68" s="65">
        <f t="shared" si="108"/>
        <v>120</v>
      </c>
      <c r="V68" s="65">
        <f t="shared" si="108"/>
        <v>120.00000000000001</v>
      </c>
      <c r="W68" s="65">
        <f t="shared" si="108"/>
        <v>120</v>
      </c>
      <c r="X68" s="65">
        <f t="shared" si="108"/>
        <v>120.00000000000001</v>
      </c>
      <c r="Y68" s="65">
        <f t="shared" si="108"/>
        <v>0</v>
      </c>
      <c r="Z68" s="65">
        <f t="shared" si="108"/>
        <v>120</v>
      </c>
      <c r="AA68" s="65">
        <f t="shared" si="108"/>
        <v>120</v>
      </c>
      <c r="AB68" s="65">
        <f t="shared" si="108"/>
        <v>120.00000000000001</v>
      </c>
      <c r="AC68" s="65">
        <f t="shared" si="108"/>
        <v>120</v>
      </c>
      <c r="AD68" s="65">
        <f t="shared" si="108"/>
        <v>120</v>
      </c>
      <c r="AE68" s="65">
        <f t="shared" si="108"/>
        <v>120</v>
      </c>
      <c r="AF68" s="65">
        <f t="shared" si="108"/>
        <v>0</v>
      </c>
      <c r="AG68" s="65">
        <f t="shared" si="108"/>
        <v>120</v>
      </c>
      <c r="AH68" s="65">
        <f t="shared" si="108"/>
        <v>120</v>
      </c>
      <c r="AI68" s="65">
        <f t="shared" si="108"/>
        <v>120.00000000000001</v>
      </c>
      <c r="AJ68" s="65">
        <f t="shared" si="108"/>
        <v>120</v>
      </c>
      <c r="AK68" s="65">
        <f t="shared" si="108"/>
        <v>120</v>
      </c>
      <c r="AL68" s="65">
        <f t="shared" si="108"/>
        <v>120</v>
      </c>
      <c r="AM68" s="65">
        <f t="shared" si="108"/>
        <v>0</v>
      </c>
      <c r="AN68" s="66">
        <f t="shared" si="108"/>
        <v>120</v>
      </c>
      <c r="AO68" s="65">
        <f t="shared" si="108"/>
        <v>120</v>
      </c>
      <c r="AP68" s="65">
        <f t="shared" si="108"/>
        <v>120</v>
      </c>
      <c r="AQ68" s="65">
        <f t="shared" si="108"/>
        <v>120</v>
      </c>
      <c r="AR68" s="65">
        <f t="shared" si="108"/>
        <v>0</v>
      </c>
      <c r="AS68" s="65">
        <f t="shared" si="108"/>
        <v>0</v>
      </c>
      <c r="AT68" s="65">
        <f t="shared" si="108"/>
        <v>0</v>
      </c>
      <c r="AU68" s="65">
        <f t="shared" si="108"/>
        <v>0</v>
      </c>
      <c r="AV68" s="65">
        <f t="shared" si="108"/>
        <v>0</v>
      </c>
      <c r="AW68" s="65">
        <f t="shared" si="108"/>
        <v>0</v>
      </c>
      <c r="AX68" s="65">
        <f t="shared" si="108"/>
        <v>0</v>
      </c>
      <c r="AY68" s="65">
        <f t="shared" si="108"/>
        <v>0</v>
      </c>
      <c r="AZ68" s="65">
        <f t="shared" si="108"/>
        <v>0</v>
      </c>
      <c r="BA68" s="65">
        <f t="shared" si="108"/>
        <v>0</v>
      </c>
      <c r="BB68" s="65">
        <f t="shared" si="108"/>
        <v>0</v>
      </c>
      <c r="BC68" s="65">
        <f t="shared" si="108"/>
        <v>0</v>
      </c>
      <c r="BD68" s="65">
        <f t="shared" si="108"/>
        <v>0</v>
      </c>
      <c r="BE68" s="65">
        <f t="shared" si="108"/>
        <v>0</v>
      </c>
      <c r="BF68" s="65">
        <f t="shared" si="108"/>
        <v>0</v>
      </c>
      <c r="BG68" s="65">
        <f t="shared" si="108"/>
        <v>0</v>
      </c>
      <c r="BH68" s="65">
        <f t="shared" si="108"/>
        <v>0</v>
      </c>
      <c r="BI68" s="65">
        <f t="shared" si="108"/>
        <v>0</v>
      </c>
      <c r="BJ68" s="65">
        <f t="shared" si="108"/>
        <v>0</v>
      </c>
      <c r="BK68" s="65">
        <f t="shared" si="108"/>
        <v>0</v>
      </c>
      <c r="BL68" s="65">
        <f t="shared" si="108"/>
        <v>0</v>
      </c>
      <c r="BM68" s="65">
        <f t="shared" si="108"/>
        <v>0</v>
      </c>
      <c r="BN68" s="65">
        <f t="shared" si="108"/>
        <v>0</v>
      </c>
      <c r="BO68" s="65">
        <f t="shared" si="108"/>
        <v>0</v>
      </c>
      <c r="BP68" s="65">
        <f t="shared" si="108"/>
        <v>0</v>
      </c>
      <c r="BQ68" s="66">
        <f t="shared" si="108"/>
        <v>120</v>
      </c>
      <c r="BR68" s="65">
        <f t="shared" ref="BR68:EC68" si="109">IFERROR(BR67/BR69/1,0)</f>
        <v>0</v>
      </c>
      <c r="BS68" s="65">
        <f t="shared" si="109"/>
        <v>0</v>
      </c>
      <c r="BT68" s="65">
        <f t="shared" si="109"/>
        <v>0</v>
      </c>
      <c r="BU68" s="65">
        <f t="shared" si="109"/>
        <v>0</v>
      </c>
      <c r="BV68" s="65">
        <f t="shared" si="109"/>
        <v>0</v>
      </c>
      <c r="BW68" s="65">
        <f t="shared" si="109"/>
        <v>0</v>
      </c>
      <c r="BX68" s="65">
        <f t="shared" si="109"/>
        <v>0</v>
      </c>
      <c r="BY68" s="65">
        <f t="shared" si="109"/>
        <v>0</v>
      </c>
      <c r="BZ68" s="65">
        <f t="shared" si="109"/>
        <v>0</v>
      </c>
      <c r="CA68" s="65">
        <f t="shared" si="109"/>
        <v>0</v>
      </c>
      <c r="CB68" s="65">
        <f t="shared" si="109"/>
        <v>0</v>
      </c>
      <c r="CC68" s="65">
        <f t="shared" si="109"/>
        <v>0</v>
      </c>
      <c r="CD68" s="65">
        <f t="shared" si="109"/>
        <v>0</v>
      </c>
      <c r="CE68" s="65">
        <f t="shared" si="109"/>
        <v>0</v>
      </c>
      <c r="CF68" s="65">
        <f t="shared" si="109"/>
        <v>0</v>
      </c>
      <c r="CG68" s="65">
        <f t="shared" si="109"/>
        <v>0</v>
      </c>
      <c r="CH68" s="65">
        <f t="shared" si="109"/>
        <v>0</v>
      </c>
      <c r="CI68" s="65">
        <f t="shared" si="109"/>
        <v>0</v>
      </c>
      <c r="CJ68" s="65">
        <f t="shared" si="109"/>
        <v>0</v>
      </c>
      <c r="CK68" s="65">
        <f t="shared" si="109"/>
        <v>0</v>
      </c>
      <c r="CL68" s="65">
        <f t="shared" si="109"/>
        <v>0</v>
      </c>
      <c r="CM68" s="65">
        <f t="shared" si="109"/>
        <v>0</v>
      </c>
      <c r="CN68" s="65">
        <f t="shared" si="109"/>
        <v>0</v>
      </c>
      <c r="CO68" s="65">
        <f t="shared" si="109"/>
        <v>0</v>
      </c>
      <c r="CP68" s="65">
        <f t="shared" si="109"/>
        <v>0</v>
      </c>
      <c r="CQ68" s="65">
        <f t="shared" si="109"/>
        <v>0</v>
      </c>
      <c r="CR68" s="65">
        <f t="shared" si="109"/>
        <v>0</v>
      </c>
      <c r="CS68" s="65">
        <f t="shared" si="109"/>
        <v>0</v>
      </c>
      <c r="CT68" s="65">
        <f t="shared" si="109"/>
        <v>0</v>
      </c>
      <c r="CU68" s="65">
        <f t="shared" si="109"/>
        <v>0</v>
      </c>
      <c r="CV68" s="65">
        <f t="shared" si="109"/>
        <v>0</v>
      </c>
      <c r="CW68" s="66">
        <f t="shared" si="109"/>
        <v>0</v>
      </c>
      <c r="CX68" s="65">
        <f t="shared" si="109"/>
        <v>0</v>
      </c>
      <c r="CY68" s="65">
        <f t="shared" si="109"/>
        <v>0</v>
      </c>
      <c r="CZ68" s="65">
        <f t="shared" si="109"/>
        <v>0</v>
      </c>
      <c r="DA68" s="65">
        <f t="shared" si="109"/>
        <v>0</v>
      </c>
      <c r="DB68" s="65">
        <f t="shared" si="109"/>
        <v>0</v>
      </c>
      <c r="DC68" s="65">
        <f t="shared" si="109"/>
        <v>0</v>
      </c>
      <c r="DD68" s="65">
        <f t="shared" si="109"/>
        <v>0</v>
      </c>
      <c r="DE68" s="65">
        <f t="shared" si="109"/>
        <v>0</v>
      </c>
      <c r="DF68" s="65">
        <f t="shared" si="109"/>
        <v>0</v>
      </c>
      <c r="DG68" s="65">
        <f t="shared" si="109"/>
        <v>0</v>
      </c>
      <c r="DH68" s="65">
        <f t="shared" si="109"/>
        <v>0</v>
      </c>
      <c r="DI68" s="65">
        <f t="shared" si="109"/>
        <v>0</v>
      </c>
      <c r="DJ68" s="65">
        <f t="shared" si="109"/>
        <v>0</v>
      </c>
      <c r="DK68" s="65">
        <f t="shared" si="109"/>
        <v>0</v>
      </c>
      <c r="DL68" s="65">
        <f t="shared" si="109"/>
        <v>0</v>
      </c>
      <c r="DM68" s="65">
        <f t="shared" si="109"/>
        <v>0</v>
      </c>
      <c r="DN68" s="65">
        <f t="shared" si="109"/>
        <v>0</v>
      </c>
      <c r="DO68" s="65">
        <f t="shared" si="109"/>
        <v>0</v>
      </c>
      <c r="DP68" s="65">
        <f t="shared" si="109"/>
        <v>0</v>
      </c>
      <c r="DQ68" s="65">
        <f t="shared" si="109"/>
        <v>0</v>
      </c>
      <c r="DR68" s="65">
        <f t="shared" si="109"/>
        <v>0</v>
      </c>
      <c r="DS68" s="65">
        <f t="shared" si="109"/>
        <v>0</v>
      </c>
      <c r="DT68" s="65">
        <f t="shared" si="109"/>
        <v>0</v>
      </c>
      <c r="DU68" s="65">
        <f t="shared" si="109"/>
        <v>0</v>
      </c>
      <c r="DV68" s="65">
        <f t="shared" si="109"/>
        <v>0</v>
      </c>
      <c r="DW68" s="65">
        <f t="shared" si="109"/>
        <v>0</v>
      </c>
      <c r="DX68" s="65">
        <f t="shared" si="109"/>
        <v>0</v>
      </c>
      <c r="DY68" s="65">
        <f t="shared" si="109"/>
        <v>0</v>
      </c>
      <c r="DZ68" s="65">
        <f t="shared" si="109"/>
        <v>0</v>
      </c>
      <c r="EA68" s="65">
        <f t="shared" si="109"/>
        <v>0</v>
      </c>
      <c r="EB68" s="66">
        <f t="shared" si="109"/>
        <v>0</v>
      </c>
      <c r="EC68" s="65">
        <f t="shared" si="109"/>
        <v>0</v>
      </c>
      <c r="ED68" s="65">
        <f t="shared" ref="ED68:GO68" si="110">IFERROR(ED67/ED69/1,0)</f>
        <v>0</v>
      </c>
      <c r="EE68" s="65">
        <f t="shared" si="110"/>
        <v>0</v>
      </c>
      <c r="EF68" s="65">
        <f t="shared" si="110"/>
        <v>0</v>
      </c>
      <c r="EG68" s="65">
        <f t="shared" si="110"/>
        <v>0</v>
      </c>
      <c r="EH68" s="65">
        <f t="shared" si="110"/>
        <v>0</v>
      </c>
      <c r="EI68" s="65">
        <f t="shared" si="110"/>
        <v>0</v>
      </c>
      <c r="EJ68" s="65">
        <f t="shared" si="110"/>
        <v>0</v>
      </c>
      <c r="EK68" s="65">
        <f t="shared" si="110"/>
        <v>0</v>
      </c>
      <c r="EL68" s="65">
        <f t="shared" si="110"/>
        <v>0</v>
      </c>
      <c r="EM68" s="65">
        <f t="shared" si="110"/>
        <v>0</v>
      </c>
      <c r="EN68" s="65">
        <f t="shared" si="110"/>
        <v>0</v>
      </c>
      <c r="EO68" s="65">
        <f t="shared" si="110"/>
        <v>0</v>
      </c>
      <c r="EP68" s="65">
        <f t="shared" si="110"/>
        <v>0</v>
      </c>
      <c r="EQ68" s="65">
        <f t="shared" si="110"/>
        <v>0</v>
      </c>
      <c r="ER68" s="65">
        <f t="shared" si="110"/>
        <v>0</v>
      </c>
      <c r="ES68" s="65">
        <f t="shared" si="110"/>
        <v>0</v>
      </c>
      <c r="ET68" s="65">
        <f t="shared" si="110"/>
        <v>0</v>
      </c>
      <c r="EU68" s="65">
        <f t="shared" si="110"/>
        <v>0</v>
      </c>
      <c r="EV68" s="65">
        <f t="shared" si="110"/>
        <v>0</v>
      </c>
      <c r="EW68" s="65">
        <f t="shared" si="110"/>
        <v>0</v>
      </c>
      <c r="EX68" s="65">
        <f t="shared" si="110"/>
        <v>0</v>
      </c>
      <c r="EY68" s="65">
        <f t="shared" si="110"/>
        <v>0</v>
      </c>
      <c r="EZ68" s="65">
        <f t="shared" si="110"/>
        <v>0</v>
      </c>
      <c r="FA68" s="65">
        <f t="shared" si="110"/>
        <v>0</v>
      </c>
      <c r="FB68" s="65">
        <f t="shared" si="110"/>
        <v>0</v>
      </c>
      <c r="FC68" s="65">
        <f t="shared" si="110"/>
        <v>0</v>
      </c>
      <c r="FD68" s="65">
        <f t="shared" si="110"/>
        <v>0</v>
      </c>
      <c r="FE68" s="65">
        <f t="shared" si="110"/>
        <v>0</v>
      </c>
      <c r="FF68" s="65">
        <f t="shared" si="110"/>
        <v>0</v>
      </c>
      <c r="FG68" s="65">
        <f t="shared" si="110"/>
        <v>0</v>
      </c>
      <c r="FH68" s="66">
        <f t="shared" si="110"/>
        <v>0</v>
      </c>
      <c r="FI68" s="65">
        <f t="shared" si="110"/>
        <v>0</v>
      </c>
      <c r="FJ68" s="65">
        <f t="shared" si="110"/>
        <v>0</v>
      </c>
      <c r="FK68" s="65">
        <f t="shared" si="110"/>
        <v>0</v>
      </c>
      <c r="FL68" s="65">
        <f t="shared" si="110"/>
        <v>0</v>
      </c>
      <c r="FM68" s="65">
        <f t="shared" si="110"/>
        <v>0</v>
      </c>
      <c r="FN68" s="65">
        <f t="shared" si="110"/>
        <v>0</v>
      </c>
      <c r="FO68" s="65">
        <f t="shared" si="110"/>
        <v>0</v>
      </c>
      <c r="FP68" s="65">
        <f t="shared" si="110"/>
        <v>0</v>
      </c>
      <c r="FQ68" s="65">
        <f t="shared" si="110"/>
        <v>0</v>
      </c>
      <c r="FR68" s="65">
        <f t="shared" si="110"/>
        <v>0</v>
      </c>
      <c r="FS68" s="65">
        <f t="shared" si="110"/>
        <v>0</v>
      </c>
      <c r="FT68" s="65">
        <f t="shared" si="110"/>
        <v>0</v>
      </c>
      <c r="FU68" s="65">
        <f t="shared" si="110"/>
        <v>0</v>
      </c>
      <c r="FV68" s="65">
        <f t="shared" si="110"/>
        <v>0</v>
      </c>
      <c r="FW68" s="65">
        <f t="shared" si="110"/>
        <v>0</v>
      </c>
      <c r="FX68" s="65">
        <f t="shared" si="110"/>
        <v>0</v>
      </c>
      <c r="FY68" s="65">
        <f t="shared" si="110"/>
        <v>0</v>
      </c>
      <c r="FZ68" s="65">
        <f t="shared" si="110"/>
        <v>0</v>
      </c>
      <c r="GA68" s="65">
        <f t="shared" si="110"/>
        <v>0</v>
      </c>
      <c r="GB68" s="65">
        <f t="shared" si="110"/>
        <v>0</v>
      </c>
      <c r="GC68" s="65">
        <f t="shared" si="110"/>
        <v>0</v>
      </c>
      <c r="GD68" s="65">
        <f t="shared" si="110"/>
        <v>0</v>
      </c>
      <c r="GE68" s="65">
        <f t="shared" si="110"/>
        <v>0</v>
      </c>
      <c r="GF68" s="65">
        <f t="shared" si="110"/>
        <v>0</v>
      </c>
      <c r="GG68" s="65">
        <f t="shared" si="110"/>
        <v>0</v>
      </c>
      <c r="GH68" s="65">
        <f t="shared" si="110"/>
        <v>0</v>
      </c>
      <c r="GI68" s="65">
        <f t="shared" si="110"/>
        <v>0</v>
      </c>
      <c r="GJ68" s="65">
        <f t="shared" si="110"/>
        <v>0</v>
      </c>
      <c r="GK68" s="65">
        <f t="shared" si="110"/>
        <v>0</v>
      </c>
      <c r="GL68" s="65">
        <f t="shared" si="110"/>
        <v>0</v>
      </c>
      <c r="GM68" s="66">
        <f t="shared" si="110"/>
        <v>0</v>
      </c>
      <c r="GN68" s="65">
        <f t="shared" si="110"/>
        <v>0</v>
      </c>
      <c r="GO68" s="65">
        <f t="shared" si="110"/>
        <v>0</v>
      </c>
      <c r="GP68" s="65">
        <f t="shared" ref="GP68:JA68" si="111">IFERROR(GP67/GP69/1,0)</f>
        <v>0</v>
      </c>
      <c r="GQ68" s="65">
        <f t="shared" si="111"/>
        <v>0</v>
      </c>
      <c r="GR68" s="65">
        <f t="shared" si="111"/>
        <v>0</v>
      </c>
      <c r="GS68" s="65">
        <f t="shared" si="111"/>
        <v>0</v>
      </c>
      <c r="GT68" s="65">
        <f t="shared" si="111"/>
        <v>0</v>
      </c>
      <c r="GU68" s="65">
        <f t="shared" si="111"/>
        <v>0</v>
      </c>
      <c r="GV68" s="65">
        <f t="shared" si="111"/>
        <v>0</v>
      </c>
      <c r="GW68" s="65">
        <f t="shared" si="111"/>
        <v>0</v>
      </c>
      <c r="GX68" s="65">
        <f t="shared" si="111"/>
        <v>0</v>
      </c>
      <c r="GY68" s="65">
        <f t="shared" si="111"/>
        <v>0</v>
      </c>
      <c r="GZ68" s="65">
        <f t="shared" si="111"/>
        <v>0</v>
      </c>
      <c r="HA68" s="65">
        <f t="shared" si="111"/>
        <v>0</v>
      </c>
      <c r="HB68" s="65">
        <f t="shared" si="111"/>
        <v>0</v>
      </c>
      <c r="HC68" s="65">
        <f t="shared" si="111"/>
        <v>0</v>
      </c>
      <c r="HD68" s="65">
        <f t="shared" si="111"/>
        <v>0</v>
      </c>
      <c r="HE68" s="65">
        <f t="shared" si="111"/>
        <v>0</v>
      </c>
      <c r="HF68" s="65">
        <f t="shared" si="111"/>
        <v>0</v>
      </c>
      <c r="HG68" s="65">
        <f t="shared" si="111"/>
        <v>0</v>
      </c>
      <c r="HH68" s="65">
        <f t="shared" si="111"/>
        <v>0</v>
      </c>
      <c r="HI68" s="65">
        <f t="shared" si="111"/>
        <v>0</v>
      </c>
      <c r="HJ68" s="65">
        <f t="shared" si="111"/>
        <v>0</v>
      </c>
      <c r="HK68" s="65">
        <f t="shared" si="111"/>
        <v>0</v>
      </c>
      <c r="HL68" s="65">
        <f t="shared" si="111"/>
        <v>0</v>
      </c>
      <c r="HM68" s="65">
        <f t="shared" si="111"/>
        <v>0</v>
      </c>
      <c r="HN68" s="65">
        <f t="shared" si="111"/>
        <v>0</v>
      </c>
      <c r="HO68" s="65">
        <f t="shared" si="111"/>
        <v>0</v>
      </c>
      <c r="HP68" s="65">
        <f t="shared" si="111"/>
        <v>0</v>
      </c>
      <c r="HQ68" s="65">
        <f t="shared" si="111"/>
        <v>0</v>
      </c>
      <c r="HR68" s="65">
        <f t="shared" si="111"/>
        <v>0</v>
      </c>
      <c r="HS68" s="66">
        <f t="shared" si="111"/>
        <v>0</v>
      </c>
      <c r="HT68" s="65">
        <f t="shared" si="111"/>
        <v>0</v>
      </c>
      <c r="HU68" s="65">
        <f t="shared" si="111"/>
        <v>0</v>
      </c>
      <c r="HV68" s="65">
        <f t="shared" si="111"/>
        <v>0</v>
      </c>
      <c r="HW68" s="65">
        <f t="shared" si="111"/>
        <v>0</v>
      </c>
      <c r="HX68" s="65">
        <f t="shared" si="111"/>
        <v>0</v>
      </c>
      <c r="HY68" s="65">
        <f t="shared" si="111"/>
        <v>0</v>
      </c>
      <c r="HZ68" s="65">
        <f t="shared" si="111"/>
        <v>0</v>
      </c>
      <c r="IA68" s="65">
        <f t="shared" si="111"/>
        <v>0</v>
      </c>
      <c r="IB68" s="65">
        <f t="shared" si="111"/>
        <v>0</v>
      </c>
      <c r="IC68" s="65">
        <f t="shared" si="111"/>
        <v>0</v>
      </c>
      <c r="ID68" s="65">
        <f t="shared" si="111"/>
        <v>0</v>
      </c>
      <c r="IE68" s="65">
        <f t="shared" si="111"/>
        <v>0</v>
      </c>
      <c r="IF68" s="65">
        <f t="shared" si="111"/>
        <v>0</v>
      </c>
      <c r="IG68" s="65">
        <f t="shared" si="111"/>
        <v>0</v>
      </c>
      <c r="IH68" s="65">
        <f t="shared" si="111"/>
        <v>0</v>
      </c>
      <c r="II68" s="65">
        <f t="shared" si="111"/>
        <v>0</v>
      </c>
      <c r="IJ68" s="65">
        <f t="shared" si="111"/>
        <v>0</v>
      </c>
      <c r="IK68" s="65">
        <f t="shared" si="111"/>
        <v>0</v>
      </c>
      <c r="IL68" s="65">
        <f t="shared" si="111"/>
        <v>0</v>
      </c>
      <c r="IM68" s="65">
        <f t="shared" si="111"/>
        <v>0</v>
      </c>
      <c r="IN68" s="65">
        <f t="shared" si="111"/>
        <v>0</v>
      </c>
      <c r="IO68" s="65">
        <f t="shared" si="111"/>
        <v>0</v>
      </c>
      <c r="IP68" s="65">
        <f t="shared" si="111"/>
        <v>0</v>
      </c>
      <c r="IQ68" s="65">
        <f t="shared" si="111"/>
        <v>0</v>
      </c>
      <c r="IR68" s="65">
        <f t="shared" si="111"/>
        <v>0</v>
      </c>
      <c r="IS68" s="65">
        <f t="shared" si="111"/>
        <v>0</v>
      </c>
      <c r="IT68" s="65">
        <f t="shared" si="111"/>
        <v>0</v>
      </c>
      <c r="IU68" s="65">
        <f t="shared" si="111"/>
        <v>0</v>
      </c>
      <c r="IV68" s="65">
        <f t="shared" si="111"/>
        <v>0</v>
      </c>
      <c r="IW68" s="65">
        <f t="shared" si="111"/>
        <v>0</v>
      </c>
      <c r="IX68" s="65">
        <f t="shared" si="111"/>
        <v>0</v>
      </c>
      <c r="IY68" s="66">
        <f t="shared" si="111"/>
        <v>0</v>
      </c>
      <c r="IZ68" s="65">
        <f t="shared" si="111"/>
        <v>0</v>
      </c>
      <c r="JA68" s="65">
        <f t="shared" si="111"/>
        <v>0</v>
      </c>
      <c r="JB68" s="65">
        <f t="shared" ref="JB68:LM68" si="112">IFERROR(JB67/JB69/1,0)</f>
        <v>0</v>
      </c>
      <c r="JC68" s="65">
        <f t="shared" si="112"/>
        <v>0</v>
      </c>
      <c r="JD68" s="65">
        <f t="shared" si="112"/>
        <v>0</v>
      </c>
      <c r="JE68" s="65">
        <f t="shared" si="112"/>
        <v>0</v>
      </c>
      <c r="JF68" s="65">
        <f t="shared" si="112"/>
        <v>0</v>
      </c>
      <c r="JG68" s="65">
        <f t="shared" si="112"/>
        <v>0</v>
      </c>
      <c r="JH68" s="65">
        <f t="shared" si="112"/>
        <v>0</v>
      </c>
      <c r="JI68" s="65">
        <f t="shared" si="112"/>
        <v>0</v>
      </c>
      <c r="JJ68" s="65">
        <f t="shared" si="112"/>
        <v>0</v>
      </c>
      <c r="JK68" s="65">
        <f t="shared" si="112"/>
        <v>0</v>
      </c>
      <c r="JL68" s="65">
        <f t="shared" si="112"/>
        <v>0</v>
      </c>
      <c r="JM68" s="65">
        <f t="shared" si="112"/>
        <v>0</v>
      </c>
      <c r="JN68" s="65">
        <f t="shared" si="112"/>
        <v>0</v>
      </c>
      <c r="JO68" s="65">
        <f t="shared" si="112"/>
        <v>0</v>
      </c>
      <c r="JP68" s="65">
        <f t="shared" si="112"/>
        <v>0</v>
      </c>
      <c r="JQ68" s="65">
        <f t="shared" si="112"/>
        <v>0</v>
      </c>
      <c r="JR68" s="65">
        <f t="shared" si="112"/>
        <v>0</v>
      </c>
      <c r="JS68" s="65">
        <f t="shared" si="112"/>
        <v>0</v>
      </c>
      <c r="JT68" s="65">
        <f t="shared" si="112"/>
        <v>0</v>
      </c>
      <c r="JU68" s="65">
        <f t="shared" si="112"/>
        <v>0</v>
      </c>
      <c r="JV68" s="65">
        <f t="shared" si="112"/>
        <v>0</v>
      </c>
      <c r="JW68" s="65">
        <f t="shared" si="112"/>
        <v>0</v>
      </c>
      <c r="JX68" s="65">
        <f t="shared" si="112"/>
        <v>0</v>
      </c>
      <c r="JY68" s="65">
        <f t="shared" si="112"/>
        <v>0</v>
      </c>
      <c r="JZ68" s="65">
        <f t="shared" si="112"/>
        <v>0</v>
      </c>
      <c r="KA68" s="65">
        <f t="shared" si="112"/>
        <v>0</v>
      </c>
      <c r="KB68" s="65">
        <f t="shared" si="112"/>
        <v>0</v>
      </c>
      <c r="KC68" s="65">
        <f t="shared" si="112"/>
        <v>0</v>
      </c>
      <c r="KD68" s="66">
        <f t="shared" si="112"/>
        <v>0</v>
      </c>
      <c r="KE68" s="65">
        <f t="shared" si="112"/>
        <v>0</v>
      </c>
      <c r="KF68" s="65">
        <f t="shared" si="112"/>
        <v>0</v>
      </c>
      <c r="KG68" s="65">
        <f t="shared" si="112"/>
        <v>0</v>
      </c>
      <c r="KH68" s="65">
        <f t="shared" si="112"/>
        <v>0</v>
      </c>
      <c r="KI68" s="65">
        <f t="shared" si="112"/>
        <v>0</v>
      </c>
      <c r="KJ68" s="65">
        <f t="shared" si="112"/>
        <v>0</v>
      </c>
      <c r="KK68" s="65">
        <f t="shared" si="112"/>
        <v>0</v>
      </c>
      <c r="KL68" s="65">
        <f t="shared" si="112"/>
        <v>0</v>
      </c>
      <c r="KM68" s="65">
        <f t="shared" si="112"/>
        <v>0</v>
      </c>
      <c r="KN68" s="65">
        <f t="shared" si="112"/>
        <v>0</v>
      </c>
      <c r="KO68" s="65">
        <f t="shared" si="112"/>
        <v>0</v>
      </c>
      <c r="KP68" s="65">
        <f t="shared" si="112"/>
        <v>0</v>
      </c>
      <c r="KQ68" s="65">
        <f t="shared" si="112"/>
        <v>0</v>
      </c>
      <c r="KR68" s="65">
        <f t="shared" si="112"/>
        <v>0</v>
      </c>
      <c r="KS68" s="65">
        <f t="shared" si="112"/>
        <v>0</v>
      </c>
      <c r="KT68" s="65">
        <f t="shared" si="112"/>
        <v>0</v>
      </c>
      <c r="KU68" s="65">
        <f t="shared" si="112"/>
        <v>0</v>
      </c>
      <c r="KV68" s="65">
        <f t="shared" si="112"/>
        <v>0</v>
      </c>
      <c r="KW68" s="65">
        <f t="shared" si="112"/>
        <v>0</v>
      </c>
      <c r="KX68" s="65">
        <f t="shared" si="112"/>
        <v>0</v>
      </c>
      <c r="KY68" s="65">
        <f t="shared" si="112"/>
        <v>0</v>
      </c>
      <c r="KZ68" s="65">
        <f t="shared" si="112"/>
        <v>0</v>
      </c>
      <c r="LA68" s="65">
        <f t="shared" si="112"/>
        <v>0</v>
      </c>
      <c r="LB68" s="65">
        <f t="shared" si="112"/>
        <v>0</v>
      </c>
      <c r="LC68" s="65">
        <f t="shared" si="112"/>
        <v>0</v>
      </c>
      <c r="LD68" s="65">
        <f t="shared" si="112"/>
        <v>0</v>
      </c>
      <c r="LE68" s="65">
        <f t="shared" si="112"/>
        <v>0</v>
      </c>
      <c r="LF68" s="65">
        <f t="shared" si="112"/>
        <v>0</v>
      </c>
      <c r="LG68" s="65">
        <f t="shared" si="112"/>
        <v>0</v>
      </c>
      <c r="LH68" s="65">
        <f t="shared" si="112"/>
        <v>0</v>
      </c>
      <c r="LI68" s="65">
        <f t="shared" si="112"/>
        <v>0</v>
      </c>
      <c r="LJ68" s="66">
        <f t="shared" si="112"/>
        <v>0</v>
      </c>
      <c r="LK68" s="65">
        <f t="shared" si="112"/>
        <v>0</v>
      </c>
      <c r="LL68" s="65">
        <f t="shared" si="112"/>
        <v>0</v>
      </c>
      <c r="LM68" s="65">
        <f t="shared" si="112"/>
        <v>0</v>
      </c>
      <c r="LN68" s="65">
        <f t="shared" ref="LN68:NV68" si="113">IFERROR(LN67/LN69/1,0)</f>
        <v>0</v>
      </c>
      <c r="LO68" s="65">
        <f t="shared" si="113"/>
        <v>0</v>
      </c>
      <c r="LP68" s="65">
        <f t="shared" si="113"/>
        <v>0</v>
      </c>
      <c r="LQ68" s="65">
        <f t="shared" si="113"/>
        <v>0</v>
      </c>
      <c r="LR68" s="65">
        <f t="shared" si="113"/>
        <v>0</v>
      </c>
      <c r="LS68" s="65">
        <f t="shared" si="113"/>
        <v>0</v>
      </c>
      <c r="LT68" s="65">
        <f t="shared" si="113"/>
        <v>0</v>
      </c>
      <c r="LU68" s="65">
        <f t="shared" si="113"/>
        <v>0</v>
      </c>
      <c r="LV68" s="65">
        <f t="shared" si="113"/>
        <v>0</v>
      </c>
      <c r="LW68" s="65">
        <f t="shared" si="113"/>
        <v>0</v>
      </c>
      <c r="LX68" s="65">
        <f t="shared" si="113"/>
        <v>0</v>
      </c>
      <c r="LY68" s="65">
        <f t="shared" si="113"/>
        <v>0</v>
      </c>
      <c r="LZ68" s="65">
        <f t="shared" si="113"/>
        <v>0</v>
      </c>
      <c r="MA68" s="65">
        <f t="shared" si="113"/>
        <v>0</v>
      </c>
      <c r="MB68" s="65">
        <f t="shared" si="113"/>
        <v>0</v>
      </c>
      <c r="MC68" s="65">
        <f t="shared" si="113"/>
        <v>0</v>
      </c>
      <c r="MD68" s="65">
        <f t="shared" si="113"/>
        <v>0</v>
      </c>
      <c r="ME68" s="65">
        <f t="shared" si="113"/>
        <v>0</v>
      </c>
      <c r="MF68" s="65">
        <f t="shared" si="113"/>
        <v>0</v>
      </c>
      <c r="MG68" s="65">
        <f t="shared" si="113"/>
        <v>0</v>
      </c>
      <c r="MH68" s="65">
        <f t="shared" si="113"/>
        <v>0</v>
      </c>
      <c r="MI68" s="65">
        <f t="shared" si="113"/>
        <v>0</v>
      </c>
      <c r="MJ68" s="65">
        <f t="shared" si="113"/>
        <v>0</v>
      </c>
      <c r="MK68" s="65">
        <f t="shared" si="113"/>
        <v>0</v>
      </c>
      <c r="ML68" s="65">
        <f t="shared" si="113"/>
        <v>0</v>
      </c>
      <c r="MM68" s="65">
        <f t="shared" si="113"/>
        <v>0</v>
      </c>
      <c r="MN68" s="65">
        <f t="shared" si="113"/>
        <v>0</v>
      </c>
      <c r="MO68" s="66">
        <f t="shared" si="113"/>
        <v>0</v>
      </c>
      <c r="MP68" s="65">
        <f t="shared" si="113"/>
        <v>0</v>
      </c>
      <c r="MQ68" s="65">
        <f t="shared" si="113"/>
        <v>0</v>
      </c>
      <c r="MR68" s="65">
        <f t="shared" si="113"/>
        <v>0</v>
      </c>
      <c r="MS68" s="65">
        <f t="shared" si="113"/>
        <v>0</v>
      </c>
      <c r="MT68" s="65">
        <f t="shared" si="113"/>
        <v>0</v>
      </c>
      <c r="MU68" s="65">
        <f t="shared" si="113"/>
        <v>0</v>
      </c>
      <c r="MV68" s="65">
        <f t="shared" si="113"/>
        <v>0</v>
      </c>
      <c r="MW68" s="65">
        <f t="shared" si="113"/>
        <v>0</v>
      </c>
      <c r="MX68" s="65">
        <f t="shared" si="113"/>
        <v>0</v>
      </c>
      <c r="MY68" s="65">
        <f t="shared" si="113"/>
        <v>0</v>
      </c>
      <c r="MZ68" s="65">
        <f t="shared" si="113"/>
        <v>0</v>
      </c>
      <c r="NA68" s="65">
        <f t="shared" si="113"/>
        <v>0</v>
      </c>
      <c r="NB68" s="65">
        <f t="shared" si="113"/>
        <v>0</v>
      </c>
      <c r="NC68" s="65">
        <f t="shared" si="113"/>
        <v>0</v>
      </c>
      <c r="ND68" s="65">
        <f t="shared" si="113"/>
        <v>0</v>
      </c>
      <c r="NE68" s="65">
        <f t="shared" si="113"/>
        <v>0</v>
      </c>
      <c r="NF68" s="65">
        <f t="shared" si="113"/>
        <v>0</v>
      </c>
      <c r="NG68" s="65">
        <f t="shared" si="113"/>
        <v>0</v>
      </c>
      <c r="NH68" s="65">
        <f t="shared" si="113"/>
        <v>0</v>
      </c>
      <c r="NI68" s="65">
        <f t="shared" si="113"/>
        <v>0</v>
      </c>
      <c r="NJ68" s="65">
        <f t="shared" si="113"/>
        <v>0</v>
      </c>
      <c r="NK68" s="65">
        <f t="shared" si="113"/>
        <v>0</v>
      </c>
      <c r="NL68" s="65">
        <f t="shared" si="113"/>
        <v>0</v>
      </c>
      <c r="NM68" s="65">
        <f t="shared" si="113"/>
        <v>0</v>
      </c>
      <c r="NN68" s="65">
        <f t="shared" si="113"/>
        <v>0</v>
      </c>
      <c r="NO68" s="65">
        <f t="shared" si="113"/>
        <v>0</v>
      </c>
      <c r="NP68" s="65">
        <f t="shared" si="113"/>
        <v>0</v>
      </c>
      <c r="NQ68" s="65">
        <f t="shared" si="113"/>
        <v>0</v>
      </c>
      <c r="NR68" s="65">
        <f t="shared" si="113"/>
        <v>0</v>
      </c>
      <c r="NS68" s="65">
        <f t="shared" si="113"/>
        <v>0</v>
      </c>
      <c r="NT68" s="65">
        <f t="shared" si="113"/>
        <v>0</v>
      </c>
      <c r="NU68" s="66">
        <f t="shared" si="113"/>
        <v>0</v>
      </c>
      <c r="NV68" s="24">
        <f t="shared" si="113"/>
        <v>120</v>
      </c>
    </row>
    <row r="69" spans="1:386" x14ac:dyDescent="0.25">
      <c r="A69" s="3" t="str">
        <f t="shared" si="101"/>
        <v>65Info 17</v>
      </c>
      <c r="B69" s="1">
        <v>65</v>
      </c>
      <c r="C69" s="156"/>
      <c r="D69" s="76" t="s">
        <v>129</v>
      </c>
      <c r="E69" s="65">
        <f>IFERROR(E67/120,0)</f>
        <v>83.474999999999994</v>
      </c>
      <c r="F69" s="65">
        <f t="shared" ref="F69:BQ69" si="114">IFERROR(F67/120,0)</f>
        <v>27.191666666666666</v>
      </c>
      <c r="G69" s="65">
        <f t="shared" si="114"/>
        <v>19.425000000000001</v>
      </c>
      <c r="H69" s="65">
        <f t="shared" si="114"/>
        <v>13.716666666666667</v>
      </c>
      <c r="I69" s="65">
        <f t="shared" si="114"/>
        <v>0</v>
      </c>
      <c r="J69" s="65">
        <f t="shared" si="114"/>
        <v>21.166666666666668</v>
      </c>
      <c r="K69" s="65">
        <f t="shared" si="114"/>
        <v>0</v>
      </c>
      <c r="L69" s="65">
        <f t="shared" si="114"/>
        <v>55.041666666666664</v>
      </c>
      <c r="M69" s="65">
        <f t="shared" si="114"/>
        <v>23.966666666666665</v>
      </c>
      <c r="N69" s="65">
        <f t="shared" si="114"/>
        <v>18.2</v>
      </c>
      <c r="O69" s="65">
        <f t="shared" si="114"/>
        <v>17.266666666666666</v>
      </c>
      <c r="P69" s="65">
        <f t="shared" si="114"/>
        <v>14.833333333333334</v>
      </c>
      <c r="Q69" s="65">
        <f t="shared" si="114"/>
        <v>16.383333333333333</v>
      </c>
      <c r="R69" s="65">
        <f t="shared" si="114"/>
        <v>127.95833333333333</v>
      </c>
      <c r="S69" s="65">
        <f t="shared" si="114"/>
        <v>51.983333333333334</v>
      </c>
      <c r="T69" s="65">
        <f t="shared" si="114"/>
        <v>19.508333333333333</v>
      </c>
      <c r="U69" s="65">
        <f t="shared" si="114"/>
        <v>21.433333333333334</v>
      </c>
      <c r="V69" s="65">
        <f t="shared" si="114"/>
        <v>17.958333333333332</v>
      </c>
      <c r="W69" s="65">
        <f t="shared" si="114"/>
        <v>12.35</v>
      </c>
      <c r="X69" s="65">
        <f t="shared" si="114"/>
        <v>22.216666666666665</v>
      </c>
      <c r="Y69" s="65">
        <f t="shared" si="114"/>
        <v>0</v>
      </c>
      <c r="Z69" s="65">
        <f t="shared" si="114"/>
        <v>47.283333333333331</v>
      </c>
      <c r="AA69" s="65">
        <f t="shared" si="114"/>
        <v>14.816666666666666</v>
      </c>
      <c r="AB69" s="65">
        <f t="shared" si="114"/>
        <v>86.36666666666666</v>
      </c>
      <c r="AC69" s="65">
        <f t="shared" si="114"/>
        <v>53.291666666666664</v>
      </c>
      <c r="AD69" s="65">
        <f t="shared" si="114"/>
        <v>48.358333333333334</v>
      </c>
      <c r="AE69" s="65">
        <f t="shared" si="114"/>
        <v>23.858333333333334</v>
      </c>
      <c r="AF69" s="65">
        <f t="shared" si="114"/>
        <v>0</v>
      </c>
      <c r="AG69" s="65">
        <f t="shared" si="114"/>
        <v>92.683333333333337</v>
      </c>
      <c r="AH69" s="65">
        <f t="shared" si="114"/>
        <v>29.033333333333335</v>
      </c>
      <c r="AI69" s="65">
        <f t="shared" si="114"/>
        <v>27.341666666666665</v>
      </c>
      <c r="AJ69" s="65">
        <f t="shared" si="114"/>
        <v>21.683333333333334</v>
      </c>
      <c r="AK69" s="65">
        <f t="shared" si="114"/>
        <v>36.1</v>
      </c>
      <c r="AL69" s="65">
        <f t="shared" si="114"/>
        <v>15.45</v>
      </c>
      <c r="AM69" s="65">
        <f t="shared" si="114"/>
        <v>0</v>
      </c>
      <c r="AN69" s="66">
        <f t="shared" si="114"/>
        <v>915.36666666666667</v>
      </c>
      <c r="AO69" s="65">
        <f t="shared" si="114"/>
        <v>111.55</v>
      </c>
      <c r="AP69" s="65">
        <f t="shared" si="114"/>
        <v>73.408333333333331</v>
      </c>
      <c r="AQ69" s="65">
        <f t="shared" si="114"/>
        <v>37.858333333333334</v>
      </c>
      <c r="AR69" s="65">
        <f t="shared" si="114"/>
        <v>0</v>
      </c>
      <c r="AS69" s="65">
        <f t="shared" si="114"/>
        <v>0</v>
      </c>
      <c r="AT69" s="65">
        <f t="shared" si="114"/>
        <v>0</v>
      </c>
      <c r="AU69" s="65">
        <f t="shared" si="114"/>
        <v>0</v>
      </c>
      <c r="AV69" s="65">
        <f t="shared" si="114"/>
        <v>0</v>
      </c>
      <c r="AW69" s="65">
        <f t="shared" si="114"/>
        <v>0</v>
      </c>
      <c r="AX69" s="65">
        <f t="shared" si="114"/>
        <v>0</v>
      </c>
      <c r="AY69" s="65">
        <f t="shared" si="114"/>
        <v>0</v>
      </c>
      <c r="AZ69" s="65">
        <f t="shared" si="114"/>
        <v>0</v>
      </c>
      <c r="BA69" s="65">
        <f t="shared" si="114"/>
        <v>0</v>
      </c>
      <c r="BB69" s="65">
        <f t="shared" si="114"/>
        <v>0</v>
      </c>
      <c r="BC69" s="65">
        <f t="shared" si="114"/>
        <v>0</v>
      </c>
      <c r="BD69" s="65">
        <f t="shared" si="114"/>
        <v>0</v>
      </c>
      <c r="BE69" s="65">
        <f t="shared" si="114"/>
        <v>0</v>
      </c>
      <c r="BF69" s="65">
        <f t="shared" si="114"/>
        <v>0</v>
      </c>
      <c r="BG69" s="65">
        <f t="shared" si="114"/>
        <v>0</v>
      </c>
      <c r="BH69" s="65">
        <f t="shared" si="114"/>
        <v>0</v>
      </c>
      <c r="BI69" s="65">
        <f t="shared" si="114"/>
        <v>0</v>
      </c>
      <c r="BJ69" s="65">
        <f t="shared" si="114"/>
        <v>0</v>
      </c>
      <c r="BK69" s="65">
        <f t="shared" si="114"/>
        <v>0</v>
      </c>
      <c r="BL69" s="65">
        <f t="shared" si="114"/>
        <v>0</v>
      </c>
      <c r="BM69" s="65">
        <f t="shared" si="114"/>
        <v>0</v>
      </c>
      <c r="BN69" s="65">
        <f t="shared" si="114"/>
        <v>0</v>
      </c>
      <c r="BO69" s="65">
        <f t="shared" si="114"/>
        <v>0</v>
      </c>
      <c r="BP69" s="65">
        <f t="shared" si="114"/>
        <v>0</v>
      </c>
      <c r="BQ69" s="66">
        <f t="shared" si="114"/>
        <v>222.81666666666666</v>
      </c>
      <c r="BR69" s="65">
        <f t="shared" ref="BR69:EC69" si="115">IFERROR(BR67/120,0)</f>
        <v>0</v>
      </c>
      <c r="BS69" s="65">
        <f t="shared" si="115"/>
        <v>0</v>
      </c>
      <c r="BT69" s="65">
        <f t="shared" si="115"/>
        <v>0</v>
      </c>
      <c r="BU69" s="65">
        <f t="shared" si="115"/>
        <v>0</v>
      </c>
      <c r="BV69" s="65">
        <f t="shared" si="115"/>
        <v>0</v>
      </c>
      <c r="BW69" s="65">
        <f t="shared" si="115"/>
        <v>0</v>
      </c>
      <c r="BX69" s="65">
        <f t="shared" si="115"/>
        <v>0</v>
      </c>
      <c r="BY69" s="65">
        <f t="shared" si="115"/>
        <v>0</v>
      </c>
      <c r="BZ69" s="65">
        <f t="shared" si="115"/>
        <v>0</v>
      </c>
      <c r="CA69" s="65">
        <f t="shared" si="115"/>
        <v>0</v>
      </c>
      <c r="CB69" s="65">
        <f t="shared" si="115"/>
        <v>0</v>
      </c>
      <c r="CC69" s="65">
        <f t="shared" si="115"/>
        <v>0</v>
      </c>
      <c r="CD69" s="65">
        <f t="shared" si="115"/>
        <v>0</v>
      </c>
      <c r="CE69" s="65">
        <f t="shared" si="115"/>
        <v>0</v>
      </c>
      <c r="CF69" s="65">
        <f t="shared" si="115"/>
        <v>0</v>
      </c>
      <c r="CG69" s="65">
        <f t="shared" si="115"/>
        <v>0</v>
      </c>
      <c r="CH69" s="65">
        <f t="shared" si="115"/>
        <v>0</v>
      </c>
      <c r="CI69" s="65">
        <f t="shared" si="115"/>
        <v>0</v>
      </c>
      <c r="CJ69" s="65">
        <f t="shared" si="115"/>
        <v>0</v>
      </c>
      <c r="CK69" s="65">
        <f t="shared" si="115"/>
        <v>0</v>
      </c>
      <c r="CL69" s="65">
        <f t="shared" si="115"/>
        <v>0</v>
      </c>
      <c r="CM69" s="65">
        <f t="shared" si="115"/>
        <v>0</v>
      </c>
      <c r="CN69" s="65">
        <f t="shared" si="115"/>
        <v>0</v>
      </c>
      <c r="CO69" s="65">
        <f t="shared" si="115"/>
        <v>0</v>
      </c>
      <c r="CP69" s="65">
        <f t="shared" si="115"/>
        <v>0</v>
      </c>
      <c r="CQ69" s="65">
        <f t="shared" si="115"/>
        <v>0</v>
      </c>
      <c r="CR69" s="65">
        <f t="shared" si="115"/>
        <v>0</v>
      </c>
      <c r="CS69" s="65">
        <f t="shared" si="115"/>
        <v>0</v>
      </c>
      <c r="CT69" s="65">
        <f t="shared" si="115"/>
        <v>0</v>
      </c>
      <c r="CU69" s="65">
        <f t="shared" si="115"/>
        <v>0</v>
      </c>
      <c r="CV69" s="65">
        <f t="shared" si="115"/>
        <v>0</v>
      </c>
      <c r="CW69" s="66">
        <f t="shared" si="115"/>
        <v>0</v>
      </c>
      <c r="CX69" s="65">
        <f t="shared" si="115"/>
        <v>0</v>
      </c>
      <c r="CY69" s="65">
        <f t="shared" si="115"/>
        <v>0</v>
      </c>
      <c r="CZ69" s="65">
        <f t="shared" si="115"/>
        <v>0</v>
      </c>
      <c r="DA69" s="65">
        <f t="shared" si="115"/>
        <v>0</v>
      </c>
      <c r="DB69" s="65">
        <f t="shared" si="115"/>
        <v>0</v>
      </c>
      <c r="DC69" s="65">
        <f t="shared" si="115"/>
        <v>0</v>
      </c>
      <c r="DD69" s="65">
        <f t="shared" si="115"/>
        <v>0</v>
      </c>
      <c r="DE69" s="65">
        <f t="shared" si="115"/>
        <v>0</v>
      </c>
      <c r="DF69" s="65">
        <f t="shared" si="115"/>
        <v>0</v>
      </c>
      <c r="DG69" s="65">
        <f t="shared" si="115"/>
        <v>0</v>
      </c>
      <c r="DH69" s="65">
        <f t="shared" si="115"/>
        <v>0</v>
      </c>
      <c r="DI69" s="65">
        <f t="shared" si="115"/>
        <v>0</v>
      </c>
      <c r="DJ69" s="65">
        <f t="shared" si="115"/>
        <v>0</v>
      </c>
      <c r="DK69" s="65">
        <f t="shared" si="115"/>
        <v>0</v>
      </c>
      <c r="DL69" s="65">
        <f t="shared" si="115"/>
        <v>0</v>
      </c>
      <c r="DM69" s="65">
        <f t="shared" si="115"/>
        <v>0</v>
      </c>
      <c r="DN69" s="65">
        <f t="shared" si="115"/>
        <v>0</v>
      </c>
      <c r="DO69" s="65">
        <f t="shared" si="115"/>
        <v>0</v>
      </c>
      <c r="DP69" s="65">
        <f t="shared" si="115"/>
        <v>0</v>
      </c>
      <c r="DQ69" s="65">
        <f t="shared" si="115"/>
        <v>0</v>
      </c>
      <c r="DR69" s="65">
        <f t="shared" si="115"/>
        <v>0</v>
      </c>
      <c r="DS69" s="65">
        <f t="shared" si="115"/>
        <v>0</v>
      </c>
      <c r="DT69" s="65">
        <f t="shared" si="115"/>
        <v>0</v>
      </c>
      <c r="DU69" s="65">
        <f t="shared" si="115"/>
        <v>0</v>
      </c>
      <c r="DV69" s="65">
        <f t="shared" si="115"/>
        <v>0</v>
      </c>
      <c r="DW69" s="65">
        <f t="shared" si="115"/>
        <v>0</v>
      </c>
      <c r="DX69" s="65">
        <f t="shared" si="115"/>
        <v>0</v>
      </c>
      <c r="DY69" s="65">
        <f t="shared" si="115"/>
        <v>0</v>
      </c>
      <c r="DZ69" s="65">
        <f t="shared" si="115"/>
        <v>0</v>
      </c>
      <c r="EA69" s="65">
        <f t="shared" si="115"/>
        <v>0</v>
      </c>
      <c r="EB69" s="66">
        <f t="shared" si="115"/>
        <v>0</v>
      </c>
      <c r="EC69" s="65">
        <f t="shared" si="115"/>
        <v>0</v>
      </c>
      <c r="ED69" s="65">
        <f t="shared" ref="ED69:GO69" si="116">IFERROR(ED67/120,0)</f>
        <v>0</v>
      </c>
      <c r="EE69" s="65">
        <f t="shared" si="116"/>
        <v>0</v>
      </c>
      <c r="EF69" s="65">
        <f t="shared" si="116"/>
        <v>0</v>
      </c>
      <c r="EG69" s="65">
        <f t="shared" si="116"/>
        <v>0</v>
      </c>
      <c r="EH69" s="65">
        <f t="shared" si="116"/>
        <v>0</v>
      </c>
      <c r="EI69" s="65">
        <f t="shared" si="116"/>
        <v>0</v>
      </c>
      <c r="EJ69" s="65">
        <f t="shared" si="116"/>
        <v>0</v>
      </c>
      <c r="EK69" s="65">
        <f t="shared" si="116"/>
        <v>0</v>
      </c>
      <c r="EL69" s="65">
        <f t="shared" si="116"/>
        <v>0</v>
      </c>
      <c r="EM69" s="65">
        <f t="shared" si="116"/>
        <v>0</v>
      </c>
      <c r="EN69" s="65">
        <f t="shared" si="116"/>
        <v>0</v>
      </c>
      <c r="EO69" s="65">
        <f t="shared" si="116"/>
        <v>0</v>
      </c>
      <c r="EP69" s="65">
        <f t="shared" si="116"/>
        <v>0</v>
      </c>
      <c r="EQ69" s="65">
        <f t="shared" si="116"/>
        <v>0</v>
      </c>
      <c r="ER69" s="65">
        <f t="shared" si="116"/>
        <v>0</v>
      </c>
      <c r="ES69" s="65">
        <f t="shared" si="116"/>
        <v>0</v>
      </c>
      <c r="ET69" s="65">
        <f t="shared" si="116"/>
        <v>0</v>
      </c>
      <c r="EU69" s="65">
        <f t="shared" si="116"/>
        <v>0</v>
      </c>
      <c r="EV69" s="65">
        <f t="shared" si="116"/>
        <v>0</v>
      </c>
      <c r="EW69" s="65">
        <f t="shared" si="116"/>
        <v>0</v>
      </c>
      <c r="EX69" s="65">
        <f t="shared" si="116"/>
        <v>0</v>
      </c>
      <c r="EY69" s="65">
        <f t="shared" si="116"/>
        <v>0</v>
      </c>
      <c r="EZ69" s="65">
        <f t="shared" si="116"/>
        <v>0</v>
      </c>
      <c r="FA69" s="65">
        <f t="shared" si="116"/>
        <v>0</v>
      </c>
      <c r="FB69" s="65">
        <f t="shared" si="116"/>
        <v>0</v>
      </c>
      <c r="FC69" s="65">
        <f t="shared" si="116"/>
        <v>0</v>
      </c>
      <c r="FD69" s="65">
        <f t="shared" si="116"/>
        <v>0</v>
      </c>
      <c r="FE69" s="65">
        <f t="shared" si="116"/>
        <v>0</v>
      </c>
      <c r="FF69" s="65">
        <f t="shared" si="116"/>
        <v>0</v>
      </c>
      <c r="FG69" s="65">
        <f t="shared" si="116"/>
        <v>0</v>
      </c>
      <c r="FH69" s="66">
        <f t="shared" si="116"/>
        <v>0</v>
      </c>
      <c r="FI69" s="65">
        <f t="shared" si="116"/>
        <v>0</v>
      </c>
      <c r="FJ69" s="65">
        <f t="shared" si="116"/>
        <v>0</v>
      </c>
      <c r="FK69" s="65">
        <f t="shared" si="116"/>
        <v>0</v>
      </c>
      <c r="FL69" s="65">
        <f t="shared" si="116"/>
        <v>0</v>
      </c>
      <c r="FM69" s="65">
        <f t="shared" si="116"/>
        <v>0</v>
      </c>
      <c r="FN69" s="65">
        <f t="shared" si="116"/>
        <v>0</v>
      </c>
      <c r="FO69" s="65">
        <f t="shared" si="116"/>
        <v>0</v>
      </c>
      <c r="FP69" s="65">
        <f t="shared" si="116"/>
        <v>0</v>
      </c>
      <c r="FQ69" s="65">
        <f t="shared" si="116"/>
        <v>0</v>
      </c>
      <c r="FR69" s="65">
        <f t="shared" si="116"/>
        <v>0</v>
      </c>
      <c r="FS69" s="65">
        <f t="shared" si="116"/>
        <v>0</v>
      </c>
      <c r="FT69" s="65">
        <f t="shared" si="116"/>
        <v>0</v>
      </c>
      <c r="FU69" s="65">
        <f t="shared" si="116"/>
        <v>0</v>
      </c>
      <c r="FV69" s="65">
        <f t="shared" si="116"/>
        <v>0</v>
      </c>
      <c r="FW69" s="65">
        <f t="shared" si="116"/>
        <v>0</v>
      </c>
      <c r="FX69" s="65">
        <f t="shared" si="116"/>
        <v>0</v>
      </c>
      <c r="FY69" s="65">
        <f t="shared" si="116"/>
        <v>0</v>
      </c>
      <c r="FZ69" s="65">
        <f t="shared" si="116"/>
        <v>0</v>
      </c>
      <c r="GA69" s="65">
        <f t="shared" si="116"/>
        <v>0</v>
      </c>
      <c r="GB69" s="65">
        <f t="shared" si="116"/>
        <v>0</v>
      </c>
      <c r="GC69" s="65">
        <f t="shared" si="116"/>
        <v>0</v>
      </c>
      <c r="GD69" s="65">
        <f t="shared" si="116"/>
        <v>0</v>
      </c>
      <c r="GE69" s="65">
        <f t="shared" si="116"/>
        <v>0</v>
      </c>
      <c r="GF69" s="65">
        <f t="shared" si="116"/>
        <v>0</v>
      </c>
      <c r="GG69" s="65">
        <f t="shared" si="116"/>
        <v>0</v>
      </c>
      <c r="GH69" s="65">
        <f t="shared" si="116"/>
        <v>0</v>
      </c>
      <c r="GI69" s="65">
        <f t="shared" si="116"/>
        <v>0</v>
      </c>
      <c r="GJ69" s="65">
        <f t="shared" si="116"/>
        <v>0</v>
      </c>
      <c r="GK69" s="65">
        <f t="shared" si="116"/>
        <v>0</v>
      </c>
      <c r="GL69" s="65">
        <f t="shared" si="116"/>
        <v>0</v>
      </c>
      <c r="GM69" s="66">
        <f t="shared" si="116"/>
        <v>0</v>
      </c>
      <c r="GN69" s="65">
        <f t="shared" si="116"/>
        <v>0</v>
      </c>
      <c r="GO69" s="65">
        <f t="shared" si="116"/>
        <v>0</v>
      </c>
      <c r="GP69" s="65">
        <f t="shared" ref="GP69:JA69" si="117">IFERROR(GP67/120,0)</f>
        <v>0</v>
      </c>
      <c r="GQ69" s="65">
        <f t="shared" si="117"/>
        <v>0</v>
      </c>
      <c r="GR69" s="65">
        <f t="shared" si="117"/>
        <v>0</v>
      </c>
      <c r="GS69" s="65">
        <f t="shared" si="117"/>
        <v>0</v>
      </c>
      <c r="GT69" s="65">
        <f t="shared" si="117"/>
        <v>0</v>
      </c>
      <c r="GU69" s="65">
        <f t="shared" si="117"/>
        <v>0</v>
      </c>
      <c r="GV69" s="65">
        <f t="shared" si="117"/>
        <v>0</v>
      </c>
      <c r="GW69" s="65">
        <f t="shared" si="117"/>
        <v>0</v>
      </c>
      <c r="GX69" s="65">
        <f t="shared" si="117"/>
        <v>0</v>
      </c>
      <c r="GY69" s="65">
        <f t="shared" si="117"/>
        <v>0</v>
      </c>
      <c r="GZ69" s="65">
        <f t="shared" si="117"/>
        <v>0</v>
      </c>
      <c r="HA69" s="65">
        <f t="shared" si="117"/>
        <v>0</v>
      </c>
      <c r="HB69" s="65">
        <f t="shared" si="117"/>
        <v>0</v>
      </c>
      <c r="HC69" s="65">
        <f t="shared" si="117"/>
        <v>0</v>
      </c>
      <c r="HD69" s="65">
        <f t="shared" si="117"/>
        <v>0</v>
      </c>
      <c r="HE69" s="65">
        <f t="shared" si="117"/>
        <v>0</v>
      </c>
      <c r="HF69" s="65">
        <f t="shared" si="117"/>
        <v>0</v>
      </c>
      <c r="HG69" s="65">
        <f t="shared" si="117"/>
        <v>0</v>
      </c>
      <c r="HH69" s="65">
        <f t="shared" si="117"/>
        <v>0</v>
      </c>
      <c r="HI69" s="65">
        <f t="shared" si="117"/>
        <v>0</v>
      </c>
      <c r="HJ69" s="65">
        <f t="shared" si="117"/>
        <v>0</v>
      </c>
      <c r="HK69" s="65">
        <f t="shared" si="117"/>
        <v>0</v>
      </c>
      <c r="HL69" s="65">
        <f t="shared" si="117"/>
        <v>0</v>
      </c>
      <c r="HM69" s="65">
        <f t="shared" si="117"/>
        <v>0</v>
      </c>
      <c r="HN69" s="65">
        <f t="shared" si="117"/>
        <v>0</v>
      </c>
      <c r="HO69" s="65">
        <f t="shared" si="117"/>
        <v>0</v>
      </c>
      <c r="HP69" s="65">
        <f t="shared" si="117"/>
        <v>0</v>
      </c>
      <c r="HQ69" s="65">
        <f t="shared" si="117"/>
        <v>0</v>
      </c>
      <c r="HR69" s="65">
        <f t="shared" si="117"/>
        <v>0</v>
      </c>
      <c r="HS69" s="66">
        <f t="shared" si="117"/>
        <v>0</v>
      </c>
      <c r="HT69" s="65">
        <f t="shared" si="117"/>
        <v>0</v>
      </c>
      <c r="HU69" s="65">
        <f t="shared" si="117"/>
        <v>0</v>
      </c>
      <c r="HV69" s="65">
        <f t="shared" si="117"/>
        <v>0</v>
      </c>
      <c r="HW69" s="65">
        <f t="shared" si="117"/>
        <v>0</v>
      </c>
      <c r="HX69" s="65">
        <f t="shared" si="117"/>
        <v>0</v>
      </c>
      <c r="HY69" s="65">
        <f t="shared" si="117"/>
        <v>0</v>
      </c>
      <c r="HZ69" s="65">
        <f t="shared" si="117"/>
        <v>0</v>
      </c>
      <c r="IA69" s="65">
        <f t="shared" si="117"/>
        <v>0</v>
      </c>
      <c r="IB69" s="65">
        <f t="shared" si="117"/>
        <v>0</v>
      </c>
      <c r="IC69" s="65">
        <f t="shared" si="117"/>
        <v>0</v>
      </c>
      <c r="ID69" s="65">
        <f t="shared" si="117"/>
        <v>0</v>
      </c>
      <c r="IE69" s="65">
        <f t="shared" si="117"/>
        <v>0</v>
      </c>
      <c r="IF69" s="65">
        <f t="shared" si="117"/>
        <v>0</v>
      </c>
      <c r="IG69" s="65">
        <f t="shared" si="117"/>
        <v>0</v>
      </c>
      <c r="IH69" s="65">
        <f t="shared" si="117"/>
        <v>0</v>
      </c>
      <c r="II69" s="65">
        <f t="shared" si="117"/>
        <v>0</v>
      </c>
      <c r="IJ69" s="65">
        <f t="shared" si="117"/>
        <v>0</v>
      </c>
      <c r="IK69" s="65">
        <f t="shared" si="117"/>
        <v>0</v>
      </c>
      <c r="IL69" s="65">
        <f t="shared" si="117"/>
        <v>0</v>
      </c>
      <c r="IM69" s="65">
        <f t="shared" si="117"/>
        <v>0</v>
      </c>
      <c r="IN69" s="65">
        <f t="shared" si="117"/>
        <v>0</v>
      </c>
      <c r="IO69" s="65">
        <f t="shared" si="117"/>
        <v>0</v>
      </c>
      <c r="IP69" s="65">
        <f t="shared" si="117"/>
        <v>0</v>
      </c>
      <c r="IQ69" s="65">
        <f t="shared" si="117"/>
        <v>0</v>
      </c>
      <c r="IR69" s="65">
        <f t="shared" si="117"/>
        <v>0</v>
      </c>
      <c r="IS69" s="65">
        <f t="shared" si="117"/>
        <v>0</v>
      </c>
      <c r="IT69" s="65">
        <f t="shared" si="117"/>
        <v>0</v>
      </c>
      <c r="IU69" s="65">
        <f t="shared" si="117"/>
        <v>0</v>
      </c>
      <c r="IV69" s="65">
        <f t="shared" si="117"/>
        <v>0</v>
      </c>
      <c r="IW69" s="65">
        <f t="shared" si="117"/>
        <v>0</v>
      </c>
      <c r="IX69" s="65">
        <f t="shared" si="117"/>
        <v>0</v>
      </c>
      <c r="IY69" s="66">
        <f t="shared" si="117"/>
        <v>0</v>
      </c>
      <c r="IZ69" s="65">
        <f t="shared" si="117"/>
        <v>0</v>
      </c>
      <c r="JA69" s="65">
        <f t="shared" si="117"/>
        <v>0</v>
      </c>
      <c r="JB69" s="65">
        <f t="shared" ref="JB69:LM69" si="118">IFERROR(JB67/120,0)</f>
        <v>0</v>
      </c>
      <c r="JC69" s="65">
        <f t="shared" si="118"/>
        <v>0</v>
      </c>
      <c r="JD69" s="65">
        <f t="shared" si="118"/>
        <v>0</v>
      </c>
      <c r="JE69" s="65">
        <f t="shared" si="118"/>
        <v>0</v>
      </c>
      <c r="JF69" s="65">
        <f t="shared" si="118"/>
        <v>0</v>
      </c>
      <c r="JG69" s="65">
        <f t="shared" si="118"/>
        <v>0</v>
      </c>
      <c r="JH69" s="65">
        <f t="shared" si="118"/>
        <v>0</v>
      </c>
      <c r="JI69" s="65">
        <f t="shared" si="118"/>
        <v>0</v>
      </c>
      <c r="JJ69" s="65">
        <f t="shared" si="118"/>
        <v>0</v>
      </c>
      <c r="JK69" s="65">
        <f t="shared" si="118"/>
        <v>0</v>
      </c>
      <c r="JL69" s="65">
        <f t="shared" si="118"/>
        <v>0</v>
      </c>
      <c r="JM69" s="65">
        <f t="shared" si="118"/>
        <v>0</v>
      </c>
      <c r="JN69" s="65">
        <f t="shared" si="118"/>
        <v>0</v>
      </c>
      <c r="JO69" s="65">
        <f t="shared" si="118"/>
        <v>0</v>
      </c>
      <c r="JP69" s="65">
        <f t="shared" si="118"/>
        <v>0</v>
      </c>
      <c r="JQ69" s="65">
        <f t="shared" si="118"/>
        <v>0</v>
      </c>
      <c r="JR69" s="65">
        <f t="shared" si="118"/>
        <v>0</v>
      </c>
      <c r="JS69" s="65">
        <f t="shared" si="118"/>
        <v>0</v>
      </c>
      <c r="JT69" s="65">
        <f t="shared" si="118"/>
        <v>0</v>
      </c>
      <c r="JU69" s="65">
        <f t="shared" si="118"/>
        <v>0</v>
      </c>
      <c r="JV69" s="65">
        <f t="shared" si="118"/>
        <v>0</v>
      </c>
      <c r="JW69" s="65">
        <f t="shared" si="118"/>
        <v>0</v>
      </c>
      <c r="JX69" s="65">
        <f t="shared" si="118"/>
        <v>0</v>
      </c>
      <c r="JY69" s="65">
        <f t="shared" si="118"/>
        <v>0</v>
      </c>
      <c r="JZ69" s="65">
        <f t="shared" si="118"/>
        <v>0</v>
      </c>
      <c r="KA69" s="65">
        <f t="shared" si="118"/>
        <v>0</v>
      </c>
      <c r="KB69" s="65">
        <f t="shared" si="118"/>
        <v>0</v>
      </c>
      <c r="KC69" s="65">
        <f t="shared" si="118"/>
        <v>0</v>
      </c>
      <c r="KD69" s="66">
        <f t="shared" si="118"/>
        <v>0</v>
      </c>
      <c r="KE69" s="65">
        <f t="shared" si="118"/>
        <v>0</v>
      </c>
      <c r="KF69" s="65">
        <f t="shared" si="118"/>
        <v>0</v>
      </c>
      <c r="KG69" s="65">
        <f t="shared" si="118"/>
        <v>0</v>
      </c>
      <c r="KH69" s="65">
        <f t="shared" si="118"/>
        <v>0</v>
      </c>
      <c r="KI69" s="65">
        <f t="shared" si="118"/>
        <v>0</v>
      </c>
      <c r="KJ69" s="65">
        <f t="shared" si="118"/>
        <v>0</v>
      </c>
      <c r="KK69" s="65">
        <f t="shared" si="118"/>
        <v>0</v>
      </c>
      <c r="KL69" s="65">
        <f t="shared" si="118"/>
        <v>0</v>
      </c>
      <c r="KM69" s="65">
        <f t="shared" si="118"/>
        <v>0</v>
      </c>
      <c r="KN69" s="65">
        <f t="shared" si="118"/>
        <v>0</v>
      </c>
      <c r="KO69" s="65">
        <f t="shared" si="118"/>
        <v>0</v>
      </c>
      <c r="KP69" s="65">
        <f t="shared" si="118"/>
        <v>0</v>
      </c>
      <c r="KQ69" s="65">
        <f t="shared" si="118"/>
        <v>0</v>
      </c>
      <c r="KR69" s="65">
        <f t="shared" si="118"/>
        <v>0</v>
      </c>
      <c r="KS69" s="65">
        <f t="shared" si="118"/>
        <v>0</v>
      </c>
      <c r="KT69" s="65">
        <f t="shared" si="118"/>
        <v>0</v>
      </c>
      <c r="KU69" s="65">
        <f t="shared" si="118"/>
        <v>0</v>
      </c>
      <c r="KV69" s="65">
        <f t="shared" si="118"/>
        <v>0</v>
      </c>
      <c r="KW69" s="65">
        <f t="shared" si="118"/>
        <v>0</v>
      </c>
      <c r="KX69" s="65">
        <f t="shared" si="118"/>
        <v>0</v>
      </c>
      <c r="KY69" s="65">
        <f t="shared" si="118"/>
        <v>0</v>
      </c>
      <c r="KZ69" s="65">
        <f t="shared" si="118"/>
        <v>0</v>
      </c>
      <c r="LA69" s="65">
        <f t="shared" si="118"/>
        <v>0</v>
      </c>
      <c r="LB69" s="65">
        <f t="shared" si="118"/>
        <v>0</v>
      </c>
      <c r="LC69" s="65">
        <f t="shared" si="118"/>
        <v>0</v>
      </c>
      <c r="LD69" s="65">
        <f t="shared" si="118"/>
        <v>0</v>
      </c>
      <c r="LE69" s="65">
        <f t="shared" si="118"/>
        <v>0</v>
      </c>
      <c r="LF69" s="65">
        <f t="shared" si="118"/>
        <v>0</v>
      </c>
      <c r="LG69" s="65">
        <f t="shared" si="118"/>
        <v>0</v>
      </c>
      <c r="LH69" s="65">
        <f t="shared" si="118"/>
        <v>0</v>
      </c>
      <c r="LI69" s="65">
        <f t="shared" si="118"/>
        <v>0</v>
      </c>
      <c r="LJ69" s="66">
        <f t="shared" si="118"/>
        <v>0</v>
      </c>
      <c r="LK69" s="65">
        <f t="shared" si="118"/>
        <v>0</v>
      </c>
      <c r="LL69" s="65">
        <f t="shared" si="118"/>
        <v>0</v>
      </c>
      <c r="LM69" s="65">
        <f t="shared" si="118"/>
        <v>0</v>
      </c>
      <c r="LN69" s="65">
        <f t="shared" ref="LN69:NV69" si="119">IFERROR(LN67/120,0)</f>
        <v>0</v>
      </c>
      <c r="LO69" s="65">
        <f t="shared" si="119"/>
        <v>0</v>
      </c>
      <c r="LP69" s="65">
        <f t="shared" si="119"/>
        <v>0</v>
      </c>
      <c r="LQ69" s="65">
        <f t="shared" si="119"/>
        <v>0</v>
      </c>
      <c r="LR69" s="65">
        <f t="shared" si="119"/>
        <v>0</v>
      </c>
      <c r="LS69" s="65">
        <f t="shared" si="119"/>
        <v>0</v>
      </c>
      <c r="LT69" s="65">
        <f t="shared" si="119"/>
        <v>0</v>
      </c>
      <c r="LU69" s="65">
        <f t="shared" si="119"/>
        <v>0</v>
      </c>
      <c r="LV69" s="65">
        <f t="shared" si="119"/>
        <v>0</v>
      </c>
      <c r="LW69" s="65">
        <f t="shared" si="119"/>
        <v>0</v>
      </c>
      <c r="LX69" s="65">
        <f t="shared" si="119"/>
        <v>0</v>
      </c>
      <c r="LY69" s="65">
        <f t="shared" si="119"/>
        <v>0</v>
      </c>
      <c r="LZ69" s="65">
        <f t="shared" si="119"/>
        <v>0</v>
      </c>
      <c r="MA69" s="65">
        <f t="shared" si="119"/>
        <v>0</v>
      </c>
      <c r="MB69" s="65">
        <f t="shared" si="119"/>
        <v>0</v>
      </c>
      <c r="MC69" s="65">
        <f t="shared" si="119"/>
        <v>0</v>
      </c>
      <c r="MD69" s="65">
        <f t="shared" si="119"/>
        <v>0</v>
      </c>
      <c r="ME69" s="65">
        <f t="shared" si="119"/>
        <v>0</v>
      </c>
      <c r="MF69" s="65">
        <f t="shared" si="119"/>
        <v>0</v>
      </c>
      <c r="MG69" s="65">
        <f t="shared" si="119"/>
        <v>0</v>
      </c>
      <c r="MH69" s="65">
        <f t="shared" si="119"/>
        <v>0</v>
      </c>
      <c r="MI69" s="65">
        <f t="shared" si="119"/>
        <v>0</v>
      </c>
      <c r="MJ69" s="65">
        <f t="shared" si="119"/>
        <v>0</v>
      </c>
      <c r="MK69" s="65">
        <f t="shared" si="119"/>
        <v>0</v>
      </c>
      <c r="ML69" s="65">
        <f t="shared" si="119"/>
        <v>0</v>
      </c>
      <c r="MM69" s="65">
        <f t="shared" si="119"/>
        <v>0</v>
      </c>
      <c r="MN69" s="65">
        <f t="shared" si="119"/>
        <v>0</v>
      </c>
      <c r="MO69" s="66">
        <f t="shared" si="119"/>
        <v>0</v>
      </c>
      <c r="MP69" s="65">
        <f t="shared" si="119"/>
        <v>0</v>
      </c>
      <c r="MQ69" s="65">
        <f t="shared" si="119"/>
        <v>0</v>
      </c>
      <c r="MR69" s="65">
        <f t="shared" si="119"/>
        <v>0</v>
      </c>
      <c r="MS69" s="65">
        <f t="shared" si="119"/>
        <v>0</v>
      </c>
      <c r="MT69" s="65">
        <f t="shared" si="119"/>
        <v>0</v>
      </c>
      <c r="MU69" s="65">
        <f t="shared" si="119"/>
        <v>0</v>
      </c>
      <c r="MV69" s="65">
        <f t="shared" si="119"/>
        <v>0</v>
      </c>
      <c r="MW69" s="65">
        <f t="shared" si="119"/>
        <v>0</v>
      </c>
      <c r="MX69" s="65">
        <f t="shared" si="119"/>
        <v>0</v>
      </c>
      <c r="MY69" s="65">
        <f t="shared" si="119"/>
        <v>0</v>
      </c>
      <c r="MZ69" s="65">
        <f t="shared" si="119"/>
        <v>0</v>
      </c>
      <c r="NA69" s="65">
        <f t="shared" si="119"/>
        <v>0</v>
      </c>
      <c r="NB69" s="65">
        <f t="shared" si="119"/>
        <v>0</v>
      </c>
      <c r="NC69" s="65">
        <f t="shared" si="119"/>
        <v>0</v>
      </c>
      <c r="ND69" s="65">
        <f t="shared" si="119"/>
        <v>0</v>
      </c>
      <c r="NE69" s="65">
        <f t="shared" si="119"/>
        <v>0</v>
      </c>
      <c r="NF69" s="65">
        <f t="shared" si="119"/>
        <v>0</v>
      </c>
      <c r="NG69" s="65">
        <f t="shared" si="119"/>
        <v>0</v>
      </c>
      <c r="NH69" s="65">
        <f t="shared" si="119"/>
        <v>0</v>
      </c>
      <c r="NI69" s="65">
        <f t="shared" si="119"/>
        <v>0</v>
      </c>
      <c r="NJ69" s="65">
        <f t="shared" si="119"/>
        <v>0</v>
      </c>
      <c r="NK69" s="65">
        <f t="shared" si="119"/>
        <v>0</v>
      </c>
      <c r="NL69" s="65">
        <f t="shared" si="119"/>
        <v>0</v>
      </c>
      <c r="NM69" s="65">
        <f t="shared" si="119"/>
        <v>0</v>
      </c>
      <c r="NN69" s="65">
        <f t="shared" si="119"/>
        <v>0</v>
      </c>
      <c r="NO69" s="65">
        <f t="shared" si="119"/>
        <v>0</v>
      </c>
      <c r="NP69" s="65">
        <f t="shared" si="119"/>
        <v>0</v>
      </c>
      <c r="NQ69" s="65">
        <f t="shared" si="119"/>
        <v>0</v>
      </c>
      <c r="NR69" s="65">
        <f t="shared" si="119"/>
        <v>0</v>
      </c>
      <c r="NS69" s="65">
        <f t="shared" si="119"/>
        <v>0</v>
      </c>
      <c r="NT69" s="65">
        <f t="shared" si="119"/>
        <v>0</v>
      </c>
      <c r="NU69" s="66">
        <f t="shared" si="119"/>
        <v>0</v>
      </c>
      <c r="NV69" s="24">
        <f t="shared" si="119"/>
        <v>1138.1833333333334</v>
      </c>
    </row>
    <row r="70" spans="1:386" x14ac:dyDescent="0.25">
      <c r="A70" s="3" t="str">
        <f t="shared" si="101"/>
        <v>66Info 18</v>
      </c>
      <c r="B70" s="1">
        <v>66</v>
      </c>
      <c r="C70" s="156"/>
      <c r="D70" s="76" t="s">
        <v>130</v>
      </c>
      <c r="E70" s="65">
        <f>IFERROR(#REF!,0)</f>
        <v>0</v>
      </c>
      <c r="F70" s="65">
        <f>IFERROR(#REF!,0)</f>
        <v>0</v>
      </c>
      <c r="G70" s="65">
        <f>IFERROR(#REF!,0)</f>
        <v>0</v>
      </c>
      <c r="H70" s="65">
        <f>IFERROR(#REF!,0)</f>
        <v>0</v>
      </c>
      <c r="I70" s="65">
        <f>IFERROR(#REF!,0)</f>
        <v>0</v>
      </c>
      <c r="J70" s="65">
        <f>IFERROR(#REF!,0)</f>
        <v>0</v>
      </c>
      <c r="K70" s="65">
        <f>IFERROR(#REF!,0)</f>
        <v>0</v>
      </c>
      <c r="L70" s="65">
        <f>IFERROR(#REF!,0)</f>
        <v>0</v>
      </c>
      <c r="M70" s="65">
        <f>IFERROR(#REF!,0)</f>
        <v>0</v>
      </c>
      <c r="N70" s="65">
        <f>IFERROR(#REF!,0)</f>
        <v>0</v>
      </c>
      <c r="O70" s="65">
        <f>IFERROR(#REF!,0)</f>
        <v>0</v>
      </c>
      <c r="P70" s="65">
        <f>IFERROR(#REF!,0)</f>
        <v>0</v>
      </c>
      <c r="Q70" s="65">
        <f>IFERROR(#REF!,0)</f>
        <v>0</v>
      </c>
      <c r="R70" s="65">
        <f>IFERROR(#REF!,0)</f>
        <v>0</v>
      </c>
      <c r="S70" s="65">
        <f>IFERROR(#REF!,0)</f>
        <v>0</v>
      </c>
      <c r="T70" s="65">
        <f>IFERROR(#REF!,0)</f>
        <v>0</v>
      </c>
      <c r="U70" s="65">
        <f>IFERROR(#REF!,0)</f>
        <v>0</v>
      </c>
      <c r="V70" s="65">
        <f>IFERROR(#REF!,0)</f>
        <v>0</v>
      </c>
      <c r="W70" s="65">
        <f>IFERROR(#REF!,0)</f>
        <v>0</v>
      </c>
      <c r="X70" s="65">
        <f>IFERROR(#REF!,0)</f>
        <v>0</v>
      </c>
      <c r="Y70" s="65">
        <f>IFERROR(#REF!,0)</f>
        <v>0</v>
      </c>
      <c r="Z70" s="65">
        <f>IFERROR(#REF!,0)</f>
        <v>0</v>
      </c>
      <c r="AA70" s="65">
        <f>IFERROR(#REF!,0)</f>
        <v>0</v>
      </c>
      <c r="AB70" s="65">
        <f>IFERROR(#REF!,0)</f>
        <v>0</v>
      </c>
      <c r="AC70" s="65">
        <f>IFERROR(#REF!,0)</f>
        <v>0</v>
      </c>
      <c r="AD70" s="65">
        <f>IFERROR(#REF!,0)</f>
        <v>0</v>
      </c>
      <c r="AE70" s="65">
        <f>IFERROR(#REF!,0)</f>
        <v>0</v>
      </c>
      <c r="AF70" s="65">
        <f>IFERROR(#REF!,0)</f>
        <v>0</v>
      </c>
      <c r="AG70" s="65">
        <f>IFERROR(#REF!,0)</f>
        <v>0</v>
      </c>
      <c r="AH70" s="65">
        <f>IFERROR(#REF!,0)</f>
        <v>0</v>
      </c>
      <c r="AI70" s="65">
        <f>IFERROR(#REF!,0)</f>
        <v>0</v>
      </c>
      <c r="AJ70" s="65">
        <f>IFERROR(#REF!,0)</f>
        <v>0</v>
      </c>
      <c r="AK70" s="65">
        <f>IFERROR(#REF!,0)</f>
        <v>0</v>
      </c>
      <c r="AL70" s="65">
        <f>IFERROR(#REF!,0)</f>
        <v>0</v>
      </c>
      <c r="AM70" s="65">
        <f>IFERROR(#REF!,0)</f>
        <v>0</v>
      </c>
      <c r="AN70" s="66">
        <f>IFERROR(#REF!,0)</f>
        <v>0</v>
      </c>
      <c r="AO70" s="65">
        <f>IFERROR(#REF!,0)</f>
        <v>0</v>
      </c>
      <c r="AP70" s="65">
        <f>IFERROR(#REF!,0)</f>
        <v>0</v>
      </c>
      <c r="AQ70" s="65">
        <f>IFERROR(#REF!,0)</f>
        <v>0</v>
      </c>
      <c r="AR70" s="65">
        <f>IFERROR(#REF!,0)</f>
        <v>0</v>
      </c>
      <c r="AS70" s="65">
        <f>IFERROR(#REF!,0)</f>
        <v>0</v>
      </c>
      <c r="AT70" s="65">
        <f>IFERROR(#REF!,0)</f>
        <v>0</v>
      </c>
      <c r="AU70" s="65">
        <f>IFERROR(#REF!,0)</f>
        <v>0</v>
      </c>
      <c r="AV70" s="65">
        <f>IFERROR(#REF!,0)</f>
        <v>0</v>
      </c>
      <c r="AW70" s="65">
        <f>IFERROR(#REF!,0)</f>
        <v>0</v>
      </c>
      <c r="AX70" s="65">
        <f>IFERROR(#REF!,0)</f>
        <v>0</v>
      </c>
      <c r="AY70" s="65">
        <f>IFERROR(#REF!,0)</f>
        <v>0</v>
      </c>
      <c r="AZ70" s="65">
        <f>IFERROR(#REF!,0)</f>
        <v>0</v>
      </c>
      <c r="BA70" s="65">
        <f>IFERROR(#REF!,0)</f>
        <v>0</v>
      </c>
      <c r="BB70" s="65">
        <f>IFERROR(#REF!,0)</f>
        <v>0</v>
      </c>
      <c r="BC70" s="65">
        <f>IFERROR(#REF!,0)</f>
        <v>0</v>
      </c>
      <c r="BD70" s="65">
        <f>IFERROR(#REF!,0)</f>
        <v>0</v>
      </c>
      <c r="BE70" s="65">
        <f>IFERROR(#REF!,0)</f>
        <v>0</v>
      </c>
      <c r="BF70" s="65">
        <f>IFERROR(#REF!,0)</f>
        <v>0</v>
      </c>
      <c r="BG70" s="65">
        <f>IFERROR(#REF!,0)</f>
        <v>0</v>
      </c>
      <c r="BH70" s="65">
        <f>IFERROR(#REF!,0)</f>
        <v>0</v>
      </c>
      <c r="BI70" s="65">
        <f>IFERROR(#REF!,0)</f>
        <v>0</v>
      </c>
      <c r="BJ70" s="65">
        <f>IFERROR(#REF!,0)</f>
        <v>0</v>
      </c>
      <c r="BK70" s="65">
        <f>IFERROR(#REF!,0)</f>
        <v>0</v>
      </c>
      <c r="BL70" s="65">
        <f>IFERROR(#REF!,0)</f>
        <v>0</v>
      </c>
      <c r="BM70" s="65">
        <f>IFERROR(#REF!,0)</f>
        <v>0</v>
      </c>
      <c r="BN70" s="65">
        <f>IFERROR(#REF!,0)</f>
        <v>0</v>
      </c>
      <c r="BO70" s="65">
        <f>IFERROR(#REF!,0)</f>
        <v>0</v>
      </c>
      <c r="BP70" s="65">
        <f>IFERROR(#REF!,0)</f>
        <v>0</v>
      </c>
      <c r="BQ70" s="66">
        <f>IFERROR(#REF!,0)</f>
        <v>0</v>
      </c>
      <c r="BR70" s="65">
        <f>IFERROR(#REF!,0)</f>
        <v>0</v>
      </c>
      <c r="BS70" s="65">
        <f>IFERROR(#REF!,0)</f>
        <v>0</v>
      </c>
      <c r="BT70" s="65">
        <f>IFERROR(#REF!,0)</f>
        <v>0</v>
      </c>
      <c r="BU70" s="65">
        <f>IFERROR(#REF!,0)</f>
        <v>0</v>
      </c>
      <c r="BV70" s="65">
        <f>IFERROR(#REF!,0)</f>
        <v>0</v>
      </c>
      <c r="BW70" s="65">
        <f>IFERROR(#REF!,0)</f>
        <v>0</v>
      </c>
      <c r="BX70" s="65">
        <f>IFERROR(#REF!,0)</f>
        <v>0</v>
      </c>
      <c r="BY70" s="65">
        <f>IFERROR(#REF!,0)</f>
        <v>0</v>
      </c>
      <c r="BZ70" s="65">
        <f>IFERROR(#REF!,0)</f>
        <v>0</v>
      </c>
      <c r="CA70" s="65">
        <f>IFERROR(#REF!,0)</f>
        <v>0</v>
      </c>
      <c r="CB70" s="65">
        <f>IFERROR(#REF!,0)</f>
        <v>0</v>
      </c>
      <c r="CC70" s="65">
        <f>IFERROR(#REF!,0)</f>
        <v>0</v>
      </c>
      <c r="CD70" s="65">
        <f>IFERROR(#REF!,0)</f>
        <v>0</v>
      </c>
      <c r="CE70" s="65">
        <f>IFERROR(#REF!,0)</f>
        <v>0</v>
      </c>
      <c r="CF70" s="65">
        <f>IFERROR(#REF!,0)</f>
        <v>0</v>
      </c>
      <c r="CG70" s="65">
        <f>IFERROR(#REF!,0)</f>
        <v>0</v>
      </c>
      <c r="CH70" s="65">
        <f>IFERROR(#REF!,0)</f>
        <v>0</v>
      </c>
      <c r="CI70" s="65">
        <f>IFERROR(#REF!,0)</f>
        <v>0</v>
      </c>
      <c r="CJ70" s="65">
        <f>IFERROR(#REF!,0)</f>
        <v>0</v>
      </c>
      <c r="CK70" s="65">
        <f>IFERROR(#REF!,0)</f>
        <v>0</v>
      </c>
      <c r="CL70" s="65">
        <f>IFERROR(#REF!,0)</f>
        <v>0</v>
      </c>
      <c r="CM70" s="65">
        <f>IFERROR(#REF!,0)</f>
        <v>0</v>
      </c>
      <c r="CN70" s="65">
        <f>IFERROR(#REF!,0)</f>
        <v>0</v>
      </c>
      <c r="CO70" s="65">
        <f>IFERROR(#REF!,0)</f>
        <v>0</v>
      </c>
      <c r="CP70" s="65">
        <f>IFERROR(#REF!,0)</f>
        <v>0</v>
      </c>
      <c r="CQ70" s="65">
        <f>IFERROR(#REF!,0)</f>
        <v>0</v>
      </c>
      <c r="CR70" s="65">
        <f>IFERROR(#REF!,0)</f>
        <v>0</v>
      </c>
      <c r="CS70" s="65">
        <f>IFERROR(#REF!,0)</f>
        <v>0</v>
      </c>
      <c r="CT70" s="65">
        <f>IFERROR(#REF!,0)</f>
        <v>0</v>
      </c>
      <c r="CU70" s="65">
        <f>IFERROR(#REF!,0)</f>
        <v>0</v>
      </c>
      <c r="CV70" s="65">
        <f>IFERROR(#REF!,0)</f>
        <v>0</v>
      </c>
      <c r="CW70" s="66">
        <f>IFERROR(#REF!,0)</f>
        <v>0</v>
      </c>
      <c r="CX70" s="65">
        <f>IFERROR(#REF!,0)</f>
        <v>0</v>
      </c>
      <c r="CY70" s="65">
        <f>IFERROR(#REF!,0)</f>
        <v>0</v>
      </c>
      <c r="CZ70" s="65">
        <f>IFERROR(#REF!,0)</f>
        <v>0</v>
      </c>
      <c r="DA70" s="65">
        <f>IFERROR(#REF!,0)</f>
        <v>0</v>
      </c>
      <c r="DB70" s="65">
        <f>IFERROR(#REF!,0)</f>
        <v>0</v>
      </c>
      <c r="DC70" s="65">
        <f>IFERROR(#REF!,0)</f>
        <v>0</v>
      </c>
      <c r="DD70" s="65">
        <f>IFERROR(#REF!,0)</f>
        <v>0</v>
      </c>
      <c r="DE70" s="65">
        <f>IFERROR(#REF!,0)</f>
        <v>0</v>
      </c>
      <c r="DF70" s="65">
        <f>IFERROR(#REF!,0)</f>
        <v>0</v>
      </c>
      <c r="DG70" s="65">
        <f>IFERROR(#REF!,0)</f>
        <v>0</v>
      </c>
      <c r="DH70" s="65">
        <f>IFERROR(#REF!,0)</f>
        <v>0</v>
      </c>
      <c r="DI70" s="65">
        <f>IFERROR(#REF!,0)</f>
        <v>0</v>
      </c>
      <c r="DJ70" s="65">
        <f>IFERROR(#REF!,0)</f>
        <v>0</v>
      </c>
      <c r="DK70" s="65">
        <f>IFERROR(#REF!,0)</f>
        <v>0</v>
      </c>
      <c r="DL70" s="65">
        <f>IFERROR(#REF!,0)</f>
        <v>0</v>
      </c>
      <c r="DM70" s="65">
        <f>IFERROR(#REF!,0)</f>
        <v>0</v>
      </c>
      <c r="DN70" s="65">
        <f>IFERROR(#REF!,0)</f>
        <v>0</v>
      </c>
      <c r="DO70" s="65">
        <f>IFERROR(#REF!,0)</f>
        <v>0</v>
      </c>
      <c r="DP70" s="65">
        <f>IFERROR(#REF!,0)</f>
        <v>0</v>
      </c>
      <c r="DQ70" s="65">
        <f>IFERROR(#REF!,0)</f>
        <v>0</v>
      </c>
      <c r="DR70" s="65">
        <f>IFERROR(#REF!,0)</f>
        <v>0</v>
      </c>
      <c r="DS70" s="65">
        <f>IFERROR(#REF!,0)</f>
        <v>0</v>
      </c>
      <c r="DT70" s="65">
        <f>IFERROR(#REF!,0)</f>
        <v>0</v>
      </c>
      <c r="DU70" s="65">
        <f>IFERROR(#REF!,0)</f>
        <v>0</v>
      </c>
      <c r="DV70" s="65">
        <f>IFERROR(#REF!,0)</f>
        <v>0</v>
      </c>
      <c r="DW70" s="65">
        <f>IFERROR(#REF!,0)</f>
        <v>0</v>
      </c>
      <c r="DX70" s="65">
        <f>IFERROR(#REF!,0)</f>
        <v>0</v>
      </c>
      <c r="DY70" s="65">
        <f>IFERROR(#REF!,0)</f>
        <v>0</v>
      </c>
      <c r="DZ70" s="65">
        <f>IFERROR(#REF!,0)</f>
        <v>0</v>
      </c>
      <c r="EA70" s="65">
        <f>IFERROR(#REF!,0)</f>
        <v>0</v>
      </c>
      <c r="EB70" s="66">
        <f>IFERROR(#REF!,0)</f>
        <v>0</v>
      </c>
      <c r="EC70" s="65">
        <f>IFERROR(#REF!,0)</f>
        <v>0</v>
      </c>
      <c r="ED70" s="65">
        <f>IFERROR(#REF!,0)</f>
        <v>0</v>
      </c>
      <c r="EE70" s="65">
        <f>IFERROR(#REF!,0)</f>
        <v>0</v>
      </c>
      <c r="EF70" s="65">
        <f>IFERROR(#REF!,0)</f>
        <v>0</v>
      </c>
      <c r="EG70" s="65">
        <f>IFERROR(#REF!,0)</f>
        <v>0</v>
      </c>
      <c r="EH70" s="65">
        <f>IFERROR(#REF!,0)</f>
        <v>0</v>
      </c>
      <c r="EI70" s="65">
        <f>IFERROR(#REF!,0)</f>
        <v>0</v>
      </c>
      <c r="EJ70" s="65">
        <f>IFERROR(#REF!,0)</f>
        <v>0</v>
      </c>
      <c r="EK70" s="65">
        <f>IFERROR(#REF!,0)</f>
        <v>0</v>
      </c>
      <c r="EL70" s="65">
        <f>IFERROR(#REF!,0)</f>
        <v>0</v>
      </c>
      <c r="EM70" s="65">
        <f>IFERROR(#REF!,0)</f>
        <v>0</v>
      </c>
      <c r="EN70" s="65">
        <f>IFERROR(#REF!,0)</f>
        <v>0</v>
      </c>
      <c r="EO70" s="65">
        <f>IFERROR(#REF!,0)</f>
        <v>0</v>
      </c>
      <c r="EP70" s="65">
        <f>IFERROR(#REF!,0)</f>
        <v>0</v>
      </c>
      <c r="EQ70" s="65">
        <f>IFERROR(#REF!,0)</f>
        <v>0</v>
      </c>
      <c r="ER70" s="65">
        <f>IFERROR(#REF!,0)</f>
        <v>0</v>
      </c>
      <c r="ES70" s="65">
        <f>IFERROR(#REF!,0)</f>
        <v>0</v>
      </c>
      <c r="ET70" s="65">
        <f>IFERROR(#REF!,0)</f>
        <v>0</v>
      </c>
      <c r="EU70" s="65">
        <f>IFERROR(#REF!,0)</f>
        <v>0</v>
      </c>
      <c r="EV70" s="65">
        <f>IFERROR(#REF!,0)</f>
        <v>0</v>
      </c>
      <c r="EW70" s="65">
        <f>IFERROR(#REF!,0)</f>
        <v>0</v>
      </c>
      <c r="EX70" s="65">
        <f>IFERROR(#REF!,0)</f>
        <v>0</v>
      </c>
      <c r="EY70" s="65">
        <f>IFERROR(#REF!,0)</f>
        <v>0</v>
      </c>
      <c r="EZ70" s="65">
        <f>IFERROR(#REF!,0)</f>
        <v>0</v>
      </c>
      <c r="FA70" s="65">
        <f>IFERROR(#REF!,0)</f>
        <v>0</v>
      </c>
      <c r="FB70" s="65">
        <f>IFERROR(#REF!,0)</f>
        <v>0</v>
      </c>
      <c r="FC70" s="65">
        <f>IFERROR(#REF!,0)</f>
        <v>0</v>
      </c>
      <c r="FD70" s="65">
        <f>IFERROR(#REF!,0)</f>
        <v>0</v>
      </c>
      <c r="FE70" s="65">
        <f>IFERROR(#REF!,0)</f>
        <v>0</v>
      </c>
      <c r="FF70" s="65">
        <f>IFERROR(#REF!,0)</f>
        <v>0</v>
      </c>
      <c r="FG70" s="65">
        <f>IFERROR(#REF!,0)</f>
        <v>0</v>
      </c>
      <c r="FH70" s="66">
        <f>IFERROR(#REF!,0)</f>
        <v>0</v>
      </c>
      <c r="FI70" s="65">
        <f>IFERROR(#REF!,0)</f>
        <v>0</v>
      </c>
      <c r="FJ70" s="65">
        <f>IFERROR(#REF!,0)</f>
        <v>0</v>
      </c>
      <c r="FK70" s="65">
        <f>IFERROR(#REF!,0)</f>
        <v>0</v>
      </c>
      <c r="FL70" s="65">
        <f>IFERROR(#REF!,0)</f>
        <v>0</v>
      </c>
      <c r="FM70" s="65">
        <f>IFERROR(#REF!,0)</f>
        <v>0</v>
      </c>
      <c r="FN70" s="65">
        <f>IFERROR(#REF!,0)</f>
        <v>0</v>
      </c>
      <c r="FO70" s="65">
        <f>IFERROR(#REF!,0)</f>
        <v>0</v>
      </c>
      <c r="FP70" s="65">
        <f>IFERROR(#REF!,0)</f>
        <v>0</v>
      </c>
      <c r="FQ70" s="65">
        <f>IFERROR(#REF!,0)</f>
        <v>0</v>
      </c>
      <c r="FR70" s="65">
        <f>IFERROR(#REF!,0)</f>
        <v>0</v>
      </c>
      <c r="FS70" s="65">
        <f>IFERROR(#REF!,0)</f>
        <v>0</v>
      </c>
      <c r="FT70" s="65">
        <f>IFERROR(#REF!,0)</f>
        <v>0</v>
      </c>
      <c r="FU70" s="65">
        <f>IFERROR(#REF!,0)</f>
        <v>0</v>
      </c>
      <c r="FV70" s="65">
        <f>IFERROR(#REF!,0)</f>
        <v>0</v>
      </c>
      <c r="FW70" s="65">
        <f>IFERROR(#REF!,0)</f>
        <v>0</v>
      </c>
      <c r="FX70" s="65">
        <f>IFERROR(#REF!,0)</f>
        <v>0</v>
      </c>
      <c r="FY70" s="65">
        <f>IFERROR(#REF!,0)</f>
        <v>0</v>
      </c>
      <c r="FZ70" s="65">
        <f>IFERROR(#REF!,0)</f>
        <v>0</v>
      </c>
      <c r="GA70" s="65">
        <f>IFERROR(#REF!,0)</f>
        <v>0</v>
      </c>
      <c r="GB70" s="65">
        <f>IFERROR(#REF!,0)</f>
        <v>0</v>
      </c>
      <c r="GC70" s="65">
        <f>IFERROR(#REF!,0)</f>
        <v>0</v>
      </c>
      <c r="GD70" s="65">
        <f>IFERROR(#REF!,0)</f>
        <v>0</v>
      </c>
      <c r="GE70" s="65">
        <f>IFERROR(#REF!,0)</f>
        <v>0</v>
      </c>
      <c r="GF70" s="65">
        <f>IFERROR(#REF!,0)</f>
        <v>0</v>
      </c>
      <c r="GG70" s="65">
        <f>IFERROR(#REF!,0)</f>
        <v>0</v>
      </c>
      <c r="GH70" s="65">
        <f>IFERROR(#REF!,0)</f>
        <v>0</v>
      </c>
      <c r="GI70" s="65">
        <f>IFERROR(#REF!,0)</f>
        <v>0</v>
      </c>
      <c r="GJ70" s="65">
        <f>IFERROR(#REF!,0)</f>
        <v>0</v>
      </c>
      <c r="GK70" s="65">
        <f>IFERROR(#REF!,0)</f>
        <v>0</v>
      </c>
      <c r="GL70" s="65">
        <f>IFERROR(#REF!,0)</f>
        <v>0</v>
      </c>
      <c r="GM70" s="66">
        <f>IFERROR(#REF!,0)</f>
        <v>0</v>
      </c>
      <c r="GN70" s="65">
        <f>IFERROR(#REF!,0)</f>
        <v>0</v>
      </c>
      <c r="GO70" s="65">
        <f>IFERROR(#REF!,0)</f>
        <v>0</v>
      </c>
      <c r="GP70" s="65">
        <f>IFERROR(#REF!,0)</f>
        <v>0</v>
      </c>
      <c r="GQ70" s="65">
        <f>IFERROR(#REF!,0)</f>
        <v>0</v>
      </c>
      <c r="GR70" s="65">
        <f>IFERROR(#REF!,0)</f>
        <v>0</v>
      </c>
      <c r="GS70" s="65">
        <f>IFERROR(#REF!,0)</f>
        <v>0</v>
      </c>
      <c r="GT70" s="65">
        <f>IFERROR(#REF!,0)</f>
        <v>0</v>
      </c>
      <c r="GU70" s="65">
        <f>IFERROR(#REF!,0)</f>
        <v>0</v>
      </c>
      <c r="GV70" s="65">
        <f>IFERROR(#REF!,0)</f>
        <v>0</v>
      </c>
      <c r="GW70" s="65">
        <f>IFERROR(#REF!,0)</f>
        <v>0</v>
      </c>
      <c r="GX70" s="65">
        <f>IFERROR(#REF!,0)</f>
        <v>0</v>
      </c>
      <c r="GY70" s="65">
        <f>IFERROR(#REF!,0)</f>
        <v>0</v>
      </c>
      <c r="GZ70" s="65">
        <f>IFERROR(#REF!,0)</f>
        <v>0</v>
      </c>
      <c r="HA70" s="65">
        <f>IFERROR(#REF!,0)</f>
        <v>0</v>
      </c>
      <c r="HB70" s="65">
        <f>IFERROR(#REF!,0)</f>
        <v>0</v>
      </c>
      <c r="HC70" s="65">
        <f>IFERROR(#REF!,0)</f>
        <v>0</v>
      </c>
      <c r="HD70" s="65">
        <f>IFERROR(#REF!,0)</f>
        <v>0</v>
      </c>
      <c r="HE70" s="65">
        <f>IFERROR(#REF!,0)</f>
        <v>0</v>
      </c>
      <c r="HF70" s="65">
        <f>IFERROR(#REF!,0)</f>
        <v>0</v>
      </c>
      <c r="HG70" s="65">
        <f>IFERROR(#REF!,0)</f>
        <v>0</v>
      </c>
      <c r="HH70" s="65">
        <f>IFERROR(#REF!,0)</f>
        <v>0</v>
      </c>
      <c r="HI70" s="65">
        <f>IFERROR(#REF!,0)</f>
        <v>0</v>
      </c>
      <c r="HJ70" s="65">
        <f>IFERROR(#REF!,0)</f>
        <v>0</v>
      </c>
      <c r="HK70" s="65">
        <f>IFERROR(#REF!,0)</f>
        <v>0</v>
      </c>
      <c r="HL70" s="65">
        <f>IFERROR(#REF!,0)</f>
        <v>0</v>
      </c>
      <c r="HM70" s="65">
        <f>IFERROR(#REF!,0)</f>
        <v>0</v>
      </c>
      <c r="HN70" s="65">
        <f>IFERROR(#REF!,0)</f>
        <v>0</v>
      </c>
      <c r="HO70" s="65">
        <f>IFERROR(#REF!,0)</f>
        <v>0</v>
      </c>
      <c r="HP70" s="65">
        <f>IFERROR(#REF!,0)</f>
        <v>0</v>
      </c>
      <c r="HQ70" s="65">
        <f>IFERROR(#REF!,0)</f>
        <v>0</v>
      </c>
      <c r="HR70" s="65">
        <f>IFERROR(#REF!,0)</f>
        <v>0</v>
      </c>
      <c r="HS70" s="66">
        <f>IFERROR(#REF!,0)</f>
        <v>0</v>
      </c>
      <c r="HT70" s="65">
        <f>IFERROR(#REF!,0)</f>
        <v>0</v>
      </c>
      <c r="HU70" s="65">
        <f>IFERROR(#REF!,0)</f>
        <v>0</v>
      </c>
      <c r="HV70" s="65">
        <f>IFERROR(#REF!,0)</f>
        <v>0</v>
      </c>
      <c r="HW70" s="65">
        <f>IFERROR(#REF!,0)</f>
        <v>0</v>
      </c>
      <c r="HX70" s="65">
        <f>IFERROR(#REF!,0)</f>
        <v>0</v>
      </c>
      <c r="HY70" s="65">
        <f>IFERROR(#REF!,0)</f>
        <v>0</v>
      </c>
      <c r="HZ70" s="65">
        <f>IFERROR(#REF!,0)</f>
        <v>0</v>
      </c>
      <c r="IA70" s="65">
        <f>IFERROR(#REF!,0)</f>
        <v>0</v>
      </c>
      <c r="IB70" s="65">
        <f>IFERROR(#REF!,0)</f>
        <v>0</v>
      </c>
      <c r="IC70" s="65">
        <f>IFERROR(#REF!,0)</f>
        <v>0</v>
      </c>
      <c r="ID70" s="65">
        <f>IFERROR(#REF!,0)</f>
        <v>0</v>
      </c>
      <c r="IE70" s="65">
        <f>IFERROR(#REF!,0)</f>
        <v>0</v>
      </c>
      <c r="IF70" s="65">
        <f>IFERROR(#REF!,0)</f>
        <v>0</v>
      </c>
      <c r="IG70" s="65">
        <f>IFERROR(#REF!,0)</f>
        <v>0</v>
      </c>
      <c r="IH70" s="65">
        <f>IFERROR(#REF!,0)</f>
        <v>0</v>
      </c>
      <c r="II70" s="65">
        <f>IFERROR(#REF!,0)</f>
        <v>0</v>
      </c>
      <c r="IJ70" s="65">
        <f>IFERROR(#REF!,0)</f>
        <v>0</v>
      </c>
      <c r="IK70" s="65">
        <f>IFERROR(#REF!,0)</f>
        <v>0</v>
      </c>
      <c r="IL70" s="65">
        <f>IFERROR(#REF!,0)</f>
        <v>0</v>
      </c>
      <c r="IM70" s="65">
        <f>IFERROR(#REF!,0)</f>
        <v>0</v>
      </c>
      <c r="IN70" s="65">
        <f>IFERROR(#REF!,0)</f>
        <v>0</v>
      </c>
      <c r="IO70" s="65">
        <f>IFERROR(#REF!,0)</f>
        <v>0</v>
      </c>
      <c r="IP70" s="65">
        <f>IFERROR(#REF!,0)</f>
        <v>0</v>
      </c>
      <c r="IQ70" s="65">
        <f>IFERROR(#REF!,0)</f>
        <v>0</v>
      </c>
      <c r="IR70" s="65">
        <f>IFERROR(#REF!,0)</f>
        <v>0</v>
      </c>
      <c r="IS70" s="65">
        <f>IFERROR(#REF!,0)</f>
        <v>0</v>
      </c>
      <c r="IT70" s="65">
        <f>IFERROR(#REF!,0)</f>
        <v>0</v>
      </c>
      <c r="IU70" s="65">
        <f>IFERROR(#REF!,0)</f>
        <v>0</v>
      </c>
      <c r="IV70" s="65">
        <f>IFERROR(#REF!,0)</f>
        <v>0</v>
      </c>
      <c r="IW70" s="65">
        <f>IFERROR(#REF!,0)</f>
        <v>0</v>
      </c>
      <c r="IX70" s="65">
        <f>IFERROR(#REF!,0)</f>
        <v>0</v>
      </c>
      <c r="IY70" s="66">
        <f>IFERROR(#REF!,0)</f>
        <v>0</v>
      </c>
      <c r="IZ70" s="65">
        <f>IFERROR(#REF!,0)</f>
        <v>0</v>
      </c>
      <c r="JA70" s="65">
        <f>IFERROR(#REF!,0)</f>
        <v>0</v>
      </c>
      <c r="JB70" s="65">
        <f>IFERROR(#REF!,0)</f>
        <v>0</v>
      </c>
      <c r="JC70" s="65">
        <f>IFERROR(#REF!,0)</f>
        <v>0</v>
      </c>
      <c r="JD70" s="65">
        <f>IFERROR(#REF!,0)</f>
        <v>0</v>
      </c>
      <c r="JE70" s="65">
        <f>IFERROR(#REF!,0)</f>
        <v>0</v>
      </c>
      <c r="JF70" s="65">
        <f>IFERROR(#REF!,0)</f>
        <v>0</v>
      </c>
      <c r="JG70" s="65">
        <f>IFERROR(#REF!,0)</f>
        <v>0</v>
      </c>
      <c r="JH70" s="65">
        <f>IFERROR(#REF!,0)</f>
        <v>0</v>
      </c>
      <c r="JI70" s="65">
        <f>IFERROR(#REF!,0)</f>
        <v>0</v>
      </c>
      <c r="JJ70" s="65">
        <f>IFERROR(#REF!,0)</f>
        <v>0</v>
      </c>
      <c r="JK70" s="65">
        <f>IFERROR(#REF!,0)</f>
        <v>0</v>
      </c>
      <c r="JL70" s="65">
        <f>IFERROR(#REF!,0)</f>
        <v>0</v>
      </c>
      <c r="JM70" s="65">
        <f>IFERROR(#REF!,0)</f>
        <v>0</v>
      </c>
      <c r="JN70" s="65">
        <f>IFERROR(#REF!,0)</f>
        <v>0</v>
      </c>
      <c r="JO70" s="65">
        <f>IFERROR(#REF!,0)</f>
        <v>0</v>
      </c>
      <c r="JP70" s="65">
        <f>IFERROR(#REF!,0)</f>
        <v>0</v>
      </c>
      <c r="JQ70" s="65">
        <f>IFERROR(#REF!,0)</f>
        <v>0</v>
      </c>
      <c r="JR70" s="65">
        <f>IFERROR(#REF!,0)</f>
        <v>0</v>
      </c>
      <c r="JS70" s="65">
        <f>IFERROR(#REF!,0)</f>
        <v>0</v>
      </c>
      <c r="JT70" s="65">
        <f>IFERROR(#REF!,0)</f>
        <v>0</v>
      </c>
      <c r="JU70" s="65">
        <f>IFERROR(#REF!,0)</f>
        <v>0</v>
      </c>
      <c r="JV70" s="65">
        <f>IFERROR(#REF!,0)</f>
        <v>0</v>
      </c>
      <c r="JW70" s="65">
        <f>IFERROR(#REF!,0)</f>
        <v>0</v>
      </c>
      <c r="JX70" s="65">
        <f>IFERROR(#REF!,0)</f>
        <v>0</v>
      </c>
      <c r="JY70" s="65">
        <f>IFERROR(#REF!,0)</f>
        <v>0</v>
      </c>
      <c r="JZ70" s="65">
        <f>IFERROR(#REF!,0)</f>
        <v>0</v>
      </c>
      <c r="KA70" s="65">
        <f>IFERROR(#REF!,0)</f>
        <v>0</v>
      </c>
      <c r="KB70" s="65">
        <f>IFERROR(#REF!,0)</f>
        <v>0</v>
      </c>
      <c r="KC70" s="65">
        <f>IFERROR(#REF!,0)</f>
        <v>0</v>
      </c>
      <c r="KD70" s="66">
        <f>IFERROR(#REF!,0)</f>
        <v>0</v>
      </c>
      <c r="KE70" s="65">
        <f>IFERROR(#REF!,0)</f>
        <v>0</v>
      </c>
      <c r="KF70" s="65">
        <f>IFERROR(#REF!,0)</f>
        <v>0</v>
      </c>
      <c r="KG70" s="65">
        <f>IFERROR(#REF!,0)</f>
        <v>0</v>
      </c>
      <c r="KH70" s="65">
        <f>IFERROR(#REF!,0)</f>
        <v>0</v>
      </c>
      <c r="KI70" s="65">
        <f>IFERROR(#REF!,0)</f>
        <v>0</v>
      </c>
      <c r="KJ70" s="65">
        <f>IFERROR(#REF!,0)</f>
        <v>0</v>
      </c>
      <c r="KK70" s="65">
        <f>IFERROR(#REF!,0)</f>
        <v>0</v>
      </c>
      <c r="KL70" s="65">
        <f>IFERROR(#REF!,0)</f>
        <v>0</v>
      </c>
      <c r="KM70" s="65">
        <f>IFERROR(#REF!,0)</f>
        <v>0</v>
      </c>
      <c r="KN70" s="65">
        <f>IFERROR(#REF!,0)</f>
        <v>0</v>
      </c>
      <c r="KO70" s="65">
        <f>IFERROR(#REF!,0)</f>
        <v>0</v>
      </c>
      <c r="KP70" s="65">
        <f>IFERROR(#REF!,0)</f>
        <v>0</v>
      </c>
      <c r="KQ70" s="65">
        <f>IFERROR(#REF!,0)</f>
        <v>0</v>
      </c>
      <c r="KR70" s="65">
        <f>IFERROR(#REF!,0)</f>
        <v>0</v>
      </c>
      <c r="KS70" s="65">
        <f>IFERROR(#REF!,0)</f>
        <v>0</v>
      </c>
      <c r="KT70" s="65">
        <f>IFERROR(#REF!,0)</f>
        <v>0</v>
      </c>
      <c r="KU70" s="65">
        <f>IFERROR(#REF!,0)</f>
        <v>0</v>
      </c>
      <c r="KV70" s="65">
        <f>IFERROR(#REF!,0)</f>
        <v>0</v>
      </c>
      <c r="KW70" s="65">
        <f>IFERROR(#REF!,0)</f>
        <v>0</v>
      </c>
      <c r="KX70" s="65">
        <f>IFERROR(#REF!,0)</f>
        <v>0</v>
      </c>
      <c r="KY70" s="65">
        <f>IFERROR(#REF!,0)</f>
        <v>0</v>
      </c>
      <c r="KZ70" s="65">
        <f>IFERROR(#REF!,0)</f>
        <v>0</v>
      </c>
      <c r="LA70" s="65">
        <f>IFERROR(#REF!,0)</f>
        <v>0</v>
      </c>
      <c r="LB70" s="65">
        <f>IFERROR(#REF!,0)</f>
        <v>0</v>
      </c>
      <c r="LC70" s="65">
        <f>IFERROR(#REF!,0)</f>
        <v>0</v>
      </c>
      <c r="LD70" s="65">
        <f>IFERROR(#REF!,0)</f>
        <v>0</v>
      </c>
      <c r="LE70" s="65">
        <f>IFERROR(#REF!,0)</f>
        <v>0</v>
      </c>
      <c r="LF70" s="65">
        <f>IFERROR(#REF!,0)</f>
        <v>0</v>
      </c>
      <c r="LG70" s="65">
        <f>IFERROR(#REF!,0)</f>
        <v>0</v>
      </c>
      <c r="LH70" s="65">
        <f>IFERROR(#REF!,0)</f>
        <v>0</v>
      </c>
      <c r="LI70" s="65">
        <f>IFERROR(#REF!,0)</f>
        <v>0</v>
      </c>
      <c r="LJ70" s="66">
        <f>IFERROR(#REF!,0)</f>
        <v>0</v>
      </c>
      <c r="LK70" s="65">
        <f>IFERROR(#REF!,0)</f>
        <v>0</v>
      </c>
      <c r="LL70" s="65">
        <f>IFERROR(#REF!,0)</f>
        <v>0</v>
      </c>
      <c r="LM70" s="65">
        <f>IFERROR(#REF!,0)</f>
        <v>0</v>
      </c>
      <c r="LN70" s="65">
        <f>IFERROR(#REF!,0)</f>
        <v>0</v>
      </c>
      <c r="LO70" s="65">
        <f>IFERROR(#REF!,0)</f>
        <v>0</v>
      </c>
      <c r="LP70" s="65">
        <f>IFERROR(#REF!,0)</f>
        <v>0</v>
      </c>
      <c r="LQ70" s="65">
        <f>IFERROR(#REF!,0)</f>
        <v>0</v>
      </c>
      <c r="LR70" s="65">
        <f>IFERROR(#REF!,0)</f>
        <v>0</v>
      </c>
      <c r="LS70" s="65">
        <f>IFERROR(#REF!,0)</f>
        <v>0</v>
      </c>
      <c r="LT70" s="65">
        <f>IFERROR(#REF!,0)</f>
        <v>0</v>
      </c>
      <c r="LU70" s="65">
        <f>IFERROR(#REF!,0)</f>
        <v>0</v>
      </c>
      <c r="LV70" s="65">
        <f>IFERROR(#REF!,0)</f>
        <v>0</v>
      </c>
      <c r="LW70" s="65">
        <f>IFERROR(#REF!,0)</f>
        <v>0</v>
      </c>
      <c r="LX70" s="65">
        <f>IFERROR(#REF!,0)</f>
        <v>0</v>
      </c>
      <c r="LY70" s="65">
        <f>IFERROR(#REF!,0)</f>
        <v>0</v>
      </c>
      <c r="LZ70" s="65">
        <f>IFERROR(#REF!,0)</f>
        <v>0</v>
      </c>
      <c r="MA70" s="65">
        <f>IFERROR(#REF!,0)</f>
        <v>0</v>
      </c>
      <c r="MB70" s="65">
        <f>IFERROR(#REF!,0)</f>
        <v>0</v>
      </c>
      <c r="MC70" s="65">
        <f>IFERROR(#REF!,0)</f>
        <v>0</v>
      </c>
      <c r="MD70" s="65">
        <f>IFERROR(#REF!,0)</f>
        <v>0</v>
      </c>
      <c r="ME70" s="65">
        <f>IFERROR(#REF!,0)</f>
        <v>0</v>
      </c>
      <c r="MF70" s="65">
        <f>IFERROR(#REF!,0)</f>
        <v>0</v>
      </c>
      <c r="MG70" s="65">
        <f>IFERROR(#REF!,0)</f>
        <v>0</v>
      </c>
      <c r="MH70" s="65">
        <f>IFERROR(#REF!,0)</f>
        <v>0</v>
      </c>
      <c r="MI70" s="65">
        <f>IFERROR(#REF!,0)</f>
        <v>0</v>
      </c>
      <c r="MJ70" s="65">
        <f>IFERROR(#REF!,0)</f>
        <v>0</v>
      </c>
      <c r="MK70" s="65">
        <f>IFERROR(#REF!,0)</f>
        <v>0</v>
      </c>
      <c r="ML70" s="65">
        <f>IFERROR(#REF!,0)</f>
        <v>0</v>
      </c>
      <c r="MM70" s="65">
        <f>IFERROR(#REF!,0)</f>
        <v>0</v>
      </c>
      <c r="MN70" s="65">
        <f>IFERROR(#REF!,0)</f>
        <v>0</v>
      </c>
      <c r="MO70" s="66">
        <f>IFERROR(#REF!,0)</f>
        <v>0</v>
      </c>
      <c r="MP70" s="65">
        <f>IFERROR(#REF!,0)</f>
        <v>0</v>
      </c>
      <c r="MQ70" s="65">
        <f>IFERROR(#REF!,0)</f>
        <v>0</v>
      </c>
      <c r="MR70" s="65">
        <f>IFERROR(#REF!,0)</f>
        <v>0</v>
      </c>
      <c r="MS70" s="65">
        <f>IFERROR(#REF!,0)</f>
        <v>0</v>
      </c>
      <c r="MT70" s="65">
        <f>IFERROR(#REF!,0)</f>
        <v>0</v>
      </c>
      <c r="MU70" s="65">
        <f>IFERROR(#REF!,0)</f>
        <v>0</v>
      </c>
      <c r="MV70" s="65">
        <f>IFERROR(#REF!,0)</f>
        <v>0</v>
      </c>
      <c r="MW70" s="65">
        <f>IFERROR(#REF!,0)</f>
        <v>0</v>
      </c>
      <c r="MX70" s="65">
        <f>IFERROR(#REF!,0)</f>
        <v>0</v>
      </c>
      <c r="MY70" s="65">
        <f>IFERROR(#REF!,0)</f>
        <v>0</v>
      </c>
      <c r="MZ70" s="65">
        <f>IFERROR(#REF!,0)</f>
        <v>0</v>
      </c>
      <c r="NA70" s="65">
        <f>IFERROR(#REF!,0)</f>
        <v>0</v>
      </c>
      <c r="NB70" s="65">
        <f>IFERROR(#REF!,0)</f>
        <v>0</v>
      </c>
      <c r="NC70" s="65">
        <f>IFERROR(#REF!,0)</f>
        <v>0</v>
      </c>
      <c r="ND70" s="65">
        <f>IFERROR(#REF!,0)</f>
        <v>0</v>
      </c>
      <c r="NE70" s="65">
        <f>IFERROR(#REF!,0)</f>
        <v>0</v>
      </c>
      <c r="NF70" s="65">
        <f>IFERROR(#REF!,0)</f>
        <v>0</v>
      </c>
      <c r="NG70" s="65">
        <f>IFERROR(#REF!,0)</f>
        <v>0</v>
      </c>
      <c r="NH70" s="65">
        <f>IFERROR(#REF!,0)</f>
        <v>0</v>
      </c>
      <c r="NI70" s="65">
        <f>IFERROR(#REF!,0)</f>
        <v>0</v>
      </c>
      <c r="NJ70" s="65">
        <f>IFERROR(#REF!,0)</f>
        <v>0</v>
      </c>
      <c r="NK70" s="65">
        <f>IFERROR(#REF!,0)</f>
        <v>0</v>
      </c>
      <c r="NL70" s="65">
        <f>IFERROR(#REF!,0)</f>
        <v>0</v>
      </c>
      <c r="NM70" s="65">
        <f>IFERROR(#REF!,0)</f>
        <v>0</v>
      </c>
      <c r="NN70" s="65">
        <f>IFERROR(#REF!,0)</f>
        <v>0</v>
      </c>
      <c r="NO70" s="65">
        <f>IFERROR(#REF!,0)</f>
        <v>0</v>
      </c>
      <c r="NP70" s="65">
        <f>IFERROR(#REF!,0)</f>
        <v>0</v>
      </c>
      <c r="NQ70" s="65">
        <f>IFERROR(#REF!,0)</f>
        <v>0</v>
      </c>
      <c r="NR70" s="65">
        <f>IFERROR(#REF!,0)</f>
        <v>0</v>
      </c>
      <c r="NS70" s="65">
        <f>IFERROR(#REF!,0)</f>
        <v>0</v>
      </c>
      <c r="NT70" s="65">
        <f>IFERROR(#REF!,0)</f>
        <v>0</v>
      </c>
      <c r="NU70" s="66">
        <f>IFERROR(#REF!,0)</f>
        <v>0</v>
      </c>
      <c r="NV70" s="24">
        <f>IFERROR(#REF!,0)</f>
        <v>0</v>
      </c>
    </row>
    <row r="71" spans="1:386" x14ac:dyDescent="0.25">
      <c r="A71" s="3" t="str">
        <f t="shared" si="101"/>
        <v>67Info 19</v>
      </c>
      <c r="B71" s="1">
        <v>67</v>
      </c>
      <c r="C71" s="156"/>
      <c r="D71" s="76" t="s">
        <v>131</v>
      </c>
      <c r="E71" s="77">
        <f>IFERROR(#REF!/#REF!,0)</f>
        <v>0</v>
      </c>
      <c r="F71" s="77">
        <f>IFERROR(#REF!/#REF!,0)</f>
        <v>0</v>
      </c>
      <c r="G71" s="77">
        <f>IFERROR(#REF!/#REF!,0)</f>
        <v>0</v>
      </c>
      <c r="H71" s="77">
        <f>IFERROR(#REF!/#REF!,0)</f>
        <v>0</v>
      </c>
      <c r="I71" s="77">
        <f>IFERROR(#REF!/#REF!,0)</f>
        <v>0</v>
      </c>
      <c r="J71" s="77">
        <f>IFERROR(#REF!/#REF!,0)</f>
        <v>0</v>
      </c>
      <c r="K71" s="77">
        <f>IFERROR(#REF!/#REF!,0)</f>
        <v>0</v>
      </c>
      <c r="L71" s="77">
        <f>IFERROR(#REF!/#REF!,0)</f>
        <v>0</v>
      </c>
      <c r="M71" s="77">
        <f>IFERROR(#REF!/#REF!,0)</f>
        <v>0</v>
      </c>
      <c r="N71" s="77">
        <f>IFERROR(#REF!/#REF!,0)</f>
        <v>0</v>
      </c>
      <c r="O71" s="77">
        <f>IFERROR(#REF!/#REF!,0)</f>
        <v>0</v>
      </c>
      <c r="P71" s="77">
        <f>IFERROR(#REF!/#REF!,0)</f>
        <v>0</v>
      </c>
      <c r="Q71" s="77">
        <f>IFERROR(#REF!/#REF!,0)</f>
        <v>0</v>
      </c>
      <c r="R71" s="77">
        <f>IFERROR(#REF!/#REF!,0)</f>
        <v>0</v>
      </c>
      <c r="S71" s="77">
        <f>IFERROR(#REF!/#REF!,0)</f>
        <v>0</v>
      </c>
      <c r="T71" s="77">
        <f>IFERROR(#REF!/#REF!,0)</f>
        <v>0</v>
      </c>
      <c r="U71" s="77">
        <f>IFERROR(#REF!/#REF!,0)</f>
        <v>0</v>
      </c>
      <c r="V71" s="77">
        <f>IFERROR(#REF!/#REF!,0)</f>
        <v>0</v>
      </c>
      <c r="W71" s="77">
        <f>IFERROR(#REF!/#REF!,0)</f>
        <v>0</v>
      </c>
      <c r="X71" s="77">
        <f>IFERROR(#REF!/#REF!,0)</f>
        <v>0</v>
      </c>
      <c r="Y71" s="77">
        <f>IFERROR(#REF!/#REF!,0)</f>
        <v>0</v>
      </c>
      <c r="Z71" s="77">
        <f>IFERROR(#REF!/#REF!,0)</f>
        <v>0</v>
      </c>
      <c r="AA71" s="77">
        <f>IFERROR(#REF!/#REF!,0)</f>
        <v>0</v>
      </c>
      <c r="AB71" s="77">
        <f>IFERROR(#REF!/#REF!,0)</f>
        <v>0</v>
      </c>
      <c r="AC71" s="77">
        <f>IFERROR(#REF!/#REF!,0)</f>
        <v>0</v>
      </c>
      <c r="AD71" s="77">
        <f>IFERROR(#REF!/#REF!,0)</f>
        <v>0</v>
      </c>
      <c r="AE71" s="77">
        <f>IFERROR(#REF!/#REF!,0)</f>
        <v>0</v>
      </c>
      <c r="AF71" s="77">
        <f>IFERROR(#REF!/#REF!,0)</f>
        <v>0</v>
      </c>
      <c r="AG71" s="77">
        <f>IFERROR(#REF!/#REF!,0)</f>
        <v>0</v>
      </c>
      <c r="AH71" s="77">
        <f>IFERROR(#REF!/#REF!,0)</f>
        <v>0</v>
      </c>
      <c r="AI71" s="77">
        <f>IFERROR(#REF!/#REF!,0)</f>
        <v>0</v>
      </c>
      <c r="AJ71" s="77">
        <f>IFERROR(#REF!/#REF!,0)</f>
        <v>0</v>
      </c>
      <c r="AK71" s="77">
        <f>IFERROR(#REF!/#REF!,0)</f>
        <v>0</v>
      </c>
      <c r="AL71" s="77">
        <f>IFERROR(#REF!/#REF!,0)</f>
        <v>0</v>
      </c>
      <c r="AM71" s="77">
        <f>IFERROR(#REF!/#REF!,0)</f>
        <v>0</v>
      </c>
      <c r="AN71" s="78">
        <f>IFERROR(#REF!/#REF!,0)</f>
        <v>0</v>
      </c>
      <c r="AO71" s="77">
        <f>IFERROR(#REF!/#REF!,0)</f>
        <v>0</v>
      </c>
      <c r="AP71" s="77">
        <f>IFERROR(#REF!/#REF!,0)</f>
        <v>0</v>
      </c>
      <c r="AQ71" s="77">
        <f>IFERROR(#REF!/#REF!,0)</f>
        <v>0</v>
      </c>
      <c r="AR71" s="77">
        <f>IFERROR(#REF!/#REF!,0)</f>
        <v>0</v>
      </c>
      <c r="AS71" s="77">
        <f>IFERROR(#REF!/#REF!,0)</f>
        <v>0</v>
      </c>
      <c r="AT71" s="77">
        <f>IFERROR(#REF!/#REF!,0)</f>
        <v>0</v>
      </c>
      <c r="AU71" s="77">
        <f>IFERROR(#REF!/#REF!,0)</f>
        <v>0</v>
      </c>
      <c r="AV71" s="77">
        <f>IFERROR(#REF!/#REF!,0)</f>
        <v>0</v>
      </c>
      <c r="AW71" s="77">
        <f>IFERROR(#REF!/#REF!,0)</f>
        <v>0</v>
      </c>
      <c r="AX71" s="77">
        <f>IFERROR(#REF!/#REF!,0)</f>
        <v>0</v>
      </c>
      <c r="AY71" s="77">
        <f>IFERROR(#REF!/#REF!,0)</f>
        <v>0</v>
      </c>
      <c r="AZ71" s="77">
        <f>IFERROR(#REF!/#REF!,0)</f>
        <v>0</v>
      </c>
      <c r="BA71" s="77">
        <f>IFERROR(#REF!/#REF!,0)</f>
        <v>0</v>
      </c>
      <c r="BB71" s="77">
        <f>IFERROR(#REF!/#REF!,0)</f>
        <v>0</v>
      </c>
      <c r="BC71" s="77">
        <f>IFERROR(#REF!/#REF!,0)</f>
        <v>0</v>
      </c>
      <c r="BD71" s="77">
        <f>IFERROR(#REF!/#REF!,0)</f>
        <v>0</v>
      </c>
      <c r="BE71" s="77">
        <f>IFERROR(#REF!/#REF!,0)</f>
        <v>0</v>
      </c>
      <c r="BF71" s="77">
        <f>IFERROR(#REF!/#REF!,0)</f>
        <v>0</v>
      </c>
      <c r="BG71" s="77">
        <f>IFERROR(#REF!/#REF!,0)</f>
        <v>0</v>
      </c>
      <c r="BH71" s="77">
        <f>IFERROR(#REF!/#REF!,0)</f>
        <v>0</v>
      </c>
      <c r="BI71" s="77">
        <f>IFERROR(#REF!/#REF!,0)</f>
        <v>0</v>
      </c>
      <c r="BJ71" s="77">
        <f>IFERROR(#REF!/#REF!,0)</f>
        <v>0</v>
      </c>
      <c r="BK71" s="77">
        <f>IFERROR(#REF!/#REF!,0)</f>
        <v>0</v>
      </c>
      <c r="BL71" s="77">
        <f>IFERROR(#REF!/#REF!,0)</f>
        <v>0</v>
      </c>
      <c r="BM71" s="77">
        <f>IFERROR(#REF!/#REF!,0)</f>
        <v>0</v>
      </c>
      <c r="BN71" s="77">
        <f>IFERROR(#REF!/#REF!,0)</f>
        <v>0</v>
      </c>
      <c r="BO71" s="77">
        <f>IFERROR(#REF!/#REF!,0)</f>
        <v>0</v>
      </c>
      <c r="BP71" s="77">
        <f>IFERROR(#REF!/#REF!,0)</f>
        <v>0</v>
      </c>
      <c r="BQ71" s="78">
        <f>IFERROR(#REF!/#REF!,0)</f>
        <v>0</v>
      </c>
      <c r="BR71" s="77">
        <f>IFERROR(#REF!/#REF!,0)</f>
        <v>0</v>
      </c>
      <c r="BS71" s="77">
        <f>IFERROR(#REF!/#REF!,0)</f>
        <v>0</v>
      </c>
      <c r="BT71" s="77">
        <f>IFERROR(#REF!/#REF!,0)</f>
        <v>0</v>
      </c>
      <c r="BU71" s="77">
        <f>IFERROR(#REF!/#REF!,0)</f>
        <v>0</v>
      </c>
      <c r="BV71" s="77">
        <f>IFERROR(#REF!/#REF!,0)</f>
        <v>0</v>
      </c>
      <c r="BW71" s="77">
        <f>IFERROR(#REF!/#REF!,0)</f>
        <v>0</v>
      </c>
      <c r="BX71" s="77">
        <f>IFERROR(#REF!/#REF!,0)</f>
        <v>0</v>
      </c>
      <c r="BY71" s="77">
        <f>IFERROR(#REF!/#REF!,0)</f>
        <v>0</v>
      </c>
      <c r="BZ71" s="77">
        <f>IFERROR(#REF!/#REF!,0)</f>
        <v>0</v>
      </c>
      <c r="CA71" s="77">
        <f>IFERROR(#REF!/#REF!,0)</f>
        <v>0</v>
      </c>
      <c r="CB71" s="77">
        <f>IFERROR(#REF!/#REF!,0)</f>
        <v>0</v>
      </c>
      <c r="CC71" s="77">
        <f>IFERROR(#REF!/#REF!,0)</f>
        <v>0</v>
      </c>
      <c r="CD71" s="77">
        <f>IFERROR(#REF!/#REF!,0)</f>
        <v>0</v>
      </c>
      <c r="CE71" s="77">
        <f>IFERROR(#REF!/#REF!,0)</f>
        <v>0</v>
      </c>
      <c r="CF71" s="77">
        <f>IFERROR(#REF!/#REF!,0)</f>
        <v>0</v>
      </c>
      <c r="CG71" s="77">
        <f>IFERROR(#REF!/#REF!,0)</f>
        <v>0</v>
      </c>
      <c r="CH71" s="77">
        <f>IFERROR(#REF!/#REF!,0)</f>
        <v>0</v>
      </c>
      <c r="CI71" s="77">
        <f>IFERROR(#REF!/#REF!,0)</f>
        <v>0</v>
      </c>
      <c r="CJ71" s="77">
        <f>IFERROR(#REF!/#REF!,0)</f>
        <v>0</v>
      </c>
      <c r="CK71" s="77">
        <f>IFERROR(#REF!/#REF!,0)</f>
        <v>0</v>
      </c>
      <c r="CL71" s="77">
        <f>IFERROR(#REF!/#REF!,0)</f>
        <v>0</v>
      </c>
      <c r="CM71" s="77">
        <f>IFERROR(#REF!/#REF!,0)</f>
        <v>0</v>
      </c>
      <c r="CN71" s="77">
        <f>IFERROR(#REF!/#REF!,0)</f>
        <v>0</v>
      </c>
      <c r="CO71" s="77">
        <f>IFERROR(#REF!/#REF!,0)</f>
        <v>0</v>
      </c>
      <c r="CP71" s="77">
        <f>IFERROR(#REF!/#REF!,0)</f>
        <v>0</v>
      </c>
      <c r="CQ71" s="77">
        <f>IFERROR(#REF!/#REF!,0)</f>
        <v>0</v>
      </c>
      <c r="CR71" s="77">
        <f>IFERROR(#REF!/#REF!,0)</f>
        <v>0</v>
      </c>
      <c r="CS71" s="77">
        <f>IFERROR(#REF!/#REF!,0)</f>
        <v>0</v>
      </c>
      <c r="CT71" s="77">
        <f>IFERROR(#REF!/#REF!,0)</f>
        <v>0</v>
      </c>
      <c r="CU71" s="77">
        <f>IFERROR(#REF!/#REF!,0)</f>
        <v>0</v>
      </c>
      <c r="CV71" s="77">
        <f>IFERROR(#REF!/#REF!,0)</f>
        <v>0</v>
      </c>
      <c r="CW71" s="78">
        <f>IFERROR(#REF!/#REF!,0)</f>
        <v>0</v>
      </c>
      <c r="CX71" s="77">
        <f>IFERROR(#REF!/#REF!,0)</f>
        <v>0</v>
      </c>
      <c r="CY71" s="77">
        <f>IFERROR(#REF!/#REF!,0)</f>
        <v>0</v>
      </c>
      <c r="CZ71" s="77">
        <f>IFERROR(#REF!/#REF!,0)</f>
        <v>0</v>
      </c>
      <c r="DA71" s="77">
        <f>IFERROR(#REF!/#REF!,0)</f>
        <v>0</v>
      </c>
      <c r="DB71" s="77">
        <f>IFERROR(#REF!/#REF!,0)</f>
        <v>0</v>
      </c>
      <c r="DC71" s="77">
        <f>IFERROR(#REF!/#REF!,0)</f>
        <v>0</v>
      </c>
      <c r="DD71" s="77">
        <f>IFERROR(#REF!/#REF!,0)</f>
        <v>0</v>
      </c>
      <c r="DE71" s="77">
        <f>IFERROR(#REF!/#REF!,0)</f>
        <v>0</v>
      </c>
      <c r="DF71" s="77">
        <f>IFERROR(#REF!/#REF!,0)</f>
        <v>0</v>
      </c>
      <c r="DG71" s="77">
        <f>IFERROR(#REF!/#REF!,0)</f>
        <v>0</v>
      </c>
      <c r="DH71" s="77">
        <f>IFERROR(#REF!/#REF!,0)</f>
        <v>0</v>
      </c>
      <c r="DI71" s="77">
        <f>IFERROR(#REF!/#REF!,0)</f>
        <v>0</v>
      </c>
      <c r="DJ71" s="77">
        <f>IFERROR(#REF!/#REF!,0)</f>
        <v>0</v>
      </c>
      <c r="DK71" s="77">
        <f>IFERROR(#REF!/#REF!,0)</f>
        <v>0</v>
      </c>
      <c r="DL71" s="77">
        <f>IFERROR(#REF!/#REF!,0)</f>
        <v>0</v>
      </c>
      <c r="DM71" s="77">
        <f>IFERROR(#REF!/#REF!,0)</f>
        <v>0</v>
      </c>
      <c r="DN71" s="77">
        <f>IFERROR(#REF!/#REF!,0)</f>
        <v>0</v>
      </c>
      <c r="DO71" s="77">
        <f>IFERROR(#REF!/#REF!,0)</f>
        <v>0</v>
      </c>
      <c r="DP71" s="77">
        <f>IFERROR(#REF!/#REF!,0)</f>
        <v>0</v>
      </c>
      <c r="DQ71" s="77">
        <f>IFERROR(#REF!/#REF!,0)</f>
        <v>0</v>
      </c>
      <c r="DR71" s="77">
        <f>IFERROR(#REF!/#REF!,0)</f>
        <v>0</v>
      </c>
      <c r="DS71" s="77">
        <f>IFERROR(#REF!/#REF!,0)</f>
        <v>0</v>
      </c>
      <c r="DT71" s="77">
        <f>IFERROR(#REF!/#REF!,0)</f>
        <v>0</v>
      </c>
      <c r="DU71" s="77">
        <f>IFERROR(#REF!/#REF!,0)</f>
        <v>0</v>
      </c>
      <c r="DV71" s="77">
        <f>IFERROR(#REF!/#REF!,0)</f>
        <v>0</v>
      </c>
      <c r="DW71" s="77">
        <f>IFERROR(#REF!/#REF!,0)</f>
        <v>0</v>
      </c>
      <c r="DX71" s="77">
        <f>IFERROR(#REF!/#REF!,0)</f>
        <v>0</v>
      </c>
      <c r="DY71" s="77">
        <f>IFERROR(#REF!/#REF!,0)</f>
        <v>0</v>
      </c>
      <c r="DZ71" s="77">
        <f>IFERROR(#REF!/#REF!,0)</f>
        <v>0</v>
      </c>
      <c r="EA71" s="77">
        <f>IFERROR(#REF!/#REF!,0)</f>
        <v>0</v>
      </c>
      <c r="EB71" s="78">
        <f>IFERROR(#REF!/#REF!,0)</f>
        <v>0</v>
      </c>
      <c r="EC71" s="77">
        <f>IFERROR(#REF!/#REF!,0)</f>
        <v>0</v>
      </c>
      <c r="ED71" s="77">
        <f>IFERROR(#REF!/#REF!,0)</f>
        <v>0</v>
      </c>
      <c r="EE71" s="77">
        <f>IFERROR(#REF!/#REF!,0)</f>
        <v>0</v>
      </c>
      <c r="EF71" s="77">
        <f>IFERROR(#REF!/#REF!,0)</f>
        <v>0</v>
      </c>
      <c r="EG71" s="77">
        <f>IFERROR(#REF!/#REF!,0)</f>
        <v>0</v>
      </c>
      <c r="EH71" s="77">
        <f>IFERROR(#REF!/#REF!,0)</f>
        <v>0</v>
      </c>
      <c r="EI71" s="77">
        <f>IFERROR(#REF!/#REF!,0)</f>
        <v>0</v>
      </c>
      <c r="EJ71" s="77">
        <f>IFERROR(#REF!/#REF!,0)</f>
        <v>0</v>
      </c>
      <c r="EK71" s="77">
        <f>IFERROR(#REF!/#REF!,0)</f>
        <v>0</v>
      </c>
      <c r="EL71" s="77">
        <f>IFERROR(#REF!/#REF!,0)</f>
        <v>0</v>
      </c>
      <c r="EM71" s="77">
        <f>IFERROR(#REF!/#REF!,0)</f>
        <v>0</v>
      </c>
      <c r="EN71" s="77">
        <f>IFERROR(#REF!/#REF!,0)</f>
        <v>0</v>
      </c>
      <c r="EO71" s="77">
        <f>IFERROR(#REF!/#REF!,0)</f>
        <v>0</v>
      </c>
      <c r="EP71" s="77">
        <f>IFERROR(#REF!/#REF!,0)</f>
        <v>0</v>
      </c>
      <c r="EQ71" s="77">
        <f>IFERROR(#REF!/#REF!,0)</f>
        <v>0</v>
      </c>
      <c r="ER71" s="77">
        <f>IFERROR(#REF!/#REF!,0)</f>
        <v>0</v>
      </c>
      <c r="ES71" s="77">
        <f>IFERROR(#REF!/#REF!,0)</f>
        <v>0</v>
      </c>
      <c r="ET71" s="77">
        <f>IFERROR(#REF!/#REF!,0)</f>
        <v>0</v>
      </c>
      <c r="EU71" s="77">
        <f>IFERROR(#REF!/#REF!,0)</f>
        <v>0</v>
      </c>
      <c r="EV71" s="77">
        <f>IFERROR(#REF!/#REF!,0)</f>
        <v>0</v>
      </c>
      <c r="EW71" s="77">
        <f>IFERROR(#REF!/#REF!,0)</f>
        <v>0</v>
      </c>
      <c r="EX71" s="77">
        <f>IFERROR(#REF!/#REF!,0)</f>
        <v>0</v>
      </c>
      <c r="EY71" s="77">
        <f>IFERROR(#REF!/#REF!,0)</f>
        <v>0</v>
      </c>
      <c r="EZ71" s="77">
        <f>IFERROR(#REF!/#REF!,0)</f>
        <v>0</v>
      </c>
      <c r="FA71" s="77">
        <f>IFERROR(#REF!/#REF!,0)</f>
        <v>0</v>
      </c>
      <c r="FB71" s="77">
        <f>IFERROR(#REF!/#REF!,0)</f>
        <v>0</v>
      </c>
      <c r="FC71" s="77">
        <f>IFERROR(#REF!/#REF!,0)</f>
        <v>0</v>
      </c>
      <c r="FD71" s="77">
        <f>IFERROR(#REF!/#REF!,0)</f>
        <v>0</v>
      </c>
      <c r="FE71" s="77">
        <f>IFERROR(#REF!/#REF!,0)</f>
        <v>0</v>
      </c>
      <c r="FF71" s="77">
        <f>IFERROR(#REF!/#REF!,0)</f>
        <v>0</v>
      </c>
      <c r="FG71" s="77">
        <f>IFERROR(#REF!/#REF!,0)</f>
        <v>0</v>
      </c>
      <c r="FH71" s="78">
        <f>IFERROR(#REF!/#REF!,0)</f>
        <v>0</v>
      </c>
      <c r="FI71" s="77">
        <f>IFERROR(#REF!/#REF!,0)</f>
        <v>0</v>
      </c>
      <c r="FJ71" s="77">
        <f>IFERROR(#REF!/#REF!,0)</f>
        <v>0</v>
      </c>
      <c r="FK71" s="77">
        <f>IFERROR(#REF!/#REF!,0)</f>
        <v>0</v>
      </c>
      <c r="FL71" s="77">
        <f>IFERROR(#REF!/#REF!,0)</f>
        <v>0</v>
      </c>
      <c r="FM71" s="77">
        <f>IFERROR(#REF!/#REF!,0)</f>
        <v>0</v>
      </c>
      <c r="FN71" s="77">
        <f>IFERROR(#REF!/#REF!,0)</f>
        <v>0</v>
      </c>
      <c r="FO71" s="77">
        <f>IFERROR(#REF!/#REF!,0)</f>
        <v>0</v>
      </c>
      <c r="FP71" s="77">
        <f>IFERROR(#REF!/#REF!,0)</f>
        <v>0</v>
      </c>
      <c r="FQ71" s="77">
        <f>IFERROR(#REF!/#REF!,0)</f>
        <v>0</v>
      </c>
      <c r="FR71" s="77">
        <f>IFERROR(#REF!/#REF!,0)</f>
        <v>0</v>
      </c>
      <c r="FS71" s="77">
        <f>IFERROR(#REF!/#REF!,0)</f>
        <v>0</v>
      </c>
      <c r="FT71" s="77">
        <f>IFERROR(#REF!/#REF!,0)</f>
        <v>0</v>
      </c>
      <c r="FU71" s="77">
        <f>IFERROR(#REF!/#REF!,0)</f>
        <v>0</v>
      </c>
      <c r="FV71" s="77">
        <f>IFERROR(#REF!/#REF!,0)</f>
        <v>0</v>
      </c>
      <c r="FW71" s="77">
        <f>IFERROR(#REF!/#REF!,0)</f>
        <v>0</v>
      </c>
      <c r="FX71" s="77">
        <f>IFERROR(#REF!/#REF!,0)</f>
        <v>0</v>
      </c>
      <c r="FY71" s="77">
        <f>IFERROR(#REF!/#REF!,0)</f>
        <v>0</v>
      </c>
      <c r="FZ71" s="77">
        <f>IFERROR(#REF!/#REF!,0)</f>
        <v>0</v>
      </c>
      <c r="GA71" s="77">
        <f>IFERROR(#REF!/#REF!,0)</f>
        <v>0</v>
      </c>
      <c r="GB71" s="77">
        <f>IFERROR(#REF!/#REF!,0)</f>
        <v>0</v>
      </c>
      <c r="GC71" s="77">
        <f>IFERROR(#REF!/#REF!,0)</f>
        <v>0</v>
      </c>
      <c r="GD71" s="77">
        <f>IFERROR(#REF!/#REF!,0)</f>
        <v>0</v>
      </c>
      <c r="GE71" s="77">
        <f>IFERROR(#REF!/#REF!,0)</f>
        <v>0</v>
      </c>
      <c r="GF71" s="77">
        <f>IFERROR(#REF!/#REF!,0)</f>
        <v>0</v>
      </c>
      <c r="GG71" s="77">
        <f>IFERROR(#REF!/#REF!,0)</f>
        <v>0</v>
      </c>
      <c r="GH71" s="77">
        <f>IFERROR(#REF!/#REF!,0)</f>
        <v>0</v>
      </c>
      <c r="GI71" s="77">
        <f>IFERROR(#REF!/#REF!,0)</f>
        <v>0</v>
      </c>
      <c r="GJ71" s="77">
        <f>IFERROR(#REF!/#REF!,0)</f>
        <v>0</v>
      </c>
      <c r="GK71" s="77">
        <f>IFERROR(#REF!/#REF!,0)</f>
        <v>0</v>
      </c>
      <c r="GL71" s="77">
        <f>IFERROR(#REF!/#REF!,0)</f>
        <v>0</v>
      </c>
      <c r="GM71" s="78">
        <f>IFERROR(#REF!/#REF!,0)</f>
        <v>0</v>
      </c>
      <c r="GN71" s="77">
        <f>IFERROR(#REF!/#REF!,0)</f>
        <v>0</v>
      </c>
      <c r="GO71" s="77">
        <f>IFERROR(#REF!/#REF!,0)</f>
        <v>0</v>
      </c>
      <c r="GP71" s="77">
        <f>IFERROR(#REF!/#REF!,0)</f>
        <v>0</v>
      </c>
      <c r="GQ71" s="77">
        <f>IFERROR(#REF!/#REF!,0)</f>
        <v>0</v>
      </c>
      <c r="GR71" s="77">
        <f>IFERROR(#REF!/#REF!,0)</f>
        <v>0</v>
      </c>
      <c r="GS71" s="77">
        <f>IFERROR(#REF!/#REF!,0)</f>
        <v>0</v>
      </c>
      <c r="GT71" s="77">
        <f>IFERROR(#REF!/#REF!,0)</f>
        <v>0</v>
      </c>
      <c r="GU71" s="77">
        <f>IFERROR(#REF!/#REF!,0)</f>
        <v>0</v>
      </c>
      <c r="GV71" s="77">
        <f>IFERROR(#REF!/#REF!,0)</f>
        <v>0</v>
      </c>
      <c r="GW71" s="77">
        <f>IFERROR(#REF!/#REF!,0)</f>
        <v>0</v>
      </c>
      <c r="GX71" s="77">
        <f>IFERROR(#REF!/#REF!,0)</f>
        <v>0</v>
      </c>
      <c r="GY71" s="77">
        <f>IFERROR(#REF!/#REF!,0)</f>
        <v>0</v>
      </c>
      <c r="GZ71" s="77">
        <f>IFERROR(#REF!/#REF!,0)</f>
        <v>0</v>
      </c>
      <c r="HA71" s="77">
        <f>IFERROR(#REF!/#REF!,0)</f>
        <v>0</v>
      </c>
      <c r="HB71" s="77">
        <f>IFERROR(#REF!/#REF!,0)</f>
        <v>0</v>
      </c>
      <c r="HC71" s="77">
        <f>IFERROR(#REF!/#REF!,0)</f>
        <v>0</v>
      </c>
      <c r="HD71" s="77">
        <f>IFERROR(#REF!/#REF!,0)</f>
        <v>0</v>
      </c>
      <c r="HE71" s="77">
        <f>IFERROR(#REF!/#REF!,0)</f>
        <v>0</v>
      </c>
      <c r="HF71" s="77">
        <f>IFERROR(#REF!/#REF!,0)</f>
        <v>0</v>
      </c>
      <c r="HG71" s="77">
        <f>IFERROR(#REF!/#REF!,0)</f>
        <v>0</v>
      </c>
      <c r="HH71" s="77">
        <f>IFERROR(#REF!/#REF!,0)</f>
        <v>0</v>
      </c>
      <c r="HI71" s="77">
        <f>IFERROR(#REF!/#REF!,0)</f>
        <v>0</v>
      </c>
      <c r="HJ71" s="77">
        <f>IFERROR(#REF!/#REF!,0)</f>
        <v>0</v>
      </c>
      <c r="HK71" s="77">
        <f>IFERROR(#REF!/#REF!,0)</f>
        <v>0</v>
      </c>
      <c r="HL71" s="77">
        <f>IFERROR(#REF!/#REF!,0)</f>
        <v>0</v>
      </c>
      <c r="HM71" s="77">
        <f>IFERROR(#REF!/#REF!,0)</f>
        <v>0</v>
      </c>
      <c r="HN71" s="77">
        <f>IFERROR(#REF!/#REF!,0)</f>
        <v>0</v>
      </c>
      <c r="HO71" s="77">
        <f>IFERROR(#REF!/#REF!,0)</f>
        <v>0</v>
      </c>
      <c r="HP71" s="77">
        <f>IFERROR(#REF!/#REF!,0)</f>
        <v>0</v>
      </c>
      <c r="HQ71" s="77">
        <f>IFERROR(#REF!/#REF!,0)</f>
        <v>0</v>
      </c>
      <c r="HR71" s="77">
        <f>IFERROR(#REF!/#REF!,0)</f>
        <v>0</v>
      </c>
      <c r="HS71" s="78">
        <f>IFERROR(#REF!/#REF!,0)</f>
        <v>0</v>
      </c>
      <c r="HT71" s="77">
        <f>IFERROR(#REF!/#REF!,0)</f>
        <v>0</v>
      </c>
      <c r="HU71" s="77">
        <f>IFERROR(#REF!/#REF!,0)</f>
        <v>0</v>
      </c>
      <c r="HV71" s="77">
        <f>IFERROR(#REF!/#REF!,0)</f>
        <v>0</v>
      </c>
      <c r="HW71" s="77">
        <f>IFERROR(#REF!/#REF!,0)</f>
        <v>0</v>
      </c>
      <c r="HX71" s="77">
        <f>IFERROR(#REF!/#REF!,0)</f>
        <v>0</v>
      </c>
      <c r="HY71" s="77">
        <f>IFERROR(#REF!/#REF!,0)</f>
        <v>0</v>
      </c>
      <c r="HZ71" s="77">
        <f>IFERROR(#REF!/#REF!,0)</f>
        <v>0</v>
      </c>
      <c r="IA71" s="77">
        <f>IFERROR(#REF!/#REF!,0)</f>
        <v>0</v>
      </c>
      <c r="IB71" s="77">
        <f>IFERROR(#REF!/#REF!,0)</f>
        <v>0</v>
      </c>
      <c r="IC71" s="77">
        <f>IFERROR(#REF!/#REF!,0)</f>
        <v>0</v>
      </c>
      <c r="ID71" s="77">
        <f>IFERROR(#REF!/#REF!,0)</f>
        <v>0</v>
      </c>
      <c r="IE71" s="77">
        <f>IFERROR(#REF!/#REF!,0)</f>
        <v>0</v>
      </c>
      <c r="IF71" s="77">
        <f>IFERROR(#REF!/#REF!,0)</f>
        <v>0</v>
      </c>
      <c r="IG71" s="77">
        <f>IFERROR(#REF!/#REF!,0)</f>
        <v>0</v>
      </c>
      <c r="IH71" s="77">
        <f>IFERROR(#REF!/#REF!,0)</f>
        <v>0</v>
      </c>
      <c r="II71" s="77">
        <f>IFERROR(#REF!/#REF!,0)</f>
        <v>0</v>
      </c>
      <c r="IJ71" s="77">
        <f>IFERROR(#REF!/#REF!,0)</f>
        <v>0</v>
      </c>
      <c r="IK71" s="77">
        <f>IFERROR(#REF!/#REF!,0)</f>
        <v>0</v>
      </c>
      <c r="IL71" s="77">
        <f>IFERROR(#REF!/#REF!,0)</f>
        <v>0</v>
      </c>
      <c r="IM71" s="77">
        <f>IFERROR(#REF!/#REF!,0)</f>
        <v>0</v>
      </c>
      <c r="IN71" s="77">
        <f>IFERROR(#REF!/#REF!,0)</f>
        <v>0</v>
      </c>
      <c r="IO71" s="77">
        <f>IFERROR(#REF!/#REF!,0)</f>
        <v>0</v>
      </c>
      <c r="IP71" s="77">
        <f>IFERROR(#REF!/#REF!,0)</f>
        <v>0</v>
      </c>
      <c r="IQ71" s="77">
        <f>IFERROR(#REF!/#REF!,0)</f>
        <v>0</v>
      </c>
      <c r="IR71" s="77">
        <f>IFERROR(#REF!/#REF!,0)</f>
        <v>0</v>
      </c>
      <c r="IS71" s="77">
        <f>IFERROR(#REF!/#REF!,0)</f>
        <v>0</v>
      </c>
      <c r="IT71" s="77">
        <f>IFERROR(#REF!/#REF!,0)</f>
        <v>0</v>
      </c>
      <c r="IU71" s="77">
        <f>IFERROR(#REF!/#REF!,0)</f>
        <v>0</v>
      </c>
      <c r="IV71" s="77">
        <f>IFERROR(#REF!/#REF!,0)</f>
        <v>0</v>
      </c>
      <c r="IW71" s="77">
        <f>IFERROR(#REF!/#REF!,0)</f>
        <v>0</v>
      </c>
      <c r="IX71" s="77">
        <f>IFERROR(#REF!/#REF!,0)</f>
        <v>0</v>
      </c>
      <c r="IY71" s="78">
        <f>IFERROR(#REF!/#REF!,0)</f>
        <v>0</v>
      </c>
      <c r="IZ71" s="77">
        <f>IFERROR(#REF!/#REF!,0)</f>
        <v>0</v>
      </c>
      <c r="JA71" s="77">
        <f>IFERROR(#REF!/#REF!,0)</f>
        <v>0</v>
      </c>
      <c r="JB71" s="77">
        <f>IFERROR(#REF!/#REF!,0)</f>
        <v>0</v>
      </c>
      <c r="JC71" s="77">
        <f>IFERROR(#REF!/#REF!,0)</f>
        <v>0</v>
      </c>
      <c r="JD71" s="77">
        <f>IFERROR(#REF!/#REF!,0)</f>
        <v>0</v>
      </c>
      <c r="JE71" s="77">
        <f>IFERROR(#REF!/#REF!,0)</f>
        <v>0</v>
      </c>
      <c r="JF71" s="77">
        <f>IFERROR(#REF!/#REF!,0)</f>
        <v>0</v>
      </c>
      <c r="JG71" s="77">
        <f>IFERROR(#REF!/#REF!,0)</f>
        <v>0</v>
      </c>
      <c r="JH71" s="77">
        <f>IFERROR(#REF!/#REF!,0)</f>
        <v>0</v>
      </c>
      <c r="JI71" s="77">
        <f>IFERROR(#REF!/#REF!,0)</f>
        <v>0</v>
      </c>
      <c r="JJ71" s="77">
        <f>IFERROR(#REF!/#REF!,0)</f>
        <v>0</v>
      </c>
      <c r="JK71" s="77">
        <f>IFERROR(#REF!/#REF!,0)</f>
        <v>0</v>
      </c>
      <c r="JL71" s="77">
        <f>IFERROR(#REF!/#REF!,0)</f>
        <v>0</v>
      </c>
      <c r="JM71" s="77">
        <f>IFERROR(#REF!/#REF!,0)</f>
        <v>0</v>
      </c>
      <c r="JN71" s="77">
        <f>IFERROR(#REF!/#REF!,0)</f>
        <v>0</v>
      </c>
      <c r="JO71" s="77">
        <f>IFERROR(#REF!/#REF!,0)</f>
        <v>0</v>
      </c>
      <c r="JP71" s="77">
        <f>IFERROR(#REF!/#REF!,0)</f>
        <v>0</v>
      </c>
      <c r="JQ71" s="77">
        <f>IFERROR(#REF!/#REF!,0)</f>
        <v>0</v>
      </c>
      <c r="JR71" s="77">
        <f>IFERROR(#REF!/#REF!,0)</f>
        <v>0</v>
      </c>
      <c r="JS71" s="77">
        <f>IFERROR(#REF!/#REF!,0)</f>
        <v>0</v>
      </c>
      <c r="JT71" s="77">
        <f>IFERROR(#REF!/#REF!,0)</f>
        <v>0</v>
      </c>
      <c r="JU71" s="77">
        <f>IFERROR(#REF!/#REF!,0)</f>
        <v>0</v>
      </c>
      <c r="JV71" s="77">
        <f>IFERROR(#REF!/#REF!,0)</f>
        <v>0</v>
      </c>
      <c r="JW71" s="77">
        <f>IFERROR(#REF!/#REF!,0)</f>
        <v>0</v>
      </c>
      <c r="JX71" s="77">
        <f>IFERROR(#REF!/#REF!,0)</f>
        <v>0</v>
      </c>
      <c r="JY71" s="77">
        <f>IFERROR(#REF!/#REF!,0)</f>
        <v>0</v>
      </c>
      <c r="JZ71" s="77">
        <f>IFERROR(#REF!/#REF!,0)</f>
        <v>0</v>
      </c>
      <c r="KA71" s="77">
        <f>IFERROR(#REF!/#REF!,0)</f>
        <v>0</v>
      </c>
      <c r="KB71" s="77">
        <f>IFERROR(#REF!/#REF!,0)</f>
        <v>0</v>
      </c>
      <c r="KC71" s="77">
        <f>IFERROR(#REF!/#REF!,0)</f>
        <v>0</v>
      </c>
      <c r="KD71" s="78">
        <f>IFERROR(#REF!/#REF!,0)</f>
        <v>0</v>
      </c>
      <c r="KE71" s="77">
        <f>IFERROR(#REF!/#REF!,0)</f>
        <v>0</v>
      </c>
      <c r="KF71" s="77">
        <f>IFERROR(#REF!/#REF!,0)</f>
        <v>0</v>
      </c>
      <c r="KG71" s="77">
        <f>IFERROR(#REF!/#REF!,0)</f>
        <v>0</v>
      </c>
      <c r="KH71" s="77">
        <f>IFERROR(#REF!/#REF!,0)</f>
        <v>0</v>
      </c>
      <c r="KI71" s="77">
        <f>IFERROR(#REF!/#REF!,0)</f>
        <v>0</v>
      </c>
      <c r="KJ71" s="77">
        <f>IFERROR(#REF!/#REF!,0)</f>
        <v>0</v>
      </c>
      <c r="KK71" s="77">
        <f>IFERROR(#REF!/#REF!,0)</f>
        <v>0</v>
      </c>
      <c r="KL71" s="77">
        <f>IFERROR(#REF!/#REF!,0)</f>
        <v>0</v>
      </c>
      <c r="KM71" s="77">
        <f>IFERROR(#REF!/#REF!,0)</f>
        <v>0</v>
      </c>
      <c r="KN71" s="77">
        <f>IFERROR(#REF!/#REF!,0)</f>
        <v>0</v>
      </c>
      <c r="KO71" s="77">
        <f>IFERROR(#REF!/#REF!,0)</f>
        <v>0</v>
      </c>
      <c r="KP71" s="77">
        <f>IFERROR(#REF!/#REF!,0)</f>
        <v>0</v>
      </c>
      <c r="KQ71" s="77">
        <f>IFERROR(#REF!/#REF!,0)</f>
        <v>0</v>
      </c>
      <c r="KR71" s="77">
        <f>IFERROR(#REF!/#REF!,0)</f>
        <v>0</v>
      </c>
      <c r="KS71" s="77">
        <f>IFERROR(#REF!/#REF!,0)</f>
        <v>0</v>
      </c>
      <c r="KT71" s="77">
        <f>IFERROR(#REF!/#REF!,0)</f>
        <v>0</v>
      </c>
      <c r="KU71" s="77">
        <f>IFERROR(#REF!/#REF!,0)</f>
        <v>0</v>
      </c>
      <c r="KV71" s="77">
        <f>IFERROR(#REF!/#REF!,0)</f>
        <v>0</v>
      </c>
      <c r="KW71" s="77">
        <f>IFERROR(#REF!/#REF!,0)</f>
        <v>0</v>
      </c>
      <c r="KX71" s="77">
        <f>IFERROR(#REF!/#REF!,0)</f>
        <v>0</v>
      </c>
      <c r="KY71" s="77">
        <f>IFERROR(#REF!/#REF!,0)</f>
        <v>0</v>
      </c>
      <c r="KZ71" s="77">
        <f>IFERROR(#REF!/#REF!,0)</f>
        <v>0</v>
      </c>
      <c r="LA71" s="77">
        <f>IFERROR(#REF!/#REF!,0)</f>
        <v>0</v>
      </c>
      <c r="LB71" s="77">
        <f>IFERROR(#REF!/#REF!,0)</f>
        <v>0</v>
      </c>
      <c r="LC71" s="77">
        <f>IFERROR(#REF!/#REF!,0)</f>
        <v>0</v>
      </c>
      <c r="LD71" s="77">
        <f>IFERROR(#REF!/#REF!,0)</f>
        <v>0</v>
      </c>
      <c r="LE71" s="77">
        <f>IFERROR(#REF!/#REF!,0)</f>
        <v>0</v>
      </c>
      <c r="LF71" s="77">
        <f>IFERROR(#REF!/#REF!,0)</f>
        <v>0</v>
      </c>
      <c r="LG71" s="77">
        <f>IFERROR(#REF!/#REF!,0)</f>
        <v>0</v>
      </c>
      <c r="LH71" s="77">
        <f>IFERROR(#REF!/#REF!,0)</f>
        <v>0</v>
      </c>
      <c r="LI71" s="77">
        <f>IFERROR(#REF!/#REF!,0)</f>
        <v>0</v>
      </c>
      <c r="LJ71" s="78">
        <f>IFERROR(#REF!/#REF!,0)</f>
        <v>0</v>
      </c>
      <c r="LK71" s="77">
        <f>IFERROR(#REF!/#REF!,0)</f>
        <v>0</v>
      </c>
      <c r="LL71" s="77">
        <f>IFERROR(#REF!/#REF!,0)</f>
        <v>0</v>
      </c>
      <c r="LM71" s="77">
        <f>IFERROR(#REF!/#REF!,0)</f>
        <v>0</v>
      </c>
      <c r="LN71" s="77">
        <f>IFERROR(#REF!/#REF!,0)</f>
        <v>0</v>
      </c>
      <c r="LO71" s="77">
        <f>IFERROR(#REF!/#REF!,0)</f>
        <v>0</v>
      </c>
      <c r="LP71" s="77">
        <f>IFERROR(#REF!/#REF!,0)</f>
        <v>0</v>
      </c>
      <c r="LQ71" s="77">
        <f>IFERROR(#REF!/#REF!,0)</f>
        <v>0</v>
      </c>
      <c r="LR71" s="77">
        <f>IFERROR(#REF!/#REF!,0)</f>
        <v>0</v>
      </c>
      <c r="LS71" s="77">
        <f>IFERROR(#REF!/#REF!,0)</f>
        <v>0</v>
      </c>
      <c r="LT71" s="77">
        <f>IFERROR(#REF!/#REF!,0)</f>
        <v>0</v>
      </c>
      <c r="LU71" s="77">
        <f>IFERROR(#REF!/#REF!,0)</f>
        <v>0</v>
      </c>
      <c r="LV71" s="77">
        <f>IFERROR(#REF!/#REF!,0)</f>
        <v>0</v>
      </c>
      <c r="LW71" s="77">
        <f>IFERROR(#REF!/#REF!,0)</f>
        <v>0</v>
      </c>
      <c r="LX71" s="77">
        <f>IFERROR(#REF!/#REF!,0)</f>
        <v>0</v>
      </c>
      <c r="LY71" s="77">
        <f>IFERROR(#REF!/#REF!,0)</f>
        <v>0</v>
      </c>
      <c r="LZ71" s="77">
        <f>IFERROR(#REF!/#REF!,0)</f>
        <v>0</v>
      </c>
      <c r="MA71" s="77">
        <f>IFERROR(#REF!/#REF!,0)</f>
        <v>0</v>
      </c>
      <c r="MB71" s="77">
        <f>IFERROR(#REF!/#REF!,0)</f>
        <v>0</v>
      </c>
      <c r="MC71" s="77">
        <f>IFERROR(#REF!/#REF!,0)</f>
        <v>0</v>
      </c>
      <c r="MD71" s="77">
        <f>IFERROR(#REF!/#REF!,0)</f>
        <v>0</v>
      </c>
      <c r="ME71" s="77">
        <f>IFERROR(#REF!/#REF!,0)</f>
        <v>0</v>
      </c>
      <c r="MF71" s="77">
        <f>IFERROR(#REF!/#REF!,0)</f>
        <v>0</v>
      </c>
      <c r="MG71" s="77">
        <f>IFERROR(#REF!/#REF!,0)</f>
        <v>0</v>
      </c>
      <c r="MH71" s="77">
        <f>IFERROR(#REF!/#REF!,0)</f>
        <v>0</v>
      </c>
      <c r="MI71" s="77">
        <f>IFERROR(#REF!/#REF!,0)</f>
        <v>0</v>
      </c>
      <c r="MJ71" s="77">
        <f>IFERROR(#REF!/#REF!,0)</f>
        <v>0</v>
      </c>
      <c r="MK71" s="77">
        <f>IFERROR(#REF!/#REF!,0)</f>
        <v>0</v>
      </c>
      <c r="ML71" s="77">
        <f>IFERROR(#REF!/#REF!,0)</f>
        <v>0</v>
      </c>
      <c r="MM71" s="77">
        <f>IFERROR(#REF!/#REF!,0)</f>
        <v>0</v>
      </c>
      <c r="MN71" s="77">
        <f>IFERROR(#REF!/#REF!,0)</f>
        <v>0</v>
      </c>
      <c r="MO71" s="78">
        <f>IFERROR(#REF!/#REF!,0)</f>
        <v>0</v>
      </c>
      <c r="MP71" s="77">
        <f>IFERROR(#REF!/#REF!,0)</f>
        <v>0</v>
      </c>
      <c r="MQ71" s="77">
        <f>IFERROR(#REF!/#REF!,0)</f>
        <v>0</v>
      </c>
      <c r="MR71" s="77">
        <f>IFERROR(#REF!/#REF!,0)</f>
        <v>0</v>
      </c>
      <c r="MS71" s="77">
        <f>IFERROR(#REF!/#REF!,0)</f>
        <v>0</v>
      </c>
      <c r="MT71" s="77">
        <f>IFERROR(#REF!/#REF!,0)</f>
        <v>0</v>
      </c>
      <c r="MU71" s="77">
        <f>IFERROR(#REF!/#REF!,0)</f>
        <v>0</v>
      </c>
      <c r="MV71" s="77">
        <f>IFERROR(#REF!/#REF!,0)</f>
        <v>0</v>
      </c>
      <c r="MW71" s="77">
        <f>IFERROR(#REF!/#REF!,0)</f>
        <v>0</v>
      </c>
      <c r="MX71" s="77">
        <f>IFERROR(#REF!/#REF!,0)</f>
        <v>0</v>
      </c>
      <c r="MY71" s="77">
        <f>IFERROR(#REF!/#REF!,0)</f>
        <v>0</v>
      </c>
      <c r="MZ71" s="77">
        <f>IFERROR(#REF!/#REF!,0)</f>
        <v>0</v>
      </c>
      <c r="NA71" s="77">
        <f>IFERROR(#REF!/#REF!,0)</f>
        <v>0</v>
      </c>
      <c r="NB71" s="77">
        <f>IFERROR(#REF!/#REF!,0)</f>
        <v>0</v>
      </c>
      <c r="NC71" s="77">
        <f>IFERROR(#REF!/#REF!,0)</f>
        <v>0</v>
      </c>
      <c r="ND71" s="77">
        <f>IFERROR(#REF!/#REF!,0)</f>
        <v>0</v>
      </c>
      <c r="NE71" s="77">
        <f>IFERROR(#REF!/#REF!,0)</f>
        <v>0</v>
      </c>
      <c r="NF71" s="77">
        <f>IFERROR(#REF!/#REF!,0)</f>
        <v>0</v>
      </c>
      <c r="NG71" s="77">
        <f>IFERROR(#REF!/#REF!,0)</f>
        <v>0</v>
      </c>
      <c r="NH71" s="77">
        <f>IFERROR(#REF!/#REF!,0)</f>
        <v>0</v>
      </c>
      <c r="NI71" s="77">
        <f>IFERROR(#REF!/#REF!,0)</f>
        <v>0</v>
      </c>
      <c r="NJ71" s="77">
        <f>IFERROR(#REF!/#REF!,0)</f>
        <v>0</v>
      </c>
      <c r="NK71" s="77">
        <f>IFERROR(#REF!/#REF!,0)</f>
        <v>0</v>
      </c>
      <c r="NL71" s="77">
        <f>IFERROR(#REF!/#REF!,0)</f>
        <v>0</v>
      </c>
      <c r="NM71" s="77">
        <f>IFERROR(#REF!/#REF!,0)</f>
        <v>0</v>
      </c>
      <c r="NN71" s="77">
        <f>IFERROR(#REF!/#REF!,0)</f>
        <v>0</v>
      </c>
      <c r="NO71" s="77">
        <f>IFERROR(#REF!/#REF!,0)</f>
        <v>0</v>
      </c>
      <c r="NP71" s="77">
        <f>IFERROR(#REF!/#REF!,0)</f>
        <v>0</v>
      </c>
      <c r="NQ71" s="77">
        <f>IFERROR(#REF!/#REF!,0)</f>
        <v>0</v>
      </c>
      <c r="NR71" s="77">
        <f>IFERROR(#REF!/#REF!,0)</f>
        <v>0</v>
      </c>
      <c r="NS71" s="77">
        <f>IFERROR(#REF!/#REF!,0)</f>
        <v>0</v>
      </c>
      <c r="NT71" s="77">
        <f>IFERROR(#REF!/#REF!,0)</f>
        <v>0</v>
      </c>
      <c r="NU71" s="78">
        <f>IFERROR(#REF!/#REF!,0)</f>
        <v>0</v>
      </c>
      <c r="NV71" s="78">
        <f>IFERROR(#REF!/#REF!,0)</f>
        <v>0</v>
      </c>
    </row>
    <row r="72" spans="1:386" x14ac:dyDescent="0.25">
      <c r="A72" s="3" t="str">
        <f t="shared" si="101"/>
        <v>68Info 20</v>
      </c>
      <c r="B72" s="1">
        <v>68</v>
      </c>
      <c r="C72" s="156"/>
      <c r="D72" s="76" t="s">
        <v>132</v>
      </c>
      <c r="E72" s="70">
        <f>IFERROR(E69/7/1,0)</f>
        <v>11.924999999999999</v>
      </c>
      <c r="F72" s="70">
        <f t="shared" ref="F72:BQ72" si="120">IFERROR(F69/7/1,0)</f>
        <v>3.8845238095238095</v>
      </c>
      <c r="G72" s="70">
        <f t="shared" si="120"/>
        <v>2.7749999999999999</v>
      </c>
      <c r="H72" s="70">
        <f t="shared" si="120"/>
        <v>1.9595238095238094</v>
      </c>
      <c r="I72" s="70">
        <f t="shared" si="120"/>
        <v>0</v>
      </c>
      <c r="J72" s="70">
        <f t="shared" si="120"/>
        <v>3.0238095238095242</v>
      </c>
      <c r="K72" s="70">
        <f t="shared" si="120"/>
        <v>0</v>
      </c>
      <c r="L72" s="70">
        <f t="shared" si="120"/>
        <v>7.8630952380952381</v>
      </c>
      <c r="M72" s="70">
        <f t="shared" si="120"/>
        <v>3.4238095238095236</v>
      </c>
      <c r="N72" s="70">
        <f t="shared" si="120"/>
        <v>2.6</v>
      </c>
      <c r="O72" s="70">
        <f t="shared" si="120"/>
        <v>2.4666666666666663</v>
      </c>
      <c r="P72" s="70">
        <f t="shared" si="120"/>
        <v>2.1190476190476191</v>
      </c>
      <c r="Q72" s="70">
        <f t="shared" si="120"/>
        <v>2.3404761904761906</v>
      </c>
      <c r="R72" s="70">
        <f t="shared" si="120"/>
        <v>18.279761904761905</v>
      </c>
      <c r="S72" s="70">
        <f t="shared" si="120"/>
        <v>7.4261904761904765</v>
      </c>
      <c r="T72" s="70">
        <f t="shared" si="120"/>
        <v>2.7869047619047618</v>
      </c>
      <c r="U72" s="70">
        <f t="shared" si="120"/>
        <v>3.0619047619047621</v>
      </c>
      <c r="V72" s="70">
        <f t="shared" si="120"/>
        <v>2.5654761904761902</v>
      </c>
      <c r="W72" s="70">
        <f t="shared" si="120"/>
        <v>1.7642857142857142</v>
      </c>
      <c r="X72" s="70">
        <f t="shared" si="120"/>
        <v>3.1738095238095236</v>
      </c>
      <c r="Y72" s="70">
        <f t="shared" si="120"/>
        <v>0</v>
      </c>
      <c r="Z72" s="70">
        <f t="shared" si="120"/>
        <v>6.7547619047619047</v>
      </c>
      <c r="AA72" s="70">
        <f t="shared" si="120"/>
        <v>2.1166666666666667</v>
      </c>
      <c r="AB72" s="70">
        <f t="shared" si="120"/>
        <v>12.338095238095237</v>
      </c>
      <c r="AC72" s="70">
        <f t="shared" si="120"/>
        <v>7.6130952380952381</v>
      </c>
      <c r="AD72" s="70">
        <f t="shared" si="120"/>
        <v>6.9083333333333332</v>
      </c>
      <c r="AE72" s="70">
        <f t="shared" si="120"/>
        <v>3.4083333333333337</v>
      </c>
      <c r="AF72" s="70">
        <f t="shared" si="120"/>
        <v>0</v>
      </c>
      <c r="AG72" s="70">
        <f t="shared" si="120"/>
        <v>13.240476190476191</v>
      </c>
      <c r="AH72" s="70">
        <f t="shared" si="120"/>
        <v>4.147619047619048</v>
      </c>
      <c r="AI72" s="70">
        <f t="shared" si="120"/>
        <v>3.9059523809523808</v>
      </c>
      <c r="AJ72" s="70">
        <f t="shared" si="120"/>
        <v>3.0976190476190477</v>
      </c>
      <c r="AK72" s="70">
        <f t="shared" si="120"/>
        <v>5.1571428571428575</v>
      </c>
      <c r="AL72" s="70">
        <f t="shared" si="120"/>
        <v>2.2071428571428569</v>
      </c>
      <c r="AM72" s="70">
        <f t="shared" si="120"/>
        <v>0</v>
      </c>
      <c r="AN72" s="70">
        <f t="shared" si="120"/>
        <v>130.76666666666668</v>
      </c>
      <c r="AO72" s="70">
        <f t="shared" si="120"/>
        <v>15.935714285714285</v>
      </c>
      <c r="AP72" s="70">
        <f t="shared" si="120"/>
        <v>10.486904761904762</v>
      </c>
      <c r="AQ72" s="70">
        <f t="shared" si="120"/>
        <v>5.4083333333333332</v>
      </c>
      <c r="AR72" s="70">
        <f t="shared" si="120"/>
        <v>0</v>
      </c>
      <c r="AS72" s="70">
        <f t="shared" si="120"/>
        <v>0</v>
      </c>
      <c r="AT72" s="70">
        <f t="shared" si="120"/>
        <v>0</v>
      </c>
      <c r="AU72" s="70">
        <f t="shared" si="120"/>
        <v>0</v>
      </c>
      <c r="AV72" s="70">
        <f t="shared" si="120"/>
        <v>0</v>
      </c>
      <c r="AW72" s="70">
        <f t="shared" si="120"/>
        <v>0</v>
      </c>
      <c r="AX72" s="70">
        <f t="shared" si="120"/>
        <v>0</v>
      </c>
      <c r="AY72" s="70">
        <f t="shared" si="120"/>
        <v>0</v>
      </c>
      <c r="AZ72" s="70">
        <f t="shared" si="120"/>
        <v>0</v>
      </c>
      <c r="BA72" s="70">
        <f t="shared" si="120"/>
        <v>0</v>
      </c>
      <c r="BB72" s="70">
        <f t="shared" si="120"/>
        <v>0</v>
      </c>
      <c r="BC72" s="70">
        <f t="shared" si="120"/>
        <v>0</v>
      </c>
      <c r="BD72" s="70">
        <f t="shared" si="120"/>
        <v>0</v>
      </c>
      <c r="BE72" s="70">
        <f t="shared" si="120"/>
        <v>0</v>
      </c>
      <c r="BF72" s="70">
        <f t="shared" si="120"/>
        <v>0</v>
      </c>
      <c r="BG72" s="70">
        <f t="shared" si="120"/>
        <v>0</v>
      </c>
      <c r="BH72" s="70">
        <f t="shared" si="120"/>
        <v>0</v>
      </c>
      <c r="BI72" s="70">
        <f t="shared" si="120"/>
        <v>0</v>
      </c>
      <c r="BJ72" s="70">
        <f t="shared" si="120"/>
        <v>0</v>
      </c>
      <c r="BK72" s="70">
        <f t="shared" si="120"/>
        <v>0</v>
      </c>
      <c r="BL72" s="70">
        <f t="shared" si="120"/>
        <v>0</v>
      </c>
      <c r="BM72" s="70">
        <f t="shared" si="120"/>
        <v>0</v>
      </c>
      <c r="BN72" s="70">
        <f t="shared" si="120"/>
        <v>0</v>
      </c>
      <c r="BO72" s="70">
        <f t="shared" si="120"/>
        <v>0</v>
      </c>
      <c r="BP72" s="70">
        <f t="shared" si="120"/>
        <v>0</v>
      </c>
      <c r="BQ72" s="70">
        <f t="shared" si="120"/>
        <v>31.830952380952379</v>
      </c>
      <c r="BR72" s="70">
        <f t="shared" ref="BR72:EC72" si="121">IFERROR(BR69/7/1,0)</f>
        <v>0</v>
      </c>
      <c r="BS72" s="70">
        <f t="shared" si="121"/>
        <v>0</v>
      </c>
      <c r="BT72" s="70">
        <f t="shared" si="121"/>
        <v>0</v>
      </c>
      <c r="BU72" s="70">
        <f t="shared" si="121"/>
        <v>0</v>
      </c>
      <c r="BV72" s="70">
        <f t="shared" si="121"/>
        <v>0</v>
      </c>
      <c r="BW72" s="70">
        <f t="shared" si="121"/>
        <v>0</v>
      </c>
      <c r="BX72" s="70">
        <f t="shared" si="121"/>
        <v>0</v>
      </c>
      <c r="BY72" s="70">
        <f t="shared" si="121"/>
        <v>0</v>
      </c>
      <c r="BZ72" s="70">
        <f t="shared" si="121"/>
        <v>0</v>
      </c>
      <c r="CA72" s="70">
        <f t="shared" si="121"/>
        <v>0</v>
      </c>
      <c r="CB72" s="70">
        <f t="shared" si="121"/>
        <v>0</v>
      </c>
      <c r="CC72" s="70">
        <f t="shared" si="121"/>
        <v>0</v>
      </c>
      <c r="CD72" s="70">
        <f t="shared" si="121"/>
        <v>0</v>
      </c>
      <c r="CE72" s="70">
        <f t="shared" si="121"/>
        <v>0</v>
      </c>
      <c r="CF72" s="70">
        <f t="shared" si="121"/>
        <v>0</v>
      </c>
      <c r="CG72" s="70">
        <f t="shared" si="121"/>
        <v>0</v>
      </c>
      <c r="CH72" s="70">
        <f t="shared" si="121"/>
        <v>0</v>
      </c>
      <c r="CI72" s="70">
        <f t="shared" si="121"/>
        <v>0</v>
      </c>
      <c r="CJ72" s="70">
        <f t="shared" si="121"/>
        <v>0</v>
      </c>
      <c r="CK72" s="70">
        <f t="shared" si="121"/>
        <v>0</v>
      </c>
      <c r="CL72" s="70">
        <f t="shared" si="121"/>
        <v>0</v>
      </c>
      <c r="CM72" s="70">
        <f t="shared" si="121"/>
        <v>0</v>
      </c>
      <c r="CN72" s="70">
        <f t="shared" si="121"/>
        <v>0</v>
      </c>
      <c r="CO72" s="70">
        <f t="shared" si="121"/>
        <v>0</v>
      </c>
      <c r="CP72" s="70">
        <f t="shared" si="121"/>
        <v>0</v>
      </c>
      <c r="CQ72" s="70">
        <f t="shared" si="121"/>
        <v>0</v>
      </c>
      <c r="CR72" s="70">
        <f t="shared" si="121"/>
        <v>0</v>
      </c>
      <c r="CS72" s="70">
        <f t="shared" si="121"/>
        <v>0</v>
      </c>
      <c r="CT72" s="70">
        <f t="shared" si="121"/>
        <v>0</v>
      </c>
      <c r="CU72" s="70">
        <f t="shared" si="121"/>
        <v>0</v>
      </c>
      <c r="CV72" s="70">
        <f t="shared" si="121"/>
        <v>0</v>
      </c>
      <c r="CW72" s="70">
        <f t="shared" si="121"/>
        <v>0</v>
      </c>
      <c r="CX72" s="70">
        <f t="shared" si="121"/>
        <v>0</v>
      </c>
      <c r="CY72" s="70">
        <f t="shared" si="121"/>
        <v>0</v>
      </c>
      <c r="CZ72" s="70">
        <f t="shared" si="121"/>
        <v>0</v>
      </c>
      <c r="DA72" s="70">
        <f t="shared" si="121"/>
        <v>0</v>
      </c>
      <c r="DB72" s="70">
        <f t="shared" si="121"/>
        <v>0</v>
      </c>
      <c r="DC72" s="70">
        <f t="shared" si="121"/>
        <v>0</v>
      </c>
      <c r="DD72" s="70">
        <f t="shared" si="121"/>
        <v>0</v>
      </c>
      <c r="DE72" s="70">
        <f t="shared" si="121"/>
        <v>0</v>
      </c>
      <c r="DF72" s="70">
        <f t="shared" si="121"/>
        <v>0</v>
      </c>
      <c r="DG72" s="70">
        <f t="shared" si="121"/>
        <v>0</v>
      </c>
      <c r="DH72" s="70">
        <f t="shared" si="121"/>
        <v>0</v>
      </c>
      <c r="DI72" s="70">
        <f t="shared" si="121"/>
        <v>0</v>
      </c>
      <c r="DJ72" s="70">
        <f t="shared" si="121"/>
        <v>0</v>
      </c>
      <c r="DK72" s="70">
        <f t="shared" si="121"/>
        <v>0</v>
      </c>
      <c r="DL72" s="70">
        <f t="shared" si="121"/>
        <v>0</v>
      </c>
      <c r="DM72" s="70">
        <f t="shared" si="121"/>
        <v>0</v>
      </c>
      <c r="DN72" s="70">
        <f t="shared" si="121"/>
        <v>0</v>
      </c>
      <c r="DO72" s="70">
        <f t="shared" si="121"/>
        <v>0</v>
      </c>
      <c r="DP72" s="70">
        <f t="shared" si="121"/>
        <v>0</v>
      </c>
      <c r="DQ72" s="70">
        <f t="shared" si="121"/>
        <v>0</v>
      </c>
      <c r="DR72" s="70">
        <f t="shared" si="121"/>
        <v>0</v>
      </c>
      <c r="DS72" s="70">
        <f t="shared" si="121"/>
        <v>0</v>
      </c>
      <c r="DT72" s="70">
        <f t="shared" si="121"/>
        <v>0</v>
      </c>
      <c r="DU72" s="70">
        <f t="shared" si="121"/>
        <v>0</v>
      </c>
      <c r="DV72" s="70">
        <f t="shared" si="121"/>
        <v>0</v>
      </c>
      <c r="DW72" s="70">
        <f t="shared" si="121"/>
        <v>0</v>
      </c>
      <c r="DX72" s="70">
        <f t="shared" si="121"/>
        <v>0</v>
      </c>
      <c r="DY72" s="70">
        <f t="shared" si="121"/>
        <v>0</v>
      </c>
      <c r="DZ72" s="70">
        <f t="shared" si="121"/>
        <v>0</v>
      </c>
      <c r="EA72" s="70">
        <f t="shared" si="121"/>
        <v>0</v>
      </c>
      <c r="EB72" s="70">
        <f t="shared" si="121"/>
        <v>0</v>
      </c>
      <c r="EC72" s="70">
        <f t="shared" si="121"/>
        <v>0</v>
      </c>
      <c r="ED72" s="70">
        <f t="shared" ref="ED72:GO72" si="122">IFERROR(ED69/7/1,0)</f>
        <v>0</v>
      </c>
      <c r="EE72" s="70">
        <f t="shared" si="122"/>
        <v>0</v>
      </c>
      <c r="EF72" s="70">
        <f t="shared" si="122"/>
        <v>0</v>
      </c>
      <c r="EG72" s="70">
        <f t="shared" si="122"/>
        <v>0</v>
      </c>
      <c r="EH72" s="70">
        <f t="shared" si="122"/>
        <v>0</v>
      </c>
      <c r="EI72" s="70">
        <f t="shared" si="122"/>
        <v>0</v>
      </c>
      <c r="EJ72" s="70">
        <f t="shared" si="122"/>
        <v>0</v>
      </c>
      <c r="EK72" s="70">
        <f t="shared" si="122"/>
        <v>0</v>
      </c>
      <c r="EL72" s="70">
        <f t="shared" si="122"/>
        <v>0</v>
      </c>
      <c r="EM72" s="70">
        <f t="shared" si="122"/>
        <v>0</v>
      </c>
      <c r="EN72" s="70">
        <f t="shared" si="122"/>
        <v>0</v>
      </c>
      <c r="EO72" s="70">
        <f t="shared" si="122"/>
        <v>0</v>
      </c>
      <c r="EP72" s="70">
        <f t="shared" si="122"/>
        <v>0</v>
      </c>
      <c r="EQ72" s="70">
        <f t="shared" si="122"/>
        <v>0</v>
      </c>
      <c r="ER72" s="70">
        <f t="shared" si="122"/>
        <v>0</v>
      </c>
      <c r="ES72" s="70">
        <f t="shared" si="122"/>
        <v>0</v>
      </c>
      <c r="ET72" s="70">
        <f t="shared" si="122"/>
        <v>0</v>
      </c>
      <c r="EU72" s="70">
        <f t="shared" si="122"/>
        <v>0</v>
      </c>
      <c r="EV72" s="70">
        <f t="shared" si="122"/>
        <v>0</v>
      </c>
      <c r="EW72" s="70">
        <f t="shared" si="122"/>
        <v>0</v>
      </c>
      <c r="EX72" s="70">
        <f t="shared" si="122"/>
        <v>0</v>
      </c>
      <c r="EY72" s="70">
        <f t="shared" si="122"/>
        <v>0</v>
      </c>
      <c r="EZ72" s="70">
        <f t="shared" si="122"/>
        <v>0</v>
      </c>
      <c r="FA72" s="70">
        <f t="shared" si="122"/>
        <v>0</v>
      </c>
      <c r="FB72" s="70">
        <f t="shared" si="122"/>
        <v>0</v>
      </c>
      <c r="FC72" s="70">
        <f t="shared" si="122"/>
        <v>0</v>
      </c>
      <c r="FD72" s="70">
        <f t="shared" si="122"/>
        <v>0</v>
      </c>
      <c r="FE72" s="70">
        <f t="shared" si="122"/>
        <v>0</v>
      </c>
      <c r="FF72" s="70">
        <f t="shared" si="122"/>
        <v>0</v>
      </c>
      <c r="FG72" s="70">
        <f t="shared" si="122"/>
        <v>0</v>
      </c>
      <c r="FH72" s="70">
        <f t="shared" si="122"/>
        <v>0</v>
      </c>
      <c r="FI72" s="70">
        <f t="shared" si="122"/>
        <v>0</v>
      </c>
      <c r="FJ72" s="70">
        <f t="shared" si="122"/>
        <v>0</v>
      </c>
      <c r="FK72" s="70">
        <f t="shared" si="122"/>
        <v>0</v>
      </c>
      <c r="FL72" s="70">
        <f t="shared" si="122"/>
        <v>0</v>
      </c>
      <c r="FM72" s="70">
        <f t="shared" si="122"/>
        <v>0</v>
      </c>
      <c r="FN72" s="70">
        <f t="shared" si="122"/>
        <v>0</v>
      </c>
      <c r="FO72" s="70">
        <f t="shared" si="122"/>
        <v>0</v>
      </c>
      <c r="FP72" s="70">
        <f t="shared" si="122"/>
        <v>0</v>
      </c>
      <c r="FQ72" s="70">
        <f t="shared" si="122"/>
        <v>0</v>
      </c>
      <c r="FR72" s="70">
        <f t="shared" si="122"/>
        <v>0</v>
      </c>
      <c r="FS72" s="70">
        <f t="shared" si="122"/>
        <v>0</v>
      </c>
      <c r="FT72" s="70">
        <f t="shared" si="122"/>
        <v>0</v>
      </c>
      <c r="FU72" s="70">
        <f t="shared" si="122"/>
        <v>0</v>
      </c>
      <c r="FV72" s="70">
        <f t="shared" si="122"/>
        <v>0</v>
      </c>
      <c r="FW72" s="70">
        <f t="shared" si="122"/>
        <v>0</v>
      </c>
      <c r="FX72" s="70">
        <f t="shared" si="122"/>
        <v>0</v>
      </c>
      <c r="FY72" s="70">
        <f t="shared" si="122"/>
        <v>0</v>
      </c>
      <c r="FZ72" s="70">
        <f t="shared" si="122"/>
        <v>0</v>
      </c>
      <c r="GA72" s="70">
        <f t="shared" si="122"/>
        <v>0</v>
      </c>
      <c r="GB72" s="70">
        <f t="shared" si="122"/>
        <v>0</v>
      </c>
      <c r="GC72" s="70">
        <f t="shared" si="122"/>
        <v>0</v>
      </c>
      <c r="GD72" s="70">
        <f t="shared" si="122"/>
        <v>0</v>
      </c>
      <c r="GE72" s="70">
        <f t="shared" si="122"/>
        <v>0</v>
      </c>
      <c r="GF72" s="70">
        <f t="shared" si="122"/>
        <v>0</v>
      </c>
      <c r="GG72" s="70">
        <f t="shared" si="122"/>
        <v>0</v>
      </c>
      <c r="GH72" s="70">
        <f t="shared" si="122"/>
        <v>0</v>
      </c>
      <c r="GI72" s="70">
        <f t="shared" si="122"/>
        <v>0</v>
      </c>
      <c r="GJ72" s="70">
        <f t="shared" si="122"/>
        <v>0</v>
      </c>
      <c r="GK72" s="70">
        <f t="shared" si="122"/>
        <v>0</v>
      </c>
      <c r="GL72" s="70">
        <f t="shared" si="122"/>
        <v>0</v>
      </c>
      <c r="GM72" s="70">
        <f t="shared" si="122"/>
        <v>0</v>
      </c>
      <c r="GN72" s="70">
        <f t="shared" si="122"/>
        <v>0</v>
      </c>
      <c r="GO72" s="70">
        <f t="shared" si="122"/>
        <v>0</v>
      </c>
      <c r="GP72" s="70">
        <f t="shared" ref="GP72:JA72" si="123">IFERROR(GP69/7/1,0)</f>
        <v>0</v>
      </c>
      <c r="GQ72" s="70">
        <f t="shared" si="123"/>
        <v>0</v>
      </c>
      <c r="GR72" s="70">
        <f t="shared" si="123"/>
        <v>0</v>
      </c>
      <c r="GS72" s="70">
        <f t="shared" si="123"/>
        <v>0</v>
      </c>
      <c r="GT72" s="70">
        <f t="shared" si="123"/>
        <v>0</v>
      </c>
      <c r="GU72" s="70">
        <f t="shared" si="123"/>
        <v>0</v>
      </c>
      <c r="GV72" s="70">
        <f t="shared" si="123"/>
        <v>0</v>
      </c>
      <c r="GW72" s="70">
        <f t="shared" si="123"/>
        <v>0</v>
      </c>
      <c r="GX72" s="70">
        <f t="shared" si="123"/>
        <v>0</v>
      </c>
      <c r="GY72" s="70">
        <f t="shared" si="123"/>
        <v>0</v>
      </c>
      <c r="GZ72" s="70">
        <f t="shared" si="123"/>
        <v>0</v>
      </c>
      <c r="HA72" s="70">
        <f t="shared" si="123"/>
        <v>0</v>
      </c>
      <c r="HB72" s="70">
        <f t="shared" si="123"/>
        <v>0</v>
      </c>
      <c r="HC72" s="70">
        <f t="shared" si="123"/>
        <v>0</v>
      </c>
      <c r="HD72" s="70">
        <f t="shared" si="123"/>
        <v>0</v>
      </c>
      <c r="HE72" s="70">
        <f t="shared" si="123"/>
        <v>0</v>
      </c>
      <c r="HF72" s="70">
        <f t="shared" si="123"/>
        <v>0</v>
      </c>
      <c r="HG72" s="70">
        <f t="shared" si="123"/>
        <v>0</v>
      </c>
      <c r="HH72" s="70">
        <f t="shared" si="123"/>
        <v>0</v>
      </c>
      <c r="HI72" s="70">
        <f t="shared" si="123"/>
        <v>0</v>
      </c>
      <c r="HJ72" s="70">
        <f t="shared" si="123"/>
        <v>0</v>
      </c>
      <c r="HK72" s="70">
        <f t="shared" si="123"/>
        <v>0</v>
      </c>
      <c r="HL72" s="70">
        <f t="shared" si="123"/>
        <v>0</v>
      </c>
      <c r="HM72" s="70">
        <f t="shared" si="123"/>
        <v>0</v>
      </c>
      <c r="HN72" s="70">
        <f t="shared" si="123"/>
        <v>0</v>
      </c>
      <c r="HO72" s="70">
        <f t="shared" si="123"/>
        <v>0</v>
      </c>
      <c r="HP72" s="70">
        <f t="shared" si="123"/>
        <v>0</v>
      </c>
      <c r="HQ72" s="70">
        <f t="shared" si="123"/>
        <v>0</v>
      </c>
      <c r="HR72" s="70">
        <f t="shared" si="123"/>
        <v>0</v>
      </c>
      <c r="HS72" s="70">
        <f t="shared" si="123"/>
        <v>0</v>
      </c>
      <c r="HT72" s="70">
        <f t="shared" si="123"/>
        <v>0</v>
      </c>
      <c r="HU72" s="70">
        <f t="shared" si="123"/>
        <v>0</v>
      </c>
      <c r="HV72" s="70">
        <f t="shared" si="123"/>
        <v>0</v>
      </c>
      <c r="HW72" s="70">
        <f t="shared" si="123"/>
        <v>0</v>
      </c>
      <c r="HX72" s="70">
        <f t="shared" si="123"/>
        <v>0</v>
      </c>
      <c r="HY72" s="70">
        <f t="shared" si="123"/>
        <v>0</v>
      </c>
      <c r="HZ72" s="70">
        <f t="shared" si="123"/>
        <v>0</v>
      </c>
      <c r="IA72" s="70">
        <f t="shared" si="123"/>
        <v>0</v>
      </c>
      <c r="IB72" s="70">
        <f t="shared" si="123"/>
        <v>0</v>
      </c>
      <c r="IC72" s="70">
        <f t="shared" si="123"/>
        <v>0</v>
      </c>
      <c r="ID72" s="70">
        <f t="shared" si="123"/>
        <v>0</v>
      </c>
      <c r="IE72" s="70">
        <f t="shared" si="123"/>
        <v>0</v>
      </c>
      <c r="IF72" s="70">
        <f t="shared" si="123"/>
        <v>0</v>
      </c>
      <c r="IG72" s="70">
        <f t="shared" si="123"/>
        <v>0</v>
      </c>
      <c r="IH72" s="70">
        <f t="shared" si="123"/>
        <v>0</v>
      </c>
      <c r="II72" s="70">
        <f t="shared" si="123"/>
        <v>0</v>
      </c>
      <c r="IJ72" s="70">
        <f t="shared" si="123"/>
        <v>0</v>
      </c>
      <c r="IK72" s="70">
        <f t="shared" si="123"/>
        <v>0</v>
      </c>
      <c r="IL72" s="70">
        <f t="shared" si="123"/>
        <v>0</v>
      </c>
      <c r="IM72" s="70">
        <f t="shared" si="123"/>
        <v>0</v>
      </c>
      <c r="IN72" s="70">
        <f t="shared" si="123"/>
        <v>0</v>
      </c>
      <c r="IO72" s="70">
        <f t="shared" si="123"/>
        <v>0</v>
      </c>
      <c r="IP72" s="70">
        <f t="shared" si="123"/>
        <v>0</v>
      </c>
      <c r="IQ72" s="70">
        <f t="shared" si="123"/>
        <v>0</v>
      </c>
      <c r="IR72" s="70">
        <f t="shared" si="123"/>
        <v>0</v>
      </c>
      <c r="IS72" s="70">
        <f t="shared" si="123"/>
        <v>0</v>
      </c>
      <c r="IT72" s="70">
        <f t="shared" si="123"/>
        <v>0</v>
      </c>
      <c r="IU72" s="70">
        <f t="shared" si="123"/>
        <v>0</v>
      </c>
      <c r="IV72" s="70">
        <f t="shared" si="123"/>
        <v>0</v>
      </c>
      <c r="IW72" s="70">
        <f t="shared" si="123"/>
        <v>0</v>
      </c>
      <c r="IX72" s="70">
        <f t="shared" si="123"/>
        <v>0</v>
      </c>
      <c r="IY72" s="70">
        <f t="shared" si="123"/>
        <v>0</v>
      </c>
      <c r="IZ72" s="70">
        <f t="shared" si="123"/>
        <v>0</v>
      </c>
      <c r="JA72" s="70">
        <f t="shared" si="123"/>
        <v>0</v>
      </c>
      <c r="JB72" s="70">
        <f t="shared" ref="JB72:LM72" si="124">IFERROR(JB69/7/1,0)</f>
        <v>0</v>
      </c>
      <c r="JC72" s="70">
        <f t="shared" si="124"/>
        <v>0</v>
      </c>
      <c r="JD72" s="70">
        <f t="shared" si="124"/>
        <v>0</v>
      </c>
      <c r="JE72" s="70">
        <f t="shared" si="124"/>
        <v>0</v>
      </c>
      <c r="JF72" s="70">
        <f t="shared" si="124"/>
        <v>0</v>
      </c>
      <c r="JG72" s="70">
        <f t="shared" si="124"/>
        <v>0</v>
      </c>
      <c r="JH72" s="70">
        <f t="shared" si="124"/>
        <v>0</v>
      </c>
      <c r="JI72" s="70">
        <f t="shared" si="124"/>
        <v>0</v>
      </c>
      <c r="JJ72" s="70">
        <f t="shared" si="124"/>
        <v>0</v>
      </c>
      <c r="JK72" s="70">
        <f t="shared" si="124"/>
        <v>0</v>
      </c>
      <c r="JL72" s="70">
        <f t="shared" si="124"/>
        <v>0</v>
      </c>
      <c r="JM72" s="70">
        <f t="shared" si="124"/>
        <v>0</v>
      </c>
      <c r="JN72" s="70">
        <f t="shared" si="124"/>
        <v>0</v>
      </c>
      <c r="JO72" s="70">
        <f t="shared" si="124"/>
        <v>0</v>
      </c>
      <c r="JP72" s="70">
        <f t="shared" si="124"/>
        <v>0</v>
      </c>
      <c r="JQ72" s="70">
        <f t="shared" si="124"/>
        <v>0</v>
      </c>
      <c r="JR72" s="70">
        <f t="shared" si="124"/>
        <v>0</v>
      </c>
      <c r="JS72" s="70">
        <f t="shared" si="124"/>
        <v>0</v>
      </c>
      <c r="JT72" s="70">
        <f t="shared" si="124"/>
        <v>0</v>
      </c>
      <c r="JU72" s="70">
        <f t="shared" si="124"/>
        <v>0</v>
      </c>
      <c r="JV72" s="70">
        <f t="shared" si="124"/>
        <v>0</v>
      </c>
      <c r="JW72" s="70">
        <f t="shared" si="124"/>
        <v>0</v>
      </c>
      <c r="JX72" s="70">
        <f t="shared" si="124"/>
        <v>0</v>
      </c>
      <c r="JY72" s="70">
        <f t="shared" si="124"/>
        <v>0</v>
      </c>
      <c r="JZ72" s="70">
        <f t="shared" si="124"/>
        <v>0</v>
      </c>
      <c r="KA72" s="70">
        <f t="shared" si="124"/>
        <v>0</v>
      </c>
      <c r="KB72" s="70">
        <f t="shared" si="124"/>
        <v>0</v>
      </c>
      <c r="KC72" s="70">
        <f t="shared" si="124"/>
        <v>0</v>
      </c>
      <c r="KD72" s="70">
        <f t="shared" si="124"/>
        <v>0</v>
      </c>
      <c r="KE72" s="70">
        <f t="shared" si="124"/>
        <v>0</v>
      </c>
      <c r="KF72" s="70">
        <f t="shared" si="124"/>
        <v>0</v>
      </c>
      <c r="KG72" s="70">
        <f t="shared" si="124"/>
        <v>0</v>
      </c>
      <c r="KH72" s="70">
        <f t="shared" si="124"/>
        <v>0</v>
      </c>
      <c r="KI72" s="70">
        <f t="shared" si="124"/>
        <v>0</v>
      </c>
      <c r="KJ72" s="70">
        <f t="shared" si="124"/>
        <v>0</v>
      </c>
      <c r="KK72" s="70">
        <f t="shared" si="124"/>
        <v>0</v>
      </c>
      <c r="KL72" s="70">
        <f t="shared" si="124"/>
        <v>0</v>
      </c>
      <c r="KM72" s="70">
        <f t="shared" si="124"/>
        <v>0</v>
      </c>
      <c r="KN72" s="70">
        <f t="shared" si="124"/>
        <v>0</v>
      </c>
      <c r="KO72" s="70">
        <f t="shared" si="124"/>
        <v>0</v>
      </c>
      <c r="KP72" s="70">
        <f t="shared" si="124"/>
        <v>0</v>
      </c>
      <c r="KQ72" s="70">
        <f t="shared" si="124"/>
        <v>0</v>
      </c>
      <c r="KR72" s="70">
        <f t="shared" si="124"/>
        <v>0</v>
      </c>
      <c r="KS72" s="70">
        <f t="shared" si="124"/>
        <v>0</v>
      </c>
      <c r="KT72" s="70">
        <f t="shared" si="124"/>
        <v>0</v>
      </c>
      <c r="KU72" s="70">
        <f t="shared" si="124"/>
        <v>0</v>
      </c>
      <c r="KV72" s="70">
        <f t="shared" si="124"/>
        <v>0</v>
      </c>
      <c r="KW72" s="70">
        <f t="shared" si="124"/>
        <v>0</v>
      </c>
      <c r="KX72" s="70">
        <f t="shared" si="124"/>
        <v>0</v>
      </c>
      <c r="KY72" s="70">
        <f t="shared" si="124"/>
        <v>0</v>
      </c>
      <c r="KZ72" s="70">
        <f t="shared" si="124"/>
        <v>0</v>
      </c>
      <c r="LA72" s="70">
        <f t="shared" si="124"/>
        <v>0</v>
      </c>
      <c r="LB72" s="70">
        <f t="shared" si="124"/>
        <v>0</v>
      </c>
      <c r="LC72" s="70">
        <f t="shared" si="124"/>
        <v>0</v>
      </c>
      <c r="LD72" s="70">
        <f t="shared" si="124"/>
        <v>0</v>
      </c>
      <c r="LE72" s="70">
        <f t="shared" si="124"/>
        <v>0</v>
      </c>
      <c r="LF72" s="70">
        <f t="shared" si="124"/>
        <v>0</v>
      </c>
      <c r="LG72" s="70">
        <f t="shared" si="124"/>
        <v>0</v>
      </c>
      <c r="LH72" s="70">
        <f t="shared" si="124"/>
        <v>0</v>
      </c>
      <c r="LI72" s="70">
        <f t="shared" si="124"/>
        <v>0</v>
      </c>
      <c r="LJ72" s="70">
        <f t="shared" si="124"/>
        <v>0</v>
      </c>
      <c r="LK72" s="70">
        <f t="shared" si="124"/>
        <v>0</v>
      </c>
      <c r="LL72" s="70">
        <f t="shared" si="124"/>
        <v>0</v>
      </c>
      <c r="LM72" s="70">
        <f t="shared" si="124"/>
        <v>0</v>
      </c>
      <c r="LN72" s="70">
        <f t="shared" ref="LN72:NV72" si="125">IFERROR(LN69/7/1,0)</f>
        <v>0</v>
      </c>
      <c r="LO72" s="70">
        <f t="shared" si="125"/>
        <v>0</v>
      </c>
      <c r="LP72" s="70">
        <f t="shared" si="125"/>
        <v>0</v>
      </c>
      <c r="LQ72" s="70">
        <f t="shared" si="125"/>
        <v>0</v>
      </c>
      <c r="LR72" s="70">
        <f t="shared" si="125"/>
        <v>0</v>
      </c>
      <c r="LS72" s="70">
        <f t="shared" si="125"/>
        <v>0</v>
      </c>
      <c r="LT72" s="70">
        <f t="shared" si="125"/>
        <v>0</v>
      </c>
      <c r="LU72" s="70">
        <f t="shared" si="125"/>
        <v>0</v>
      </c>
      <c r="LV72" s="70">
        <f t="shared" si="125"/>
        <v>0</v>
      </c>
      <c r="LW72" s="70">
        <f t="shared" si="125"/>
        <v>0</v>
      </c>
      <c r="LX72" s="70">
        <f t="shared" si="125"/>
        <v>0</v>
      </c>
      <c r="LY72" s="70">
        <f t="shared" si="125"/>
        <v>0</v>
      </c>
      <c r="LZ72" s="70">
        <f t="shared" si="125"/>
        <v>0</v>
      </c>
      <c r="MA72" s="70">
        <f t="shared" si="125"/>
        <v>0</v>
      </c>
      <c r="MB72" s="70">
        <f t="shared" si="125"/>
        <v>0</v>
      </c>
      <c r="MC72" s="70">
        <f t="shared" si="125"/>
        <v>0</v>
      </c>
      <c r="MD72" s="70">
        <f t="shared" si="125"/>
        <v>0</v>
      </c>
      <c r="ME72" s="70">
        <f t="shared" si="125"/>
        <v>0</v>
      </c>
      <c r="MF72" s="70">
        <f t="shared" si="125"/>
        <v>0</v>
      </c>
      <c r="MG72" s="70">
        <f t="shared" si="125"/>
        <v>0</v>
      </c>
      <c r="MH72" s="70">
        <f t="shared" si="125"/>
        <v>0</v>
      </c>
      <c r="MI72" s="70">
        <f t="shared" si="125"/>
        <v>0</v>
      </c>
      <c r="MJ72" s="70">
        <f t="shared" si="125"/>
        <v>0</v>
      </c>
      <c r="MK72" s="70">
        <f t="shared" si="125"/>
        <v>0</v>
      </c>
      <c r="ML72" s="70">
        <f t="shared" si="125"/>
        <v>0</v>
      </c>
      <c r="MM72" s="70">
        <f t="shared" si="125"/>
        <v>0</v>
      </c>
      <c r="MN72" s="70">
        <f t="shared" si="125"/>
        <v>0</v>
      </c>
      <c r="MO72" s="70">
        <f t="shared" si="125"/>
        <v>0</v>
      </c>
      <c r="MP72" s="70">
        <f t="shared" si="125"/>
        <v>0</v>
      </c>
      <c r="MQ72" s="70">
        <f t="shared" si="125"/>
        <v>0</v>
      </c>
      <c r="MR72" s="70">
        <f t="shared" si="125"/>
        <v>0</v>
      </c>
      <c r="MS72" s="70">
        <f t="shared" si="125"/>
        <v>0</v>
      </c>
      <c r="MT72" s="70">
        <f t="shared" si="125"/>
        <v>0</v>
      </c>
      <c r="MU72" s="70">
        <f t="shared" si="125"/>
        <v>0</v>
      </c>
      <c r="MV72" s="70">
        <f t="shared" si="125"/>
        <v>0</v>
      </c>
      <c r="MW72" s="70">
        <f t="shared" si="125"/>
        <v>0</v>
      </c>
      <c r="MX72" s="70">
        <f t="shared" si="125"/>
        <v>0</v>
      </c>
      <c r="MY72" s="70">
        <f t="shared" si="125"/>
        <v>0</v>
      </c>
      <c r="MZ72" s="70">
        <f t="shared" si="125"/>
        <v>0</v>
      </c>
      <c r="NA72" s="70">
        <f t="shared" si="125"/>
        <v>0</v>
      </c>
      <c r="NB72" s="70">
        <f t="shared" si="125"/>
        <v>0</v>
      </c>
      <c r="NC72" s="70">
        <f t="shared" si="125"/>
        <v>0</v>
      </c>
      <c r="ND72" s="70">
        <f t="shared" si="125"/>
        <v>0</v>
      </c>
      <c r="NE72" s="70">
        <f t="shared" si="125"/>
        <v>0</v>
      </c>
      <c r="NF72" s="70">
        <f t="shared" si="125"/>
        <v>0</v>
      </c>
      <c r="NG72" s="70">
        <f t="shared" si="125"/>
        <v>0</v>
      </c>
      <c r="NH72" s="70">
        <f t="shared" si="125"/>
        <v>0</v>
      </c>
      <c r="NI72" s="70">
        <f t="shared" si="125"/>
        <v>0</v>
      </c>
      <c r="NJ72" s="70">
        <f t="shared" si="125"/>
        <v>0</v>
      </c>
      <c r="NK72" s="70">
        <f t="shared" si="125"/>
        <v>0</v>
      </c>
      <c r="NL72" s="70">
        <f t="shared" si="125"/>
        <v>0</v>
      </c>
      <c r="NM72" s="70">
        <f t="shared" si="125"/>
        <v>0</v>
      </c>
      <c r="NN72" s="70">
        <f t="shared" si="125"/>
        <v>0</v>
      </c>
      <c r="NO72" s="70">
        <f t="shared" si="125"/>
        <v>0</v>
      </c>
      <c r="NP72" s="70">
        <f t="shared" si="125"/>
        <v>0</v>
      </c>
      <c r="NQ72" s="70">
        <f t="shared" si="125"/>
        <v>0</v>
      </c>
      <c r="NR72" s="70">
        <f t="shared" si="125"/>
        <v>0</v>
      </c>
      <c r="NS72" s="70">
        <f t="shared" si="125"/>
        <v>0</v>
      </c>
      <c r="NT72" s="70">
        <f t="shared" si="125"/>
        <v>0</v>
      </c>
      <c r="NU72" s="70">
        <f t="shared" si="125"/>
        <v>0</v>
      </c>
      <c r="NV72" s="70">
        <f t="shared" si="125"/>
        <v>162.59761904761905</v>
      </c>
    </row>
    <row r="73" spans="1:386" ht="15.75" thickBot="1" x14ac:dyDescent="0.3">
      <c r="A73" s="3" t="str">
        <f t="shared" si="101"/>
        <v>69Info 21</v>
      </c>
      <c r="B73" s="1">
        <v>69</v>
      </c>
      <c r="C73" s="157"/>
      <c r="D73" s="108" t="s">
        <v>133</v>
      </c>
      <c r="E73" s="79">
        <f>IFERROR(E69+E70,0)</f>
        <v>83.474999999999994</v>
      </c>
      <c r="F73" s="79">
        <f t="shared" ref="F73:BQ73" si="126">IFERROR(F69+F70,0)</f>
        <v>27.191666666666666</v>
      </c>
      <c r="G73" s="79">
        <f t="shared" si="126"/>
        <v>19.425000000000001</v>
      </c>
      <c r="H73" s="79">
        <f t="shared" si="126"/>
        <v>13.716666666666667</v>
      </c>
      <c r="I73" s="79">
        <f t="shared" si="126"/>
        <v>0</v>
      </c>
      <c r="J73" s="79">
        <f t="shared" si="126"/>
        <v>21.166666666666668</v>
      </c>
      <c r="K73" s="79">
        <f t="shared" si="126"/>
        <v>0</v>
      </c>
      <c r="L73" s="79">
        <f t="shared" si="126"/>
        <v>55.041666666666664</v>
      </c>
      <c r="M73" s="79">
        <f t="shared" si="126"/>
        <v>23.966666666666665</v>
      </c>
      <c r="N73" s="79">
        <f t="shared" si="126"/>
        <v>18.2</v>
      </c>
      <c r="O73" s="79">
        <f t="shared" si="126"/>
        <v>17.266666666666666</v>
      </c>
      <c r="P73" s="79">
        <f t="shared" si="126"/>
        <v>14.833333333333334</v>
      </c>
      <c r="Q73" s="79">
        <f t="shared" si="126"/>
        <v>16.383333333333333</v>
      </c>
      <c r="R73" s="79">
        <f t="shared" si="126"/>
        <v>127.95833333333333</v>
      </c>
      <c r="S73" s="79">
        <f t="shared" si="126"/>
        <v>51.983333333333334</v>
      </c>
      <c r="T73" s="79">
        <f t="shared" si="126"/>
        <v>19.508333333333333</v>
      </c>
      <c r="U73" s="79">
        <f t="shared" si="126"/>
        <v>21.433333333333334</v>
      </c>
      <c r="V73" s="79">
        <f t="shared" si="126"/>
        <v>17.958333333333332</v>
      </c>
      <c r="W73" s="79">
        <f t="shared" si="126"/>
        <v>12.35</v>
      </c>
      <c r="X73" s="79">
        <f t="shared" si="126"/>
        <v>22.216666666666665</v>
      </c>
      <c r="Y73" s="79">
        <f t="shared" si="126"/>
        <v>0</v>
      </c>
      <c r="Z73" s="79">
        <f t="shared" si="126"/>
        <v>47.283333333333331</v>
      </c>
      <c r="AA73" s="79">
        <f t="shared" si="126"/>
        <v>14.816666666666666</v>
      </c>
      <c r="AB73" s="79">
        <f t="shared" si="126"/>
        <v>86.36666666666666</v>
      </c>
      <c r="AC73" s="79">
        <f t="shared" si="126"/>
        <v>53.291666666666664</v>
      </c>
      <c r="AD73" s="79">
        <f t="shared" si="126"/>
        <v>48.358333333333334</v>
      </c>
      <c r="AE73" s="79">
        <f t="shared" si="126"/>
        <v>23.858333333333334</v>
      </c>
      <c r="AF73" s="79">
        <f t="shared" si="126"/>
        <v>0</v>
      </c>
      <c r="AG73" s="79">
        <f t="shared" si="126"/>
        <v>92.683333333333337</v>
      </c>
      <c r="AH73" s="79">
        <f t="shared" si="126"/>
        <v>29.033333333333335</v>
      </c>
      <c r="AI73" s="79">
        <f t="shared" si="126"/>
        <v>27.341666666666665</v>
      </c>
      <c r="AJ73" s="79">
        <f t="shared" si="126"/>
        <v>21.683333333333334</v>
      </c>
      <c r="AK73" s="79">
        <f t="shared" si="126"/>
        <v>36.1</v>
      </c>
      <c r="AL73" s="79">
        <f t="shared" si="126"/>
        <v>15.45</v>
      </c>
      <c r="AM73" s="79">
        <f t="shared" si="126"/>
        <v>0</v>
      </c>
      <c r="AN73" s="79">
        <f t="shared" si="126"/>
        <v>915.36666666666667</v>
      </c>
      <c r="AO73" s="79">
        <f t="shared" si="126"/>
        <v>111.55</v>
      </c>
      <c r="AP73" s="79">
        <f t="shared" si="126"/>
        <v>73.408333333333331</v>
      </c>
      <c r="AQ73" s="79">
        <f t="shared" si="126"/>
        <v>37.858333333333334</v>
      </c>
      <c r="AR73" s="79">
        <f t="shared" si="126"/>
        <v>0</v>
      </c>
      <c r="AS73" s="79">
        <f t="shared" si="126"/>
        <v>0</v>
      </c>
      <c r="AT73" s="79">
        <f t="shared" si="126"/>
        <v>0</v>
      </c>
      <c r="AU73" s="79">
        <f t="shared" si="126"/>
        <v>0</v>
      </c>
      <c r="AV73" s="79">
        <f t="shared" si="126"/>
        <v>0</v>
      </c>
      <c r="AW73" s="79">
        <f t="shared" si="126"/>
        <v>0</v>
      </c>
      <c r="AX73" s="79">
        <f t="shared" si="126"/>
        <v>0</v>
      </c>
      <c r="AY73" s="79">
        <f t="shared" si="126"/>
        <v>0</v>
      </c>
      <c r="AZ73" s="79">
        <f t="shared" si="126"/>
        <v>0</v>
      </c>
      <c r="BA73" s="79">
        <f t="shared" si="126"/>
        <v>0</v>
      </c>
      <c r="BB73" s="79">
        <f t="shared" si="126"/>
        <v>0</v>
      </c>
      <c r="BC73" s="79">
        <f t="shared" si="126"/>
        <v>0</v>
      </c>
      <c r="BD73" s="79">
        <f t="shared" si="126"/>
        <v>0</v>
      </c>
      <c r="BE73" s="79">
        <f t="shared" si="126"/>
        <v>0</v>
      </c>
      <c r="BF73" s="79">
        <f t="shared" si="126"/>
        <v>0</v>
      </c>
      <c r="BG73" s="79">
        <f t="shared" si="126"/>
        <v>0</v>
      </c>
      <c r="BH73" s="79">
        <f t="shared" si="126"/>
        <v>0</v>
      </c>
      <c r="BI73" s="79">
        <f t="shared" si="126"/>
        <v>0</v>
      </c>
      <c r="BJ73" s="79">
        <f t="shared" si="126"/>
        <v>0</v>
      </c>
      <c r="BK73" s="79">
        <f t="shared" si="126"/>
        <v>0</v>
      </c>
      <c r="BL73" s="79">
        <f t="shared" si="126"/>
        <v>0</v>
      </c>
      <c r="BM73" s="79">
        <f t="shared" si="126"/>
        <v>0</v>
      </c>
      <c r="BN73" s="79">
        <f t="shared" si="126"/>
        <v>0</v>
      </c>
      <c r="BO73" s="79">
        <f t="shared" si="126"/>
        <v>0</v>
      </c>
      <c r="BP73" s="79">
        <f t="shared" si="126"/>
        <v>0</v>
      </c>
      <c r="BQ73" s="79">
        <f t="shared" si="126"/>
        <v>222.81666666666666</v>
      </c>
      <c r="BR73" s="79">
        <f t="shared" ref="BR73:EC73" si="127">IFERROR(BR69+BR70,0)</f>
        <v>0</v>
      </c>
      <c r="BS73" s="79">
        <f t="shared" si="127"/>
        <v>0</v>
      </c>
      <c r="BT73" s="79">
        <f t="shared" si="127"/>
        <v>0</v>
      </c>
      <c r="BU73" s="79">
        <f t="shared" si="127"/>
        <v>0</v>
      </c>
      <c r="BV73" s="79">
        <f t="shared" si="127"/>
        <v>0</v>
      </c>
      <c r="BW73" s="79">
        <f t="shared" si="127"/>
        <v>0</v>
      </c>
      <c r="BX73" s="79">
        <f t="shared" si="127"/>
        <v>0</v>
      </c>
      <c r="BY73" s="79">
        <f t="shared" si="127"/>
        <v>0</v>
      </c>
      <c r="BZ73" s="79">
        <f t="shared" si="127"/>
        <v>0</v>
      </c>
      <c r="CA73" s="79">
        <f t="shared" si="127"/>
        <v>0</v>
      </c>
      <c r="CB73" s="79">
        <f t="shared" si="127"/>
        <v>0</v>
      </c>
      <c r="CC73" s="79">
        <f t="shared" si="127"/>
        <v>0</v>
      </c>
      <c r="CD73" s="79">
        <f t="shared" si="127"/>
        <v>0</v>
      </c>
      <c r="CE73" s="79">
        <f t="shared" si="127"/>
        <v>0</v>
      </c>
      <c r="CF73" s="79">
        <f t="shared" si="127"/>
        <v>0</v>
      </c>
      <c r="CG73" s="79">
        <f t="shared" si="127"/>
        <v>0</v>
      </c>
      <c r="CH73" s="79">
        <f t="shared" si="127"/>
        <v>0</v>
      </c>
      <c r="CI73" s="79">
        <f t="shared" si="127"/>
        <v>0</v>
      </c>
      <c r="CJ73" s="79">
        <f t="shared" si="127"/>
        <v>0</v>
      </c>
      <c r="CK73" s="79">
        <f t="shared" si="127"/>
        <v>0</v>
      </c>
      <c r="CL73" s="79">
        <f t="shared" si="127"/>
        <v>0</v>
      </c>
      <c r="CM73" s="79">
        <f t="shared" si="127"/>
        <v>0</v>
      </c>
      <c r="CN73" s="79">
        <f t="shared" si="127"/>
        <v>0</v>
      </c>
      <c r="CO73" s="79">
        <f t="shared" si="127"/>
        <v>0</v>
      </c>
      <c r="CP73" s="79">
        <f t="shared" si="127"/>
        <v>0</v>
      </c>
      <c r="CQ73" s="79">
        <f t="shared" si="127"/>
        <v>0</v>
      </c>
      <c r="CR73" s="79">
        <f t="shared" si="127"/>
        <v>0</v>
      </c>
      <c r="CS73" s="79">
        <f t="shared" si="127"/>
        <v>0</v>
      </c>
      <c r="CT73" s="79">
        <f t="shared" si="127"/>
        <v>0</v>
      </c>
      <c r="CU73" s="79">
        <f t="shared" si="127"/>
        <v>0</v>
      </c>
      <c r="CV73" s="79">
        <f t="shared" si="127"/>
        <v>0</v>
      </c>
      <c r="CW73" s="79">
        <f t="shared" si="127"/>
        <v>0</v>
      </c>
      <c r="CX73" s="79">
        <f t="shared" si="127"/>
        <v>0</v>
      </c>
      <c r="CY73" s="79">
        <f t="shared" si="127"/>
        <v>0</v>
      </c>
      <c r="CZ73" s="79">
        <f t="shared" si="127"/>
        <v>0</v>
      </c>
      <c r="DA73" s="79">
        <f t="shared" si="127"/>
        <v>0</v>
      </c>
      <c r="DB73" s="79">
        <f t="shared" si="127"/>
        <v>0</v>
      </c>
      <c r="DC73" s="79">
        <f t="shared" si="127"/>
        <v>0</v>
      </c>
      <c r="DD73" s="79">
        <f t="shared" si="127"/>
        <v>0</v>
      </c>
      <c r="DE73" s="79">
        <f t="shared" si="127"/>
        <v>0</v>
      </c>
      <c r="DF73" s="79">
        <f t="shared" si="127"/>
        <v>0</v>
      </c>
      <c r="DG73" s="79">
        <f t="shared" si="127"/>
        <v>0</v>
      </c>
      <c r="DH73" s="79">
        <f t="shared" si="127"/>
        <v>0</v>
      </c>
      <c r="DI73" s="79">
        <f t="shared" si="127"/>
        <v>0</v>
      </c>
      <c r="DJ73" s="79">
        <f t="shared" si="127"/>
        <v>0</v>
      </c>
      <c r="DK73" s="79">
        <f t="shared" si="127"/>
        <v>0</v>
      </c>
      <c r="DL73" s="79">
        <f t="shared" si="127"/>
        <v>0</v>
      </c>
      <c r="DM73" s="79">
        <f t="shared" si="127"/>
        <v>0</v>
      </c>
      <c r="DN73" s="79">
        <f t="shared" si="127"/>
        <v>0</v>
      </c>
      <c r="DO73" s="79">
        <f t="shared" si="127"/>
        <v>0</v>
      </c>
      <c r="DP73" s="79">
        <f t="shared" si="127"/>
        <v>0</v>
      </c>
      <c r="DQ73" s="79">
        <f t="shared" si="127"/>
        <v>0</v>
      </c>
      <c r="DR73" s="79">
        <f t="shared" si="127"/>
        <v>0</v>
      </c>
      <c r="DS73" s="79">
        <f t="shared" si="127"/>
        <v>0</v>
      </c>
      <c r="DT73" s="79">
        <f t="shared" si="127"/>
        <v>0</v>
      </c>
      <c r="DU73" s="79">
        <f t="shared" si="127"/>
        <v>0</v>
      </c>
      <c r="DV73" s="79">
        <f t="shared" si="127"/>
        <v>0</v>
      </c>
      <c r="DW73" s="79">
        <f t="shared" si="127"/>
        <v>0</v>
      </c>
      <c r="DX73" s="79">
        <f t="shared" si="127"/>
        <v>0</v>
      </c>
      <c r="DY73" s="79">
        <f t="shared" si="127"/>
        <v>0</v>
      </c>
      <c r="DZ73" s="79">
        <f t="shared" si="127"/>
        <v>0</v>
      </c>
      <c r="EA73" s="79">
        <f t="shared" si="127"/>
        <v>0</v>
      </c>
      <c r="EB73" s="79">
        <f t="shared" si="127"/>
        <v>0</v>
      </c>
      <c r="EC73" s="79">
        <f t="shared" si="127"/>
        <v>0</v>
      </c>
      <c r="ED73" s="79">
        <f t="shared" ref="ED73:GO73" si="128">IFERROR(ED69+ED70,0)</f>
        <v>0</v>
      </c>
      <c r="EE73" s="79">
        <f t="shared" si="128"/>
        <v>0</v>
      </c>
      <c r="EF73" s="79">
        <f t="shared" si="128"/>
        <v>0</v>
      </c>
      <c r="EG73" s="79">
        <f t="shared" si="128"/>
        <v>0</v>
      </c>
      <c r="EH73" s="79">
        <f t="shared" si="128"/>
        <v>0</v>
      </c>
      <c r="EI73" s="79">
        <f t="shared" si="128"/>
        <v>0</v>
      </c>
      <c r="EJ73" s="79">
        <f t="shared" si="128"/>
        <v>0</v>
      </c>
      <c r="EK73" s="79">
        <f t="shared" si="128"/>
        <v>0</v>
      </c>
      <c r="EL73" s="79">
        <f t="shared" si="128"/>
        <v>0</v>
      </c>
      <c r="EM73" s="79">
        <f t="shared" si="128"/>
        <v>0</v>
      </c>
      <c r="EN73" s="79">
        <f t="shared" si="128"/>
        <v>0</v>
      </c>
      <c r="EO73" s="79">
        <f t="shared" si="128"/>
        <v>0</v>
      </c>
      <c r="EP73" s="79">
        <f t="shared" si="128"/>
        <v>0</v>
      </c>
      <c r="EQ73" s="79">
        <f t="shared" si="128"/>
        <v>0</v>
      </c>
      <c r="ER73" s="79">
        <f t="shared" si="128"/>
        <v>0</v>
      </c>
      <c r="ES73" s="79">
        <f t="shared" si="128"/>
        <v>0</v>
      </c>
      <c r="ET73" s="79">
        <f t="shared" si="128"/>
        <v>0</v>
      </c>
      <c r="EU73" s="79">
        <f t="shared" si="128"/>
        <v>0</v>
      </c>
      <c r="EV73" s="79">
        <f t="shared" si="128"/>
        <v>0</v>
      </c>
      <c r="EW73" s="79">
        <f t="shared" si="128"/>
        <v>0</v>
      </c>
      <c r="EX73" s="79">
        <f t="shared" si="128"/>
        <v>0</v>
      </c>
      <c r="EY73" s="79">
        <f t="shared" si="128"/>
        <v>0</v>
      </c>
      <c r="EZ73" s="79">
        <f t="shared" si="128"/>
        <v>0</v>
      </c>
      <c r="FA73" s="79">
        <f t="shared" si="128"/>
        <v>0</v>
      </c>
      <c r="FB73" s="79">
        <f t="shared" si="128"/>
        <v>0</v>
      </c>
      <c r="FC73" s="79">
        <f t="shared" si="128"/>
        <v>0</v>
      </c>
      <c r="FD73" s="79">
        <f t="shared" si="128"/>
        <v>0</v>
      </c>
      <c r="FE73" s="79">
        <f t="shared" si="128"/>
        <v>0</v>
      </c>
      <c r="FF73" s="79">
        <f t="shared" si="128"/>
        <v>0</v>
      </c>
      <c r="FG73" s="79">
        <f t="shared" si="128"/>
        <v>0</v>
      </c>
      <c r="FH73" s="79">
        <f t="shared" si="128"/>
        <v>0</v>
      </c>
      <c r="FI73" s="79">
        <f t="shared" si="128"/>
        <v>0</v>
      </c>
      <c r="FJ73" s="79">
        <f t="shared" si="128"/>
        <v>0</v>
      </c>
      <c r="FK73" s="79">
        <f t="shared" si="128"/>
        <v>0</v>
      </c>
      <c r="FL73" s="79">
        <f t="shared" si="128"/>
        <v>0</v>
      </c>
      <c r="FM73" s="79">
        <f t="shared" si="128"/>
        <v>0</v>
      </c>
      <c r="FN73" s="79">
        <f t="shared" si="128"/>
        <v>0</v>
      </c>
      <c r="FO73" s="79">
        <f t="shared" si="128"/>
        <v>0</v>
      </c>
      <c r="FP73" s="79">
        <f t="shared" si="128"/>
        <v>0</v>
      </c>
      <c r="FQ73" s="79">
        <f t="shared" si="128"/>
        <v>0</v>
      </c>
      <c r="FR73" s="79">
        <f t="shared" si="128"/>
        <v>0</v>
      </c>
      <c r="FS73" s="79">
        <f t="shared" si="128"/>
        <v>0</v>
      </c>
      <c r="FT73" s="79">
        <f t="shared" si="128"/>
        <v>0</v>
      </c>
      <c r="FU73" s="79">
        <f t="shared" si="128"/>
        <v>0</v>
      </c>
      <c r="FV73" s="79">
        <f t="shared" si="128"/>
        <v>0</v>
      </c>
      <c r="FW73" s="79">
        <f t="shared" si="128"/>
        <v>0</v>
      </c>
      <c r="FX73" s="79">
        <f t="shared" si="128"/>
        <v>0</v>
      </c>
      <c r="FY73" s="79">
        <f t="shared" si="128"/>
        <v>0</v>
      </c>
      <c r="FZ73" s="79">
        <f t="shared" si="128"/>
        <v>0</v>
      </c>
      <c r="GA73" s="79">
        <f t="shared" si="128"/>
        <v>0</v>
      </c>
      <c r="GB73" s="79">
        <f t="shared" si="128"/>
        <v>0</v>
      </c>
      <c r="GC73" s="79">
        <f t="shared" si="128"/>
        <v>0</v>
      </c>
      <c r="GD73" s="79">
        <f t="shared" si="128"/>
        <v>0</v>
      </c>
      <c r="GE73" s="79">
        <f t="shared" si="128"/>
        <v>0</v>
      </c>
      <c r="GF73" s="79">
        <f t="shared" si="128"/>
        <v>0</v>
      </c>
      <c r="GG73" s="79">
        <f t="shared" si="128"/>
        <v>0</v>
      </c>
      <c r="GH73" s="79">
        <f t="shared" si="128"/>
        <v>0</v>
      </c>
      <c r="GI73" s="79">
        <f t="shared" si="128"/>
        <v>0</v>
      </c>
      <c r="GJ73" s="79">
        <f t="shared" si="128"/>
        <v>0</v>
      </c>
      <c r="GK73" s="79">
        <f t="shared" si="128"/>
        <v>0</v>
      </c>
      <c r="GL73" s="79">
        <f t="shared" si="128"/>
        <v>0</v>
      </c>
      <c r="GM73" s="79">
        <f t="shared" si="128"/>
        <v>0</v>
      </c>
      <c r="GN73" s="79">
        <f t="shared" si="128"/>
        <v>0</v>
      </c>
      <c r="GO73" s="79">
        <f t="shared" si="128"/>
        <v>0</v>
      </c>
      <c r="GP73" s="79">
        <f t="shared" ref="GP73:JA73" si="129">IFERROR(GP69+GP70,0)</f>
        <v>0</v>
      </c>
      <c r="GQ73" s="79">
        <f t="shared" si="129"/>
        <v>0</v>
      </c>
      <c r="GR73" s="79">
        <f t="shared" si="129"/>
        <v>0</v>
      </c>
      <c r="GS73" s="79">
        <f t="shared" si="129"/>
        <v>0</v>
      </c>
      <c r="GT73" s="79">
        <f t="shared" si="129"/>
        <v>0</v>
      </c>
      <c r="GU73" s="79">
        <f t="shared" si="129"/>
        <v>0</v>
      </c>
      <c r="GV73" s="79">
        <f t="shared" si="129"/>
        <v>0</v>
      </c>
      <c r="GW73" s="79">
        <f t="shared" si="129"/>
        <v>0</v>
      </c>
      <c r="GX73" s="79">
        <f t="shared" si="129"/>
        <v>0</v>
      </c>
      <c r="GY73" s="79">
        <f t="shared" si="129"/>
        <v>0</v>
      </c>
      <c r="GZ73" s="79">
        <f t="shared" si="129"/>
        <v>0</v>
      </c>
      <c r="HA73" s="79">
        <f t="shared" si="129"/>
        <v>0</v>
      </c>
      <c r="HB73" s="79">
        <f t="shared" si="129"/>
        <v>0</v>
      </c>
      <c r="HC73" s="79">
        <f t="shared" si="129"/>
        <v>0</v>
      </c>
      <c r="HD73" s="79">
        <f t="shared" si="129"/>
        <v>0</v>
      </c>
      <c r="HE73" s="79">
        <f t="shared" si="129"/>
        <v>0</v>
      </c>
      <c r="HF73" s="79">
        <f t="shared" si="129"/>
        <v>0</v>
      </c>
      <c r="HG73" s="79">
        <f t="shared" si="129"/>
        <v>0</v>
      </c>
      <c r="HH73" s="79">
        <f t="shared" si="129"/>
        <v>0</v>
      </c>
      <c r="HI73" s="79">
        <f t="shared" si="129"/>
        <v>0</v>
      </c>
      <c r="HJ73" s="79">
        <f t="shared" si="129"/>
        <v>0</v>
      </c>
      <c r="HK73" s="79">
        <f t="shared" si="129"/>
        <v>0</v>
      </c>
      <c r="HL73" s="79">
        <f t="shared" si="129"/>
        <v>0</v>
      </c>
      <c r="HM73" s="79">
        <f t="shared" si="129"/>
        <v>0</v>
      </c>
      <c r="HN73" s="79">
        <f t="shared" si="129"/>
        <v>0</v>
      </c>
      <c r="HO73" s="79">
        <f t="shared" si="129"/>
        <v>0</v>
      </c>
      <c r="HP73" s="79">
        <f t="shared" si="129"/>
        <v>0</v>
      </c>
      <c r="HQ73" s="79">
        <f t="shared" si="129"/>
        <v>0</v>
      </c>
      <c r="HR73" s="79">
        <f t="shared" si="129"/>
        <v>0</v>
      </c>
      <c r="HS73" s="79">
        <f t="shared" si="129"/>
        <v>0</v>
      </c>
      <c r="HT73" s="79">
        <f t="shared" si="129"/>
        <v>0</v>
      </c>
      <c r="HU73" s="79">
        <f t="shared" si="129"/>
        <v>0</v>
      </c>
      <c r="HV73" s="79">
        <f t="shared" si="129"/>
        <v>0</v>
      </c>
      <c r="HW73" s="79">
        <f t="shared" si="129"/>
        <v>0</v>
      </c>
      <c r="HX73" s="79">
        <f t="shared" si="129"/>
        <v>0</v>
      </c>
      <c r="HY73" s="79">
        <f t="shared" si="129"/>
        <v>0</v>
      </c>
      <c r="HZ73" s="79">
        <f t="shared" si="129"/>
        <v>0</v>
      </c>
      <c r="IA73" s="79">
        <f t="shared" si="129"/>
        <v>0</v>
      </c>
      <c r="IB73" s="79">
        <f t="shared" si="129"/>
        <v>0</v>
      </c>
      <c r="IC73" s="79">
        <f t="shared" si="129"/>
        <v>0</v>
      </c>
      <c r="ID73" s="79">
        <f t="shared" si="129"/>
        <v>0</v>
      </c>
      <c r="IE73" s="79">
        <f t="shared" si="129"/>
        <v>0</v>
      </c>
      <c r="IF73" s="79">
        <f t="shared" si="129"/>
        <v>0</v>
      </c>
      <c r="IG73" s="79">
        <f t="shared" si="129"/>
        <v>0</v>
      </c>
      <c r="IH73" s="79">
        <f t="shared" si="129"/>
        <v>0</v>
      </c>
      <c r="II73" s="79">
        <f t="shared" si="129"/>
        <v>0</v>
      </c>
      <c r="IJ73" s="79">
        <f t="shared" si="129"/>
        <v>0</v>
      </c>
      <c r="IK73" s="79">
        <f t="shared" si="129"/>
        <v>0</v>
      </c>
      <c r="IL73" s="79">
        <f t="shared" si="129"/>
        <v>0</v>
      </c>
      <c r="IM73" s="79">
        <f t="shared" si="129"/>
        <v>0</v>
      </c>
      <c r="IN73" s="79">
        <f t="shared" si="129"/>
        <v>0</v>
      </c>
      <c r="IO73" s="79">
        <f t="shared" si="129"/>
        <v>0</v>
      </c>
      <c r="IP73" s="79">
        <f t="shared" si="129"/>
        <v>0</v>
      </c>
      <c r="IQ73" s="79">
        <f t="shared" si="129"/>
        <v>0</v>
      </c>
      <c r="IR73" s="79">
        <f t="shared" si="129"/>
        <v>0</v>
      </c>
      <c r="IS73" s="79">
        <f t="shared" si="129"/>
        <v>0</v>
      </c>
      <c r="IT73" s="79">
        <f t="shared" si="129"/>
        <v>0</v>
      </c>
      <c r="IU73" s="79">
        <f t="shared" si="129"/>
        <v>0</v>
      </c>
      <c r="IV73" s="79">
        <f t="shared" si="129"/>
        <v>0</v>
      </c>
      <c r="IW73" s="79">
        <f t="shared" si="129"/>
        <v>0</v>
      </c>
      <c r="IX73" s="79">
        <f t="shared" si="129"/>
        <v>0</v>
      </c>
      <c r="IY73" s="79">
        <f t="shared" si="129"/>
        <v>0</v>
      </c>
      <c r="IZ73" s="79">
        <f t="shared" si="129"/>
        <v>0</v>
      </c>
      <c r="JA73" s="79">
        <f t="shared" si="129"/>
        <v>0</v>
      </c>
      <c r="JB73" s="79">
        <f t="shared" ref="JB73:LM73" si="130">IFERROR(JB69+JB70,0)</f>
        <v>0</v>
      </c>
      <c r="JC73" s="79">
        <f t="shared" si="130"/>
        <v>0</v>
      </c>
      <c r="JD73" s="79">
        <f t="shared" si="130"/>
        <v>0</v>
      </c>
      <c r="JE73" s="79">
        <f t="shared" si="130"/>
        <v>0</v>
      </c>
      <c r="JF73" s="79">
        <f t="shared" si="130"/>
        <v>0</v>
      </c>
      <c r="JG73" s="79">
        <f t="shared" si="130"/>
        <v>0</v>
      </c>
      <c r="JH73" s="79">
        <f t="shared" si="130"/>
        <v>0</v>
      </c>
      <c r="JI73" s="79">
        <f t="shared" si="130"/>
        <v>0</v>
      </c>
      <c r="JJ73" s="79">
        <f t="shared" si="130"/>
        <v>0</v>
      </c>
      <c r="JK73" s="79">
        <f t="shared" si="130"/>
        <v>0</v>
      </c>
      <c r="JL73" s="79">
        <f t="shared" si="130"/>
        <v>0</v>
      </c>
      <c r="JM73" s="79">
        <f t="shared" si="130"/>
        <v>0</v>
      </c>
      <c r="JN73" s="79">
        <f t="shared" si="130"/>
        <v>0</v>
      </c>
      <c r="JO73" s="79">
        <f t="shared" si="130"/>
        <v>0</v>
      </c>
      <c r="JP73" s="79">
        <f t="shared" si="130"/>
        <v>0</v>
      </c>
      <c r="JQ73" s="79">
        <f t="shared" si="130"/>
        <v>0</v>
      </c>
      <c r="JR73" s="79">
        <f t="shared" si="130"/>
        <v>0</v>
      </c>
      <c r="JS73" s="79">
        <f t="shared" si="130"/>
        <v>0</v>
      </c>
      <c r="JT73" s="79">
        <f t="shared" si="130"/>
        <v>0</v>
      </c>
      <c r="JU73" s="79">
        <f t="shared" si="130"/>
        <v>0</v>
      </c>
      <c r="JV73" s="79">
        <f t="shared" si="130"/>
        <v>0</v>
      </c>
      <c r="JW73" s="79">
        <f t="shared" si="130"/>
        <v>0</v>
      </c>
      <c r="JX73" s="79">
        <f t="shared" si="130"/>
        <v>0</v>
      </c>
      <c r="JY73" s="79">
        <f t="shared" si="130"/>
        <v>0</v>
      </c>
      <c r="JZ73" s="79">
        <f t="shared" si="130"/>
        <v>0</v>
      </c>
      <c r="KA73" s="79">
        <f t="shared" si="130"/>
        <v>0</v>
      </c>
      <c r="KB73" s="79">
        <f t="shared" si="130"/>
        <v>0</v>
      </c>
      <c r="KC73" s="79">
        <f t="shared" si="130"/>
        <v>0</v>
      </c>
      <c r="KD73" s="79">
        <f t="shared" si="130"/>
        <v>0</v>
      </c>
      <c r="KE73" s="79">
        <f t="shared" si="130"/>
        <v>0</v>
      </c>
      <c r="KF73" s="79">
        <f t="shared" si="130"/>
        <v>0</v>
      </c>
      <c r="KG73" s="79">
        <f t="shared" si="130"/>
        <v>0</v>
      </c>
      <c r="KH73" s="79">
        <f t="shared" si="130"/>
        <v>0</v>
      </c>
      <c r="KI73" s="79">
        <f t="shared" si="130"/>
        <v>0</v>
      </c>
      <c r="KJ73" s="79">
        <f t="shared" si="130"/>
        <v>0</v>
      </c>
      <c r="KK73" s="79">
        <f t="shared" si="130"/>
        <v>0</v>
      </c>
      <c r="KL73" s="79">
        <f t="shared" si="130"/>
        <v>0</v>
      </c>
      <c r="KM73" s="79">
        <f t="shared" si="130"/>
        <v>0</v>
      </c>
      <c r="KN73" s="79">
        <f t="shared" si="130"/>
        <v>0</v>
      </c>
      <c r="KO73" s="79">
        <f t="shared" si="130"/>
        <v>0</v>
      </c>
      <c r="KP73" s="79">
        <f t="shared" si="130"/>
        <v>0</v>
      </c>
      <c r="KQ73" s="79">
        <f t="shared" si="130"/>
        <v>0</v>
      </c>
      <c r="KR73" s="79">
        <f t="shared" si="130"/>
        <v>0</v>
      </c>
      <c r="KS73" s="79">
        <f t="shared" si="130"/>
        <v>0</v>
      </c>
      <c r="KT73" s="79">
        <f t="shared" si="130"/>
        <v>0</v>
      </c>
      <c r="KU73" s="79">
        <f t="shared" si="130"/>
        <v>0</v>
      </c>
      <c r="KV73" s="79">
        <f t="shared" si="130"/>
        <v>0</v>
      </c>
      <c r="KW73" s="79">
        <f t="shared" si="130"/>
        <v>0</v>
      </c>
      <c r="KX73" s="79">
        <f t="shared" si="130"/>
        <v>0</v>
      </c>
      <c r="KY73" s="79">
        <f t="shared" si="130"/>
        <v>0</v>
      </c>
      <c r="KZ73" s="79">
        <f t="shared" si="130"/>
        <v>0</v>
      </c>
      <c r="LA73" s="79">
        <f t="shared" si="130"/>
        <v>0</v>
      </c>
      <c r="LB73" s="79">
        <f t="shared" si="130"/>
        <v>0</v>
      </c>
      <c r="LC73" s="79">
        <f t="shared" si="130"/>
        <v>0</v>
      </c>
      <c r="LD73" s="79">
        <f t="shared" si="130"/>
        <v>0</v>
      </c>
      <c r="LE73" s="79">
        <f t="shared" si="130"/>
        <v>0</v>
      </c>
      <c r="LF73" s="79">
        <f t="shared" si="130"/>
        <v>0</v>
      </c>
      <c r="LG73" s="79">
        <f t="shared" si="130"/>
        <v>0</v>
      </c>
      <c r="LH73" s="79">
        <f t="shared" si="130"/>
        <v>0</v>
      </c>
      <c r="LI73" s="79">
        <f t="shared" si="130"/>
        <v>0</v>
      </c>
      <c r="LJ73" s="79">
        <f t="shared" si="130"/>
        <v>0</v>
      </c>
      <c r="LK73" s="79">
        <f t="shared" si="130"/>
        <v>0</v>
      </c>
      <c r="LL73" s="79">
        <f t="shared" si="130"/>
        <v>0</v>
      </c>
      <c r="LM73" s="79">
        <f t="shared" si="130"/>
        <v>0</v>
      </c>
      <c r="LN73" s="79">
        <f t="shared" ref="LN73:NV73" si="131">IFERROR(LN69+LN70,0)</f>
        <v>0</v>
      </c>
      <c r="LO73" s="79">
        <f t="shared" si="131"/>
        <v>0</v>
      </c>
      <c r="LP73" s="79">
        <f t="shared" si="131"/>
        <v>0</v>
      </c>
      <c r="LQ73" s="79">
        <f t="shared" si="131"/>
        <v>0</v>
      </c>
      <c r="LR73" s="79">
        <f t="shared" si="131"/>
        <v>0</v>
      </c>
      <c r="LS73" s="79">
        <f t="shared" si="131"/>
        <v>0</v>
      </c>
      <c r="LT73" s="79">
        <f t="shared" si="131"/>
        <v>0</v>
      </c>
      <c r="LU73" s="79">
        <f t="shared" si="131"/>
        <v>0</v>
      </c>
      <c r="LV73" s="79">
        <f t="shared" si="131"/>
        <v>0</v>
      </c>
      <c r="LW73" s="79">
        <f t="shared" si="131"/>
        <v>0</v>
      </c>
      <c r="LX73" s="79">
        <f t="shared" si="131"/>
        <v>0</v>
      </c>
      <c r="LY73" s="79">
        <f t="shared" si="131"/>
        <v>0</v>
      </c>
      <c r="LZ73" s="79">
        <f t="shared" si="131"/>
        <v>0</v>
      </c>
      <c r="MA73" s="79">
        <f t="shared" si="131"/>
        <v>0</v>
      </c>
      <c r="MB73" s="79">
        <f t="shared" si="131"/>
        <v>0</v>
      </c>
      <c r="MC73" s="79">
        <f t="shared" si="131"/>
        <v>0</v>
      </c>
      <c r="MD73" s="79">
        <f t="shared" si="131"/>
        <v>0</v>
      </c>
      <c r="ME73" s="79">
        <f t="shared" si="131"/>
        <v>0</v>
      </c>
      <c r="MF73" s="79">
        <f t="shared" si="131"/>
        <v>0</v>
      </c>
      <c r="MG73" s="79">
        <f t="shared" si="131"/>
        <v>0</v>
      </c>
      <c r="MH73" s="79">
        <f t="shared" si="131"/>
        <v>0</v>
      </c>
      <c r="MI73" s="79">
        <f t="shared" si="131"/>
        <v>0</v>
      </c>
      <c r="MJ73" s="79">
        <f t="shared" si="131"/>
        <v>0</v>
      </c>
      <c r="MK73" s="79">
        <f t="shared" si="131"/>
        <v>0</v>
      </c>
      <c r="ML73" s="79">
        <f t="shared" si="131"/>
        <v>0</v>
      </c>
      <c r="MM73" s="79">
        <f t="shared" si="131"/>
        <v>0</v>
      </c>
      <c r="MN73" s="79">
        <f t="shared" si="131"/>
        <v>0</v>
      </c>
      <c r="MO73" s="79">
        <f t="shared" si="131"/>
        <v>0</v>
      </c>
      <c r="MP73" s="79">
        <f t="shared" si="131"/>
        <v>0</v>
      </c>
      <c r="MQ73" s="79">
        <f t="shared" si="131"/>
        <v>0</v>
      </c>
      <c r="MR73" s="79">
        <f t="shared" si="131"/>
        <v>0</v>
      </c>
      <c r="MS73" s="79">
        <f t="shared" si="131"/>
        <v>0</v>
      </c>
      <c r="MT73" s="79">
        <f t="shared" si="131"/>
        <v>0</v>
      </c>
      <c r="MU73" s="79">
        <f t="shared" si="131"/>
        <v>0</v>
      </c>
      <c r="MV73" s="79">
        <f t="shared" si="131"/>
        <v>0</v>
      </c>
      <c r="MW73" s="79">
        <f t="shared" si="131"/>
        <v>0</v>
      </c>
      <c r="MX73" s="79">
        <f t="shared" si="131"/>
        <v>0</v>
      </c>
      <c r="MY73" s="79">
        <f t="shared" si="131"/>
        <v>0</v>
      </c>
      <c r="MZ73" s="79">
        <f t="shared" si="131"/>
        <v>0</v>
      </c>
      <c r="NA73" s="79">
        <f t="shared" si="131"/>
        <v>0</v>
      </c>
      <c r="NB73" s="79">
        <f t="shared" si="131"/>
        <v>0</v>
      </c>
      <c r="NC73" s="79">
        <f t="shared" si="131"/>
        <v>0</v>
      </c>
      <c r="ND73" s="79">
        <f t="shared" si="131"/>
        <v>0</v>
      </c>
      <c r="NE73" s="79">
        <f t="shared" si="131"/>
        <v>0</v>
      </c>
      <c r="NF73" s="79">
        <f t="shared" si="131"/>
        <v>0</v>
      </c>
      <c r="NG73" s="79">
        <f t="shared" si="131"/>
        <v>0</v>
      </c>
      <c r="NH73" s="79">
        <f t="shared" si="131"/>
        <v>0</v>
      </c>
      <c r="NI73" s="79">
        <f t="shared" si="131"/>
        <v>0</v>
      </c>
      <c r="NJ73" s="79">
        <f t="shared" si="131"/>
        <v>0</v>
      </c>
      <c r="NK73" s="79">
        <f t="shared" si="131"/>
        <v>0</v>
      </c>
      <c r="NL73" s="79">
        <f t="shared" si="131"/>
        <v>0</v>
      </c>
      <c r="NM73" s="79">
        <f t="shared" si="131"/>
        <v>0</v>
      </c>
      <c r="NN73" s="79">
        <f t="shared" si="131"/>
        <v>0</v>
      </c>
      <c r="NO73" s="79">
        <f t="shared" si="131"/>
        <v>0</v>
      </c>
      <c r="NP73" s="79">
        <f t="shared" si="131"/>
        <v>0</v>
      </c>
      <c r="NQ73" s="79">
        <f t="shared" si="131"/>
        <v>0</v>
      </c>
      <c r="NR73" s="79">
        <f t="shared" si="131"/>
        <v>0</v>
      </c>
      <c r="NS73" s="79">
        <f t="shared" si="131"/>
        <v>0</v>
      </c>
      <c r="NT73" s="79">
        <f t="shared" si="131"/>
        <v>0</v>
      </c>
      <c r="NU73" s="79">
        <f t="shared" si="131"/>
        <v>0</v>
      </c>
      <c r="NV73" s="79">
        <f t="shared" si="131"/>
        <v>1138.1833333333334</v>
      </c>
    </row>
    <row r="74" spans="1:386" ht="15.75" thickBot="1" x14ac:dyDescent="0.3">
      <c r="B74" s="1">
        <v>70</v>
      </c>
      <c r="C74" s="121"/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G74" s="80"/>
      <c r="AH74" s="80"/>
      <c r="AI74" s="80"/>
      <c r="AJ74" s="80"/>
      <c r="AK74" s="80"/>
      <c r="AL74" s="80"/>
      <c r="AM74" s="80"/>
      <c r="AN74" s="81"/>
      <c r="AO74" s="80"/>
      <c r="AP74" s="80"/>
      <c r="AQ74" s="80"/>
      <c r="AR74" s="80"/>
      <c r="AS74" s="80"/>
      <c r="AT74" s="80"/>
      <c r="AU74" s="80"/>
      <c r="AV74" s="80"/>
      <c r="AW74" s="80"/>
      <c r="AX74" s="80"/>
      <c r="AY74" s="80"/>
      <c r="AZ74" s="80"/>
      <c r="BA74" s="80"/>
      <c r="BB74" s="80"/>
      <c r="BC74" s="80"/>
      <c r="BD74" s="80"/>
      <c r="BE74" s="80"/>
      <c r="BF74" s="80"/>
      <c r="BG74" s="80"/>
      <c r="BH74" s="80"/>
      <c r="BI74" s="80"/>
      <c r="BJ74" s="80"/>
      <c r="BK74" s="80"/>
      <c r="BL74" s="80"/>
      <c r="BM74" s="80"/>
      <c r="BN74" s="80"/>
      <c r="BO74" s="80"/>
      <c r="BP74" s="80"/>
      <c r="BQ74" s="81"/>
      <c r="BR74" s="80"/>
      <c r="BS74" s="80"/>
      <c r="BT74" s="80"/>
      <c r="BU74" s="80"/>
      <c r="BV74" s="80"/>
      <c r="BW74" s="80"/>
      <c r="BX74" s="80"/>
      <c r="BY74" s="80"/>
      <c r="BZ74" s="80"/>
      <c r="CA74" s="80"/>
      <c r="CB74" s="80"/>
      <c r="CC74" s="80"/>
      <c r="CD74" s="80"/>
      <c r="CE74" s="80"/>
      <c r="CF74" s="80"/>
      <c r="CG74" s="80"/>
      <c r="CH74" s="80"/>
      <c r="CI74" s="80"/>
      <c r="CJ74" s="80"/>
      <c r="CK74" s="80"/>
      <c r="CL74" s="80"/>
      <c r="CM74" s="80"/>
      <c r="CN74" s="80"/>
      <c r="CO74" s="80"/>
      <c r="CP74" s="80"/>
      <c r="CQ74" s="80"/>
      <c r="CR74" s="80"/>
      <c r="CS74" s="80"/>
      <c r="CT74" s="80"/>
      <c r="CU74" s="80"/>
      <c r="CV74" s="80"/>
      <c r="CW74" s="81"/>
      <c r="CX74" s="80"/>
      <c r="CY74" s="80"/>
      <c r="CZ74" s="80"/>
      <c r="DA74" s="80"/>
      <c r="DB74" s="80"/>
      <c r="DC74" s="80"/>
      <c r="DD74" s="80"/>
      <c r="DE74" s="80"/>
      <c r="DF74" s="80"/>
      <c r="DG74" s="80"/>
      <c r="DH74" s="80"/>
      <c r="DI74" s="80"/>
      <c r="DJ74" s="80"/>
      <c r="DK74" s="80"/>
      <c r="DL74" s="80"/>
      <c r="DM74" s="80"/>
      <c r="DN74" s="80"/>
      <c r="DO74" s="80"/>
      <c r="DP74" s="80"/>
      <c r="DQ74" s="80"/>
      <c r="DR74" s="80"/>
      <c r="DS74" s="80"/>
      <c r="DT74" s="80"/>
      <c r="DU74" s="80"/>
      <c r="DV74" s="80"/>
      <c r="DW74" s="80"/>
      <c r="DX74" s="80"/>
      <c r="DY74" s="80"/>
      <c r="DZ74" s="80"/>
      <c r="EA74" s="80"/>
      <c r="EB74" s="81"/>
      <c r="EC74" s="80"/>
      <c r="ED74" s="80"/>
      <c r="EE74" s="80"/>
      <c r="EF74" s="80"/>
      <c r="EG74" s="80"/>
      <c r="EH74" s="80"/>
      <c r="EI74" s="80"/>
      <c r="EJ74" s="80"/>
      <c r="EK74" s="80"/>
      <c r="EL74" s="80"/>
      <c r="EM74" s="80"/>
      <c r="EN74" s="80"/>
      <c r="EO74" s="80"/>
      <c r="EP74" s="80"/>
      <c r="EQ74" s="80"/>
      <c r="ER74" s="80"/>
      <c r="ES74" s="80"/>
      <c r="ET74" s="80"/>
      <c r="EU74" s="80"/>
      <c r="EV74" s="80"/>
      <c r="EW74" s="80"/>
      <c r="EX74" s="80"/>
      <c r="EY74" s="80"/>
      <c r="EZ74" s="80"/>
      <c r="FA74" s="80"/>
      <c r="FB74" s="80"/>
      <c r="FC74" s="80"/>
      <c r="FD74" s="80"/>
      <c r="FE74" s="80"/>
      <c r="FF74" s="80"/>
      <c r="FG74" s="80"/>
      <c r="FH74" s="81"/>
      <c r="FI74" s="80"/>
      <c r="FJ74" s="80"/>
      <c r="FK74" s="80"/>
      <c r="FL74" s="80"/>
      <c r="FM74" s="80"/>
      <c r="FN74" s="80"/>
      <c r="FO74" s="80"/>
      <c r="FP74" s="80"/>
      <c r="FQ74" s="80"/>
      <c r="FR74" s="80"/>
      <c r="FS74" s="80"/>
      <c r="FT74" s="80"/>
      <c r="FU74" s="80"/>
      <c r="FV74" s="80"/>
      <c r="FW74" s="80"/>
      <c r="FX74" s="80"/>
      <c r="FY74" s="80"/>
      <c r="FZ74" s="80"/>
      <c r="GA74" s="80"/>
      <c r="GB74" s="80"/>
      <c r="GC74" s="80"/>
      <c r="GD74" s="80"/>
      <c r="GE74" s="80"/>
      <c r="GF74" s="80"/>
      <c r="GG74" s="80"/>
      <c r="GH74" s="80"/>
      <c r="GI74" s="80"/>
      <c r="GJ74" s="80"/>
      <c r="GK74" s="80"/>
      <c r="GL74" s="80"/>
      <c r="GM74" s="81"/>
      <c r="GN74" s="80"/>
      <c r="GO74" s="80"/>
      <c r="GP74" s="80"/>
      <c r="GQ74" s="80"/>
      <c r="GR74" s="80"/>
      <c r="GS74" s="80"/>
      <c r="GT74" s="80"/>
      <c r="GU74" s="80"/>
      <c r="GV74" s="80"/>
      <c r="GW74" s="80"/>
      <c r="GX74" s="80"/>
      <c r="GY74" s="80"/>
      <c r="GZ74" s="80"/>
      <c r="HA74" s="80"/>
      <c r="HB74" s="80"/>
      <c r="HC74" s="80"/>
      <c r="HD74" s="80"/>
      <c r="HE74" s="80"/>
      <c r="HF74" s="80"/>
      <c r="HG74" s="80"/>
      <c r="HH74" s="80"/>
      <c r="HI74" s="80"/>
      <c r="HJ74" s="80"/>
      <c r="HK74" s="80"/>
      <c r="HL74" s="80"/>
      <c r="HM74" s="80"/>
      <c r="HN74" s="80"/>
      <c r="HO74" s="80"/>
      <c r="HP74" s="80"/>
      <c r="HQ74" s="80"/>
      <c r="HR74" s="80"/>
      <c r="HS74" s="81"/>
      <c r="HT74" s="80"/>
      <c r="HU74" s="80"/>
      <c r="HV74" s="80"/>
      <c r="HW74" s="80"/>
      <c r="HX74" s="80"/>
      <c r="HY74" s="80"/>
      <c r="HZ74" s="80"/>
      <c r="IA74" s="80"/>
      <c r="IB74" s="80"/>
      <c r="IC74" s="80"/>
      <c r="ID74" s="80"/>
      <c r="IE74" s="80"/>
      <c r="IF74" s="80"/>
      <c r="IG74" s="80"/>
      <c r="IH74" s="80"/>
      <c r="II74" s="80"/>
      <c r="IJ74" s="80"/>
      <c r="IK74" s="80"/>
      <c r="IL74" s="80"/>
      <c r="IM74" s="80"/>
      <c r="IN74" s="80"/>
      <c r="IO74" s="80"/>
      <c r="IP74" s="80"/>
      <c r="IQ74" s="80"/>
      <c r="IR74" s="80"/>
      <c r="IS74" s="80"/>
      <c r="IT74" s="80"/>
      <c r="IU74" s="80"/>
      <c r="IV74" s="80"/>
      <c r="IW74" s="80"/>
      <c r="IX74" s="80"/>
      <c r="IY74" s="81"/>
      <c r="IZ74" s="80"/>
      <c r="JA74" s="80"/>
      <c r="JB74" s="80"/>
      <c r="JC74" s="80"/>
      <c r="JD74" s="80"/>
      <c r="JE74" s="80"/>
      <c r="JF74" s="80"/>
      <c r="JG74" s="80"/>
      <c r="JH74" s="80"/>
      <c r="JI74" s="80"/>
      <c r="JJ74" s="80"/>
      <c r="JK74" s="80"/>
      <c r="JL74" s="80"/>
      <c r="JM74" s="80"/>
      <c r="JN74" s="80"/>
      <c r="JO74" s="80"/>
      <c r="JP74" s="80"/>
      <c r="JQ74" s="80"/>
      <c r="JR74" s="80"/>
      <c r="JS74" s="80"/>
      <c r="JT74" s="80"/>
      <c r="JU74" s="80"/>
      <c r="JV74" s="80"/>
      <c r="JW74" s="80"/>
      <c r="JX74" s="80"/>
      <c r="JY74" s="80"/>
      <c r="JZ74" s="80"/>
      <c r="KA74" s="80"/>
      <c r="KB74" s="80"/>
      <c r="KC74" s="80"/>
      <c r="KD74" s="81"/>
      <c r="KE74" s="80"/>
      <c r="KF74" s="80"/>
      <c r="KG74" s="80"/>
      <c r="KH74" s="80"/>
      <c r="KI74" s="80"/>
      <c r="KJ74" s="80"/>
      <c r="KK74" s="80"/>
      <c r="KL74" s="80"/>
      <c r="KM74" s="80"/>
      <c r="KN74" s="80"/>
      <c r="KO74" s="80"/>
      <c r="KP74" s="80"/>
      <c r="KQ74" s="80"/>
      <c r="KR74" s="80"/>
      <c r="KS74" s="80"/>
      <c r="KT74" s="80"/>
      <c r="KU74" s="80"/>
      <c r="KV74" s="80"/>
      <c r="KW74" s="80"/>
      <c r="KX74" s="80"/>
      <c r="KY74" s="80"/>
      <c r="KZ74" s="80"/>
      <c r="LA74" s="80"/>
      <c r="LB74" s="80"/>
      <c r="LC74" s="80"/>
      <c r="LD74" s="80"/>
      <c r="LE74" s="80"/>
      <c r="LF74" s="80"/>
      <c r="LG74" s="80"/>
      <c r="LH74" s="80"/>
      <c r="LI74" s="80"/>
      <c r="LJ74" s="81"/>
      <c r="LK74" s="80"/>
      <c r="LL74" s="80"/>
      <c r="LM74" s="80"/>
      <c r="LN74" s="80"/>
      <c r="LO74" s="80"/>
      <c r="LP74" s="80"/>
      <c r="LQ74" s="80"/>
      <c r="LR74" s="80"/>
      <c r="LS74" s="80"/>
      <c r="LT74" s="80"/>
      <c r="LU74" s="80"/>
      <c r="LV74" s="80"/>
      <c r="LW74" s="80"/>
      <c r="LX74" s="80"/>
      <c r="LY74" s="80"/>
      <c r="LZ74" s="80"/>
      <c r="MA74" s="80"/>
      <c r="MB74" s="80"/>
      <c r="MC74" s="80"/>
      <c r="MD74" s="80"/>
      <c r="ME74" s="80"/>
      <c r="MF74" s="80"/>
      <c r="MG74" s="80"/>
      <c r="MH74" s="80"/>
      <c r="MI74" s="80"/>
      <c r="MJ74" s="80"/>
      <c r="MK74" s="80"/>
      <c r="ML74" s="80"/>
      <c r="MM74" s="80"/>
      <c r="MN74" s="80"/>
      <c r="MO74" s="81"/>
      <c r="MP74" s="80"/>
      <c r="MQ74" s="80"/>
      <c r="MR74" s="80"/>
      <c r="MS74" s="80"/>
      <c r="MT74" s="80"/>
      <c r="MU74" s="80"/>
      <c r="MV74" s="80"/>
      <c r="MW74" s="80"/>
      <c r="MX74" s="80"/>
      <c r="MY74" s="80"/>
      <c r="MZ74" s="80"/>
      <c r="NA74" s="80"/>
      <c r="NB74" s="80"/>
      <c r="NC74" s="80"/>
      <c r="ND74" s="80"/>
      <c r="NE74" s="80"/>
      <c r="NF74" s="80"/>
      <c r="NG74" s="80"/>
      <c r="NH74" s="80"/>
      <c r="NI74" s="80"/>
      <c r="NJ74" s="80"/>
      <c r="NK74" s="80"/>
      <c r="NL74" s="80"/>
      <c r="NM74" s="80"/>
      <c r="NN74" s="80"/>
      <c r="NO74" s="80"/>
      <c r="NP74" s="80"/>
      <c r="NQ74" s="80"/>
      <c r="NR74" s="80"/>
      <c r="NS74" s="80"/>
      <c r="NT74" s="80"/>
      <c r="NU74" s="81"/>
      <c r="NV74" s="81"/>
    </row>
    <row r="75" spans="1:386" s="87" customFormat="1" ht="14.45" customHeight="1" x14ac:dyDescent="0.25">
      <c r="A75" s="82" t="str">
        <f t="shared" si="101"/>
        <v>71Info 22</v>
      </c>
      <c r="B75" s="1">
        <v>71</v>
      </c>
      <c r="C75" s="158" t="s">
        <v>112</v>
      </c>
      <c r="D75" s="74" t="s">
        <v>134</v>
      </c>
      <c r="E75" s="83" t="str">
        <f>IFERROR(#REF!/(#REF!*7),"")</f>
        <v/>
      </c>
      <c r="F75" s="84" t="str">
        <f>IFERROR(#REF!/(#REF!*7),"")</f>
        <v/>
      </c>
      <c r="G75" s="84" t="str">
        <f>IFERROR(#REF!/(#REF!*7),"")</f>
        <v/>
      </c>
      <c r="H75" s="84" t="str">
        <f>IFERROR(#REF!/(#REF!*7),"")</f>
        <v/>
      </c>
      <c r="I75" s="84" t="str">
        <f>IFERROR(#REF!/(#REF!*7),"")</f>
        <v/>
      </c>
      <c r="J75" s="84" t="str">
        <f>IFERROR(#REF!/(#REF!*7),"")</f>
        <v/>
      </c>
      <c r="K75" s="84" t="str">
        <f>IFERROR(#REF!/(#REF!*7),"")</f>
        <v/>
      </c>
      <c r="L75" s="84" t="str">
        <f>IFERROR(#REF!/(#REF!*7),"")</f>
        <v/>
      </c>
      <c r="M75" s="84" t="str">
        <f>IFERROR(#REF!/(#REF!*7),"")</f>
        <v/>
      </c>
      <c r="N75" s="84" t="str">
        <f>IFERROR(#REF!/(#REF!*7),"")</f>
        <v/>
      </c>
      <c r="O75" s="84" t="str">
        <f>IFERROR(#REF!/(#REF!*7),"")</f>
        <v/>
      </c>
      <c r="P75" s="84" t="str">
        <f>IFERROR(#REF!/(#REF!*7),"")</f>
        <v/>
      </c>
      <c r="Q75" s="84" t="str">
        <f>IFERROR(#REF!/(#REF!*7),"")</f>
        <v/>
      </c>
      <c r="R75" s="84" t="str">
        <f>IFERROR(#REF!/(#REF!*7),"")</f>
        <v/>
      </c>
      <c r="S75" s="84" t="str">
        <f>IFERROR(#REF!/(#REF!*7),"")</f>
        <v/>
      </c>
      <c r="T75" s="84" t="str">
        <f>IFERROR(#REF!/(#REF!*7),"")</f>
        <v/>
      </c>
      <c r="U75" s="84" t="str">
        <f>IFERROR(#REF!/(#REF!*7),"")</f>
        <v/>
      </c>
      <c r="V75" s="84" t="str">
        <f>IFERROR(#REF!/(#REF!*7),"")</f>
        <v/>
      </c>
      <c r="W75" s="84" t="str">
        <f>IFERROR(#REF!/(#REF!*7),"")</f>
        <v/>
      </c>
      <c r="X75" s="84" t="str">
        <f>IFERROR(#REF!/(#REF!*7),"")</f>
        <v/>
      </c>
      <c r="Y75" s="84" t="str">
        <f>IFERROR(#REF!/(#REF!*7),"")</f>
        <v/>
      </c>
      <c r="Z75" s="84" t="str">
        <f>IFERROR(#REF!/(#REF!*7),"")</f>
        <v/>
      </c>
      <c r="AA75" s="84" t="str">
        <f>IFERROR(#REF!/(#REF!*7),"")</f>
        <v/>
      </c>
      <c r="AB75" s="84" t="str">
        <f>IFERROR(#REF!/(#REF!*7),"")</f>
        <v/>
      </c>
      <c r="AC75" s="84" t="str">
        <f>IFERROR(#REF!/(#REF!*7),"")</f>
        <v/>
      </c>
      <c r="AD75" s="84" t="str">
        <f>IFERROR(#REF!/(#REF!*7),"")</f>
        <v/>
      </c>
      <c r="AE75" s="84" t="str">
        <f>IFERROR(#REF!/(#REF!*7),"")</f>
        <v/>
      </c>
      <c r="AF75" s="84" t="str">
        <f>IFERROR(#REF!/(#REF!*7),"")</f>
        <v/>
      </c>
      <c r="AG75" s="84" t="str">
        <f>IFERROR(#REF!/(#REF!*7),"")</f>
        <v/>
      </c>
      <c r="AH75" s="84" t="str">
        <f>IFERROR(#REF!/(#REF!*7),"")</f>
        <v/>
      </c>
      <c r="AI75" s="84" t="str">
        <f>IFERROR(#REF!/(#REF!*7),"")</f>
        <v/>
      </c>
      <c r="AJ75" s="84" t="str">
        <f>IFERROR(#REF!/(#REF!*7),"")</f>
        <v/>
      </c>
      <c r="AK75" s="84" t="str">
        <f>IFERROR(#REF!/(#REF!*7),"")</f>
        <v/>
      </c>
      <c r="AL75" s="84" t="str">
        <f>IFERROR(#REF!/(#REF!*7),"")</f>
        <v/>
      </c>
      <c r="AM75" s="84" t="str">
        <f>IFERROR(#REF!/(#REF!*7),"")</f>
        <v/>
      </c>
      <c r="AN75" s="85" t="str">
        <f>IFERROR(#REF!/(#REF!*7),"")</f>
        <v/>
      </c>
      <c r="AO75" s="84" t="str">
        <f>IFERROR(#REF!/(#REF!*7),"")</f>
        <v/>
      </c>
      <c r="AP75" s="84" t="str">
        <f>IFERROR(#REF!/(#REF!*7),"")</f>
        <v/>
      </c>
      <c r="AQ75" s="84" t="str">
        <f>IFERROR(#REF!/(#REF!*7),"")</f>
        <v/>
      </c>
      <c r="AR75" s="84" t="str">
        <f>IFERROR(#REF!/(#REF!*7),"")</f>
        <v/>
      </c>
      <c r="AS75" s="84" t="str">
        <f>IFERROR(#REF!/(#REF!*7),"")</f>
        <v/>
      </c>
      <c r="AT75" s="84" t="str">
        <f>IFERROR(#REF!/(#REF!*7),"")</f>
        <v/>
      </c>
      <c r="AU75" s="84" t="str">
        <f>IFERROR(#REF!/(#REF!*7),"")</f>
        <v/>
      </c>
      <c r="AV75" s="84" t="str">
        <f>IFERROR(#REF!/(#REF!*7),"")</f>
        <v/>
      </c>
      <c r="AW75" s="84" t="str">
        <f>IFERROR(#REF!/(#REF!*7),"")</f>
        <v/>
      </c>
      <c r="AX75" s="84" t="str">
        <f>IFERROR(#REF!/(#REF!*7),"")</f>
        <v/>
      </c>
      <c r="AY75" s="84" t="str">
        <f>IFERROR(#REF!/(#REF!*7),"")</f>
        <v/>
      </c>
      <c r="AZ75" s="84" t="str">
        <f>IFERROR(#REF!/(#REF!*7),"")</f>
        <v/>
      </c>
      <c r="BA75" s="84" t="str">
        <f>IFERROR(#REF!/(#REF!*7),"")</f>
        <v/>
      </c>
      <c r="BB75" s="84" t="str">
        <f>IFERROR(#REF!/(#REF!*7),"")</f>
        <v/>
      </c>
      <c r="BC75" s="84" t="str">
        <f>IFERROR(#REF!/(#REF!*7),"")</f>
        <v/>
      </c>
      <c r="BD75" s="84" t="str">
        <f>IFERROR(#REF!/(#REF!*7),"")</f>
        <v/>
      </c>
      <c r="BE75" s="84" t="str">
        <f>IFERROR(#REF!/(#REF!*7),"")</f>
        <v/>
      </c>
      <c r="BF75" s="84" t="str">
        <f>IFERROR(#REF!/(#REF!*7),"")</f>
        <v/>
      </c>
      <c r="BG75" s="84" t="str">
        <f>IFERROR(#REF!/(#REF!*7),"")</f>
        <v/>
      </c>
      <c r="BH75" s="84" t="str">
        <f>IFERROR(#REF!/(#REF!*7),"")</f>
        <v/>
      </c>
      <c r="BI75" s="84" t="str">
        <f>IFERROR(#REF!/(#REF!*7),"")</f>
        <v/>
      </c>
      <c r="BJ75" s="84" t="str">
        <f>IFERROR(#REF!/(#REF!*7),"")</f>
        <v/>
      </c>
      <c r="BK75" s="84" t="str">
        <f>IFERROR(#REF!/(#REF!*7),"")</f>
        <v/>
      </c>
      <c r="BL75" s="84" t="str">
        <f>IFERROR(#REF!/(#REF!*7),"")</f>
        <v/>
      </c>
      <c r="BM75" s="84" t="str">
        <f>IFERROR(#REF!/(#REF!*7),"")</f>
        <v/>
      </c>
      <c r="BN75" s="84" t="str">
        <f>IFERROR(#REF!/(#REF!*7),"")</f>
        <v/>
      </c>
      <c r="BO75" s="84" t="str">
        <f>IFERROR(#REF!/(#REF!*7),"")</f>
        <v/>
      </c>
      <c r="BP75" s="84" t="str">
        <f>IFERROR(#REF!/(#REF!*7),"")</f>
        <v/>
      </c>
      <c r="BQ75" s="85" t="str">
        <f>IFERROR(#REF!/(#REF!*7),"")</f>
        <v/>
      </c>
      <c r="BR75" s="84" t="str">
        <f>IFERROR(#REF!/(#REF!*7),"")</f>
        <v/>
      </c>
      <c r="BS75" s="84" t="str">
        <f>IFERROR(#REF!/(#REF!*7),"")</f>
        <v/>
      </c>
      <c r="BT75" s="84" t="str">
        <f>IFERROR(#REF!/(#REF!*7),"")</f>
        <v/>
      </c>
      <c r="BU75" s="84" t="str">
        <f>IFERROR(#REF!/(#REF!*7),"")</f>
        <v/>
      </c>
      <c r="BV75" s="84" t="str">
        <f>IFERROR(#REF!/(#REF!*7),"")</f>
        <v/>
      </c>
      <c r="BW75" s="84" t="str">
        <f>IFERROR(#REF!/(#REF!*7),"")</f>
        <v/>
      </c>
      <c r="BX75" s="84" t="str">
        <f>IFERROR(#REF!/(#REF!*7),"")</f>
        <v/>
      </c>
      <c r="BY75" s="84" t="str">
        <f>IFERROR(#REF!/(#REF!*7),"")</f>
        <v/>
      </c>
      <c r="BZ75" s="84" t="str">
        <f>IFERROR(#REF!/(#REF!*7),"")</f>
        <v/>
      </c>
      <c r="CA75" s="84" t="str">
        <f>IFERROR(#REF!/(#REF!*7),"")</f>
        <v/>
      </c>
      <c r="CB75" s="84" t="str">
        <f>IFERROR(#REF!/(#REF!*7),"")</f>
        <v/>
      </c>
      <c r="CC75" s="84" t="str">
        <f>IFERROR(#REF!/(#REF!*7),"")</f>
        <v/>
      </c>
      <c r="CD75" s="84" t="str">
        <f>IFERROR(#REF!/(#REF!*7),"")</f>
        <v/>
      </c>
      <c r="CE75" s="84" t="str">
        <f>IFERROR(#REF!/(#REF!*7),"")</f>
        <v/>
      </c>
      <c r="CF75" s="84" t="str">
        <f>IFERROR(#REF!/(#REF!*7),"")</f>
        <v/>
      </c>
      <c r="CG75" s="84" t="str">
        <f>IFERROR(#REF!/(#REF!*7),"")</f>
        <v/>
      </c>
      <c r="CH75" s="84" t="str">
        <f>IFERROR(#REF!/(#REF!*7),"")</f>
        <v/>
      </c>
      <c r="CI75" s="84" t="str">
        <f>IFERROR(#REF!/(#REF!*7),"")</f>
        <v/>
      </c>
      <c r="CJ75" s="84" t="str">
        <f>IFERROR(#REF!/(#REF!*7),"")</f>
        <v/>
      </c>
      <c r="CK75" s="84" t="str">
        <f>IFERROR(#REF!/(#REF!*7),"")</f>
        <v/>
      </c>
      <c r="CL75" s="84" t="str">
        <f>IFERROR(#REF!/(#REF!*7),"")</f>
        <v/>
      </c>
      <c r="CM75" s="84" t="str">
        <f>IFERROR(#REF!/(#REF!*7),"")</f>
        <v/>
      </c>
      <c r="CN75" s="84" t="str">
        <f>IFERROR(#REF!/(#REF!*7),"")</f>
        <v/>
      </c>
      <c r="CO75" s="84" t="str">
        <f>IFERROR(#REF!/(#REF!*7),"")</f>
        <v/>
      </c>
      <c r="CP75" s="84" t="str">
        <f>IFERROR(#REF!/(#REF!*7),"")</f>
        <v/>
      </c>
      <c r="CQ75" s="84" t="str">
        <f>IFERROR(#REF!/(#REF!*7),"")</f>
        <v/>
      </c>
      <c r="CR75" s="84" t="str">
        <f>IFERROR(#REF!/(#REF!*7),"")</f>
        <v/>
      </c>
      <c r="CS75" s="84" t="str">
        <f>IFERROR(#REF!/(#REF!*7),"")</f>
        <v/>
      </c>
      <c r="CT75" s="84" t="str">
        <f>IFERROR(#REF!/(#REF!*7),"")</f>
        <v/>
      </c>
      <c r="CU75" s="84" t="str">
        <f>IFERROR(#REF!/(#REF!*7),"")</f>
        <v/>
      </c>
      <c r="CV75" s="84" t="str">
        <f>IFERROR(#REF!/(#REF!*7),"")</f>
        <v/>
      </c>
      <c r="CW75" s="85" t="str">
        <f>IFERROR(#REF!/(#REF!*7),"")</f>
        <v/>
      </c>
      <c r="CX75" s="84" t="str">
        <f>IFERROR(#REF!/(#REF!*7),"")</f>
        <v/>
      </c>
      <c r="CY75" s="84" t="str">
        <f>IFERROR(#REF!/(#REF!*7),"")</f>
        <v/>
      </c>
      <c r="CZ75" s="84" t="str">
        <f>IFERROR(#REF!/(#REF!*7),"")</f>
        <v/>
      </c>
      <c r="DA75" s="84" t="str">
        <f>IFERROR(#REF!/(#REF!*7),"")</f>
        <v/>
      </c>
      <c r="DB75" s="84" t="str">
        <f>IFERROR(#REF!/(#REF!*7),"")</f>
        <v/>
      </c>
      <c r="DC75" s="84" t="str">
        <f>IFERROR(#REF!/(#REF!*7),"")</f>
        <v/>
      </c>
      <c r="DD75" s="84" t="str">
        <f>IFERROR(#REF!/(#REF!*7),"")</f>
        <v/>
      </c>
      <c r="DE75" s="84" t="str">
        <f>IFERROR(#REF!/(#REF!*7),"")</f>
        <v/>
      </c>
      <c r="DF75" s="84" t="str">
        <f>IFERROR(#REF!/(#REF!*7),"")</f>
        <v/>
      </c>
      <c r="DG75" s="84" t="str">
        <f>IFERROR(#REF!/(#REF!*7),"")</f>
        <v/>
      </c>
      <c r="DH75" s="84" t="str">
        <f>IFERROR(#REF!/(#REF!*7),"")</f>
        <v/>
      </c>
      <c r="DI75" s="84" t="str">
        <f>IFERROR(#REF!/(#REF!*7),"")</f>
        <v/>
      </c>
      <c r="DJ75" s="84" t="str">
        <f>IFERROR(#REF!/(#REF!*7),"")</f>
        <v/>
      </c>
      <c r="DK75" s="84" t="str">
        <f>IFERROR(#REF!/(#REF!*7),"")</f>
        <v/>
      </c>
      <c r="DL75" s="84" t="str">
        <f>IFERROR(#REF!/(#REF!*7),"")</f>
        <v/>
      </c>
      <c r="DM75" s="84" t="str">
        <f>IFERROR(#REF!/(#REF!*7),"")</f>
        <v/>
      </c>
      <c r="DN75" s="84" t="str">
        <f>IFERROR(#REF!/(#REF!*7),"")</f>
        <v/>
      </c>
      <c r="DO75" s="84" t="str">
        <f>IFERROR(#REF!/(#REF!*7),"")</f>
        <v/>
      </c>
      <c r="DP75" s="84" t="str">
        <f>IFERROR(#REF!/(#REF!*7),"")</f>
        <v/>
      </c>
      <c r="DQ75" s="84" t="str">
        <f>IFERROR(#REF!/(#REF!*7),"")</f>
        <v/>
      </c>
      <c r="DR75" s="84" t="str">
        <f>IFERROR(#REF!/(#REF!*7),"")</f>
        <v/>
      </c>
      <c r="DS75" s="84" t="str">
        <f>IFERROR(#REF!/(#REF!*7),"")</f>
        <v/>
      </c>
      <c r="DT75" s="84" t="str">
        <f>IFERROR(#REF!/(#REF!*7),"")</f>
        <v/>
      </c>
      <c r="DU75" s="84" t="str">
        <f>IFERROR(#REF!/(#REF!*7),"")</f>
        <v/>
      </c>
      <c r="DV75" s="84" t="str">
        <f>IFERROR(#REF!/(#REF!*7),"")</f>
        <v/>
      </c>
      <c r="DW75" s="84" t="str">
        <f>IFERROR(#REF!/(#REF!*7),"")</f>
        <v/>
      </c>
      <c r="DX75" s="84" t="str">
        <f>IFERROR(#REF!/(#REF!*7),"")</f>
        <v/>
      </c>
      <c r="DY75" s="84" t="str">
        <f>IFERROR(#REF!/(#REF!*7),"")</f>
        <v/>
      </c>
      <c r="DZ75" s="84" t="str">
        <f>IFERROR(#REF!/(#REF!*7),"")</f>
        <v/>
      </c>
      <c r="EA75" s="84" t="str">
        <f>IFERROR(#REF!/(#REF!*7),"")</f>
        <v/>
      </c>
      <c r="EB75" s="85" t="str">
        <f>IFERROR(#REF!/(#REF!*7),"")</f>
        <v/>
      </c>
      <c r="EC75" s="84" t="str">
        <f>IFERROR(#REF!/(#REF!*7),"")</f>
        <v/>
      </c>
      <c r="ED75" s="84" t="str">
        <f>IFERROR(#REF!/(#REF!*7),"")</f>
        <v/>
      </c>
      <c r="EE75" s="84" t="str">
        <f>IFERROR(#REF!/(#REF!*7),"")</f>
        <v/>
      </c>
      <c r="EF75" s="84" t="str">
        <f>IFERROR(#REF!/(#REF!*7),"")</f>
        <v/>
      </c>
      <c r="EG75" s="84" t="str">
        <f>IFERROR(#REF!/(#REF!*7),"")</f>
        <v/>
      </c>
      <c r="EH75" s="84" t="str">
        <f>IFERROR(#REF!/(#REF!*7),"")</f>
        <v/>
      </c>
      <c r="EI75" s="84" t="str">
        <f>IFERROR(#REF!/(#REF!*7),"")</f>
        <v/>
      </c>
      <c r="EJ75" s="84" t="str">
        <f>IFERROR(#REF!/(#REF!*7),"")</f>
        <v/>
      </c>
      <c r="EK75" s="84" t="str">
        <f>IFERROR(#REF!/(#REF!*7),"")</f>
        <v/>
      </c>
      <c r="EL75" s="84" t="str">
        <f>IFERROR(#REF!/(#REF!*7),"")</f>
        <v/>
      </c>
      <c r="EM75" s="84" t="str">
        <f>IFERROR(#REF!/(#REF!*7),"")</f>
        <v/>
      </c>
      <c r="EN75" s="84" t="str">
        <f>IFERROR(#REF!/(#REF!*7),"")</f>
        <v/>
      </c>
      <c r="EO75" s="84" t="str">
        <f>IFERROR(#REF!/(#REF!*7),"")</f>
        <v/>
      </c>
      <c r="EP75" s="84" t="str">
        <f>IFERROR(#REF!/(#REF!*7),"")</f>
        <v/>
      </c>
      <c r="EQ75" s="84" t="str">
        <f>IFERROR(#REF!/(#REF!*7),"")</f>
        <v/>
      </c>
      <c r="ER75" s="84" t="str">
        <f>IFERROR(#REF!/(#REF!*7),"")</f>
        <v/>
      </c>
      <c r="ES75" s="84" t="str">
        <f>IFERROR(#REF!/(#REF!*7),"")</f>
        <v/>
      </c>
      <c r="ET75" s="84" t="str">
        <f>IFERROR(#REF!/(#REF!*7),"")</f>
        <v/>
      </c>
      <c r="EU75" s="84" t="str">
        <f>IFERROR(#REF!/(#REF!*7),"")</f>
        <v/>
      </c>
      <c r="EV75" s="84" t="str">
        <f>IFERROR(#REF!/(#REF!*7),"")</f>
        <v/>
      </c>
      <c r="EW75" s="84" t="str">
        <f>IFERROR(#REF!/(#REF!*7),"")</f>
        <v/>
      </c>
      <c r="EX75" s="84" t="str">
        <f>IFERROR(#REF!/(#REF!*7),"")</f>
        <v/>
      </c>
      <c r="EY75" s="84" t="str">
        <f>IFERROR(#REF!/(#REF!*7),"")</f>
        <v/>
      </c>
      <c r="EZ75" s="84" t="str">
        <f>IFERROR(#REF!/(#REF!*7),"")</f>
        <v/>
      </c>
      <c r="FA75" s="84" t="str">
        <f>IFERROR(#REF!/(#REF!*7),"")</f>
        <v/>
      </c>
      <c r="FB75" s="84" t="str">
        <f>IFERROR(#REF!/(#REF!*7),"")</f>
        <v/>
      </c>
      <c r="FC75" s="84" t="str">
        <f>IFERROR(#REF!/(#REF!*7),"")</f>
        <v/>
      </c>
      <c r="FD75" s="84" t="str">
        <f>IFERROR(#REF!/(#REF!*7),"")</f>
        <v/>
      </c>
      <c r="FE75" s="84" t="str">
        <f>IFERROR(#REF!/(#REF!*7),"")</f>
        <v/>
      </c>
      <c r="FF75" s="84" t="str">
        <f>IFERROR(#REF!/(#REF!*7),"")</f>
        <v/>
      </c>
      <c r="FG75" s="84" t="str">
        <f>IFERROR(#REF!/(#REF!*7),"")</f>
        <v/>
      </c>
      <c r="FH75" s="85" t="str">
        <f>IFERROR(#REF!/(#REF!*7),"")</f>
        <v/>
      </c>
      <c r="FI75" s="84" t="str">
        <f>IFERROR(#REF!/(#REF!*7),"")</f>
        <v/>
      </c>
      <c r="FJ75" s="84" t="str">
        <f>IFERROR(#REF!/(#REF!*7),"")</f>
        <v/>
      </c>
      <c r="FK75" s="84" t="str">
        <f>IFERROR(#REF!/(#REF!*7),"")</f>
        <v/>
      </c>
      <c r="FL75" s="84" t="str">
        <f>IFERROR(#REF!/(#REF!*7),"")</f>
        <v/>
      </c>
      <c r="FM75" s="84" t="str">
        <f>IFERROR(#REF!/(#REF!*7),"")</f>
        <v/>
      </c>
      <c r="FN75" s="84" t="str">
        <f>IFERROR(#REF!/(#REF!*7),"")</f>
        <v/>
      </c>
      <c r="FO75" s="84" t="str">
        <f>IFERROR(#REF!/(#REF!*7),"")</f>
        <v/>
      </c>
      <c r="FP75" s="84" t="str">
        <f>IFERROR(#REF!/(#REF!*7),"")</f>
        <v/>
      </c>
      <c r="FQ75" s="84" t="str">
        <f>IFERROR(#REF!/(#REF!*7),"")</f>
        <v/>
      </c>
      <c r="FR75" s="84" t="str">
        <f>IFERROR(#REF!/(#REF!*7),"")</f>
        <v/>
      </c>
      <c r="FS75" s="84" t="str">
        <f>IFERROR(#REF!/(#REF!*7),"")</f>
        <v/>
      </c>
      <c r="FT75" s="84" t="str">
        <f>IFERROR(#REF!/(#REF!*7),"")</f>
        <v/>
      </c>
      <c r="FU75" s="84" t="str">
        <f>IFERROR(#REF!/(#REF!*7),"")</f>
        <v/>
      </c>
      <c r="FV75" s="84" t="str">
        <f>IFERROR(#REF!/(#REF!*7),"")</f>
        <v/>
      </c>
      <c r="FW75" s="84" t="str">
        <f>IFERROR(#REF!/(#REF!*7),"")</f>
        <v/>
      </c>
      <c r="FX75" s="84" t="str">
        <f>IFERROR(#REF!/(#REF!*7),"")</f>
        <v/>
      </c>
      <c r="FY75" s="84" t="str">
        <f>IFERROR(#REF!/(#REF!*7),"")</f>
        <v/>
      </c>
      <c r="FZ75" s="84" t="str">
        <f>IFERROR(#REF!/(#REF!*7),"")</f>
        <v/>
      </c>
      <c r="GA75" s="84" t="str">
        <f>IFERROR(#REF!/(#REF!*7),"")</f>
        <v/>
      </c>
      <c r="GB75" s="84" t="str">
        <f>IFERROR(#REF!/(#REF!*7),"")</f>
        <v/>
      </c>
      <c r="GC75" s="84" t="str">
        <f>IFERROR(#REF!/(#REF!*7),"")</f>
        <v/>
      </c>
      <c r="GD75" s="84" t="str">
        <f>IFERROR(#REF!/(#REF!*7),"")</f>
        <v/>
      </c>
      <c r="GE75" s="84" t="str">
        <f>IFERROR(#REF!/(#REF!*7),"")</f>
        <v/>
      </c>
      <c r="GF75" s="84" t="str">
        <f>IFERROR(#REF!/(#REF!*7),"")</f>
        <v/>
      </c>
      <c r="GG75" s="84" t="str">
        <f>IFERROR(#REF!/(#REF!*7),"")</f>
        <v/>
      </c>
      <c r="GH75" s="84" t="str">
        <f>IFERROR(#REF!/(#REF!*7),"")</f>
        <v/>
      </c>
      <c r="GI75" s="84" t="str">
        <f>IFERROR(#REF!/(#REF!*7),"")</f>
        <v/>
      </c>
      <c r="GJ75" s="84" t="str">
        <f>IFERROR(#REF!/(#REF!*7),"")</f>
        <v/>
      </c>
      <c r="GK75" s="84" t="str">
        <f>IFERROR(#REF!/(#REF!*7),"")</f>
        <v/>
      </c>
      <c r="GL75" s="84" t="str">
        <f>IFERROR(#REF!/(#REF!*7),"")</f>
        <v/>
      </c>
      <c r="GM75" s="85" t="str">
        <f>IFERROR(#REF!/(#REF!*7),"")</f>
        <v/>
      </c>
      <c r="GN75" s="84" t="str">
        <f>IFERROR(#REF!/(#REF!*7),"")</f>
        <v/>
      </c>
      <c r="GO75" s="84" t="str">
        <f>IFERROR(#REF!/(#REF!*7),"")</f>
        <v/>
      </c>
      <c r="GP75" s="84" t="str">
        <f>IFERROR(#REF!/(#REF!*7),"")</f>
        <v/>
      </c>
      <c r="GQ75" s="84" t="str">
        <f>IFERROR(#REF!/(#REF!*7),"")</f>
        <v/>
      </c>
      <c r="GR75" s="84" t="str">
        <f>IFERROR(#REF!/(#REF!*7),"")</f>
        <v/>
      </c>
      <c r="GS75" s="84" t="str">
        <f>IFERROR(#REF!/(#REF!*7),"")</f>
        <v/>
      </c>
      <c r="GT75" s="84" t="str">
        <f>IFERROR(#REF!/(#REF!*7),"")</f>
        <v/>
      </c>
      <c r="GU75" s="84" t="str">
        <f>IFERROR(#REF!/(#REF!*7),"")</f>
        <v/>
      </c>
      <c r="GV75" s="84" t="str">
        <f>IFERROR(#REF!/(#REF!*7),"")</f>
        <v/>
      </c>
      <c r="GW75" s="84" t="str">
        <f>IFERROR(#REF!/(#REF!*7),"")</f>
        <v/>
      </c>
      <c r="GX75" s="84" t="str">
        <f>IFERROR(#REF!/(#REF!*7),"")</f>
        <v/>
      </c>
      <c r="GY75" s="84" t="str">
        <f>IFERROR(#REF!/(#REF!*7),"")</f>
        <v/>
      </c>
      <c r="GZ75" s="84" t="str">
        <f>IFERROR(#REF!/(#REF!*7),"")</f>
        <v/>
      </c>
      <c r="HA75" s="84" t="str">
        <f>IFERROR(#REF!/(#REF!*7),"")</f>
        <v/>
      </c>
      <c r="HB75" s="84" t="str">
        <f>IFERROR(#REF!/(#REF!*7),"")</f>
        <v/>
      </c>
      <c r="HC75" s="84" t="str">
        <f>IFERROR(#REF!/(#REF!*7),"")</f>
        <v/>
      </c>
      <c r="HD75" s="84" t="str">
        <f>IFERROR(#REF!/(#REF!*7),"")</f>
        <v/>
      </c>
      <c r="HE75" s="84" t="str">
        <f>IFERROR(#REF!/(#REF!*7),"")</f>
        <v/>
      </c>
      <c r="HF75" s="84" t="str">
        <f>IFERROR(#REF!/(#REF!*7),"")</f>
        <v/>
      </c>
      <c r="HG75" s="84" t="str">
        <f>IFERROR(#REF!/(#REF!*7),"")</f>
        <v/>
      </c>
      <c r="HH75" s="84" t="str">
        <f>IFERROR(#REF!/(#REF!*7),"")</f>
        <v/>
      </c>
      <c r="HI75" s="84" t="str">
        <f>IFERROR(#REF!/(#REF!*7),"")</f>
        <v/>
      </c>
      <c r="HJ75" s="84" t="str">
        <f>IFERROR(#REF!/(#REF!*7),"")</f>
        <v/>
      </c>
      <c r="HK75" s="84" t="str">
        <f>IFERROR(#REF!/(#REF!*7),"")</f>
        <v/>
      </c>
      <c r="HL75" s="84" t="str">
        <f>IFERROR(#REF!/(#REF!*7),"")</f>
        <v/>
      </c>
      <c r="HM75" s="84" t="str">
        <f>IFERROR(#REF!/(#REF!*7),"")</f>
        <v/>
      </c>
      <c r="HN75" s="84" t="str">
        <f>IFERROR(#REF!/(#REF!*7),"")</f>
        <v/>
      </c>
      <c r="HO75" s="84" t="str">
        <f>IFERROR(#REF!/(#REF!*7),"")</f>
        <v/>
      </c>
      <c r="HP75" s="84" t="str">
        <f>IFERROR(#REF!/(#REF!*7),"")</f>
        <v/>
      </c>
      <c r="HQ75" s="84" t="str">
        <f>IFERROR(#REF!/(#REF!*7),"")</f>
        <v/>
      </c>
      <c r="HR75" s="84" t="str">
        <f>IFERROR(#REF!/(#REF!*7),"")</f>
        <v/>
      </c>
      <c r="HS75" s="85" t="str">
        <f>IFERROR(#REF!/(#REF!*7),"")</f>
        <v/>
      </c>
      <c r="HT75" s="84" t="str">
        <f>IFERROR(#REF!/(#REF!*7),"")</f>
        <v/>
      </c>
      <c r="HU75" s="84" t="str">
        <f>IFERROR(#REF!/(#REF!*7),"")</f>
        <v/>
      </c>
      <c r="HV75" s="84" t="str">
        <f>IFERROR(#REF!/(#REF!*7),"")</f>
        <v/>
      </c>
      <c r="HW75" s="84" t="str">
        <f>IFERROR(#REF!/(#REF!*7),"")</f>
        <v/>
      </c>
      <c r="HX75" s="84" t="str">
        <f>IFERROR(#REF!/(#REF!*7),"")</f>
        <v/>
      </c>
      <c r="HY75" s="84" t="str">
        <f>IFERROR(#REF!/(#REF!*7),"")</f>
        <v/>
      </c>
      <c r="HZ75" s="84" t="str">
        <f>IFERROR(#REF!/(#REF!*7),"")</f>
        <v/>
      </c>
      <c r="IA75" s="84" t="str">
        <f>IFERROR(#REF!/(#REF!*7),"")</f>
        <v/>
      </c>
      <c r="IB75" s="84" t="str">
        <f>IFERROR(#REF!/(#REF!*7),"")</f>
        <v/>
      </c>
      <c r="IC75" s="84" t="str">
        <f>IFERROR(#REF!/(#REF!*7),"")</f>
        <v/>
      </c>
      <c r="ID75" s="84" t="str">
        <f>IFERROR(#REF!/(#REF!*7),"")</f>
        <v/>
      </c>
      <c r="IE75" s="84" t="str">
        <f>IFERROR(#REF!/(#REF!*7),"")</f>
        <v/>
      </c>
      <c r="IF75" s="84" t="str">
        <f>IFERROR(#REF!/(#REF!*7),"")</f>
        <v/>
      </c>
      <c r="IG75" s="84" t="str">
        <f>IFERROR(#REF!/(#REF!*7),"")</f>
        <v/>
      </c>
      <c r="IH75" s="84" t="str">
        <f>IFERROR(#REF!/(#REF!*7),"")</f>
        <v/>
      </c>
      <c r="II75" s="84" t="str">
        <f>IFERROR(#REF!/(#REF!*7),"")</f>
        <v/>
      </c>
      <c r="IJ75" s="84" t="str">
        <f>IFERROR(#REF!/(#REF!*7),"")</f>
        <v/>
      </c>
      <c r="IK75" s="84" t="str">
        <f>IFERROR(#REF!/(#REF!*7),"")</f>
        <v/>
      </c>
      <c r="IL75" s="84" t="str">
        <f>IFERROR(#REF!/(#REF!*7),"")</f>
        <v/>
      </c>
      <c r="IM75" s="84" t="str">
        <f>IFERROR(#REF!/(#REF!*7),"")</f>
        <v/>
      </c>
      <c r="IN75" s="84" t="str">
        <f>IFERROR(#REF!/(#REF!*7),"")</f>
        <v/>
      </c>
      <c r="IO75" s="84" t="str">
        <f>IFERROR(#REF!/(#REF!*7),"")</f>
        <v/>
      </c>
      <c r="IP75" s="84" t="str">
        <f>IFERROR(#REF!/(#REF!*7),"")</f>
        <v/>
      </c>
      <c r="IQ75" s="84" t="str">
        <f>IFERROR(#REF!/(#REF!*7),"")</f>
        <v/>
      </c>
      <c r="IR75" s="84" t="str">
        <f>IFERROR(#REF!/(#REF!*7),"")</f>
        <v/>
      </c>
      <c r="IS75" s="84" t="str">
        <f>IFERROR(#REF!/(#REF!*7),"")</f>
        <v/>
      </c>
      <c r="IT75" s="84" t="str">
        <f>IFERROR(#REF!/(#REF!*7),"")</f>
        <v/>
      </c>
      <c r="IU75" s="84" t="str">
        <f>IFERROR(#REF!/(#REF!*7),"")</f>
        <v/>
      </c>
      <c r="IV75" s="84" t="str">
        <f>IFERROR(#REF!/(#REF!*7),"")</f>
        <v/>
      </c>
      <c r="IW75" s="84" t="str">
        <f>IFERROR(#REF!/(#REF!*7),"")</f>
        <v/>
      </c>
      <c r="IX75" s="84" t="str">
        <f>IFERROR(#REF!/(#REF!*7),"")</f>
        <v/>
      </c>
      <c r="IY75" s="85" t="str">
        <f>IFERROR(#REF!/(#REF!*7),"")</f>
        <v/>
      </c>
      <c r="IZ75" s="84" t="str">
        <f>IFERROR(#REF!/(#REF!*7),"")</f>
        <v/>
      </c>
      <c r="JA75" s="84" t="str">
        <f>IFERROR(#REF!/(#REF!*7),"")</f>
        <v/>
      </c>
      <c r="JB75" s="84" t="str">
        <f>IFERROR(#REF!/(#REF!*7),"")</f>
        <v/>
      </c>
      <c r="JC75" s="84" t="str">
        <f>IFERROR(#REF!/(#REF!*7),"")</f>
        <v/>
      </c>
      <c r="JD75" s="84" t="str">
        <f>IFERROR(#REF!/(#REF!*7),"")</f>
        <v/>
      </c>
      <c r="JE75" s="84" t="str">
        <f>IFERROR(#REF!/(#REF!*7),"")</f>
        <v/>
      </c>
      <c r="JF75" s="84" t="str">
        <f>IFERROR(#REF!/(#REF!*7),"")</f>
        <v/>
      </c>
      <c r="JG75" s="84" t="str">
        <f>IFERROR(#REF!/(#REF!*7),"")</f>
        <v/>
      </c>
      <c r="JH75" s="84" t="str">
        <f>IFERROR(#REF!/(#REF!*7),"")</f>
        <v/>
      </c>
      <c r="JI75" s="84" t="str">
        <f>IFERROR(#REF!/(#REF!*7),"")</f>
        <v/>
      </c>
      <c r="JJ75" s="84" t="str">
        <f>IFERROR(#REF!/(#REF!*7),"")</f>
        <v/>
      </c>
      <c r="JK75" s="84" t="str">
        <f>IFERROR(#REF!/(#REF!*7),"")</f>
        <v/>
      </c>
      <c r="JL75" s="84" t="str">
        <f>IFERROR(#REF!/(#REF!*7),"")</f>
        <v/>
      </c>
      <c r="JM75" s="84" t="str">
        <f>IFERROR(#REF!/(#REF!*7),"")</f>
        <v/>
      </c>
      <c r="JN75" s="84" t="str">
        <f>IFERROR(#REF!/(#REF!*7),"")</f>
        <v/>
      </c>
      <c r="JO75" s="84" t="str">
        <f>IFERROR(#REF!/(#REF!*7),"")</f>
        <v/>
      </c>
      <c r="JP75" s="84" t="str">
        <f>IFERROR(#REF!/(#REF!*7),"")</f>
        <v/>
      </c>
      <c r="JQ75" s="84" t="str">
        <f>IFERROR(#REF!/(#REF!*7),"")</f>
        <v/>
      </c>
      <c r="JR75" s="84" t="str">
        <f>IFERROR(#REF!/(#REF!*7),"")</f>
        <v/>
      </c>
      <c r="JS75" s="84" t="str">
        <f>IFERROR(#REF!/(#REF!*7),"")</f>
        <v/>
      </c>
      <c r="JT75" s="84" t="str">
        <f>IFERROR(#REF!/(#REF!*7),"")</f>
        <v/>
      </c>
      <c r="JU75" s="84" t="str">
        <f>IFERROR(#REF!/(#REF!*7),"")</f>
        <v/>
      </c>
      <c r="JV75" s="84" t="str">
        <f>IFERROR(#REF!/(#REF!*7),"")</f>
        <v/>
      </c>
      <c r="JW75" s="84" t="str">
        <f>IFERROR(#REF!/(#REF!*7),"")</f>
        <v/>
      </c>
      <c r="JX75" s="84" t="str">
        <f>IFERROR(#REF!/(#REF!*7),"")</f>
        <v/>
      </c>
      <c r="JY75" s="84" t="str">
        <f>IFERROR(#REF!/(#REF!*7),"")</f>
        <v/>
      </c>
      <c r="JZ75" s="84" t="str">
        <f>IFERROR(#REF!/(#REF!*7),"")</f>
        <v/>
      </c>
      <c r="KA75" s="84" t="str">
        <f>IFERROR(#REF!/(#REF!*7),"")</f>
        <v/>
      </c>
      <c r="KB75" s="84" t="str">
        <f>IFERROR(#REF!/(#REF!*7),"")</f>
        <v/>
      </c>
      <c r="KC75" s="84" t="str">
        <f>IFERROR(#REF!/(#REF!*7),"")</f>
        <v/>
      </c>
      <c r="KD75" s="85" t="str">
        <f>IFERROR(#REF!/(#REF!*7),"")</f>
        <v/>
      </c>
      <c r="KE75" s="84" t="str">
        <f>IFERROR(#REF!/(#REF!*7),"")</f>
        <v/>
      </c>
      <c r="KF75" s="84" t="str">
        <f>IFERROR(#REF!/(#REF!*7),"")</f>
        <v/>
      </c>
      <c r="KG75" s="84" t="str">
        <f>IFERROR(#REF!/(#REF!*7),"")</f>
        <v/>
      </c>
      <c r="KH75" s="84" t="str">
        <f>IFERROR(#REF!/(#REF!*7),"")</f>
        <v/>
      </c>
      <c r="KI75" s="84" t="str">
        <f>IFERROR(#REF!/(#REF!*7),"")</f>
        <v/>
      </c>
      <c r="KJ75" s="84" t="str">
        <f>IFERROR(#REF!/(#REF!*7),"")</f>
        <v/>
      </c>
      <c r="KK75" s="84" t="str">
        <f>IFERROR(#REF!/(#REF!*7),"")</f>
        <v/>
      </c>
      <c r="KL75" s="84" t="str">
        <f>IFERROR(#REF!/(#REF!*7),"")</f>
        <v/>
      </c>
      <c r="KM75" s="84" t="str">
        <f>IFERROR(#REF!/(#REF!*7),"")</f>
        <v/>
      </c>
      <c r="KN75" s="84" t="str">
        <f>IFERROR(#REF!/(#REF!*7),"")</f>
        <v/>
      </c>
      <c r="KO75" s="84" t="str">
        <f>IFERROR(#REF!/(#REF!*7),"")</f>
        <v/>
      </c>
      <c r="KP75" s="84" t="str">
        <f>IFERROR(#REF!/(#REF!*7),"")</f>
        <v/>
      </c>
      <c r="KQ75" s="84" t="str">
        <f>IFERROR(#REF!/(#REF!*7),"")</f>
        <v/>
      </c>
      <c r="KR75" s="84" t="str">
        <f>IFERROR(#REF!/(#REF!*7),"")</f>
        <v/>
      </c>
      <c r="KS75" s="84" t="str">
        <f>IFERROR(#REF!/(#REF!*7),"")</f>
        <v/>
      </c>
      <c r="KT75" s="84" t="str">
        <f>IFERROR(#REF!/(#REF!*7),"")</f>
        <v/>
      </c>
      <c r="KU75" s="84" t="str">
        <f>IFERROR(#REF!/(#REF!*7),"")</f>
        <v/>
      </c>
      <c r="KV75" s="84" t="str">
        <f>IFERROR(#REF!/(#REF!*7),"")</f>
        <v/>
      </c>
      <c r="KW75" s="84" t="str">
        <f>IFERROR(#REF!/(#REF!*7),"")</f>
        <v/>
      </c>
      <c r="KX75" s="84" t="str">
        <f>IFERROR(#REF!/(#REF!*7),"")</f>
        <v/>
      </c>
      <c r="KY75" s="84" t="str">
        <f>IFERROR(#REF!/(#REF!*7),"")</f>
        <v/>
      </c>
      <c r="KZ75" s="84" t="str">
        <f>IFERROR(#REF!/(#REF!*7),"")</f>
        <v/>
      </c>
      <c r="LA75" s="84" t="str">
        <f>IFERROR(#REF!/(#REF!*7),"")</f>
        <v/>
      </c>
      <c r="LB75" s="84" t="str">
        <f>IFERROR(#REF!/(#REF!*7),"")</f>
        <v/>
      </c>
      <c r="LC75" s="84" t="str">
        <f>IFERROR(#REF!/(#REF!*7),"")</f>
        <v/>
      </c>
      <c r="LD75" s="84" t="str">
        <f>IFERROR(#REF!/(#REF!*7),"")</f>
        <v/>
      </c>
      <c r="LE75" s="84" t="str">
        <f>IFERROR(#REF!/(#REF!*7),"")</f>
        <v/>
      </c>
      <c r="LF75" s="84" t="str">
        <f>IFERROR(#REF!/(#REF!*7),"")</f>
        <v/>
      </c>
      <c r="LG75" s="84" t="str">
        <f>IFERROR(#REF!/(#REF!*7),"")</f>
        <v/>
      </c>
      <c r="LH75" s="84" t="str">
        <f>IFERROR(#REF!/(#REF!*7),"")</f>
        <v/>
      </c>
      <c r="LI75" s="84" t="str">
        <f>IFERROR(#REF!/(#REF!*7),"")</f>
        <v/>
      </c>
      <c r="LJ75" s="85" t="str">
        <f>IFERROR(#REF!/(#REF!*7),"")</f>
        <v/>
      </c>
      <c r="LK75" s="84" t="str">
        <f>IFERROR(#REF!/(#REF!*7),"")</f>
        <v/>
      </c>
      <c r="LL75" s="84" t="str">
        <f>IFERROR(#REF!/(#REF!*7),"")</f>
        <v/>
      </c>
      <c r="LM75" s="84" t="str">
        <f>IFERROR(#REF!/(#REF!*7),"")</f>
        <v/>
      </c>
      <c r="LN75" s="84" t="str">
        <f>IFERROR(#REF!/(#REF!*7),"")</f>
        <v/>
      </c>
      <c r="LO75" s="84" t="str">
        <f>IFERROR(#REF!/(#REF!*7),"")</f>
        <v/>
      </c>
      <c r="LP75" s="84" t="str">
        <f>IFERROR(#REF!/(#REF!*7),"")</f>
        <v/>
      </c>
      <c r="LQ75" s="84" t="str">
        <f>IFERROR(#REF!/(#REF!*7),"")</f>
        <v/>
      </c>
      <c r="LR75" s="84" t="str">
        <f>IFERROR(#REF!/(#REF!*7),"")</f>
        <v/>
      </c>
      <c r="LS75" s="84" t="str">
        <f>IFERROR(#REF!/(#REF!*7),"")</f>
        <v/>
      </c>
      <c r="LT75" s="84" t="str">
        <f>IFERROR(#REF!/(#REF!*7),"")</f>
        <v/>
      </c>
      <c r="LU75" s="84" t="str">
        <f>IFERROR(#REF!/(#REF!*7),"")</f>
        <v/>
      </c>
      <c r="LV75" s="84" t="str">
        <f>IFERROR(#REF!/(#REF!*7),"")</f>
        <v/>
      </c>
      <c r="LW75" s="84" t="str">
        <f>IFERROR(#REF!/(#REF!*7),"")</f>
        <v/>
      </c>
      <c r="LX75" s="84" t="str">
        <f>IFERROR(#REF!/(#REF!*7),"")</f>
        <v/>
      </c>
      <c r="LY75" s="84" t="str">
        <f>IFERROR(#REF!/(#REF!*7),"")</f>
        <v/>
      </c>
      <c r="LZ75" s="84" t="str">
        <f>IFERROR(#REF!/(#REF!*7),"")</f>
        <v/>
      </c>
      <c r="MA75" s="84" t="str">
        <f>IFERROR(#REF!/(#REF!*7),"")</f>
        <v/>
      </c>
      <c r="MB75" s="84" t="str">
        <f>IFERROR(#REF!/(#REF!*7),"")</f>
        <v/>
      </c>
      <c r="MC75" s="84" t="str">
        <f>IFERROR(#REF!/(#REF!*7),"")</f>
        <v/>
      </c>
      <c r="MD75" s="84" t="str">
        <f>IFERROR(#REF!/(#REF!*7),"")</f>
        <v/>
      </c>
      <c r="ME75" s="84" t="str">
        <f>IFERROR(#REF!/(#REF!*7),"")</f>
        <v/>
      </c>
      <c r="MF75" s="84" t="str">
        <f>IFERROR(#REF!/(#REF!*7),"")</f>
        <v/>
      </c>
      <c r="MG75" s="84" t="str">
        <f>IFERROR(#REF!/(#REF!*7),"")</f>
        <v/>
      </c>
      <c r="MH75" s="84" t="str">
        <f>IFERROR(#REF!/(#REF!*7),"")</f>
        <v/>
      </c>
      <c r="MI75" s="84" t="str">
        <f>IFERROR(#REF!/(#REF!*7),"")</f>
        <v/>
      </c>
      <c r="MJ75" s="84" t="str">
        <f>IFERROR(#REF!/(#REF!*7),"")</f>
        <v/>
      </c>
      <c r="MK75" s="84" t="str">
        <f>IFERROR(#REF!/(#REF!*7),"")</f>
        <v/>
      </c>
      <c r="ML75" s="84" t="str">
        <f>IFERROR(#REF!/(#REF!*7),"")</f>
        <v/>
      </c>
      <c r="MM75" s="84" t="str">
        <f>IFERROR(#REF!/(#REF!*7),"")</f>
        <v/>
      </c>
      <c r="MN75" s="84" t="str">
        <f>IFERROR(#REF!/(#REF!*7),"")</f>
        <v/>
      </c>
      <c r="MO75" s="85" t="str">
        <f>IFERROR(#REF!/(#REF!*7),"")</f>
        <v/>
      </c>
      <c r="MP75" s="84" t="str">
        <f>IFERROR(#REF!/(#REF!*7),"")</f>
        <v/>
      </c>
      <c r="MQ75" s="84" t="str">
        <f>IFERROR(#REF!/(#REF!*7),"")</f>
        <v/>
      </c>
      <c r="MR75" s="84" t="str">
        <f>IFERROR(#REF!/(#REF!*7),"")</f>
        <v/>
      </c>
      <c r="MS75" s="84" t="str">
        <f>IFERROR(#REF!/(#REF!*7),"")</f>
        <v/>
      </c>
      <c r="MT75" s="84" t="str">
        <f>IFERROR(#REF!/(#REF!*7),"")</f>
        <v/>
      </c>
      <c r="MU75" s="84" t="str">
        <f>IFERROR(#REF!/(#REF!*7),"")</f>
        <v/>
      </c>
      <c r="MV75" s="84" t="str">
        <f>IFERROR(#REF!/(#REF!*7),"")</f>
        <v/>
      </c>
      <c r="MW75" s="84" t="str">
        <f>IFERROR(#REF!/(#REF!*7),"")</f>
        <v/>
      </c>
      <c r="MX75" s="84" t="str">
        <f>IFERROR(#REF!/(#REF!*7),"")</f>
        <v/>
      </c>
      <c r="MY75" s="84" t="str">
        <f>IFERROR(#REF!/(#REF!*7),"")</f>
        <v/>
      </c>
      <c r="MZ75" s="84" t="str">
        <f>IFERROR(#REF!/(#REF!*7),"")</f>
        <v/>
      </c>
      <c r="NA75" s="84" t="str">
        <f>IFERROR(#REF!/(#REF!*7),"")</f>
        <v/>
      </c>
      <c r="NB75" s="84" t="str">
        <f>IFERROR(#REF!/(#REF!*7),"")</f>
        <v/>
      </c>
      <c r="NC75" s="84" t="str">
        <f>IFERROR(#REF!/(#REF!*7),"")</f>
        <v/>
      </c>
      <c r="ND75" s="84" t="str">
        <f>IFERROR(#REF!/(#REF!*7),"")</f>
        <v/>
      </c>
      <c r="NE75" s="84" t="str">
        <f>IFERROR(#REF!/(#REF!*7),"")</f>
        <v/>
      </c>
      <c r="NF75" s="84" t="str">
        <f>IFERROR(#REF!/(#REF!*7),"")</f>
        <v/>
      </c>
      <c r="NG75" s="84" t="str">
        <f>IFERROR(#REF!/(#REF!*7),"")</f>
        <v/>
      </c>
      <c r="NH75" s="84" t="str">
        <f>IFERROR(#REF!/(#REF!*7),"")</f>
        <v/>
      </c>
      <c r="NI75" s="84" t="str">
        <f>IFERROR(#REF!/(#REF!*7),"")</f>
        <v/>
      </c>
      <c r="NJ75" s="84" t="str">
        <f>IFERROR(#REF!/(#REF!*7),"")</f>
        <v/>
      </c>
      <c r="NK75" s="84" t="str">
        <f>IFERROR(#REF!/(#REF!*7),"")</f>
        <v/>
      </c>
      <c r="NL75" s="84" t="str">
        <f>IFERROR(#REF!/(#REF!*7),"")</f>
        <v/>
      </c>
      <c r="NM75" s="84" t="str">
        <f>IFERROR(#REF!/(#REF!*7),"")</f>
        <v/>
      </c>
      <c r="NN75" s="84" t="str">
        <f>IFERROR(#REF!/(#REF!*7),"")</f>
        <v/>
      </c>
      <c r="NO75" s="84" t="str">
        <f>IFERROR(#REF!/(#REF!*7),"")</f>
        <v/>
      </c>
      <c r="NP75" s="84" t="str">
        <f>IFERROR(#REF!/(#REF!*7),"")</f>
        <v/>
      </c>
      <c r="NQ75" s="84" t="str">
        <f>IFERROR(#REF!/(#REF!*7),"")</f>
        <v/>
      </c>
      <c r="NR75" s="84" t="str">
        <f>IFERROR(#REF!/(#REF!*7),"")</f>
        <v/>
      </c>
      <c r="NS75" s="84" t="str">
        <f>IFERROR(#REF!/(#REF!*7),"")</f>
        <v/>
      </c>
      <c r="NT75" s="84" t="str">
        <f>IFERROR(#REF!/(#REF!*7),"")</f>
        <v/>
      </c>
      <c r="NU75" s="85" t="str">
        <f>IFERROR(#REF!/(#REF!*7),"")</f>
        <v/>
      </c>
      <c r="NV75" s="86" t="str">
        <f>IFERROR(#REF!/(#REF!*7),"")</f>
        <v/>
      </c>
    </row>
    <row r="76" spans="1:386" s="87" customFormat="1" x14ac:dyDescent="0.25">
      <c r="A76" s="82" t="str">
        <f t="shared" si="101"/>
        <v>72Info 23</v>
      </c>
      <c r="B76" s="1">
        <v>72</v>
      </c>
      <c r="C76" s="159"/>
      <c r="D76" s="76" t="s">
        <v>135</v>
      </c>
      <c r="E76" s="88" t="str">
        <f>IFERROR(#REF!/(#REF!*7),"")</f>
        <v/>
      </c>
      <c r="F76" s="89" t="str">
        <f>IFERROR(#REF!/(#REF!*7),"")</f>
        <v/>
      </c>
      <c r="G76" s="89" t="str">
        <f>IFERROR(#REF!/(#REF!*7),"")</f>
        <v/>
      </c>
      <c r="H76" s="89" t="str">
        <f>IFERROR(#REF!/(#REF!*7),"")</f>
        <v/>
      </c>
      <c r="I76" s="89" t="str">
        <f>IFERROR(#REF!/(#REF!*7),"")</f>
        <v/>
      </c>
      <c r="J76" s="89" t="str">
        <f>IFERROR(#REF!/(#REF!*7),"")</f>
        <v/>
      </c>
      <c r="K76" s="89" t="str">
        <f>IFERROR(#REF!/(#REF!*7),"")</f>
        <v/>
      </c>
      <c r="L76" s="89" t="str">
        <f>IFERROR(#REF!/(#REF!*7),"")</f>
        <v/>
      </c>
      <c r="M76" s="89" t="str">
        <f>IFERROR(#REF!/(#REF!*7),"")</f>
        <v/>
      </c>
      <c r="N76" s="89" t="str">
        <f>IFERROR(#REF!/(#REF!*7),"")</f>
        <v/>
      </c>
      <c r="O76" s="89" t="str">
        <f>IFERROR(#REF!/(#REF!*7),"")</f>
        <v/>
      </c>
      <c r="P76" s="89" t="str">
        <f>IFERROR(#REF!/(#REF!*7),"")</f>
        <v/>
      </c>
      <c r="Q76" s="89" t="str">
        <f>IFERROR(#REF!/(#REF!*7),"")</f>
        <v/>
      </c>
      <c r="R76" s="89" t="str">
        <f>IFERROR(#REF!/(#REF!*7),"")</f>
        <v/>
      </c>
      <c r="S76" s="89" t="str">
        <f>IFERROR(#REF!/(#REF!*7),"")</f>
        <v/>
      </c>
      <c r="T76" s="89" t="str">
        <f>IFERROR(#REF!/(#REF!*7),"")</f>
        <v/>
      </c>
      <c r="U76" s="89" t="str">
        <f>IFERROR(#REF!/(#REF!*7),"")</f>
        <v/>
      </c>
      <c r="V76" s="89" t="str">
        <f>IFERROR(#REF!/(#REF!*7),"")</f>
        <v/>
      </c>
      <c r="W76" s="89" t="str">
        <f>IFERROR(#REF!/(#REF!*7),"")</f>
        <v/>
      </c>
      <c r="X76" s="89" t="str">
        <f>IFERROR(#REF!/(#REF!*7),"")</f>
        <v/>
      </c>
      <c r="Y76" s="89" t="str">
        <f>IFERROR(#REF!/(#REF!*7),"")</f>
        <v/>
      </c>
      <c r="Z76" s="89" t="str">
        <f>IFERROR(#REF!/(#REF!*7),"")</f>
        <v/>
      </c>
      <c r="AA76" s="89" t="str">
        <f>IFERROR(#REF!/(#REF!*7),"")</f>
        <v/>
      </c>
      <c r="AB76" s="89" t="str">
        <f>IFERROR(#REF!/(#REF!*7),"")</f>
        <v/>
      </c>
      <c r="AC76" s="89" t="str">
        <f>IFERROR(#REF!/(#REF!*7),"")</f>
        <v/>
      </c>
      <c r="AD76" s="89" t="str">
        <f>IFERROR(#REF!/(#REF!*7),"")</f>
        <v/>
      </c>
      <c r="AE76" s="89" t="str">
        <f>IFERROR(#REF!/(#REF!*7),"")</f>
        <v/>
      </c>
      <c r="AF76" s="89" t="str">
        <f>IFERROR(#REF!/(#REF!*7),"")</f>
        <v/>
      </c>
      <c r="AG76" s="89" t="str">
        <f>IFERROR(#REF!/(#REF!*7),"")</f>
        <v/>
      </c>
      <c r="AH76" s="89" t="str">
        <f>IFERROR(#REF!/(#REF!*7),"")</f>
        <v/>
      </c>
      <c r="AI76" s="89" t="str">
        <f>IFERROR(#REF!/(#REF!*7),"")</f>
        <v/>
      </c>
      <c r="AJ76" s="89" t="str">
        <f>IFERROR(#REF!/(#REF!*7),"")</f>
        <v/>
      </c>
      <c r="AK76" s="89" t="str">
        <f>IFERROR(#REF!/(#REF!*7),"")</f>
        <v/>
      </c>
      <c r="AL76" s="89" t="str">
        <f>IFERROR(#REF!/(#REF!*7),"")</f>
        <v/>
      </c>
      <c r="AM76" s="89" t="str">
        <f>IFERROR(#REF!/(#REF!*7),"")</f>
        <v/>
      </c>
      <c r="AN76" s="90" t="str">
        <f>IFERROR(#REF!/(#REF!*7),"")</f>
        <v/>
      </c>
      <c r="AO76" s="89" t="str">
        <f>IFERROR(#REF!/(#REF!*7),"")</f>
        <v/>
      </c>
      <c r="AP76" s="89" t="str">
        <f>IFERROR(#REF!/(#REF!*7),"")</f>
        <v/>
      </c>
      <c r="AQ76" s="89" t="str">
        <f>IFERROR(#REF!/(#REF!*7),"")</f>
        <v/>
      </c>
      <c r="AR76" s="89" t="str">
        <f>IFERROR(#REF!/(#REF!*7),"")</f>
        <v/>
      </c>
      <c r="AS76" s="89" t="str">
        <f>IFERROR(#REF!/(#REF!*7),"")</f>
        <v/>
      </c>
      <c r="AT76" s="89" t="str">
        <f>IFERROR(#REF!/(#REF!*7),"")</f>
        <v/>
      </c>
      <c r="AU76" s="89" t="str">
        <f>IFERROR(#REF!/(#REF!*7),"")</f>
        <v/>
      </c>
      <c r="AV76" s="89" t="str">
        <f>IFERROR(#REF!/(#REF!*7),"")</f>
        <v/>
      </c>
      <c r="AW76" s="89" t="str">
        <f>IFERROR(#REF!/(#REF!*7),"")</f>
        <v/>
      </c>
      <c r="AX76" s="89" t="str">
        <f>IFERROR(#REF!/(#REF!*7),"")</f>
        <v/>
      </c>
      <c r="AY76" s="89" t="str">
        <f>IFERROR(#REF!/(#REF!*7),"")</f>
        <v/>
      </c>
      <c r="AZ76" s="89" t="str">
        <f>IFERROR(#REF!/(#REF!*7),"")</f>
        <v/>
      </c>
      <c r="BA76" s="89" t="str">
        <f>IFERROR(#REF!/(#REF!*7),"")</f>
        <v/>
      </c>
      <c r="BB76" s="89" t="str">
        <f>IFERROR(#REF!/(#REF!*7),"")</f>
        <v/>
      </c>
      <c r="BC76" s="89" t="str">
        <f>IFERROR(#REF!/(#REF!*7),"")</f>
        <v/>
      </c>
      <c r="BD76" s="89" t="str">
        <f>IFERROR(#REF!/(#REF!*7),"")</f>
        <v/>
      </c>
      <c r="BE76" s="89" t="str">
        <f>IFERROR(#REF!/(#REF!*7),"")</f>
        <v/>
      </c>
      <c r="BF76" s="89" t="str">
        <f>IFERROR(#REF!/(#REF!*7),"")</f>
        <v/>
      </c>
      <c r="BG76" s="89" t="str">
        <f>IFERROR(#REF!/(#REF!*7),"")</f>
        <v/>
      </c>
      <c r="BH76" s="89" t="str">
        <f>IFERROR(#REF!/(#REF!*7),"")</f>
        <v/>
      </c>
      <c r="BI76" s="89" t="str">
        <f>IFERROR(#REF!/(#REF!*7),"")</f>
        <v/>
      </c>
      <c r="BJ76" s="89" t="str">
        <f>IFERROR(#REF!/(#REF!*7),"")</f>
        <v/>
      </c>
      <c r="BK76" s="89" t="str">
        <f>IFERROR(#REF!/(#REF!*7),"")</f>
        <v/>
      </c>
      <c r="BL76" s="89" t="str">
        <f>IFERROR(#REF!/(#REF!*7),"")</f>
        <v/>
      </c>
      <c r="BM76" s="89" t="str">
        <f>IFERROR(#REF!/(#REF!*7),"")</f>
        <v/>
      </c>
      <c r="BN76" s="89" t="str">
        <f>IFERROR(#REF!/(#REF!*7),"")</f>
        <v/>
      </c>
      <c r="BO76" s="89" t="str">
        <f>IFERROR(#REF!/(#REF!*7),"")</f>
        <v/>
      </c>
      <c r="BP76" s="89" t="str">
        <f>IFERROR(#REF!/(#REF!*7),"")</f>
        <v/>
      </c>
      <c r="BQ76" s="90" t="str">
        <f>IFERROR(#REF!/(#REF!*7),"")</f>
        <v/>
      </c>
      <c r="BR76" s="89" t="str">
        <f>IFERROR(#REF!/(#REF!*7),"")</f>
        <v/>
      </c>
      <c r="BS76" s="89" t="str">
        <f>IFERROR(#REF!/(#REF!*7),"")</f>
        <v/>
      </c>
      <c r="BT76" s="89" t="str">
        <f>IFERROR(#REF!/(#REF!*7),"")</f>
        <v/>
      </c>
      <c r="BU76" s="89" t="str">
        <f>IFERROR(#REF!/(#REF!*7),"")</f>
        <v/>
      </c>
      <c r="BV76" s="89" t="str">
        <f>IFERROR(#REF!/(#REF!*7),"")</f>
        <v/>
      </c>
      <c r="BW76" s="89" t="str">
        <f>IFERROR(#REF!/(#REF!*7),"")</f>
        <v/>
      </c>
      <c r="BX76" s="89" t="str">
        <f>IFERROR(#REF!/(#REF!*7),"")</f>
        <v/>
      </c>
      <c r="BY76" s="89" t="str">
        <f>IFERROR(#REF!/(#REF!*7),"")</f>
        <v/>
      </c>
      <c r="BZ76" s="89" t="str">
        <f>IFERROR(#REF!/(#REF!*7),"")</f>
        <v/>
      </c>
      <c r="CA76" s="89" t="str">
        <f>IFERROR(#REF!/(#REF!*7),"")</f>
        <v/>
      </c>
      <c r="CB76" s="89" t="str">
        <f>IFERROR(#REF!/(#REF!*7),"")</f>
        <v/>
      </c>
      <c r="CC76" s="89" t="str">
        <f>IFERROR(#REF!/(#REF!*7),"")</f>
        <v/>
      </c>
      <c r="CD76" s="89" t="str">
        <f>IFERROR(#REF!/(#REF!*7),"")</f>
        <v/>
      </c>
      <c r="CE76" s="89" t="str">
        <f>IFERROR(#REF!/(#REF!*7),"")</f>
        <v/>
      </c>
      <c r="CF76" s="89" t="str">
        <f>IFERROR(#REF!/(#REF!*7),"")</f>
        <v/>
      </c>
      <c r="CG76" s="89" t="str">
        <f>IFERROR(#REF!/(#REF!*7),"")</f>
        <v/>
      </c>
      <c r="CH76" s="89" t="str">
        <f>IFERROR(#REF!/(#REF!*7),"")</f>
        <v/>
      </c>
      <c r="CI76" s="89" t="str">
        <f>IFERROR(#REF!/(#REF!*7),"")</f>
        <v/>
      </c>
      <c r="CJ76" s="89" t="str">
        <f>IFERROR(#REF!/(#REF!*7),"")</f>
        <v/>
      </c>
      <c r="CK76" s="89" t="str">
        <f>IFERROR(#REF!/(#REF!*7),"")</f>
        <v/>
      </c>
      <c r="CL76" s="89" t="str">
        <f>IFERROR(#REF!/(#REF!*7),"")</f>
        <v/>
      </c>
      <c r="CM76" s="89" t="str">
        <f>IFERROR(#REF!/(#REF!*7),"")</f>
        <v/>
      </c>
      <c r="CN76" s="89" t="str">
        <f>IFERROR(#REF!/(#REF!*7),"")</f>
        <v/>
      </c>
      <c r="CO76" s="89" t="str">
        <f>IFERROR(#REF!/(#REF!*7),"")</f>
        <v/>
      </c>
      <c r="CP76" s="89" t="str">
        <f>IFERROR(#REF!/(#REF!*7),"")</f>
        <v/>
      </c>
      <c r="CQ76" s="89" t="str">
        <f>IFERROR(#REF!/(#REF!*7),"")</f>
        <v/>
      </c>
      <c r="CR76" s="89" t="str">
        <f>IFERROR(#REF!/(#REF!*7),"")</f>
        <v/>
      </c>
      <c r="CS76" s="89" t="str">
        <f>IFERROR(#REF!/(#REF!*7),"")</f>
        <v/>
      </c>
      <c r="CT76" s="89" t="str">
        <f>IFERROR(#REF!/(#REF!*7),"")</f>
        <v/>
      </c>
      <c r="CU76" s="89" t="str">
        <f>IFERROR(#REF!/(#REF!*7),"")</f>
        <v/>
      </c>
      <c r="CV76" s="89" t="str">
        <f>IFERROR(#REF!/(#REF!*7),"")</f>
        <v/>
      </c>
      <c r="CW76" s="90" t="str">
        <f>IFERROR(#REF!/(#REF!*7),"")</f>
        <v/>
      </c>
      <c r="CX76" s="89" t="str">
        <f>IFERROR(#REF!/(#REF!*7),"")</f>
        <v/>
      </c>
      <c r="CY76" s="89" t="str">
        <f>IFERROR(#REF!/(#REF!*7),"")</f>
        <v/>
      </c>
      <c r="CZ76" s="89" t="str">
        <f>IFERROR(#REF!/(#REF!*7),"")</f>
        <v/>
      </c>
      <c r="DA76" s="89" t="str">
        <f>IFERROR(#REF!/(#REF!*7),"")</f>
        <v/>
      </c>
      <c r="DB76" s="89" t="str">
        <f>IFERROR(#REF!/(#REF!*7),"")</f>
        <v/>
      </c>
      <c r="DC76" s="89" t="str">
        <f>IFERROR(#REF!/(#REF!*7),"")</f>
        <v/>
      </c>
      <c r="DD76" s="89" t="str">
        <f>IFERROR(#REF!/(#REF!*7),"")</f>
        <v/>
      </c>
      <c r="DE76" s="89" t="str">
        <f>IFERROR(#REF!/(#REF!*7),"")</f>
        <v/>
      </c>
      <c r="DF76" s="89" t="str">
        <f>IFERROR(#REF!/(#REF!*7),"")</f>
        <v/>
      </c>
      <c r="DG76" s="89" t="str">
        <f>IFERROR(#REF!/(#REF!*7),"")</f>
        <v/>
      </c>
      <c r="DH76" s="89" t="str">
        <f>IFERROR(#REF!/(#REF!*7),"")</f>
        <v/>
      </c>
      <c r="DI76" s="89" t="str">
        <f>IFERROR(#REF!/(#REF!*7),"")</f>
        <v/>
      </c>
      <c r="DJ76" s="89" t="str">
        <f>IFERROR(#REF!/(#REF!*7),"")</f>
        <v/>
      </c>
      <c r="DK76" s="89" t="str">
        <f>IFERROR(#REF!/(#REF!*7),"")</f>
        <v/>
      </c>
      <c r="DL76" s="89" t="str">
        <f>IFERROR(#REF!/(#REF!*7),"")</f>
        <v/>
      </c>
      <c r="DM76" s="89" t="str">
        <f>IFERROR(#REF!/(#REF!*7),"")</f>
        <v/>
      </c>
      <c r="DN76" s="89" t="str">
        <f>IFERROR(#REF!/(#REF!*7),"")</f>
        <v/>
      </c>
      <c r="DO76" s="89" t="str">
        <f>IFERROR(#REF!/(#REF!*7),"")</f>
        <v/>
      </c>
      <c r="DP76" s="89" t="str">
        <f>IFERROR(#REF!/(#REF!*7),"")</f>
        <v/>
      </c>
      <c r="DQ76" s="89" t="str">
        <f>IFERROR(#REF!/(#REF!*7),"")</f>
        <v/>
      </c>
      <c r="DR76" s="89" t="str">
        <f>IFERROR(#REF!/(#REF!*7),"")</f>
        <v/>
      </c>
      <c r="DS76" s="89" t="str">
        <f>IFERROR(#REF!/(#REF!*7),"")</f>
        <v/>
      </c>
      <c r="DT76" s="89" t="str">
        <f>IFERROR(#REF!/(#REF!*7),"")</f>
        <v/>
      </c>
      <c r="DU76" s="89" t="str">
        <f>IFERROR(#REF!/(#REF!*7),"")</f>
        <v/>
      </c>
      <c r="DV76" s="89" t="str">
        <f>IFERROR(#REF!/(#REF!*7),"")</f>
        <v/>
      </c>
      <c r="DW76" s="89" t="str">
        <f>IFERROR(#REF!/(#REF!*7),"")</f>
        <v/>
      </c>
      <c r="DX76" s="89" t="str">
        <f>IFERROR(#REF!/(#REF!*7),"")</f>
        <v/>
      </c>
      <c r="DY76" s="89" t="str">
        <f>IFERROR(#REF!/(#REF!*7),"")</f>
        <v/>
      </c>
      <c r="DZ76" s="89" t="str">
        <f>IFERROR(#REF!/(#REF!*7),"")</f>
        <v/>
      </c>
      <c r="EA76" s="89" t="str">
        <f>IFERROR(#REF!/(#REF!*7),"")</f>
        <v/>
      </c>
      <c r="EB76" s="90" t="str">
        <f>IFERROR(#REF!/(#REF!*7),"")</f>
        <v/>
      </c>
      <c r="EC76" s="89" t="str">
        <f>IFERROR(#REF!/(#REF!*7),"")</f>
        <v/>
      </c>
      <c r="ED76" s="89" t="str">
        <f>IFERROR(#REF!/(#REF!*7),"")</f>
        <v/>
      </c>
      <c r="EE76" s="89" t="str">
        <f>IFERROR(#REF!/(#REF!*7),"")</f>
        <v/>
      </c>
      <c r="EF76" s="89" t="str">
        <f>IFERROR(#REF!/(#REF!*7),"")</f>
        <v/>
      </c>
      <c r="EG76" s="89" t="str">
        <f>IFERROR(#REF!/(#REF!*7),"")</f>
        <v/>
      </c>
      <c r="EH76" s="89" t="str">
        <f>IFERROR(#REF!/(#REF!*7),"")</f>
        <v/>
      </c>
      <c r="EI76" s="89" t="str">
        <f>IFERROR(#REF!/(#REF!*7),"")</f>
        <v/>
      </c>
      <c r="EJ76" s="89" t="str">
        <f>IFERROR(#REF!/(#REF!*7),"")</f>
        <v/>
      </c>
      <c r="EK76" s="89" t="str">
        <f>IFERROR(#REF!/(#REF!*7),"")</f>
        <v/>
      </c>
      <c r="EL76" s="89" t="str">
        <f>IFERROR(#REF!/(#REF!*7),"")</f>
        <v/>
      </c>
      <c r="EM76" s="89" t="str">
        <f>IFERROR(#REF!/(#REF!*7),"")</f>
        <v/>
      </c>
      <c r="EN76" s="89" t="str">
        <f>IFERROR(#REF!/(#REF!*7),"")</f>
        <v/>
      </c>
      <c r="EO76" s="89" t="str">
        <f>IFERROR(#REF!/(#REF!*7),"")</f>
        <v/>
      </c>
      <c r="EP76" s="89" t="str">
        <f>IFERROR(#REF!/(#REF!*7),"")</f>
        <v/>
      </c>
      <c r="EQ76" s="89" t="str">
        <f>IFERROR(#REF!/(#REF!*7),"")</f>
        <v/>
      </c>
      <c r="ER76" s="89" t="str">
        <f>IFERROR(#REF!/(#REF!*7),"")</f>
        <v/>
      </c>
      <c r="ES76" s="89" t="str">
        <f>IFERROR(#REF!/(#REF!*7),"")</f>
        <v/>
      </c>
      <c r="ET76" s="89" t="str">
        <f>IFERROR(#REF!/(#REF!*7),"")</f>
        <v/>
      </c>
      <c r="EU76" s="89" t="str">
        <f>IFERROR(#REF!/(#REF!*7),"")</f>
        <v/>
      </c>
      <c r="EV76" s="89" t="str">
        <f>IFERROR(#REF!/(#REF!*7),"")</f>
        <v/>
      </c>
      <c r="EW76" s="89" t="str">
        <f>IFERROR(#REF!/(#REF!*7),"")</f>
        <v/>
      </c>
      <c r="EX76" s="89" t="str">
        <f>IFERROR(#REF!/(#REF!*7),"")</f>
        <v/>
      </c>
      <c r="EY76" s="89" t="str">
        <f>IFERROR(#REF!/(#REF!*7),"")</f>
        <v/>
      </c>
      <c r="EZ76" s="89" t="str">
        <f>IFERROR(#REF!/(#REF!*7),"")</f>
        <v/>
      </c>
      <c r="FA76" s="89" t="str">
        <f>IFERROR(#REF!/(#REF!*7),"")</f>
        <v/>
      </c>
      <c r="FB76" s="89" t="str">
        <f>IFERROR(#REF!/(#REF!*7),"")</f>
        <v/>
      </c>
      <c r="FC76" s="89" t="str">
        <f>IFERROR(#REF!/(#REF!*7),"")</f>
        <v/>
      </c>
      <c r="FD76" s="89" t="str">
        <f>IFERROR(#REF!/(#REF!*7),"")</f>
        <v/>
      </c>
      <c r="FE76" s="89" t="str">
        <f>IFERROR(#REF!/(#REF!*7),"")</f>
        <v/>
      </c>
      <c r="FF76" s="89" t="str">
        <f>IFERROR(#REF!/(#REF!*7),"")</f>
        <v/>
      </c>
      <c r="FG76" s="89" t="str">
        <f>IFERROR(#REF!/(#REF!*7),"")</f>
        <v/>
      </c>
      <c r="FH76" s="90" t="str">
        <f>IFERROR(#REF!/(#REF!*7),"")</f>
        <v/>
      </c>
      <c r="FI76" s="89" t="str">
        <f>IFERROR(#REF!/(#REF!*7),"")</f>
        <v/>
      </c>
      <c r="FJ76" s="89" t="str">
        <f>IFERROR(#REF!/(#REF!*7),"")</f>
        <v/>
      </c>
      <c r="FK76" s="89" t="str">
        <f>IFERROR(#REF!/(#REF!*7),"")</f>
        <v/>
      </c>
      <c r="FL76" s="89" t="str">
        <f>IFERROR(#REF!/(#REF!*7),"")</f>
        <v/>
      </c>
      <c r="FM76" s="89" t="str">
        <f>IFERROR(#REF!/(#REF!*7),"")</f>
        <v/>
      </c>
      <c r="FN76" s="89" t="str">
        <f>IFERROR(#REF!/(#REF!*7),"")</f>
        <v/>
      </c>
      <c r="FO76" s="89" t="str">
        <f>IFERROR(#REF!/(#REF!*7),"")</f>
        <v/>
      </c>
      <c r="FP76" s="89" t="str">
        <f>IFERROR(#REF!/(#REF!*7),"")</f>
        <v/>
      </c>
      <c r="FQ76" s="89" t="str">
        <f>IFERROR(#REF!/(#REF!*7),"")</f>
        <v/>
      </c>
      <c r="FR76" s="89" t="str">
        <f>IFERROR(#REF!/(#REF!*7),"")</f>
        <v/>
      </c>
      <c r="FS76" s="89" t="str">
        <f>IFERROR(#REF!/(#REF!*7),"")</f>
        <v/>
      </c>
      <c r="FT76" s="89" t="str">
        <f>IFERROR(#REF!/(#REF!*7),"")</f>
        <v/>
      </c>
      <c r="FU76" s="89" t="str">
        <f>IFERROR(#REF!/(#REF!*7),"")</f>
        <v/>
      </c>
      <c r="FV76" s="89" t="str">
        <f>IFERROR(#REF!/(#REF!*7),"")</f>
        <v/>
      </c>
      <c r="FW76" s="89" t="str">
        <f>IFERROR(#REF!/(#REF!*7),"")</f>
        <v/>
      </c>
      <c r="FX76" s="89" t="str">
        <f>IFERROR(#REF!/(#REF!*7),"")</f>
        <v/>
      </c>
      <c r="FY76" s="89" t="str">
        <f>IFERROR(#REF!/(#REF!*7),"")</f>
        <v/>
      </c>
      <c r="FZ76" s="89" t="str">
        <f>IFERROR(#REF!/(#REF!*7),"")</f>
        <v/>
      </c>
      <c r="GA76" s="89" t="str">
        <f>IFERROR(#REF!/(#REF!*7),"")</f>
        <v/>
      </c>
      <c r="GB76" s="89" t="str">
        <f>IFERROR(#REF!/(#REF!*7),"")</f>
        <v/>
      </c>
      <c r="GC76" s="89" t="str">
        <f>IFERROR(#REF!/(#REF!*7),"")</f>
        <v/>
      </c>
      <c r="GD76" s="89" t="str">
        <f>IFERROR(#REF!/(#REF!*7),"")</f>
        <v/>
      </c>
      <c r="GE76" s="89" t="str">
        <f>IFERROR(#REF!/(#REF!*7),"")</f>
        <v/>
      </c>
      <c r="GF76" s="89" t="str">
        <f>IFERROR(#REF!/(#REF!*7),"")</f>
        <v/>
      </c>
      <c r="GG76" s="89" t="str">
        <f>IFERROR(#REF!/(#REF!*7),"")</f>
        <v/>
      </c>
      <c r="GH76" s="89" t="str">
        <f>IFERROR(#REF!/(#REF!*7),"")</f>
        <v/>
      </c>
      <c r="GI76" s="89" t="str">
        <f>IFERROR(#REF!/(#REF!*7),"")</f>
        <v/>
      </c>
      <c r="GJ76" s="89" t="str">
        <f>IFERROR(#REF!/(#REF!*7),"")</f>
        <v/>
      </c>
      <c r="GK76" s="89" t="str">
        <f>IFERROR(#REF!/(#REF!*7),"")</f>
        <v/>
      </c>
      <c r="GL76" s="89" t="str">
        <f>IFERROR(#REF!/(#REF!*7),"")</f>
        <v/>
      </c>
      <c r="GM76" s="90" t="str">
        <f>IFERROR(#REF!/(#REF!*7),"")</f>
        <v/>
      </c>
      <c r="GN76" s="89" t="str">
        <f>IFERROR(#REF!/(#REF!*7),"")</f>
        <v/>
      </c>
      <c r="GO76" s="89" t="str">
        <f>IFERROR(#REF!/(#REF!*7),"")</f>
        <v/>
      </c>
      <c r="GP76" s="89" t="str">
        <f>IFERROR(#REF!/(#REF!*7),"")</f>
        <v/>
      </c>
      <c r="GQ76" s="89" t="str">
        <f>IFERROR(#REF!/(#REF!*7),"")</f>
        <v/>
      </c>
      <c r="GR76" s="89" t="str">
        <f>IFERROR(#REF!/(#REF!*7),"")</f>
        <v/>
      </c>
      <c r="GS76" s="89" t="str">
        <f>IFERROR(#REF!/(#REF!*7),"")</f>
        <v/>
      </c>
      <c r="GT76" s="89" t="str">
        <f>IFERROR(#REF!/(#REF!*7),"")</f>
        <v/>
      </c>
      <c r="GU76" s="89" t="str">
        <f>IFERROR(#REF!/(#REF!*7),"")</f>
        <v/>
      </c>
      <c r="GV76" s="89" t="str">
        <f>IFERROR(#REF!/(#REF!*7),"")</f>
        <v/>
      </c>
      <c r="GW76" s="89" t="str">
        <f>IFERROR(#REF!/(#REF!*7),"")</f>
        <v/>
      </c>
      <c r="GX76" s="89" t="str">
        <f>IFERROR(#REF!/(#REF!*7),"")</f>
        <v/>
      </c>
      <c r="GY76" s="89" t="str">
        <f>IFERROR(#REF!/(#REF!*7),"")</f>
        <v/>
      </c>
      <c r="GZ76" s="89" t="str">
        <f>IFERROR(#REF!/(#REF!*7),"")</f>
        <v/>
      </c>
      <c r="HA76" s="89" t="str">
        <f>IFERROR(#REF!/(#REF!*7),"")</f>
        <v/>
      </c>
      <c r="HB76" s="89" t="str">
        <f>IFERROR(#REF!/(#REF!*7),"")</f>
        <v/>
      </c>
      <c r="HC76" s="89" t="str">
        <f>IFERROR(#REF!/(#REF!*7),"")</f>
        <v/>
      </c>
      <c r="HD76" s="89" t="str">
        <f>IFERROR(#REF!/(#REF!*7),"")</f>
        <v/>
      </c>
      <c r="HE76" s="89" t="str">
        <f>IFERROR(#REF!/(#REF!*7),"")</f>
        <v/>
      </c>
      <c r="HF76" s="89" t="str">
        <f>IFERROR(#REF!/(#REF!*7),"")</f>
        <v/>
      </c>
      <c r="HG76" s="89" t="str">
        <f>IFERROR(#REF!/(#REF!*7),"")</f>
        <v/>
      </c>
      <c r="HH76" s="89" t="str">
        <f>IFERROR(#REF!/(#REF!*7),"")</f>
        <v/>
      </c>
      <c r="HI76" s="89" t="str">
        <f>IFERROR(#REF!/(#REF!*7),"")</f>
        <v/>
      </c>
      <c r="HJ76" s="89" t="str">
        <f>IFERROR(#REF!/(#REF!*7),"")</f>
        <v/>
      </c>
      <c r="HK76" s="89" t="str">
        <f>IFERROR(#REF!/(#REF!*7),"")</f>
        <v/>
      </c>
      <c r="HL76" s="89" t="str">
        <f>IFERROR(#REF!/(#REF!*7),"")</f>
        <v/>
      </c>
      <c r="HM76" s="89" t="str">
        <f>IFERROR(#REF!/(#REF!*7),"")</f>
        <v/>
      </c>
      <c r="HN76" s="89" t="str">
        <f>IFERROR(#REF!/(#REF!*7),"")</f>
        <v/>
      </c>
      <c r="HO76" s="89" t="str">
        <f>IFERROR(#REF!/(#REF!*7),"")</f>
        <v/>
      </c>
      <c r="HP76" s="89" t="str">
        <f>IFERROR(#REF!/(#REF!*7),"")</f>
        <v/>
      </c>
      <c r="HQ76" s="89" t="str">
        <f>IFERROR(#REF!/(#REF!*7),"")</f>
        <v/>
      </c>
      <c r="HR76" s="89" t="str">
        <f>IFERROR(#REF!/(#REF!*7),"")</f>
        <v/>
      </c>
      <c r="HS76" s="90" t="str">
        <f>IFERROR(#REF!/(#REF!*7),"")</f>
        <v/>
      </c>
      <c r="HT76" s="89" t="str">
        <f>IFERROR(#REF!/(#REF!*7),"")</f>
        <v/>
      </c>
      <c r="HU76" s="89" t="str">
        <f>IFERROR(#REF!/(#REF!*7),"")</f>
        <v/>
      </c>
      <c r="HV76" s="89" t="str">
        <f>IFERROR(#REF!/(#REF!*7),"")</f>
        <v/>
      </c>
      <c r="HW76" s="89" t="str">
        <f>IFERROR(#REF!/(#REF!*7),"")</f>
        <v/>
      </c>
      <c r="HX76" s="89" t="str">
        <f>IFERROR(#REF!/(#REF!*7),"")</f>
        <v/>
      </c>
      <c r="HY76" s="89" t="str">
        <f>IFERROR(#REF!/(#REF!*7),"")</f>
        <v/>
      </c>
      <c r="HZ76" s="89" t="str">
        <f>IFERROR(#REF!/(#REF!*7),"")</f>
        <v/>
      </c>
      <c r="IA76" s="89" t="str">
        <f>IFERROR(#REF!/(#REF!*7),"")</f>
        <v/>
      </c>
      <c r="IB76" s="89" t="str">
        <f>IFERROR(#REF!/(#REF!*7),"")</f>
        <v/>
      </c>
      <c r="IC76" s="89" t="str">
        <f>IFERROR(#REF!/(#REF!*7),"")</f>
        <v/>
      </c>
      <c r="ID76" s="89" t="str">
        <f>IFERROR(#REF!/(#REF!*7),"")</f>
        <v/>
      </c>
      <c r="IE76" s="89" t="str">
        <f>IFERROR(#REF!/(#REF!*7),"")</f>
        <v/>
      </c>
      <c r="IF76" s="89" t="str">
        <f>IFERROR(#REF!/(#REF!*7),"")</f>
        <v/>
      </c>
      <c r="IG76" s="89" t="str">
        <f>IFERROR(#REF!/(#REF!*7),"")</f>
        <v/>
      </c>
      <c r="IH76" s="89" t="str">
        <f>IFERROR(#REF!/(#REF!*7),"")</f>
        <v/>
      </c>
      <c r="II76" s="89" t="str">
        <f>IFERROR(#REF!/(#REF!*7),"")</f>
        <v/>
      </c>
      <c r="IJ76" s="89" t="str">
        <f>IFERROR(#REF!/(#REF!*7),"")</f>
        <v/>
      </c>
      <c r="IK76" s="89" t="str">
        <f>IFERROR(#REF!/(#REF!*7),"")</f>
        <v/>
      </c>
      <c r="IL76" s="89" t="str">
        <f>IFERROR(#REF!/(#REF!*7),"")</f>
        <v/>
      </c>
      <c r="IM76" s="89" t="str">
        <f>IFERROR(#REF!/(#REF!*7),"")</f>
        <v/>
      </c>
      <c r="IN76" s="89" t="str">
        <f>IFERROR(#REF!/(#REF!*7),"")</f>
        <v/>
      </c>
      <c r="IO76" s="89" t="str">
        <f>IFERROR(#REF!/(#REF!*7),"")</f>
        <v/>
      </c>
      <c r="IP76" s="89" t="str">
        <f>IFERROR(#REF!/(#REF!*7),"")</f>
        <v/>
      </c>
      <c r="IQ76" s="89" t="str">
        <f>IFERROR(#REF!/(#REF!*7),"")</f>
        <v/>
      </c>
      <c r="IR76" s="89" t="str">
        <f>IFERROR(#REF!/(#REF!*7),"")</f>
        <v/>
      </c>
      <c r="IS76" s="89" t="str">
        <f>IFERROR(#REF!/(#REF!*7),"")</f>
        <v/>
      </c>
      <c r="IT76" s="89" t="str">
        <f>IFERROR(#REF!/(#REF!*7),"")</f>
        <v/>
      </c>
      <c r="IU76" s="89" t="str">
        <f>IFERROR(#REF!/(#REF!*7),"")</f>
        <v/>
      </c>
      <c r="IV76" s="89" t="str">
        <f>IFERROR(#REF!/(#REF!*7),"")</f>
        <v/>
      </c>
      <c r="IW76" s="89" t="str">
        <f>IFERROR(#REF!/(#REF!*7),"")</f>
        <v/>
      </c>
      <c r="IX76" s="89" t="str">
        <f>IFERROR(#REF!/(#REF!*7),"")</f>
        <v/>
      </c>
      <c r="IY76" s="90" t="str">
        <f>IFERROR(#REF!/(#REF!*7),"")</f>
        <v/>
      </c>
      <c r="IZ76" s="89" t="str">
        <f>IFERROR(#REF!/(#REF!*7),"")</f>
        <v/>
      </c>
      <c r="JA76" s="89" t="str">
        <f>IFERROR(#REF!/(#REF!*7),"")</f>
        <v/>
      </c>
      <c r="JB76" s="89" t="str">
        <f>IFERROR(#REF!/(#REF!*7),"")</f>
        <v/>
      </c>
      <c r="JC76" s="89" t="str">
        <f>IFERROR(#REF!/(#REF!*7),"")</f>
        <v/>
      </c>
      <c r="JD76" s="89" t="str">
        <f>IFERROR(#REF!/(#REF!*7),"")</f>
        <v/>
      </c>
      <c r="JE76" s="89" t="str">
        <f>IFERROR(#REF!/(#REF!*7),"")</f>
        <v/>
      </c>
      <c r="JF76" s="89" t="str">
        <f>IFERROR(#REF!/(#REF!*7),"")</f>
        <v/>
      </c>
      <c r="JG76" s="89" t="str">
        <f>IFERROR(#REF!/(#REF!*7),"")</f>
        <v/>
      </c>
      <c r="JH76" s="89" t="str">
        <f>IFERROR(#REF!/(#REF!*7),"")</f>
        <v/>
      </c>
      <c r="JI76" s="89" t="str">
        <f>IFERROR(#REF!/(#REF!*7),"")</f>
        <v/>
      </c>
      <c r="JJ76" s="89" t="str">
        <f>IFERROR(#REF!/(#REF!*7),"")</f>
        <v/>
      </c>
      <c r="JK76" s="89" t="str">
        <f>IFERROR(#REF!/(#REF!*7),"")</f>
        <v/>
      </c>
      <c r="JL76" s="89" t="str">
        <f>IFERROR(#REF!/(#REF!*7),"")</f>
        <v/>
      </c>
      <c r="JM76" s="89" t="str">
        <f>IFERROR(#REF!/(#REF!*7),"")</f>
        <v/>
      </c>
      <c r="JN76" s="89" t="str">
        <f>IFERROR(#REF!/(#REF!*7),"")</f>
        <v/>
      </c>
      <c r="JO76" s="89" t="str">
        <f>IFERROR(#REF!/(#REF!*7),"")</f>
        <v/>
      </c>
      <c r="JP76" s="89" t="str">
        <f>IFERROR(#REF!/(#REF!*7),"")</f>
        <v/>
      </c>
      <c r="JQ76" s="89" t="str">
        <f>IFERROR(#REF!/(#REF!*7),"")</f>
        <v/>
      </c>
      <c r="JR76" s="89" t="str">
        <f>IFERROR(#REF!/(#REF!*7),"")</f>
        <v/>
      </c>
      <c r="JS76" s="89" t="str">
        <f>IFERROR(#REF!/(#REF!*7),"")</f>
        <v/>
      </c>
      <c r="JT76" s="89" t="str">
        <f>IFERROR(#REF!/(#REF!*7),"")</f>
        <v/>
      </c>
      <c r="JU76" s="89" t="str">
        <f>IFERROR(#REF!/(#REF!*7),"")</f>
        <v/>
      </c>
      <c r="JV76" s="89" t="str">
        <f>IFERROR(#REF!/(#REF!*7),"")</f>
        <v/>
      </c>
      <c r="JW76" s="89" t="str">
        <f>IFERROR(#REF!/(#REF!*7),"")</f>
        <v/>
      </c>
      <c r="JX76" s="89" t="str">
        <f>IFERROR(#REF!/(#REF!*7),"")</f>
        <v/>
      </c>
      <c r="JY76" s="89" t="str">
        <f>IFERROR(#REF!/(#REF!*7),"")</f>
        <v/>
      </c>
      <c r="JZ76" s="89" t="str">
        <f>IFERROR(#REF!/(#REF!*7),"")</f>
        <v/>
      </c>
      <c r="KA76" s="89" t="str">
        <f>IFERROR(#REF!/(#REF!*7),"")</f>
        <v/>
      </c>
      <c r="KB76" s="89" t="str">
        <f>IFERROR(#REF!/(#REF!*7),"")</f>
        <v/>
      </c>
      <c r="KC76" s="89" t="str">
        <f>IFERROR(#REF!/(#REF!*7),"")</f>
        <v/>
      </c>
      <c r="KD76" s="90" t="str">
        <f>IFERROR(#REF!/(#REF!*7),"")</f>
        <v/>
      </c>
      <c r="KE76" s="89" t="str">
        <f>IFERROR(#REF!/(#REF!*7),"")</f>
        <v/>
      </c>
      <c r="KF76" s="89" t="str">
        <f>IFERROR(#REF!/(#REF!*7),"")</f>
        <v/>
      </c>
      <c r="KG76" s="89" t="str">
        <f>IFERROR(#REF!/(#REF!*7),"")</f>
        <v/>
      </c>
      <c r="KH76" s="89" t="str">
        <f>IFERROR(#REF!/(#REF!*7),"")</f>
        <v/>
      </c>
      <c r="KI76" s="89" t="str">
        <f>IFERROR(#REF!/(#REF!*7),"")</f>
        <v/>
      </c>
      <c r="KJ76" s="89" t="str">
        <f>IFERROR(#REF!/(#REF!*7),"")</f>
        <v/>
      </c>
      <c r="KK76" s="89" t="str">
        <f>IFERROR(#REF!/(#REF!*7),"")</f>
        <v/>
      </c>
      <c r="KL76" s="89" t="str">
        <f>IFERROR(#REF!/(#REF!*7),"")</f>
        <v/>
      </c>
      <c r="KM76" s="89" t="str">
        <f>IFERROR(#REF!/(#REF!*7),"")</f>
        <v/>
      </c>
      <c r="KN76" s="89" t="str">
        <f>IFERROR(#REF!/(#REF!*7),"")</f>
        <v/>
      </c>
      <c r="KO76" s="89" t="str">
        <f>IFERROR(#REF!/(#REF!*7),"")</f>
        <v/>
      </c>
      <c r="KP76" s="89" t="str">
        <f>IFERROR(#REF!/(#REF!*7),"")</f>
        <v/>
      </c>
      <c r="KQ76" s="89" t="str">
        <f>IFERROR(#REF!/(#REF!*7),"")</f>
        <v/>
      </c>
      <c r="KR76" s="89" t="str">
        <f>IFERROR(#REF!/(#REF!*7),"")</f>
        <v/>
      </c>
      <c r="KS76" s="89" t="str">
        <f>IFERROR(#REF!/(#REF!*7),"")</f>
        <v/>
      </c>
      <c r="KT76" s="89" t="str">
        <f>IFERROR(#REF!/(#REF!*7),"")</f>
        <v/>
      </c>
      <c r="KU76" s="89" t="str">
        <f>IFERROR(#REF!/(#REF!*7),"")</f>
        <v/>
      </c>
      <c r="KV76" s="89" t="str">
        <f>IFERROR(#REF!/(#REF!*7),"")</f>
        <v/>
      </c>
      <c r="KW76" s="89" t="str">
        <f>IFERROR(#REF!/(#REF!*7),"")</f>
        <v/>
      </c>
      <c r="KX76" s="89" t="str">
        <f>IFERROR(#REF!/(#REF!*7),"")</f>
        <v/>
      </c>
      <c r="KY76" s="89" t="str">
        <f>IFERROR(#REF!/(#REF!*7),"")</f>
        <v/>
      </c>
      <c r="KZ76" s="89" t="str">
        <f>IFERROR(#REF!/(#REF!*7),"")</f>
        <v/>
      </c>
      <c r="LA76" s="89" t="str">
        <f>IFERROR(#REF!/(#REF!*7),"")</f>
        <v/>
      </c>
      <c r="LB76" s="89" t="str">
        <f>IFERROR(#REF!/(#REF!*7),"")</f>
        <v/>
      </c>
      <c r="LC76" s="89" t="str">
        <f>IFERROR(#REF!/(#REF!*7),"")</f>
        <v/>
      </c>
      <c r="LD76" s="89" t="str">
        <f>IFERROR(#REF!/(#REF!*7),"")</f>
        <v/>
      </c>
      <c r="LE76" s="89" t="str">
        <f>IFERROR(#REF!/(#REF!*7),"")</f>
        <v/>
      </c>
      <c r="LF76" s="89" t="str">
        <f>IFERROR(#REF!/(#REF!*7),"")</f>
        <v/>
      </c>
      <c r="LG76" s="89" t="str">
        <f>IFERROR(#REF!/(#REF!*7),"")</f>
        <v/>
      </c>
      <c r="LH76" s="89" t="str">
        <f>IFERROR(#REF!/(#REF!*7),"")</f>
        <v/>
      </c>
      <c r="LI76" s="89" t="str">
        <f>IFERROR(#REF!/(#REF!*7),"")</f>
        <v/>
      </c>
      <c r="LJ76" s="90" t="str">
        <f>IFERROR(#REF!/(#REF!*7),"")</f>
        <v/>
      </c>
      <c r="LK76" s="89" t="str">
        <f>IFERROR(#REF!/(#REF!*7),"")</f>
        <v/>
      </c>
      <c r="LL76" s="89" t="str">
        <f>IFERROR(#REF!/(#REF!*7),"")</f>
        <v/>
      </c>
      <c r="LM76" s="89" t="str">
        <f>IFERROR(#REF!/(#REF!*7),"")</f>
        <v/>
      </c>
      <c r="LN76" s="89" t="str">
        <f>IFERROR(#REF!/(#REF!*7),"")</f>
        <v/>
      </c>
      <c r="LO76" s="89" t="str">
        <f>IFERROR(#REF!/(#REF!*7),"")</f>
        <v/>
      </c>
      <c r="LP76" s="89" t="str">
        <f>IFERROR(#REF!/(#REF!*7),"")</f>
        <v/>
      </c>
      <c r="LQ76" s="89" t="str">
        <f>IFERROR(#REF!/(#REF!*7),"")</f>
        <v/>
      </c>
      <c r="LR76" s="89" t="str">
        <f>IFERROR(#REF!/(#REF!*7),"")</f>
        <v/>
      </c>
      <c r="LS76" s="89" t="str">
        <f>IFERROR(#REF!/(#REF!*7),"")</f>
        <v/>
      </c>
      <c r="LT76" s="89" t="str">
        <f>IFERROR(#REF!/(#REF!*7),"")</f>
        <v/>
      </c>
      <c r="LU76" s="89" t="str">
        <f>IFERROR(#REF!/(#REF!*7),"")</f>
        <v/>
      </c>
      <c r="LV76" s="89" t="str">
        <f>IFERROR(#REF!/(#REF!*7),"")</f>
        <v/>
      </c>
      <c r="LW76" s="89" t="str">
        <f>IFERROR(#REF!/(#REF!*7),"")</f>
        <v/>
      </c>
      <c r="LX76" s="89" t="str">
        <f>IFERROR(#REF!/(#REF!*7),"")</f>
        <v/>
      </c>
      <c r="LY76" s="89" t="str">
        <f>IFERROR(#REF!/(#REF!*7),"")</f>
        <v/>
      </c>
      <c r="LZ76" s="89" t="str">
        <f>IFERROR(#REF!/(#REF!*7),"")</f>
        <v/>
      </c>
      <c r="MA76" s="89" t="str">
        <f>IFERROR(#REF!/(#REF!*7),"")</f>
        <v/>
      </c>
      <c r="MB76" s="89" t="str">
        <f>IFERROR(#REF!/(#REF!*7),"")</f>
        <v/>
      </c>
      <c r="MC76" s="89" t="str">
        <f>IFERROR(#REF!/(#REF!*7),"")</f>
        <v/>
      </c>
      <c r="MD76" s="89" t="str">
        <f>IFERROR(#REF!/(#REF!*7),"")</f>
        <v/>
      </c>
      <c r="ME76" s="89" t="str">
        <f>IFERROR(#REF!/(#REF!*7),"")</f>
        <v/>
      </c>
      <c r="MF76" s="89" t="str">
        <f>IFERROR(#REF!/(#REF!*7),"")</f>
        <v/>
      </c>
      <c r="MG76" s="89" t="str">
        <f>IFERROR(#REF!/(#REF!*7),"")</f>
        <v/>
      </c>
      <c r="MH76" s="89" t="str">
        <f>IFERROR(#REF!/(#REF!*7),"")</f>
        <v/>
      </c>
      <c r="MI76" s="89" t="str">
        <f>IFERROR(#REF!/(#REF!*7),"")</f>
        <v/>
      </c>
      <c r="MJ76" s="89" t="str">
        <f>IFERROR(#REF!/(#REF!*7),"")</f>
        <v/>
      </c>
      <c r="MK76" s="89" t="str">
        <f>IFERROR(#REF!/(#REF!*7),"")</f>
        <v/>
      </c>
      <c r="ML76" s="89" t="str">
        <f>IFERROR(#REF!/(#REF!*7),"")</f>
        <v/>
      </c>
      <c r="MM76" s="89" t="str">
        <f>IFERROR(#REF!/(#REF!*7),"")</f>
        <v/>
      </c>
      <c r="MN76" s="89" t="str">
        <f>IFERROR(#REF!/(#REF!*7),"")</f>
        <v/>
      </c>
      <c r="MO76" s="90" t="str">
        <f>IFERROR(#REF!/(#REF!*7),"")</f>
        <v/>
      </c>
      <c r="MP76" s="89" t="str">
        <f>IFERROR(#REF!/(#REF!*7),"")</f>
        <v/>
      </c>
      <c r="MQ76" s="89" t="str">
        <f>IFERROR(#REF!/(#REF!*7),"")</f>
        <v/>
      </c>
      <c r="MR76" s="89" t="str">
        <f>IFERROR(#REF!/(#REF!*7),"")</f>
        <v/>
      </c>
      <c r="MS76" s="89" t="str">
        <f>IFERROR(#REF!/(#REF!*7),"")</f>
        <v/>
      </c>
      <c r="MT76" s="89" t="str">
        <f>IFERROR(#REF!/(#REF!*7),"")</f>
        <v/>
      </c>
      <c r="MU76" s="89" t="str">
        <f>IFERROR(#REF!/(#REF!*7),"")</f>
        <v/>
      </c>
      <c r="MV76" s="89" t="str">
        <f>IFERROR(#REF!/(#REF!*7),"")</f>
        <v/>
      </c>
      <c r="MW76" s="89" t="str">
        <f>IFERROR(#REF!/(#REF!*7),"")</f>
        <v/>
      </c>
      <c r="MX76" s="89" t="str">
        <f>IFERROR(#REF!/(#REF!*7),"")</f>
        <v/>
      </c>
      <c r="MY76" s="89" t="str">
        <f>IFERROR(#REF!/(#REF!*7),"")</f>
        <v/>
      </c>
      <c r="MZ76" s="89" t="str">
        <f>IFERROR(#REF!/(#REF!*7),"")</f>
        <v/>
      </c>
      <c r="NA76" s="89" t="str">
        <f>IFERROR(#REF!/(#REF!*7),"")</f>
        <v/>
      </c>
      <c r="NB76" s="89" t="str">
        <f>IFERROR(#REF!/(#REF!*7),"")</f>
        <v/>
      </c>
      <c r="NC76" s="89" t="str">
        <f>IFERROR(#REF!/(#REF!*7),"")</f>
        <v/>
      </c>
      <c r="ND76" s="89" t="str">
        <f>IFERROR(#REF!/(#REF!*7),"")</f>
        <v/>
      </c>
      <c r="NE76" s="89" t="str">
        <f>IFERROR(#REF!/(#REF!*7),"")</f>
        <v/>
      </c>
      <c r="NF76" s="89" t="str">
        <f>IFERROR(#REF!/(#REF!*7),"")</f>
        <v/>
      </c>
      <c r="NG76" s="89" t="str">
        <f>IFERROR(#REF!/(#REF!*7),"")</f>
        <v/>
      </c>
      <c r="NH76" s="89" t="str">
        <f>IFERROR(#REF!/(#REF!*7),"")</f>
        <v/>
      </c>
      <c r="NI76" s="89" t="str">
        <f>IFERROR(#REF!/(#REF!*7),"")</f>
        <v/>
      </c>
      <c r="NJ76" s="89" t="str">
        <f>IFERROR(#REF!/(#REF!*7),"")</f>
        <v/>
      </c>
      <c r="NK76" s="89" t="str">
        <f>IFERROR(#REF!/(#REF!*7),"")</f>
        <v/>
      </c>
      <c r="NL76" s="89" t="str">
        <f>IFERROR(#REF!/(#REF!*7),"")</f>
        <v/>
      </c>
      <c r="NM76" s="89" t="str">
        <f>IFERROR(#REF!/(#REF!*7),"")</f>
        <v/>
      </c>
      <c r="NN76" s="89" t="str">
        <f>IFERROR(#REF!/(#REF!*7),"")</f>
        <v/>
      </c>
      <c r="NO76" s="89" t="str">
        <f>IFERROR(#REF!/(#REF!*7),"")</f>
        <v/>
      </c>
      <c r="NP76" s="89" t="str">
        <f>IFERROR(#REF!/(#REF!*7),"")</f>
        <v/>
      </c>
      <c r="NQ76" s="89" t="str">
        <f>IFERROR(#REF!/(#REF!*7),"")</f>
        <v/>
      </c>
      <c r="NR76" s="89" t="str">
        <f>IFERROR(#REF!/(#REF!*7),"")</f>
        <v/>
      </c>
      <c r="NS76" s="89" t="str">
        <f>IFERROR(#REF!/(#REF!*7),"")</f>
        <v/>
      </c>
      <c r="NT76" s="89" t="str">
        <f>IFERROR(#REF!/(#REF!*7),"")</f>
        <v/>
      </c>
      <c r="NU76" s="90" t="str">
        <f>IFERROR(#REF!/(#REF!*7),"")</f>
        <v/>
      </c>
      <c r="NV76" s="91" t="str">
        <f>IFERROR(#REF!/(#REF!*7),"")</f>
        <v/>
      </c>
    </row>
    <row r="77" spans="1:386" s="87" customFormat="1" x14ac:dyDescent="0.25">
      <c r="A77" s="82" t="str">
        <f t="shared" si="101"/>
        <v>73Info 24</v>
      </c>
      <c r="B77" s="1">
        <v>73</v>
      </c>
      <c r="C77" s="159"/>
      <c r="D77" s="76" t="s">
        <v>136</v>
      </c>
      <c r="E77" s="88" t="str">
        <f>IFERROR(#REF!/(#REF!*7),"")</f>
        <v/>
      </c>
      <c r="F77" s="89" t="str">
        <f>IFERROR(#REF!/(#REF!*7),"")</f>
        <v/>
      </c>
      <c r="G77" s="89" t="str">
        <f>IFERROR(#REF!/(#REF!*7),"")</f>
        <v/>
      </c>
      <c r="H77" s="89" t="str">
        <f>IFERROR(#REF!/(#REF!*7),"")</f>
        <v/>
      </c>
      <c r="I77" s="89" t="str">
        <f>IFERROR(#REF!/(#REF!*7),"")</f>
        <v/>
      </c>
      <c r="J77" s="89" t="str">
        <f>IFERROR(#REF!/(#REF!*7),"")</f>
        <v/>
      </c>
      <c r="K77" s="89" t="str">
        <f>IFERROR(#REF!/(#REF!*7),"")</f>
        <v/>
      </c>
      <c r="L77" s="89" t="str">
        <f>IFERROR(#REF!/(#REF!*7),"")</f>
        <v/>
      </c>
      <c r="M77" s="89" t="str">
        <f>IFERROR(#REF!/(#REF!*7),"")</f>
        <v/>
      </c>
      <c r="N77" s="89" t="str">
        <f>IFERROR(#REF!/(#REF!*7),"")</f>
        <v/>
      </c>
      <c r="O77" s="89" t="str">
        <f>IFERROR(#REF!/(#REF!*7),"")</f>
        <v/>
      </c>
      <c r="P77" s="89" t="str">
        <f>IFERROR(#REF!/(#REF!*7),"")</f>
        <v/>
      </c>
      <c r="Q77" s="89" t="str">
        <f>IFERROR(#REF!/(#REF!*7),"")</f>
        <v/>
      </c>
      <c r="R77" s="89" t="str">
        <f>IFERROR(#REF!/(#REF!*7),"")</f>
        <v/>
      </c>
      <c r="S77" s="89" t="str">
        <f>IFERROR(#REF!/(#REF!*7),"")</f>
        <v/>
      </c>
      <c r="T77" s="89" t="str">
        <f>IFERROR(#REF!/(#REF!*7),"")</f>
        <v/>
      </c>
      <c r="U77" s="89" t="str">
        <f>IFERROR(#REF!/(#REF!*7),"")</f>
        <v/>
      </c>
      <c r="V77" s="89" t="str">
        <f>IFERROR(#REF!/(#REF!*7),"")</f>
        <v/>
      </c>
      <c r="W77" s="89" t="str">
        <f>IFERROR(#REF!/(#REF!*7),"")</f>
        <v/>
      </c>
      <c r="X77" s="89" t="str">
        <f>IFERROR(#REF!/(#REF!*7),"")</f>
        <v/>
      </c>
      <c r="Y77" s="89" t="str">
        <f>IFERROR(#REF!/(#REF!*7),"")</f>
        <v/>
      </c>
      <c r="Z77" s="89" t="str">
        <f>IFERROR(#REF!/(#REF!*7),"")</f>
        <v/>
      </c>
      <c r="AA77" s="89" t="str">
        <f>IFERROR(#REF!/(#REF!*7),"")</f>
        <v/>
      </c>
      <c r="AB77" s="89" t="str">
        <f>IFERROR(#REF!/(#REF!*7),"")</f>
        <v/>
      </c>
      <c r="AC77" s="89" t="str">
        <f>IFERROR(#REF!/(#REF!*7),"")</f>
        <v/>
      </c>
      <c r="AD77" s="89" t="str">
        <f>IFERROR(#REF!/(#REF!*7),"")</f>
        <v/>
      </c>
      <c r="AE77" s="89" t="str">
        <f>IFERROR(#REF!/(#REF!*7),"")</f>
        <v/>
      </c>
      <c r="AF77" s="89" t="str">
        <f>IFERROR(#REF!/(#REF!*7),"")</f>
        <v/>
      </c>
      <c r="AG77" s="89" t="str">
        <f>IFERROR(#REF!/(#REF!*7),"")</f>
        <v/>
      </c>
      <c r="AH77" s="89" t="str">
        <f>IFERROR(#REF!/(#REF!*7),"")</f>
        <v/>
      </c>
      <c r="AI77" s="89" t="str">
        <f>IFERROR(#REF!/(#REF!*7),"")</f>
        <v/>
      </c>
      <c r="AJ77" s="89" t="str">
        <f>IFERROR(#REF!/(#REF!*7),"")</f>
        <v/>
      </c>
      <c r="AK77" s="89" t="str">
        <f>IFERROR(#REF!/(#REF!*7),"")</f>
        <v/>
      </c>
      <c r="AL77" s="89" t="str">
        <f>IFERROR(#REF!/(#REF!*7),"")</f>
        <v/>
      </c>
      <c r="AM77" s="89" t="str">
        <f>IFERROR(#REF!/(#REF!*7),"")</f>
        <v/>
      </c>
      <c r="AN77" s="90" t="str">
        <f>IFERROR(#REF!/(#REF!*7),"")</f>
        <v/>
      </c>
      <c r="AO77" s="89" t="str">
        <f>IFERROR(#REF!/(#REF!*7),"")</f>
        <v/>
      </c>
      <c r="AP77" s="89" t="str">
        <f>IFERROR(#REF!/(#REF!*7),"")</f>
        <v/>
      </c>
      <c r="AQ77" s="89" t="str">
        <f>IFERROR(#REF!/(#REF!*7),"")</f>
        <v/>
      </c>
      <c r="AR77" s="89" t="str">
        <f>IFERROR(#REF!/(#REF!*7),"")</f>
        <v/>
      </c>
      <c r="AS77" s="89" t="str">
        <f>IFERROR(#REF!/(#REF!*7),"")</f>
        <v/>
      </c>
      <c r="AT77" s="89" t="str">
        <f>IFERROR(#REF!/(#REF!*7),"")</f>
        <v/>
      </c>
      <c r="AU77" s="89" t="str">
        <f>IFERROR(#REF!/(#REF!*7),"")</f>
        <v/>
      </c>
      <c r="AV77" s="89" t="str">
        <f>IFERROR(#REF!/(#REF!*7),"")</f>
        <v/>
      </c>
      <c r="AW77" s="89" t="str">
        <f>IFERROR(#REF!/(#REF!*7),"")</f>
        <v/>
      </c>
      <c r="AX77" s="89" t="str">
        <f>IFERROR(#REF!/(#REF!*7),"")</f>
        <v/>
      </c>
      <c r="AY77" s="89" t="str">
        <f>IFERROR(#REF!/(#REF!*7),"")</f>
        <v/>
      </c>
      <c r="AZ77" s="89" t="str">
        <f>IFERROR(#REF!/(#REF!*7),"")</f>
        <v/>
      </c>
      <c r="BA77" s="89" t="str">
        <f>IFERROR(#REF!/(#REF!*7),"")</f>
        <v/>
      </c>
      <c r="BB77" s="89" t="str">
        <f>IFERROR(#REF!/(#REF!*7),"")</f>
        <v/>
      </c>
      <c r="BC77" s="89" t="str">
        <f>IFERROR(#REF!/(#REF!*7),"")</f>
        <v/>
      </c>
      <c r="BD77" s="89" t="str">
        <f>IFERROR(#REF!/(#REF!*7),"")</f>
        <v/>
      </c>
      <c r="BE77" s="89" t="str">
        <f>IFERROR(#REF!/(#REF!*7),"")</f>
        <v/>
      </c>
      <c r="BF77" s="89" t="str">
        <f>IFERROR(#REF!/(#REF!*7),"")</f>
        <v/>
      </c>
      <c r="BG77" s="89" t="str">
        <f>IFERROR(#REF!/(#REF!*7),"")</f>
        <v/>
      </c>
      <c r="BH77" s="89" t="str">
        <f>IFERROR(#REF!/(#REF!*7),"")</f>
        <v/>
      </c>
      <c r="BI77" s="89" t="str">
        <f>IFERROR(#REF!/(#REF!*7),"")</f>
        <v/>
      </c>
      <c r="BJ77" s="89" t="str">
        <f>IFERROR(#REF!/(#REF!*7),"")</f>
        <v/>
      </c>
      <c r="BK77" s="89" t="str">
        <f>IFERROR(#REF!/(#REF!*7),"")</f>
        <v/>
      </c>
      <c r="BL77" s="89" t="str">
        <f>IFERROR(#REF!/(#REF!*7),"")</f>
        <v/>
      </c>
      <c r="BM77" s="89" t="str">
        <f>IFERROR(#REF!/(#REF!*7),"")</f>
        <v/>
      </c>
      <c r="BN77" s="89" t="str">
        <f>IFERROR(#REF!/(#REF!*7),"")</f>
        <v/>
      </c>
      <c r="BO77" s="89" t="str">
        <f>IFERROR(#REF!/(#REF!*7),"")</f>
        <v/>
      </c>
      <c r="BP77" s="89" t="str">
        <f>IFERROR(#REF!/(#REF!*7),"")</f>
        <v/>
      </c>
      <c r="BQ77" s="90" t="str">
        <f>IFERROR(#REF!/(#REF!*7),"")</f>
        <v/>
      </c>
      <c r="BR77" s="89" t="str">
        <f>IFERROR(#REF!/(#REF!*7),"")</f>
        <v/>
      </c>
      <c r="BS77" s="89" t="str">
        <f>IFERROR(#REF!/(#REF!*7),"")</f>
        <v/>
      </c>
      <c r="BT77" s="89" t="str">
        <f>IFERROR(#REF!/(#REF!*7),"")</f>
        <v/>
      </c>
      <c r="BU77" s="89" t="str">
        <f>IFERROR(#REF!/(#REF!*7),"")</f>
        <v/>
      </c>
      <c r="BV77" s="89" t="str">
        <f>IFERROR(#REF!/(#REF!*7),"")</f>
        <v/>
      </c>
      <c r="BW77" s="89" t="str">
        <f>IFERROR(#REF!/(#REF!*7),"")</f>
        <v/>
      </c>
      <c r="BX77" s="89" t="str">
        <f>IFERROR(#REF!/(#REF!*7),"")</f>
        <v/>
      </c>
      <c r="BY77" s="89" t="str">
        <f>IFERROR(#REF!/(#REF!*7),"")</f>
        <v/>
      </c>
      <c r="BZ77" s="89" t="str">
        <f>IFERROR(#REF!/(#REF!*7),"")</f>
        <v/>
      </c>
      <c r="CA77" s="89" t="str">
        <f>IFERROR(#REF!/(#REF!*7),"")</f>
        <v/>
      </c>
      <c r="CB77" s="89" t="str">
        <f>IFERROR(#REF!/(#REF!*7),"")</f>
        <v/>
      </c>
      <c r="CC77" s="89" t="str">
        <f>IFERROR(#REF!/(#REF!*7),"")</f>
        <v/>
      </c>
      <c r="CD77" s="89" t="str">
        <f>IFERROR(#REF!/(#REF!*7),"")</f>
        <v/>
      </c>
      <c r="CE77" s="89" t="str">
        <f>IFERROR(#REF!/(#REF!*7),"")</f>
        <v/>
      </c>
      <c r="CF77" s="89" t="str">
        <f>IFERROR(#REF!/(#REF!*7),"")</f>
        <v/>
      </c>
      <c r="CG77" s="89" t="str">
        <f>IFERROR(#REF!/(#REF!*7),"")</f>
        <v/>
      </c>
      <c r="CH77" s="89" t="str">
        <f>IFERROR(#REF!/(#REF!*7),"")</f>
        <v/>
      </c>
      <c r="CI77" s="89" t="str">
        <f>IFERROR(#REF!/(#REF!*7),"")</f>
        <v/>
      </c>
      <c r="CJ77" s="89" t="str">
        <f>IFERROR(#REF!/(#REF!*7),"")</f>
        <v/>
      </c>
      <c r="CK77" s="89" t="str">
        <f>IFERROR(#REF!/(#REF!*7),"")</f>
        <v/>
      </c>
      <c r="CL77" s="89" t="str">
        <f>IFERROR(#REF!/(#REF!*7),"")</f>
        <v/>
      </c>
      <c r="CM77" s="89" t="str">
        <f>IFERROR(#REF!/(#REF!*7),"")</f>
        <v/>
      </c>
      <c r="CN77" s="89" t="str">
        <f>IFERROR(#REF!/(#REF!*7),"")</f>
        <v/>
      </c>
      <c r="CO77" s="89" t="str">
        <f>IFERROR(#REF!/(#REF!*7),"")</f>
        <v/>
      </c>
      <c r="CP77" s="89" t="str">
        <f>IFERROR(#REF!/(#REF!*7),"")</f>
        <v/>
      </c>
      <c r="CQ77" s="89" t="str">
        <f>IFERROR(#REF!/(#REF!*7),"")</f>
        <v/>
      </c>
      <c r="CR77" s="89" t="str">
        <f>IFERROR(#REF!/(#REF!*7),"")</f>
        <v/>
      </c>
      <c r="CS77" s="89" t="str">
        <f>IFERROR(#REF!/(#REF!*7),"")</f>
        <v/>
      </c>
      <c r="CT77" s="89" t="str">
        <f>IFERROR(#REF!/(#REF!*7),"")</f>
        <v/>
      </c>
      <c r="CU77" s="89" t="str">
        <f>IFERROR(#REF!/(#REF!*7),"")</f>
        <v/>
      </c>
      <c r="CV77" s="89" t="str">
        <f>IFERROR(#REF!/(#REF!*7),"")</f>
        <v/>
      </c>
      <c r="CW77" s="90" t="str">
        <f>IFERROR(#REF!/(#REF!*7),"")</f>
        <v/>
      </c>
      <c r="CX77" s="89" t="str">
        <f>IFERROR(#REF!/(#REF!*7),"")</f>
        <v/>
      </c>
      <c r="CY77" s="89" t="str">
        <f>IFERROR(#REF!/(#REF!*7),"")</f>
        <v/>
      </c>
      <c r="CZ77" s="89" t="str">
        <f>IFERROR(#REF!/(#REF!*7),"")</f>
        <v/>
      </c>
      <c r="DA77" s="89" t="str">
        <f>IFERROR(#REF!/(#REF!*7),"")</f>
        <v/>
      </c>
      <c r="DB77" s="89" t="str">
        <f>IFERROR(#REF!/(#REF!*7),"")</f>
        <v/>
      </c>
      <c r="DC77" s="89" t="str">
        <f>IFERROR(#REF!/(#REF!*7),"")</f>
        <v/>
      </c>
      <c r="DD77" s="89" t="str">
        <f>IFERROR(#REF!/(#REF!*7),"")</f>
        <v/>
      </c>
      <c r="DE77" s="89" t="str">
        <f>IFERROR(#REF!/(#REF!*7),"")</f>
        <v/>
      </c>
      <c r="DF77" s="89" t="str">
        <f>IFERROR(#REF!/(#REF!*7),"")</f>
        <v/>
      </c>
      <c r="DG77" s="89" t="str">
        <f>IFERROR(#REF!/(#REF!*7),"")</f>
        <v/>
      </c>
      <c r="DH77" s="89" t="str">
        <f>IFERROR(#REF!/(#REF!*7),"")</f>
        <v/>
      </c>
      <c r="DI77" s="89" t="str">
        <f>IFERROR(#REF!/(#REF!*7),"")</f>
        <v/>
      </c>
      <c r="DJ77" s="89" t="str">
        <f>IFERROR(#REF!/(#REF!*7),"")</f>
        <v/>
      </c>
      <c r="DK77" s="89" t="str">
        <f>IFERROR(#REF!/(#REF!*7),"")</f>
        <v/>
      </c>
      <c r="DL77" s="89" t="str">
        <f>IFERROR(#REF!/(#REF!*7),"")</f>
        <v/>
      </c>
      <c r="DM77" s="89" t="str">
        <f>IFERROR(#REF!/(#REF!*7),"")</f>
        <v/>
      </c>
      <c r="DN77" s="89" t="str">
        <f>IFERROR(#REF!/(#REF!*7),"")</f>
        <v/>
      </c>
      <c r="DO77" s="89" t="str">
        <f>IFERROR(#REF!/(#REF!*7),"")</f>
        <v/>
      </c>
      <c r="DP77" s="89" t="str">
        <f>IFERROR(#REF!/(#REF!*7),"")</f>
        <v/>
      </c>
      <c r="DQ77" s="89" t="str">
        <f>IFERROR(#REF!/(#REF!*7),"")</f>
        <v/>
      </c>
      <c r="DR77" s="89" t="str">
        <f>IFERROR(#REF!/(#REF!*7),"")</f>
        <v/>
      </c>
      <c r="DS77" s="89" t="str">
        <f>IFERROR(#REF!/(#REF!*7),"")</f>
        <v/>
      </c>
      <c r="DT77" s="89" t="str">
        <f>IFERROR(#REF!/(#REF!*7),"")</f>
        <v/>
      </c>
      <c r="DU77" s="89" t="str">
        <f>IFERROR(#REF!/(#REF!*7),"")</f>
        <v/>
      </c>
      <c r="DV77" s="89" t="str">
        <f>IFERROR(#REF!/(#REF!*7),"")</f>
        <v/>
      </c>
      <c r="DW77" s="89" t="str">
        <f>IFERROR(#REF!/(#REF!*7),"")</f>
        <v/>
      </c>
      <c r="DX77" s="89" t="str">
        <f>IFERROR(#REF!/(#REF!*7),"")</f>
        <v/>
      </c>
      <c r="DY77" s="89" t="str">
        <f>IFERROR(#REF!/(#REF!*7),"")</f>
        <v/>
      </c>
      <c r="DZ77" s="89" t="str">
        <f>IFERROR(#REF!/(#REF!*7),"")</f>
        <v/>
      </c>
      <c r="EA77" s="89" t="str">
        <f>IFERROR(#REF!/(#REF!*7),"")</f>
        <v/>
      </c>
      <c r="EB77" s="90" t="str">
        <f>IFERROR(#REF!/(#REF!*7),"")</f>
        <v/>
      </c>
      <c r="EC77" s="89" t="str">
        <f>IFERROR(#REF!/(#REF!*7),"")</f>
        <v/>
      </c>
      <c r="ED77" s="89" t="str">
        <f>IFERROR(#REF!/(#REF!*7),"")</f>
        <v/>
      </c>
      <c r="EE77" s="89" t="str">
        <f>IFERROR(#REF!/(#REF!*7),"")</f>
        <v/>
      </c>
      <c r="EF77" s="89" t="str">
        <f>IFERROR(#REF!/(#REF!*7),"")</f>
        <v/>
      </c>
      <c r="EG77" s="89" t="str">
        <f>IFERROR(#REF!/(#REF!*7),"")</f>
        <v/>
      </c>
      <c r="EH77" s="89" t="str">
        <f>IFERROR(#REF!/(#REF!*7),"")</f>
        <v/>
      </c>
      <c r="EI77" s="89" t="str">
        <f>IFERROR(#REF!/(#REF!*7),"")</f>
        <v/>
      </c>
      <c r="EJ77" s="89" t="str">
        <f>IFERROR(#REF!/(#REF!*7),"")</f>
        <v/>
      </c>
      <c r="EK77" s="89" t="str">
        <f>IFERROR(#REF!/(#REF!*7),"")</f>
        <v/>
      </c>
      <c r="EL77" s="89" t="str">
        <f>IFERROR(#REF!/(#REF!*7),"")</f>
        <v/>
      </c>
      <c r="EM77" s="89" t="str">
        <f>IFERROR(#REF!/(#REF!*7),"")</f>
        <v/>
      </c>
      <c r="EN77" s="89" t="str">
        <f>IFERROR(#REF!/(#REF!*7),"")</f>
        <v/>
      </c>
      <c r="EO77" s="89" t="str">
        <f>IFERROR(#REF!/(#REF!*7),"")</f>
        <v/>
      </c>
      <c r="EP77" s="89" t="str">
        <f>IFERROR(#REF!/(#REF!*7),"")</f>
        <v/>
      </c>
      <c r="EQ77" s="89" t="str">
        <f>IFERROR(#REF!/(#REF!*7),"")</f>
        <v/>
      </c>
      <c r="ER77" s="89" t="str">
        <f>IFERROR(#REF!/(#REF!*7),"")</f>
        <v/>
      </c>
      <c r="ES77" s="89" t="str">
        <f>IFERROR(#REF!/(#REF!*7),"")</f>
        <v/>
      </c>
      <c r="ET77" s="89" t="str">
        <f>IFERROR(#REF!/(#REF!*7),"")</f>
        <v/>
      </c>
      <c r="EU77" s="89" t="str">
        <f>IFERROR(#REF!/(#REF!*7),"")</f>
        <v/>
      </c>
      <c r="EV77" s="89" t="str">
        <f>IFERROR(#REF!/(#REF!*7),"")</f>
        <v/>
      </c>
      <c r="EW77" s="89" t="str">
        <f>IFERROR(#REF!/(#REF!*7),"")</f>
        <v/>
      </c>
      <c r="EX77" s="89" t="str">
        <f>IFERROR(#REF!/(#REF!*7),"")</f>
        <v/>
      </c>
      <c r="EY77" s="89" t="str">
        <f>IFERROR(#REF!/(#REF!*7),"")</f>
        <v/>
      </c>
      <c r="EZ77" s="89" t="str">
        <f>IFERROR(#REF!/(#REF!*7),"")</f>
        <v/>
      </c>
      <c r="FA77" s="89" t="str">
        <f>IFERROR(#REF!/(#REF!*7),"")</f>
        <v/>
      </c>
      <c r="FB77" s="89" t="str">
        <f>IFERROR(#REF!/(#REF!*7),"")</f>
        <v/>
      </c>
      <c r="FC77" s="89" t="str">
        <f>IFERROR(#REF!/(#REF!*7),"")</f>
        <v/>
      </c>
      <c r="FD77" s="89" t="str">
        <f>IFERROR(#REF!/(#REF!*7),"")</f>
        <v/>
      </c>
      <c r="FE77" s="89" t="str">
        <f>IFERROR(#REF!/(#REF!*7),"")</f>
        <v/>
      </c>
      <c r="FF77" s="89" t="str">
        <f>IFERROR(#REF!/(#REF!*7),"")</f>
        <v/>
      </c>
      <c r="FG77" s="89" t="str">
        <f>IFERROR(#REF!/(#REF!*7),"")</f>
        <v/>
      </c>
      <c r="FH77" s="90" t="str">
        <f>IFERROR(#REF!/(#REF!*7),"")</f>
        <v/>
      </c>
      <c r="FI77" s="89" t="str">
        <f>IFERROR(#REF!/(#REF!*7),"")</f>
        <v/>
      </c>
      <c r="FJ77" s="89" t="str">
        <f>IFERROR(#REF!/(#REF!*7),"")</f>
        <v/>
      </c>
      <c r="FK77" s="89" t="str">
        <f>IFERROR(#REF!/(#REF!*7),"")</f>
        <v/>
      </c>
      <c r="FL77" s="89" t="str">
        <f>IFERROR(#REF!/(#REF!*7),"")</f>
        <v/>
      </c>
      <c r="FM77" s="89" t="str">
        <f>IFERROR(#REF!/(#REF!*7),"")</f>
        <v/>
      </c>
      <c r="FN77" s="89" t="str">
        <f>IFERROR(#REF!/(#REF!*7),"")</f>
        <v/>
      </c>
      <c r="FO77" s="89" t="str">
        <f>IFERROR(#REF!/(#REF!*7),"")</f>
        <v/>
      </c>
      <c r="FP77" s="89" t="str">
        <f>IFERROR(#REF!/(#REF!*7),"")</f>
        <v/>
      </c>
      <c r="FQ77" s="89" t="str">
        <f>IFERROR(#REF!/(#REF!*7),"")</f>
        <v/>
      </c>
      <c r="FR77" s="89" t="str">
        <f>IFERROR(#REF!/(#REF!*7),"")</f>
        <v/>
      </c>
      <c r="FS77" s="89" t="str">
        <f>IFERROR(#REF!/(#REF!*7),"")</f>
        <v/>
      </c>
      <c r="FT77" s="89" t="str">
        <f>IFERROR(#REF!/(#REF!*7),"")</f>
        <v/>
      </c>
      <c r="FU77" s="89" t="str">
        <f>IFERROR(#REF!/(#REF!*7),"")</f>
        <v/>
      </c>
      <c r="FV77" s="89" t="str">
        <f>IFERROR(#REF!/(#REF!*7),"")</f>
        <v/>
      </c>
      <c r="FW77" s="89" t="str">
        <f>IFERROR(#REF!/(#REF!*7),"")</f>
        <v/>
      </c>
      <c r="FX77" s="89" t="str">
        <f>IFERROR(#REF!/(#REF!*7),"")</f>
        <v/>
      </c>
      <c r="FY77" s="89" t="str">
        <f>IFERROR(#REF!/(#REF!*7),"")</f>
        <v/>
      </c>
      <c r="FZ77" s="89" t="str">
        <f>IFERROR(#REF!/(#REF!*7),"")</f>
        <v/>
      </c>
      <c r="GA77" s="89" t="str">
        <f>IFERROR(#REF!/(#REF!*7),"")</f>
        <v/>
      </c>
      <c r="GB77" s="89" t="str">
        <f>IFERROR(#REF!/(#REF!*7),"")</f>
        <v/>
      </c>
      <c r="GC77" s="89" t="str">
        <f>IFERROR(#REF!/(#REF!*7),"")</f>
        <v/>
      </c>
      <c r="GD77" s="89" t="str">
        <f>IFERROR(#REF!/(#REF!*7),"")</f>
        <v/>
      </c>
      <c r="GE77" s="89" t="str">
        <f>IFERROR(#REF!/(#REF!*7),"")</f>
        <v/>
      </c>
      <c r="GF77" s="89" t="str">
        <f>IFERROR(#REF!/(#REF!*7),"")</f>
        <v/>
      </c>
      <c r="GG77" s="89" t="str">
        <f>IFERROR(#REF!/(#REF!*7),"")</f>
        <v/>
      </c>
      <c r="GH77" s="89" t="str">
        <f>IFERROR(#REF!/(#REF!*7),"")</f>
        <v/>
      </c>
      <c r="GI77" s="89" t="str">
        <f>IFERROR(#REF!/(#REF!*7),"")</f>
        <v/>
      </c>
      <c r="GJ77" s="89" t="str">
        <f>IFERROR(#REF!/(#REF!*7),"")</f>
        <v/>
      </c>
      <c r="GK77" s="89" t="str">
        <f>IFERROR(#REF!/(#REF!*7),"")</f>
        <v/>
      </c>
      <c r="GL77" s="89" t="str">
        <f>IFERROR(#REF!/(#REF!*7),"")</f>
        <v/>
      </c>
      <c r="GM77" s="90" t="str">
        <f>IFERROR(#REF!/(#REF!*7),"")</f>
        <v/>
      </c>
      <c r="GN77" s="89" t="str">
        <f>IFERROR(#REF!/(#REF!*7),"")</f>
        <v/>
      </c>
      <c r="GO77" s="89" t="str">
        <f>IFERROR(#REF!/(#REF!*7),"")</f>
        <v/>
      </c>
      <c r="GP77" s="89" t="str">
        <f>IFERROR(#REF!/(#REF!*7),"")</f>
        <v/>
      </c>
      <c r="GQ77" s="89" t="str">
        <f>IFERROR(#REF!/(#REF!*7),"")</f>
        <v/>
      </c>
      <c r="GR77" s="89" t="str">
        <f>IFERROR(#REF!/(#REF!*7),"")</f>
        <v/>
      </c>
      <c r="GS77" s="89" t="str">
        <f>IFERROR(#REF!/(#REF!*7),"")</f>
        <v/>
      </c>
      <c r="GT77" s="89" t="str">
        <f>IFERROR(#REF!/(#REF!*7),"")</f>
        <v/>
      </c>
      <c r="GU77" s="89" t="str">
        <f>IFERROR(#REF!/(#REF!*7),"")</f>
        <v/>
      </c>
      <c r="GV77" s="89" t="str">
        <f>IFERROR(#REF!/(#REF!*7),"")</f>
        <v/>
      </c>
      <c r="GW77" s="89" t="str">
        <f>IFERROR(#REF!/(#REF!*7),"")</f>
        <v/>
      </c>
      <c r="GX77" s="89" t="str">
        <f>IFERROR(#REF!/(#REF!*7),"")</f>
        <v/>
      </c>
      <c r="GY77" s="89" t="str">
        <f>IFERROR(#REF!/(#REF!*7),"")</f>
        <v/>
      </c>
      <c r="GZ77" s="89" t="str">
        <f>IFERROR(#REF!/(#REF!*7),"")</f>
        <v/>
      </c>
      <c r="HA77" s="89" t="str">
        <f>IFERROR(#REF!/(#REF!*7),"")</f>
        <v/>
      </c>
      <c r="HB77" s="89" t="str">
        <f>IFERROR(#REF!/(#REF!*7),"")</f>
        <v/>
      </c>
      <c r="HC77" s="89" t="str">
        <f>IFERROR(#REF!/(#REF!*7),"")</f>
        <v/>
      </c>
      <c r="HD77" s="89" t="str">
        <f>IFERROR(#REF!/(#REF!*7),"")</f>
        <v/>
      </c>
      <c r="HE77" s="89" t="str">
        <f>IFERROR(#REF!/(#REF!*7),"")</f>
        <v/>
      </c>
      <c r="HF77" s="89" t="str">
        <f>IFERROR(#REF!/(#REF!*7),"")</f>
        <v/>
      </c>
      <c r="HG77" s="89" t="str">
        <f>IFERROR(#REF!/(#REF!*7),"")</f>
        <v/>
      </c>
      <c r="HH77" s="89" t="str">
        <f>IFERROR(#REF!/(#REF!*7),"")</f>
        <v/>
      </c>
      <c r="HI77" s="89" t="str">
        <f>IFERROR(#REF!/(#REF!*7),"")</f>
        <v/>
      </c>
      <c r="HJ77" s="89" t="str">
        <f>IFERROR(#REF!/(#REF!*7),"")</f>
        <v/>
      </c>
      <c r="HK77" s="89" t="str">
        <f>IFERROR(#REF!/(#REF!*7),"")</f>
        <v/>
      </c>
      <c r="HL77" s="89" t="str">
        <f>IFERROR(#REF!/(#REF!*7),"")</f>
        <v/>
      </c>
      <c r="HM77" s="89" t="str">
        <f>IFERROR(#REF!/(#REF!*7),"")</f>
        <v/>
      </c>
      <c r="HN77" s="89" t="str">
        <f>IFERROR(#REF!/(#REF!*7),"")</f>
        <v/>
      </c>
      <c r="HO77" s="89" t="str">
        <f>IFERROR(#REF!/(#REF!*7),"")</f>
        <v/>
      </c>
      <c r="HP77" s="89" t="str">
        <f>IFERROR(#REF!/(#REF!*7),"")</f>
        <v/>
      </c>
      <c r="HQ77" s="89" t="str">
        <f>IFERROR(#REF!/(#REF!*7),"")</f>
        <v/>
      </c>
      <c r="HR77" s="89" t="str">
        <f>IFERROR(#REF!/(#REF!*7),"")</f>
        <v/>
      </c>
      <c r="HS77" s="90" t="str">
        <f>IFERROR(#REF!/(#REF!*7),"")</f>
        <v/>
      </c>
      <c r="HT77" s="89" t="str">
        <f>IFERROR(#REF!/(#REF!*7),"")</f>
        <v/>
      </c>
      <c r="HU77" s="89" t="str">
        <f>IFERROR(#REF!/(#REF!*7),"")</f>
        <v/>
      </c>
      <c r="HV77" s="89" t="str">
        <f>IFERROR(#REF!/(#REF!*7),"")</f>
        <v/>
      </c>
      <c r="HW77" s="89" t="str">
        <f>IFERROR(#REF!/(#REF!*7),"")</f>
        <v/>
      </c>
      <c r="HX77" s="89" t="str">
        <f>IFERROR(#REF!/(#REF!*7),"")</f>
        <v/>
      </c>
      <c r="HY77" s="89" t="str">
        <f>IFERROR(#REF!/(#REF!*7),"")</f>
        <v/>
      </c>
      <c r="HZ77" s="89" t="str">
        <f>IFERROR(#REF!/(#REF!*7),"")</f>
        <v/>
      </c>
      <c r="IA77" s="89" t="str">
        <f>IFERROR(#REF!/(#REF!*7),"")</f>
        <v/>
      </c>
      <c r="IB77" s="89" t="str">
        <f>IFERROR(#REF!/(#REF!*7),"")</f>
        <v/>
      </c>
      <c r="IC77" s="89" t="str">
        <f>IFERROR(#REF!/(#REF!*7),"")</f>
        <v/>
      </c>
      <c r="ID77" s="89" t="str">
        <f>IFERROR(#REF!/(#REF!*7),"")</f>
        <v/>
      </c>
      <c r="IE77" s="89" t="str">
        <f>IFERROR(#REF!/(#REF!*7),"")</f>
        <v/>
      </c>
      <c r="IF77" s="89" t="str">
        <f>IFERROR(#REF!/(#REF!*7),"")</f>
        <v/>
      </c>
      <c r="IG77" s="89" t="str">
        <f>IFERROR(#REF!/(#REF!*7),"")</f>
        <v/>
      </c>
      <c r="IH77" s="89" t="str">
        <f>IFERROR(#REF!/(#REF!*7),"")</f>
        <v/>
      </c>
      <c r="II77" s="89" t="str">
        <f>IFERROR(#REF!/(#REF!*7),"")</f>
        <v/>
      </c>
      <c r="IJ77" s="89" t="str">
        <f>IFERROR(#REF!/(#REF!*7),"")</f>
        <v/>
      </c>
      <c r="IK77" s="89" t="str">
        <f>IFERROR(#REF!/(#REF!*7),"")</f>
        <v/>
      </c>
      <c r="IL77" s="89" t="str">
        <f>IFERROR(#REF!/(#REF!*7),"")</f>
        <v/>
      </c>
      <c r="IM77" s="89" t="str">
        <f>IFERROR(#REF!/(#REF!*7),"")</f>
        <v/>
      </c>
      <c r="IN77" s="89" t="str">
        <f>IFERROR(#REF!/(#REF!*7),"")</f>
        <v/>
      </c>
      <c r="IO77" s="89" t="str">
        <f>IFERROR(#REF!/(#REF!*7),"")</f>
        <v/>
      </c>
      <c r="IP77" s="89" t="str">
        <f>IFERROR(#REF!/(#REF!*7),"")</f>
        <v/>
      </c>
      <c r="IQ77" s="89" t="str">
        <f>IFERROR(#REF!/(#REF!*7),"")</f>
        <v/>
      </c>
      <c r="IR77" s="89" t="str">
        <f>IFERROR(#REF!/(#REF!*7),"")</f>
        <v/>
      </c>
      <c r="IS77" s="89" t="str">
        <f>IFERROR(#REF!/(#REF!*7),"")</f>
        <v/>
      </c>
      <c r="IT77" s="89" t="str">
        <f>IFERROR(#REF!/(#REF!*7),"")</f>
        <v/>
      </c>
      <c r="IU77" s="89" t="str">
        <f>IFERROR(#REF!/(#REF!*7),"")</f>
        <v/>
      </c>
      <c r="IV77" s="89" t="str">
        <f>IFERROR(#REF!/(#REF!*7),"")</f>
        <v/>
      </c>
      <c r="IW77" s="89" t="str">
        <f>IFERROR(#REF!/(#REF!*7),"")</f>
        <v/>
      </c>
      <c r="IX77" s="89" t="str">
        <f>IFERROR(#REF!/(#REF!*7),"")</f>
        <v/>
      </c>
      <c r="IY77" s="90" t="str">
        <f>IFERROR(#REF!/(#REF!*7),"")</f>
        <v/>
      </c>
      <c r="IZ77" s="89" t="str">
        <f>IFERROR(#REF!/(#REF!*7),"")</f>
        <v/>
      </c>
      <c r="JA77" s="89" t="str">
        <f>IFERROR(#REF!/(#REF!*7),"")</f>
        <v/>
      </c>
      <c r="JB77" s="89" t="str">
        <f>IFERROR(#REF!/(#REF!*7),"")</f>
        <v/>
      </c>
      <c r="JC77" s="89" t="str">
        <f>IFERROR(#REF!/(#REF!*7),"")</f>
        <v/>
      </c>
      <c r="JD77" s="89" t="str">
        <f>IFERROR(#REF!/(#REF!*7),"")</f>
        <v/>
      </c>
      <c r="JE77" s="89" t="str">
        <f>IFERROR(#REF!/(#REF!*7),"")</f>
        <v/>
      </c>
      <c r="JF77" s="89" t="str">
        <f>IFERROR(#REF!/(#REF!*7),"")</f>
        <v/>
      </c>
      <c r="JG77" s="89" t="str">
        <f>IFERROR(#REF!/(#REF!*7),"")</f>
        <v/>
      </c>
      <c r="JH77" s="89" t="str">
        <f>IFERROR(#REF!/(#REF!*7),"")</f>
        <v/>
      </c>
      <c r="JI77" s="89" t="str">
        <f>IFERROR(#REF!/(#REF!*7),"")</f>
        <v/>
      </c>
      <c r="JJ77" s="89" t="str">
        <f>IFERROR(#REF!/(#REF!*7),"")</f>
        <v/>
      </c>
      <c r="JK77" s="89" t="str">
        <f>IFERROR(#REF!/(#REF!*7),"")</f>
        <v/>
      </c>
      <c r="JL77" s="89" t="str">
        <f>IFERROR(#REF!/(#REF!*7),"")</f>
        <v/>
      </c>
      <c r="JM77" s="89" t="str">
        <f>IFERROR(#REF!/(#REF!*7),"")</f>
        <v/>
      </c>
      <c r="JN77" s="89" t="str">
        <f>IFERROR(#REF!/(#REF!*7),"")</f>
        <v/>
      </c>
      <c r="JO77" s="89" t="str">
        <f>IFERROR(#REF!/(#REF!*7),"")</f>
        <v/>
      </c>
      <c r="JP77" s="89" t="str">
        <f>IFERROR(#REF!/(#REF!*7),"")</f>
        <v/>
      </c>
      <c r="JQ77" s="89" t="str">
        <f>IFERROR(#REF!/(#REF!*7),"")</f>
        <v/>
      </c>
      <c r="JR77" s="89" t="str">
        <f>IFERROR(#REF!/(#REF!*7),"")</f>
        <v/>
      </c>
      <c r="JS77" s="89" t="str">
        <f>IFERROR(#REF!/(#REF!*7),"")</f>
        <v/>
      </c>
      <c r="JT77" s="89" t="str">
        <f>IFERROR(#REF!/(#REF!*7),"")</f>
        <v/>
      </c>
      <c r="JU77" s="89" t="str">
        <f>IFERROR(#REF!/(#REF!*7),"")</f>
        <v/>
      </c>
      <c r="JV77" s="89" t="str">
        <f>IFERROR(#REF!/(#REF!*7),"")</f>
        <v/>
      </c>
      <c r="JW77" s="89" t="str">
        <f>IFERROR(#REF!/(#REF!*7),"")</f>
        <v/>
      </c>
      <c r="JX77" s="89" t="str">
        <f>IFERROR(#REF!/(#REF!*7),"")</f>
        <v/>
      </c>
      <c r="JY77" s="89" t="str">
        <f>IFERROR(#REF!/(#REF!*7),"")</f>
        <v/>
      </c>
      <c r="JZ77" s="89" t="str">
        <f>IFERROR(#REF!/(#REF!*7),"")</f>
        <v/>
      </c>
      <c r="KA77" s="89" t="str">
        <f>IFERROR(#REF!/(#REF!*7),"")</f>
        <v/>
      </c>
      <c r="KB77" s="89" t="str">
        <f>IFERROR(#REF!/(#REF!*7),"")</f>
        <v/>
      </c>
      <c r="KC77" s="89" t="str">
        <f>IFERROR(#REF!/(#REF!*7),"")</f>
        <v/>
      </c>
      <c r="KD77" s="90" t="str">
        <f>IFERROR(#REF!/(#REF!*7),"")</f>
        <v/>
      </c>
      <c r="KE77" s="89" t="str">
        <f>IFERROR(#REF!/(#REF!*7),"")</f>
        <v/>
      </c>
      <c r="KF77" s="89" t="str">
        <f>IFERROR(#REF!/(#REF!*7),"")</f>
        <v/>
      </c>
      <c r="KG77" s="89" t="str">
        <f>IFERROR(#REF!/(#REF!*7),"")</f>
        <v/>
      </c>
      <c r="KH77" s="89" t="str">
        <f>IFERROR(#REF!/(#REF!*7),"")</f>
        <v/>
      </c>
      <c r="KI77" s="89" t="str">
        <f>IFERROR(#REF!/(#REF!*7),"")</f>
        <v/>
      </c>
      <c r="KJ77" s="89" t="str">
        <f>IFERROR(#REF!/(#REF!*7),"")</f>
        <v/>
      </c>
      <c r="KK77" s="89" t="str">
        <f>IFERROR(#REF!/(#REF!*7),"")</f>
        <v/>
      </c>
      <c r="KL77" s="89" t="str">
        <f>IFERROR(#REF!/(#REF!*7),"")</f>
        <v/>
      </c>
      <c r="KM77" s="89" t="str">
        <f>IFERROR(#REF!/(#REF!*7),"")</f>
        <v/>
      </c>
      <c r="KN77" s="89" t="str">
        <f>IFERROR(#REF!/(#REF!*7),"")</f>
        <v/>
      </c>
      <c r="KO77" s="89" t="str">
        <f>IFERROR(#REF!/(#REF!*7),"")</f>
        <v/>
      </c>
      <c r="KP77" s="89" t="str">
        <f>IFERROR(#REF!/(#REF!*7),"")</f>
        <v/>
      </c>
      <c r="KQ77" s="89" t="str">
        <f>IFERROR(#REF!/(#REF!*7),"")</f>
        <v/>
      </c>
      <c r="KR77" s="89" t="str">
        <f>IFERROR(#REF!/(#REF!*7),"")</f>
        <v/>
      </c>
      <c r="KS77" s="89" t="str">
        <f>IFERROR(#REF!/(#REF!*7),"")</f>
        <v/>
      </c>
      <c r="KT77" s="89" t="str">
        <f>IFERROR(#REF!/(#REF!*7),"")</f>
        <v/>
      </c>
      <c r="KU77" s="89" t="str">
        <f>IFERROR(#REF!/(#REF!*7),"")</f>
        <v/>
      </c>
      <c r="KV77" s="89" t="str">
        <f>IFERROR(#REF!/(#REF!*7),"")</f>
        <v/>
      </c>
      <c r="KW77" s="89" t="str">
        <f>IFERROR(#REF!/(#REF!*7),"")</f>
        <v/>
      </c>
      <c r="KX77" s="89" t="str">
        <f>IFERROR(#REF!/(#REF!*7),"")</f>
        <v/>
      </c>
      <c r="KY77" s="89" t="str">
        <f>IFERROR(#REF!/(#REF!*7),"")</f>
        <v/>
      </c>
      <c r="KZ77" s="89" t="str">
        <f>IFERROR(#REF!/(#REF!*7),"")</f>
        <v/>
      </c>
      <c r="LA77" s="89" t="str">
        <f>IFERROR(#REF!/(#REF!*7),"")</f>
        <v/>
      </c>
      <c r="LB77" s="89" t="str">
        <f>IFERROR(#REF!/(#REF!*7),"")</f>
        <v/>
      </c>
      <c r="LC77" s="89" t="str">
        <f>IFERROR(#REF!/(#REF!*7),"")</f>
        <v/>
      </c>
      <c r="LD77" s="89" t="str">
        <f>IFERROR(#REF!/(#REF!*7),"")</f>
        <v/>
      </c>
      <c r="LE77" s="89" t="str">
        <f>IFERROR(#REF!/(#REF!*7),"")</f>
        <v/>
      </c>
      <c r="LF77" s="89" t="str">
        <f>IFERROR(#REF!/(#REF!*7),"")</f>
        <v/>
      </c>
      <c r="LG77" s="89" t="str">
        <f>IFERROR(#REF!/(#REF!*7),"")</f>
        <v/>
      </c>
      <c r="LH77" s="89" t="str">
        <f>IFERROR(#REF!/(#REF!*7),"")</f>
        <v/>
      </c>
      <c r="LI77" s="89" t="str">
        <f>IFERROR(#REF!/(#REF!*7),"")</f>
        <v/>
      </c>
      <c r="LJ77" s="90" t="str">
        <f>IFERROR(#REF!/(#REF!*7),"")</f>
        <v/>
      </c>
      <c r="LK77" s="89" t="str">
        <f>IFERROR(#REF!/(#REF!*7),"")</f>
        <v/>
      </c>
      <c r="LL77" s="89" t="str">
        <f>IFERROR(#REF!/(#REF!*7),"")</f>
        <v/>
      </c>
      <c r="LM77" s="89" t="str">
        <f>IFERROR(#REF!/(#REF!*7),"")</f>
        <v/>
      </c>
      <c r="LN77" s="89" t="str">
        <f>IFERROR(#REF!/(#REF!*7),"")</f>
        <v/>
      </c>
      <c r="LO77" s="89" t="str">
        <f>IFERROR(#REF!/(#REF!*7),"")</f>
        <v/>
      </c>
      <c r="LP77" s="89" t="str">
        <f>IFERROR(#REF!/(#REF!*7),"")</f>
        <v/>
      </c>
      <c r="LQ77" s="89" t="str">
        <f>IFERROR(#REF!/(#REF!*7),"")</f>
        <v/>
      </c>
      <c r="LR77" s="89" t="str">
        <f>IFERROR(#REF!/(#REF!*7),"")</f>
        <v/>
      </c>
      <c r="LS77" s="89" t="str">
        <f>IFERROR(#REF!/(#REF!*7),"")</f>
        <v/>
      </c>
      <c r="LT77" s="89" t="str">
        <f>IFERROR(#REF!/(#REF!*7),"")</f>
        <v/>
      </c>
      <c r="LU77" s="89" t="str">
        <f>IFERROR(#REF!/(#REF!*7),"")</f>
        <v/>
      </c>
      <c r="LV77" s="89" t="str">
        <f>IFERROR(#REF!/(#REF!*7),"")</f>
        <v/>
      </c>
      <c r="LW77" s="89" t="str">
        <f>IFERROR(#REF!/(#REF!*7),"")</f>
        <v/>
      </c>
      <c r="LX77" s="89" t="str">
        <f>IFERROR(#REF!/(#REF!*7),"")</f>
        <v/>
      </c>
      <c r="LY77" s="89" t="str">
        <f>IFERROR(#REF!/(#REF!*7),"")</f>
        <v/>
      </c>
      <c r="LZ77" s="89" t="str">
        <f>IFERROR(#REF!/(#REF!*7),"")</f>
        <v/>
      </c>
      <c r="MA77" s="89" t="str">
        <f>IFERROR(#REF!/(#REF!*7),"")</f>
        <v/>
      </c>
      <c r="MB77" s="89" t="str">
        <f>IFERROR(#REF!/(#REF!*7),"")</f>
        <v/>
      </c>
      <c r="MC77" s="89" t="str">
        <f>IFERROR(#REF!/(#REF!*7),"")</f>
        <v/>
      </c>
      <c r="MD77" s="89" t="str">
        <f>IFERROR(#REF!/(#REF!*7),"")</f>
        <v/>
      </c>
      <c r="ME77" s="89" t="str">
        <f>IFERROR(#REF!/(#REF!*7),"")</f>
        <v/>
      </c>
      <c r="MF77" s="89" t="str">
        <f>IFERROR(#REF!/(#REF!*7),"")</f>
        <v/>
      </c>
      <c r="MG77" s="89" t="str">
        <f>IFERROR(#REF!/(#REF!*7),"")</f>
        <v/>
      </c>
      <c r="MH77" s="89" t="str">
        <f>IFERROR(#REF!/(#REF!*7),"")</f>
        <v/>
      </c>
      <c r="MI77" s="89" t="str">
        <f>IFERROR(#REF!/(#REF!*7),"")</f>
        <v/>
      </c>
      <c r="MJ77" s="89" t="str">
        <f>IFERROR(#REF!/(#REF!*7),"")</f>
        <v/>
      </c>
      <c r="MK77" s="89" t="str">
        <f>IFERROR(#REF!/(#REF!*7),"")</f>
        <v/>
      </c>
      <c r="ML77" s="89" t="str">
        <f>IFERROR(#REF!/(#REF!*7),"")</f>
        <v/>
      </c>
      <c r="MM77" s="89" t="str">
        <f>IFERROR(#REF!/(#REF!*7),"")</f>
        <v/>
      </c>
      <c r="MN77" s="89" t="str">
        <f>IFERROR(#REF!/(#REF!*7),"")</f>
        <v/>
      </c>
      <c r="MO77" s="90" t="str">
        <f>IFERROR(#REF!/(#REF!*7),"")</f>
        <v/>
      </c>
      <c r="MP77" s="89" t="str">
        <f>IFERROR(#REF!/(#REF!*7),"")</f>
        <v/>
      </c>
      <c r="MQ77" s="89" t="str">
        <f>IFERROR(#REF!/(#REF!*7),"")</f>
        <v/>
      </c>
      <c r="MR77" s="89" t="str">
        <f>IFERROR(#REF!/(#REF!*7),"")</f>
        <v/>
      </c>
      <c r="MS77" s="89" t="str">
        <f>IFERROR(#REF!/(#REF!*7),"")</f>
        <v/>
      </c>
      <c r="MT77" s="89" t="str">
        <f>IFERROR(#REF!/(#REF!*7),"")</f>
        <v/>
      </c>
      <c r="MU77" s="89" t="str">
        <f>IFERROR(#REF!/(#REF!*7),"")</f>
        <v/>
      </c>
      <c r="MV77" s="89" t="str">
        <f>IFERROR(#REF!/(#REF!*7),"")</f>
        <v/>
      </c>
      <c r="MW77" s="89" t="str">
        <f>IFERROR(#REF!/(#REF!*7),"")</f>
        <v/>
      </c>
      <c r="MX77" s="89" t="str">
        <f>IFERROR(#REF!/(#REF!*7),"")</f>
        <v/>
      </c>
      <c r="MY77" s="89" t="str">
        <f>IFERROR(#REF!/(#REF!*7),"")</f>
        <v/>
      </c>
      <c r="MZ77" s="89" t="str">
        <f>IFERROR(#REF!/(#REF!*7),"")</f>
        <v/>
      </c>
      <c r="NA77" s="89" t="str">
        <f>IFERROR(#REF!/(#REF!*7),"")</f>
        <v/>
      </c>
      <c r="NB77" s="89" t="str">
        <f>IFERROR(#REF!/(#REF!*7),"")</f>
        <v/>
      </c>
      <c r="NC77" s="89" t="str">
        <f>IFERROR(#REF!/(#REF!*7),"")</f>
        <v/>
      </c>
      <c r="ND77" s="89" t="str">
        <f>IFERROR(#REF!/(#REF!*7),"")</f>
        <v/>
      </c>
      <c r="NE77" s="89" t="str">
        <f>IFERROR(#REF!/(#REF!*7),"")</f>
        <v/>
      </c>
      <c r="NF77" s="89" t="str">
        <f>IFERROR(#REF!/(#REF!*7),"")</f>
        <v/>
      </c>
      <c r="NG77" s="89" t="str">
        <f>IFERROR(#REF!/(#REF!*7),"")</f>
        <v/>
      </c>
      <c r="NH77" s="89" t="str">
        <f>IFERROR(#REF!/(#REF!*7),"")</f>
        <v/>
      </c>
      <c r="NI77" s="89" t="str">
        <f>IFERROR(#REF!/(#REF!*7),"")</f>
        <v/>
      </c>
      <c r="NJ77" s="89" t="str">
        <f>IFERROR(#REF!/(#REF!*7),"")</f>
        <v/>
      </c>
      <c r="NK77" s="89" t="str">
        <f>IFERROR(#REF!/(#REF!*7),"")</f>
        <v/>
      </c>
      <c r="NL77" s="89" t="str">
        <f>IFERROR(#REF!/(#REF!*7),"")</f>
        <v/>
      </c>
      <c r="NM77" s="89" t="str">
        <f>IFERROR(#REF!/(#REF!*7),"")</f>
        <v/>
      </c>
      <c r="NN77" s="89" t="str">
        <f>IFERROR(#REF!/(#REF!*7),"")</f>
        <v/>
      </c>
      <c r="NO77" s="89" t="str">
        <f>IFERROR(#REF!/(#REF!*7),"")</f>
        <v/>
      </c>
      <c r="NP77" s="89" t="str">
        <f>IFERROR(#REF!/(#REF!*7),"")</f>
        <v/>
      </c>
      <c r="NQ77" s="89" t="str">
        <f>IFERROR(#REF!/(#REF!*7),"")</f>
        <v/>
      </c>
      <c r="NR77" s="89" t="str">
        <f>IFERROR(#REF!/(#REF!*7),"")</f>
        <v/>
      </c>
      <c r="NS77" s="89" t="str">
        <f>IFERROR(#REF!/(#REF!*7),"")</f>
        <v/>
      </c>
      <c r="NT77" s="89" t="str">
        <f>IFERROR(#REF!/(#REF!*7),"")</f>
        <v/>
      </c>
      <c r="NU77" s="90" t="str">
        <f>IFERROR(#REF!/(#REF!*7),"")</f>
        <v/>
      </c>
      <c r="NV77" s="91" t="str">
        <f>IFERROR(#REF!/(#REF!*7),"")</f>
        <v/>
      </c>
    </row>
    <row r="78" spans="1:386" s="87" customFormat="1" x14ac:dyDescent="0.25">
      <c r="A78" s="82" t="str">
        <f t="shared" si="101"/>
        <v>74Info 25</v>
      </c>
      <c r="B78" s="1">
        <v>74</v>
      </c>
      <c r="C78" s="159"/>
      <c r="D78" s="76" t="s">
        <v>137</v>
      </c>
      <c r="E78" s="88" t="str">
        <f>IFERROR(SUM(#REF!)/(#REF!*7),"")</f>
        <v/>
      </c>
      <c r="F78" s="89" t="str">
        <f>IFERROR(SUM(#REF!)/(#REF!*7),"")</f>
        <v/>
      </c>
      <c r="G78" s="89" t="str">
        <f>IFERROR(SUM(#REF!)/(#REF!*7),"")</f>
        <v/>
      </c>
      <c r="H78" s="89" t="str">
        <f>IFERROR(SUM(#REF!)/(#REF!*7),"")</f>
        <v/>
      </c>
      <c r="I78" s="89" t="str">
        <f>IFERROR(SUM(#REF!)/(#REF!*7),"")</f>
        <v/>
      </c>
      <c r="J78" s="89" t="str">
        <f>IFERROR(SUM(#REF!)/(#REF!*7),"")</f>
        <v/>
      </c>
      <c r="K78" s="89" t="str">
        <f>IFERROR(SUM(#REF!)/(#REF!*7),"")</f>
        <v/>
      </c>
      <c r="L78" s="89" t="str">
        <f>IFERROR(SUM(#REF!)/(#REF!*7),"")</f>
        <v/>
      </c>
      <c r="M78" s="89" t="str">
        <f>IFERROR(SUM(#REF!)/(#REF!*7),"")</f>
        <v/>
      </c>
      <c r="N78" s="89" t="str">
        <f>IFERROR(SUM(#REF!)/(#REF!*7),"")</f>
        <v/>
      </c>
      <c r="O78" s="89" t="str">
        <f>IFERROR(SUM(#REF!)/(#REF!*7),"")</f>
        <v/>
      </c>
      <c r="P78" s="89" t="str">
        <f>IFERROR(SUM(#REF!)/(#REF!*7),"")</f>
        <v/>
      </c>
      <c r="Q78" s="89" t="str">
        <f>IFERROR(SUM(#REF!)/(#REF!*7),"")</f>
        <v/>
      </c>
      <c r="R78" s="89" t="str">
        <f>IFERROR(SUM(#REF!)/(#REF!*7),"")</f>
        <v/>
      </c>
      <c r="S78" s="89" t="str">
        <f>IFERROR(SUM(#REF!)/(#REF!*7),"")</f>
        <v/>
      </c>
      <c r="T78" s="89" t="str">
        <f>IFERROR(SUM(#REF!)/(#REF!*7),"")</f>
        <v/>
      </c>
      <c r="U78" s="89" t="str">
        <f>IFERROR(SUM(#REF!)/(#REF!*7),"")</f>
        <v/>
      </c>
      <c r="V78" s="89" t="str">
        <f>IFERROR(SUM(#REF!)/(#REF!*7),"")</f>
        <v/>
      </c>
      <c r="W78" s="89" t="str">
        <f>IFERROR(SUM(#REF!)/(#REF!*7),"")</f>
        <v/>
      </c>
      <c r="X78" s="89" t="str">
        <f>IFERROR(SUM(#REF!)/(#REF!*7),"")</f>
        <v/>
      </c>
      <c r="Y78" s="89" t="str">
        <f>IFERROR(SUM(#REF!)/(#REF!*7),"")</f>
        <v/>
      </c>
      <c r="Z78" s="89" t="str">
        <f>IFERROR(SUM(#REF!)/(#REF!*7),"")</f>
        <v/>
      </c>
      <c r="AA78" s="89" t="str">
        <f>IFERROR(SUM(#REF!)/(#REF!*7),"")</f>
        <v/>
      </c>
      <c r="AB78" s="89" t="str">
        <f>IFERROR(SUM(#REF!)/(#REF!*7),"")</f>
        <v/>
      </c>
      <c r="AC78" s="89" t="str">
        <f>IFERROR(SUM(#REF!)/(#REF!*7),"")</f>
        <v/>
      </c>
      <c r="AD78" s="89" t="str">
        <f>IFERROR(SUM(#REF!)/(#REF!*7),"")</f>
        <v/>
      </c>
      <c r="AE78" s="89" t="str">
        <f>IFERROR(SUM(#REF!)/(#REF!*7),"")</f>
        <v/>
      </c>
      <c r="AF78" s="89" t="str">
        <f>IFERROR(SUM(#REF!)/(#REF!*7),"")</f>
        <v/>
      </c>
      <c r="AG78" s="89" t="str">
        <f>IFERROR(SUM(#REF!)/(#REF!*7),"")</f>
        <v/>
      </c>
      <c r="AH78" s="89" t="str">
        <f>IFERROR(SUM(#REF!)/(#REF!*7),"")</f>
        <v/>
      </c>
      <c r="AI78" s="89" t="str">
        <f>IFERROR(SUM(#REF!)/(#REF!*7),"")</f>
        <v/>
      </c>
      <c r="AJ78" s="89" t="str">
        <f>IFERROR(SUM(#REF!)/(#REF!*7),"")</f>
        <v/>
      </c>
      <c r="AK78" s="89" t="str">
        <f>IFERROR(SUM(#REF!)/(#REF!*7),"")</f>
        <v/>
      </c>
      <c r="AL78" s="89" t="str">
        <f>IFERROR(SUM(#REF!)/(#REF!*7),"")</f>
        <v/>
      </c>
      <c r="AM78" s="89" t="str">
        <f>IFERROR(SUM(#REF!)/(#REF!*7),"")</f>
        <v/>
      </c>
      <c r="AN78" s="90" t="str">
        <f>IFERROR(SUM(#REF!)/(#REF!*7),"")</f>
        <v/>
      </c>
      <c r="AO78" s="89" t="str">
        <f>IFERROR(SUM(#REF!)/(#REF!*7),"")</f>
        <v/>
      </c>
      <c r="AP78" s="89" t="str">
        <f>IFERROR(SUM(#REF!)/(#REF!*7),"")</f>
        <v/>
      </c>
      <c r="AQ78" s="89" t="str">
        <f>IFERROR(SUM(#REF!)/(#REF!*7),"")</f>
        <v/>
      </c>
      <c r="AR78" s="89" t="str">
        <f>IFERROR(SUM(#REF!)/(#REF!*7),"")</f>
        <v/>
      </c>
      <c r="AS78" s="89" t="str">
        <f>IFERROR(SUM(#REF!)/(#REF!*7),"")</f>
        <v/>
      </c>
      <c r="AT78" s="89" t="str">
        <f>IFERROR(SUM(#REF!)/(#REF!*7),"")</f>
        <v/>
      </c>
      <c r="AU78" s="89" t="str">
        <f>IFERROR(SUM(#REF!)/(#REF!*7),"")</f>
        <v/>
      </c>
      <c r="AV78" s="89" t="str">
        <f>IFERROR(SUM(#REF!)/(#REF!*7),"")</f>
        <v/>
      </c>
      <c r="AW78" s="89" t="str">
        <f>IFERROR(SUM(#REF!)/(#REF!*7),"")</f>
        <v/>
      </c>
      <c r="AX78" s="89" t="str">
        <f>IFERROR(SUM(#REF!)/(#REF!*7),"")</f>
        <v/>
      </c>
      <c r="AY78" s="89" t="str">
        <f>IFERROR(SUM(#REF!)/(#REF!*7),"")</f>
        <v/>
      </c>
      <c r="AZ78" s="89" t="str">
        <f>IFERROR(SUM(#REF!)/(#REF!*7),"")</f>
        <v/>
      </c>
      <c r="BA78" s="89" t="str">
        <f>IFERROR(SUM(#REF!)/(#REF!*7),"")</f>
        <v/>
      </c>
      <c r="BB78" s="89" t="str">
        <f>IFERROR(SUM(#REF!)/(#REF!*7),"")</f>
        <v/>
      </c>
      <c r="BC78" s="89" t="str">
        <f>IFERROR(SUM(#REF!)/(#REF!*7),"")</f>
        <v/>
      </c>
      <c r="BD78" s="89" t="str">
        <f>IFERROR(SUM(#REF!)/(#REF!*7),"")</f>
        <v/>
      </c>
      <c r="BE78" s="89" t="str">
        <f>IFERROR(SUM(#REF!)/(#REF!*7),"")</f>
        <v/>
      </c>
      <c r="BF78" s="89" t="str">
        <f>IFERROR(SUM(#REF!)/(#REF!*7),"")</f>
        <v/>
      </c>
      <c r="BG78" s="89" t="str">
        <f>IFERROR(SUM(#REF!)/(#REF!*7),"")</f>
        <v/>
      </c>
      <c r="BH78" s="89" t="str">
        <f>IFERROR(SUM(#REF!)/(#REF!*7),"")</f>
        <v/>
      </c>
      <c r="BI78" s="89" t="str">
        <f>IFERROR(SUM(#REF!)/(#REF!*7),"")</f>
        <v/>
      </c>
      <c r="BJ78" s="89" t="str">
        <f>IFERROR(SUM(#REF!)/(#REF!*7),"")</f>
        <v/>
      </c>
      <c r="BK78" s="89" t="str">
        <f>IFERROR(SUM(#REF!)/(#REF!*7),"")</f>
        <v/>
      </c>
      <c r="BL78" s="89" t="str">
        <f>IFERROR(SUM(#REF!)/(#REF!*7),"")</f>
        <v/>
      </c>
      <c r="BM78" s="89" t="str">
        <f>IFERROR(SUM(#REF!)/(#REF!*7),"")</f>
        <v/>
      </c>
      <c r="BN78" s="89" t="str">
        <f>IFERROR(SUM(#REF!)/(#REF!*7),"")</f>
        <v/>
      </c>
      <c r="BO78" s="89" t="str">
        <f>IFERROR(SUM(#REF!)/(#REF!*7),"")</f>
        <v/>
      </c>
      <c r="BP78" s="89" t="str">
        <f>IFERROR(SUM(#REF!)/(#REF!*7),"")</f>
        <v/>
      </c>
      <c r="BQ78" s="90" t="str">
        <f>IFERROR(SUM(#REF!)/(#REF!*7),"")</f>
        <v/>
      </c>
      <c r="BR78" s="89" t="str">
        <f>IFERROR(SUM(#REF!)/(#REF!*7),"")</f>
        <v/>
      </c>
      <c r="BS78" s="89" t="str">
        <f>IFERROR(SUM(#REF!)/(#REF!*7),"")</f>
        <v/>
      </c>
      <c r="BT78" s="89" t="str">
        <f>IFERROR(SUM(#REF!)/(#REF!*7),"")</f>
        <v/>
      </c>
      <c r="BU78" s="89" t="str">
        <f>IFERROR(SUM(#REF!)/(#REF!*7),"")</f>
        <v/>
      </c>
      <c r="BV78" s="89" t="str">
        <f>IFERROR(SUM(#REF!)/(#REF!*7),"")</f>
        <v/>
      </c>
      <c r="BW78" s="89" t="str">
        <f>IFERROR(SUM(#REF!)/(#REF!*7),"")</f>
        <v/>
      </c>
      <c r="BX78" s="89" t="str">
        <f>IFERROR(SUM(#REF!)/(#REF!*7),"")</f>
        <v/>
      </c>
      <c r="BY78" s="89" t="str">
        <f>IFERROR(SUM(#REF!)/(#REF!*7),"")</f>
        <v/>
      </c>
      <c r="BZ78" s="89" t="str">
        <f>IFERROR(SUM(#REF!)/(#REF!*7),"")</f>
        <v/>
      </c>
      <c r="CA78" s="89" t="str">
        <f>IFERROR(SUM(#REF!)/(#REF!*7),"")</f>
        <v/>
      </c>
      <c r="CB78" s="89" t="str">
        <f>IFERROR(SUM(#REF!)/(#REF!*7),"")</f>
        <v/>
      </c>
      <c r="CC78" s="89" t="str">
        <f>IFERROR(SUM(#REF!)/(#REF!*7),"")</f>
        <v/>
      </c>
      <c r="CD78" s="89" t="str">
        <f>IFERROR(SUM(#REF!)/(#REF!*7),"")</f>
        <v/>
      </c>
      <c r="CE78" s="89" t="str">
        <f>IFERROR(SUM(#REF!)/(#REF!*7),"")</f>
        <v/>
      </c>
      <c r="CF78" s="89" t="str">
        <f>IFERROR(SUM(#REF!)/(#REF!*7),"")</f>
        <v/>
      </c>
      <c r="CG78" s="89" t="str">
        <f>IFERROR(SUM(#REF!)/(#REF!*7),"")</f>
        <v/>
      </c>
      <c r="CH78" s="89" t="str">
        <f>IFERROR(SUM(#REF!)/(#REF!*7),"")</f>
        <v/>
      </c>
      <c r="CI78" s="89" t="str">
        <f>IFERROR(SUM(#REF!)/(#REF!*7),"")</f>
        <v/>
      </c>
      <c r="CJ78" s="89" t="str">
        <f>IFERROR(SUM(#REF!)/(#REF!*7),"")</f>
        <v/>
      </c>
      <c r="CK78" s="89" t="str">
        <f>IFERROR(SUM(#REF!)/(#REF!*7),"")</f>
        <v/>
      </c>
      <c r="CL78" s="89" t="str">
        <f>IFERROR(SUM(#REF!)/(#REF!*7),"")</f>
        <v/>
      </c>
      <c r="CM78" s="89" t="str">
        <f>IFERROR(SUM(#REF!)/(#REF!*7),"")</f>
        <v/>
      </c>
      <c r="CN78" s="89" t="str">
        <f>IFERROR(SUM(#REF!)/(#REF!*7),"")</f>
        <v/>
      </c>
      <c r="CO78" s="89" t="str">
        <f>IFERROR(SUM(#REF!)/(#REF!*7),"")</f>
        <v/>
      </c>
      <c r="CP78" s="89" t="str">
        <f>IFERROR(SUM(#REF!)/(#REF!*7),"")</f>
        <v/>
      </c>
      <c r="CQ78" s="89" t="str">
        <f>IFERROR(SUM(#REF!)/(#REF!*7),"")</f>
        <v/>
      </c>
      <c r="CR78" s="89" t="str">
        <f>IFERROR(SUM(#REF!)/(#REF!*7),"")</f>
        <v/>
      </c>
      <c r="CS78" s="89" t="str">
        <f>IFERROR(SUM(#REF!)/(#REF!*7),"")</f>
        <v/>
      </c>
      <c r="CT78" s="89" t="str">
        <f>IFERROR(SUM(#REF!)/(#REF!*7),"")</f>
        <v/>
      </c>
      <c r="CU78" s="89" t="str">
        <f>IFERROR(SUM(#REF!)/(#REF!*7),"")</f>
        <v/>
      </c>
      <c r="CV78" s="89" t="str">
        <f>IFERROR(SUM(#REF!)/(#REF!*7),"")</f>
        <v/>
      </c>
      <c r="CW78" s="90" t="str">
        <f>IFERROR(SUM(#REF!)/(#REF!*7),"")</f>
        <v/>
      </c>
      <c r="CX78" s="89" t="str">
        <f>IFERROR(SUM(#REF!)/(#REF!*7),"")</f>
        <v/>
      </c>
      <c r="CY78" s="89" t="str">
        <f>IFERROR(SUM(#REF!)/(#REF!*7),"")</f>
        <v/>
      </c>
      <c r="CZ78" s="89" t="str">
        <f>IFERROR(SUM(#REF!)/(#REF!*7),"")</f>
        <v/>
      </c>
      <c r="DA78" s="89" t="str">
        <f>IFERROR(SUM(#REF!)/(#REF!*7),"")</f>
        <v/>
      </c>
      <c r="DB78" s="89" t="str">
        <f>IFERROR(SUM(#REF!)/(#REF!*7),"")</f>
        <v/>
      </c>
      <c r="DC78" s="89" t="str">
        <f>IFERROR(SUM(#REF!)/(#REF!*7),"")</f>
        <v/>
      </c>
      <c r="DD78" s="89" t="str">
        <f>IFERROR(SUM(#REF!)/(#REF!*7),"")</f>
        <v/>
      </c>
      <c r="DE78" s="89" t="str">
        <f>IFERROR(SUM(#REF!)/(#REF!*7),"")</f>
        <v/>
      </c>
      <c r="DF78" s="89" t="str">
        <f>IFERROR(SUM(#REF!)/(#REF!*7),"")</f>
        <v/>
      </c>
      <c r="DG78" s="89" t="str">
        <f>IFERROR(SUM(#REF!)/(#REF!*7),"")</f>
        <v/>
      </c>
      <c r="DH78" s="89" t="str">
        <f>IFERROR(SUM(#REF!)/(#REF!*7),"")</f>
        <v/>
      </c>
      <c r="DI78" s="89" t="str">
        <f>IFERROR(SUM(#REF!)/(#REF!*7),"")</f>
        <v/>
      </c>
      <c r="DJ78" s="89" t="str">
        <f>IFERROR(SUM(#REF!)/(#REF!*7),"")</f>
        <v/>
      </c>
      <c r="DK78" s="89" t="str">
        <f>IFERROR(SUM(#REF!)/(#REF!*7),"")</f>
        <v/>
      </c>
      <c r="DL78" s="89" t="str">
        <f>IFERROR(SUM(#REF!)/(#REF!*7),"")</f>
        <v/>
      </c>
      <c r="DM78" s="89" t="str">
        <f>IFERROR(SUM(#REF!)/(#REF!*7),"")</f>
        <v/>
      </c>
      <c r="DN78" s="89" t="str">
        <f>IFERROR(SUM(#REF!)/(#REF!*7),"")</f>
        <v/>
      </c>
      <c r="DO78" s="89" t="str">
        <f>IFERROR(SUM(#REF!)/(#REF!*7),"")</f>
        <v/>
      </c>
      <c r="DP78" s="89" t="str">
        <f>IFERROR(SUM(#REF!)/(#REF!*7),"")</f>
        <v/>
      </c>
      <c r="DQ78" s="89" t="str">
        <f>IFERROR(SUM(#REF!)/(#REF!*7),"")</f>
        <v/>
      </c>
      <c r="DR78" s="89" t="str">
        <f>IFERROR(SUM(#REF!)/(#REF!*7),"")</f>
        <v/>
      </c>
      <c r="DS78" s="89" t="str">
        <f>IFERROR(SUM(#REF!)/(#REF!*7),"")</f>
        <v/>
      </c>
      <c r="DT78" s="89" t="str">
        <f>IFERROR(SUM(#REF!)/(#REF!*7),"")</f>
        <v/>
      </c>
      <c r="DU78" s="89" t="str">
        <f>IFERROR(SUM(#REF!)/(#REF!*7),"")</f>
        <v/>
      </c>
      <c r="DV78" s="89" t="str">
        <f>IFERROR(SUM(#REF!)/(#REF!*7),"")</f>
        <v/>
      </c>
      <c r="DW78" s="89" t="str">
        <f>IFERROR(SUM(#REF!)/(#REF!*7),"")</f>
        <v/>
      </c>
      <c r="DX78" s="89" t="str">
        <f>IFERROR(SUM(#REF!)/(#REF!*7),"")</f>
        <v/>
      </c>
      <c r="DY78" s="89" t="str">
        <f>IFERROR(SUM(#REF!)/(#REF!*7),"")</f>
        <v/>
      </c>
      <c r="DZ78" s="89" t="str">
        <f>IFERROR(SUM(#REF!)/(#REF!*7),"")</f>
        <v/>
      </c>
      <c r="EA78" s="89" t="str">
        <f>IFERROR(SUM(#REF!)/(#REF!*7),"")</f>
        <v/>
      </c>
      <c r="EB78" s="90" t="str">
        <f>IFERROR(SUM(#REF!)/(#REF!*7),"")</f>
        <v/>
      </c>
      <c r="EC78" s="89" t="str">
        <f>IFERROR(SUM(#REF!)/(#REF!*7),"")</f>
        <v/>
      </c>
      <c r="ED78" s="89" t="str">
        <f>IFERROR(SUM(#REF!)/(#REF!*7),"")</f>
        <v/>
      </c>
      <c r="EE78" s="89" t="str">
        <f>IFERROR(SUM(#REF!)/(#REF!*7),"")</f>
        <v/>
      </c>
      <c r="EF78" s="89" t="str">
        <f>IFERROR(SUM(#REF!)/(#REF!*7),"")</f>
        <v/>
      </c>
      <c r="EG78" s="89" t="str">
        <f>IFERROR(SUM(#REF!)/(#REF!*7),"")</f>
        <v/>
      </c>
      <c r="EH78" s="89" t="str">
        <f>IFERROR(SUM(#REF!)/(#REF!*7),"")</f>
        <v/>
      </c>
      <c r="EI78" s="89" t="str">
        <f>IFERROR(SUM(#REF!)/(#REF!*7),"")</f>
        <v/>
      </c>
      <c r="EJ78" s="89" t="str">
        <f>IFERROR(SUM(#REF!)/(#REF!*7),"")</f>
        <v/>
      </c>
      <c r="EK78" s="89" t="str">
        <f>IFERROR(SUM(#REF!)/(#REF!*7),"")</f>
        <v/>
      </c>
      <c r="EL78" s="89" t="str">
        <f>IFERROR(SUM(#REF!)/(#REF!*7),"")</f>
        <v/>
      </c>
      <c r="EM78" s="89" t="str">
        <f>IFERROR(SUM(#REF!)/(#REF!*7),"")</f>
        <v/>
      </c>
      <c r="EN78" s="89" t="str">
        <f>IFERROR(SUM(#REF!)/(#REF!*7),"")</f>
        <v/>
      </c>
      <c r="EO78" s="89" t="str">
        <f>IFERROR(SUM(#REF!)/(#REF!*7),"")</f>
        <v/>
      </c>
      <c r="EP78" s="89" t="str">
        <f>IFERROR(SUM(#REF!)/(#REF!*7),"")</f>
        <v/>
      </c>
      <c r="EQ78" s="89" t="str">
        <f>IFERROR(SUM(#REF!)/(#REF!*7),"")</f>
        <v/>
      </c>
      <c r="ER78" s="89" t="str">
        <f>IFERROR(SUM(#REF!)/(#REF!*7),"")</f>
        <v/>
      </c>
      <c r="ES78" s="89" t="str">
        <f>IFERROR(SUM(#REF!)/(#REF!*7),"")</f>
        <v/>
      </c>
      <c r="ET78" s="89" t="str">
        <f>IFERROR(SUM(#REF!)/(#REF!*7),"")</f>
        <v/>
      </c>
      <c r="EU78" s="89" t="str">
        <f>IFERROR(SUM(#REF!)/(#REF!*7),"")</f>
        <v/>
      </c>
      <c r="EV78" s="89" t="str">
        <f>IFERROR(SUM(#REF!)/(#REF!*7),"")</f>
        <v/>
      </c>
      <c r="EW78" s="89" t="str">
        <f>IFERROR(SUM(#REF!)/(#REF!*7),"")</f>
        <v/>
      </c>
      <c r="EX78" s="89" t="str">
        <f>IFERROR(SUM(#REF!)/(#REF!*7),"")</f>
        <v/>
      </c>
      <c r="EY78" s="89" t="str">
        <f>IFERROR(SUM(#REF!)/(#REF!*7),"")</f>
        <v/>
      </c>
      <c r="EZ78" s="89" t="str">
        <f>IFERROR(SUM(#REF!)/(#REF!*7),"")</f>
        <v/>
      </c>
      <c r="FA78" s="89" t="str">
        <f>IFERROR(SUM(#REF!)/(#REF!*7),"")</f>
        <v/>
      </c>
      <c r="FB78" s="89" t="str">
        <f>IFERROR(SUM(#REF!)/(#REF!*7),"")</f>
        <v/>
      </c>
      <c r="FC78" s="89" t="str">
        <f>IFERROR(SUM(#REF!)/(#REF!*7),"")</f>
        <v/>
      </c>
      <c r="FD78" s="89" t="str">
        <f>IFERROR(SUM(#REF!)/(#REF!*7),"")</f>
        <v/>
      </c>
      <c r="FE78" s="89" t="str">
        <f>IFERROR(SUM(#REF!)/(#REF!*7),"")</f>
        <v/>
      </c>
      <c r="FF78" s="89" t="str">
        <f>IFERROR(SUM(#REF!)/(#REF!*7),"")</f>
        <v/>
      </c>
      <c r="FG78" s="89" t="str">
        <f>IFERROR(SUM(#REF!)/(#REF!*7),"")</f>
        <v/>
      </c>
      <c r="FH78" s="90" t="str">
        <f>IFERROR(SUM(#REF!)/(#REF!*7),"")</f>
        <v/>
      </c>
      <c r="FI78" s="89" t="str">
        <f>IFERROR(SUM(#REF!)/(#REF!*7),"")</f>
        <v/>
      </c>
      <c r="FJ78" s="89" t="str">
        <f>IFERROR(SUM(#REF!)/(#REF!*7),"")</f>
        <v/>
      </c>
      <c r="FK78" s="89" t="str">
        <f>IFERROR(SUM(#REF!)/(#REF!*7),"")</f>
        <v/>
      </c>
      <c r="FL78" s="89" t="str">
        <f>IFERROR(SUM(#REF!)/(#REF!*7),"")</f>
        <v/>
      </c>
      <c r="FM78" s="89" t="str">
        <f>IFERROR(SUM(#REF!)/(#REF!*7),"")</f>
        <v/>
      </c>
      <c r="FN78" s="89" t="str">
        <f>IFERROR(SUM(#REF!)/(#REF!*7),"")</f>
        <v/>
      </c>
      <c r="FO78" s="89" t="str">
        <f>IFERROR(SUM(#REF!)/(#REF!*7),"")</f>
        <v/>
      </c>
      <c r="FP78" s="89" t="str">
        <f>IFERROR(SUM(#REF!)/(#REF!*7),"")</f>
        <v/>
      </c>
      <c r="FQ78" s="89" t="str">
        <f>IFERROR(SUM(#REF!)/(#REF!*7),"")</f>
        <v/>
      </c>
      <c r="FR78" s="89" t="str">
        <f>IFERROR(SUM(#REF!)/(#REF!*7),"")</f>
        <v/>
      </c>
      <c r="FS78" s="89" t="str">
        <f>IFERROR(SUM(#REF!)/(#REF!*7),"")</f>
        <v/>
      </c>
      <c r="FT78" s="89" t="str">
        <f>IFERROR(SUM(#REF!)/(#REF!*7),"")</f>
        <v/>
      </c>
      <c r="FU78" s="89" t="str">
        <f>IFERROR(SUM(#REF!)/(#REF!*7),"")</f>
        <v/>
      </c>
      <c r="FV78" s="89" t="str">
        <f>IFERROR(SUM(#REF!)/(#REF!*7),"")</f>
        <v/>
      </c>
      <c r="FW78" s="89" t="str">
        <f>IFERROR(SUM(#REF!)/(#REF!*7),"")</f>
        <v/>
      </c>
      <c r="FX78" s="89" t="str">
        <f>IFERROR(SUM(#REF!)/(#REF!*7),"")</f>
        <v/>
      </c>
      <c r="FY78" s="89" t="str">
        <f>IFERROR(SUM(#REF!)/(#REF!*7),"")</f>
        <v/>
      </c>
      <c r="FZ78" s="89" t="str">
        <f>IFERROR(SUM(#REF!)/(#REF!*7),"")</f>
        <v/>
      </c>
      <c r="GA78" s="89" t="str">
        <f>IFERROR(SUM(#REF!)/(#REF!*7),"")</f>
        <v/>
      </c>
      <c r="GB78" s="89" t="str">
        <f>IFERROR(SUM(#REF!)/(#REF!*7),"")</f>
        <v/>
      </c>
      <c r="GC78" s="89" t="str">
        <f>IFERROR(SUM(#REF!)/(#REF!*7),"")</f>
        <v/>
      </c>
      <c r="GD78" s="89" t="str">
        <f>IFERROR(SUM(#REF!)/(#REF!*7),"")</f>
        <v/>
      </c>
      <c r="GE78" s="89" t="str">
        <f>IFERROR(SUM(#REF!)/(#REF!*7),"")</f>
        <v/>
      </c>
      <c r="GF78" s="89" t="str">
        <f>IFERROR(SUM(#REF!)/(#REF!*7),"")</f>
        <v/>
      </c>
      <c r="GG78" s="89" t="str">
        <f>IFERROR(SUM(#REF!)/(#REF!*7),"")</f>
        <v/>
      </c>
      <c r="GH78" s="89" t="str">
        <f>IFERROR(SUM(#REF!)/(#REF!*7),"")</f>
        <v/>
      </c>
      <c r="GI78" s="89" t="str">
        <f>IFERROR(SUM(#REF!)/(#REF!*7),"")</f>
        <v/>
      </c>
      <c r="GJ78" s="89" t="str">
        <f>IFERROR(SUM(#REF!)/(#REF!*7),"")</f>
        <v/>
      </c>
      <c r="GK78" s="89" t="str">
        <f>IFERROR(SUM(#REF!)/(#REF!*7),"")</f>
        <v/>
      </c>
      <c r="GL78" s="89" t="str">
        <f>IFERROR(SUM(#REF!)/(#REF!*7),"")</f>
        <v/>
      </c>
      <c r="GM78" s="90" t="str">
        <f>IFERROR(SUM(#REF!)/(#REF!*7),"")</f>
        <v/>
      </c>
      <c r="GN78" s="89" t="str">
        <f>IFERROR(SUM(#REF!)/(#REF!*7),"")</f>
        <v/>
      </c>
      <c r="GO78" s="89" t="str">
        <f>IFERROR(SUM(#REF!)/(#REF!*7),"")</f>
        <v/>
      </c>
      <c r="GP78" s="89" t="str">
        <f>IFERROR(SUM(#REF!)/(#REF!*7),"")</f>
        <v/>
      </c>
      <c r="GQ78" s="89" t="str">
        <f>IFERROR(SUM(#REF!)/(#REF!*7),"")</f>
        <v/>
      </c>
      <c r="GR78" s="89" t="str">
        <f>IFERROR(SUM(#REF!)/(#REF!*7),"")</f>
        <v/>
      </c>
      <c r="GS78" s="89" t="str">
        <f>IFERROR(SUM(#REF!)/(#REF!*7),"")</f>
        <v/>
      </c>
      <c r="GT78" s="89" t="str">
        <f>IFERROR(SUM(#REF!)/(#REF!*7),"")</f>
        <v/>
      </c>
      <c r="GU78" s="89" t="str">
        <f>IFERROR(SUM(#REF!)/(#REF!*7),"")</f>
        <v/>
      </c>
      <c r="GV78" s="89" t="str">
        <f>IFERROR(SUM(#REF!)/(#REF!*7),"")</f>
        <v/>
      </c>
      <c r="GW78" s="89" t="str">
        <f>IFERROR(SUM(#REF!)/(#REF!*7),"")</f>
        <v/>
      </c>
      <c r="GX78" s="89" t="str">
        <f>IFERROR(SUM(#REF!)/(#REF!*7),"")</f>
        <v/>
      </c>
      <c r="GY78" s="89" t="str">
        <f>IFERROR(SUM(#REF!)/(#REF!*7),"")</f>
        <v/>
      </c>
      <c r="GZ78" s="89" t="str">
        <f>IFERROR(SUM(#REF!)/(#REF!*7),"")</f>
        <v/>
      </c>
      <c r="HA78" s="89" t="str">
        <f>IFERROR(SUM(#REF!)/(#REF!*7),"")</f>
        <v/>
      </c>
      <c r="HB78" s="89" t="str">
        <f>IFERROR(SUM(#REF!)/(#REF!*7),"")</f>
        <v/>
      </c>
      <c r="HC78" s="89" t="str">
        <f>IFERROR(SUM(#REF!)/(#REF!*7),"")</f>
        <v/>
      </c>
      <c r="HD78" s="89" t="str">
        <f>IFERROR(SUM(#REF!)/(#REF!*7),"")</f>
        <v/>
      </c>
      <c r="HE78" s="89" t="str">
        <f>IFERROR(SUM(#REF!)/(#REF!*7),"")</f>
        <v/>
      </c>
      <c r="HF78" s="89" t="str">
        <f>IFERROR(SUM(#REF!)/(#REF!*7),"")</f>
        <v/>
      </c>
      <c r="HG78" s="89" t="str">
        <f>IFERROR(SUM(#REF!)/(#REF!*7),"")</f>
        <v/>
      </c>
      <c r="HH78" s="89" t="str">
        <f>IFERROR(SUM(#REF!)/(#REF!*7),"")</f>
        <v/>
      </c>
      <c r="HI78" s="89" t="str">
        <f>IFERROR(SUM(#REF!)/(#REF!*7),"")</f>
        <v/>
      </c>
      <c r="HJ78" s="89" t="str">
        <f>IFERROR(SUM(#REF!)/(#REF!*7),"")</f>
        <v/>
      </c>
      <c r="HK78" s="89" t="str">
        <f>IFERROR(SUM(#REF!)/(#REF!*7),"")</f>
        <v/>
      </c>
      <c r="HL78" s="89" t="str">
        <f>IFERROR(SUM(#REF!)/(#REF!*7),"")</f>
        <v/>
      </c>
      <c r="HM78" s="89" t="str">
        <f>IFERROR(SUM(#REF!)/(#REF!*7),"")</f>
        <v/>
      </c>
      <c r="HN78" s="89" t="str">
        <f>IFERROR(SUM(#REF!)/(#REF!*7),"")</f>
        <v/>
      </c>
      <c r="HO78" s="89" t="str">
        <f>IFERROR(SUM(#REF!)/(#REF!*7),"")</f>
        <v/>
      </c>
      <c r="HP78" s="89" t="str">
        <f>IFERROR(SUM(#REF!)/(#REF!*7),"")</f>
        <v/>
      </c>
      <c r="HQ78" s="89" t="str">
        <f>IFERROR(SUM(#REF!)/(#REF!*7),"")</f>
        <v/>
      </c>
      <c r="HR78" s="89" t="str">
        <f>IFERROR(SUM(#REF!)/(#REF!*7),"")</f>
        <v/>
      </c>
      <c r="HS78" s="90" t="str">
        <f>IFERROR(SUM(#REF!)/(#REF!*7),"")</f>
        <v/>
      </c>
      <c r="HT78" s="89" t="str">
        <f>IFERROR(SUM(#REF!)/(#REF!*7),"")</f>
        <v/>
      </c>
      <c r="HU78" s="89" t="str">
        <f>IFERROR(SUM(#REF!)/(#REF!*7),"")</f>
        <v/>
      </c>
      <c r="HV78" s="89" t="str">
        <f>IFERROR(SUM(#REF!)/(#REF!*7),"")</f>
        <v/>
      </c>
      <c r="HW78" s="89" t="str">
        <f>IFERROR(SUM(#REF!)/(#REF!*7),"")</f>
        <v/>
      </c>
      <c r="HX78" s="89" t="str">
        <f>IFERROR(SUM(#REF!)/(#REF!*7),"")</f>
        <v/>
      </c>
      <c r="HY78" s="89" t="str">
        <f>IFERROR(SUM(#REF!)/(#REF!*7),"")</f>
        <v/>
      </c>
      <c r="HZ78" s="89" t="str">
        <f>IFERROR(SUM(#REF!)/(#REF!*7),"")</f>
        <v/>
      </c>
      <c r="IA78" s="89" t="str">
        <f>IFERROR(SUM(#REF!)/(#REF!*7),"")</f>
        <v/>
      </c>
      <c r="IB78" s="89" t="str">
        <f>IFERROR(SUM(#REF!)/(#REF!*7),"")</f>
        <v/>
      </c>
      <c r="IC78" s="89" t="str">
        <f>IFERROR(SUM(#REF!)/(#REF!*7),"")</f>
        <v/>
      </c>
      <c r="ID78" s="89" t="str">
        <f>IFERROR(SUM(#REF!)/(#REF!*7),"")</f>
        <v/>
      </c>
      <c r="IE78" s="89" t="str">
        <f>IFERROR(SUM(#REF!)/(#REF!*7),"")</f>
        <v/>
      </c>
      <c r="IF78" s="89" t="str">
        <f>IFERROR(SUM(#REF!)/(#REF!*7),"")</f>
        <v/>
      </c>
      <c r="IG78" s="89" t="str">
        <f>IFERROR(SUM(#REF!)/(#REF!*7),"")</f>
        <v/>
      </c>
      <c r="IH78" s="89" t="str">
        <f>IFERROR(SUM(#REF!)/(#REF!*7),"")</f>
        <v/>
      </c>
      <c r="II78" s="89" t="str">
        <f>IFERROR(SUM(#REF!)/(#REF!*7),"")</f>
        <v/>
      </c>
      <c r="IJ78" s="89" t="str">
        <f>IFERROR(SUM(#REF!)/(#REF!*7),"")</f>
        <v/>
      </c>
      <c r="IK78" s="89" t="str">
        <f>IFERROR(SUM(#REF!)/(#REF!*7),"")</f>
        <v/>
      </c>
      <c r="IL78" s="89" t="str">
        <f>IFERROR(SUM(#REF!)/(#REF!*7),"")</f>
        <v/>
      </c>
      <c r="IM78" s="89" t="str">
        <f>IFERROR(SUM(#REF!)/(#REF!*7),"")</f>
        <v/>
      </c>
      <c r="IN78" s="89" t="str">
        <f>IFERROR(SUM(#REF!)/(#REF!*7),"")</f>
        <v/>
      </c>
      <c r="IO78" s="89" t="str">
        <f>IFERROR(SUM(#REF!)/(#REF!*7),"")</f>
        <v/>
      </c>
      <c r="IP78" s="89" t="str">
        <f>IFERROR(SUM(#REF!)/(#REF!*7),"")</f>
        <v/>
      </c>
      <c r="IQ78" s="89" t="str">
        <f>IFERROR(SUM(#REF!)/(#REF!*7),"")</f>
        <v/>
      </c>
      <c r="IR78" s="89" t="str">
        <f>IFERROR(SUM(#REF!)/(#REF!*7),"")</f>
        <v/>
      </c>
      <c r="IS78" s="89" t="str">
        <f>IFERROR(SUM(#REF!)/(#REF!*7),"")</f>
        <v/>
      </c>
      <c r="IT78" s="89" t="str">
        <f>IFERROR(SUM(#REF!)/(#REF!*7),"")</f>
        <v/>
      </c>
      <c r="IU78" s="89" t="str">
        <f>IFERROR(SUM(#REF!)/(#REF!*7),"")</f>
        <v/>
      </c>
      <c r="IV78" s="89" t="str">
        <f>IFERROR(SUM(#REF!)/(#REF!*7),"")</f>
        <v/>
      </c>
      <c r="IW78" s="89" t="str">
        <f>IFERROR(SUM(#REF!)/(#REF!*7),"")</f>
        <v/>
      </c>
      <c r="IX78" s="89" t="str">
        <f>IFERROR(SUM(#REF!)/(#REF!*7),"")</f>
        <v/>
      </c>
      <c r="IY78" s="90" t="str">
        <f>IFERROR(SUM(#REF!)/(#REF!*7),"")</f>
        <v/>
      </c>
      <c r="IZ78" s="89" t="str">
        <f>IFERROR(SUM(#REF!)/(#REF!*7),"")</f>
        <v/>
      </c>
      <c r="JA78" s="89" t="str">
        <f>IFERROR(SUM(#REF!)/(#REF!*7),"")</f>
        <v/>
      </c>
      <c r="JB78" s="89" t="str">
        <f>IFERROR(SUM(#REF!)/(#REF!*7),"")</f>
        <v/>
      </c>
      <c r="JC78" s="89" t="str">
        <f>IFERROR(SUM(#REF!)/(#REF!*7),"")</f>
        <v/>
      </c>
      <c r="JD78" s="89" t="str">
        <f>IFERROR(SUM(#REF!)/(#REF!*7),"")</f>
        <v/>
      </c>
      <c r="JE78" s="89" t="str">
        <f>IFERROR(SUM(#REF!)/(#REF!*7),"")</f>
        <v/>
      </c>
      <c r="JF78" s="89" t="str">
        <f>IFERROR(SUM(#REF!)/(#REF!*7),"")</f>
        <v/>
      </c>
      <c r="JG78" s="89" t="str">
        <f>IFERROR(SUM(#REF!)/(#REF!*7),"")</f>
        <v/>
      </c>
      <c r="JH78" s="89" t="str">
        <f>IFERROR(SUM(#REF!)/(#REF!*7),"")</f>
        <v/>
      </c>
      <c r="JI78" s="89" t="str">
        <f>IFERROR(SUM(#REF!)/(#REF!*7),"")</f>
        <v/>
      </c>
      <c r="JJ78" s="89" t="str">
        <f>IFERROR(SUM(#REF!)/(#REF!*7),"")</f>
        <v/>
      </c>
      <c r="JK78" s="89" t="str">
        <f>IFERROR(SUM(#REF!)/(#REF!*7),"")</f>
        <v/>
      </c>
      <c r="JL78" s="89" t="str">
        <f>IFERROR(SUM(#REF!)/(#REF!*7),"")</f>
        <v/>
      </c>
      <c r="JM78" s="89" t="str">
        <f>IFERROR(SUM(#REF!)/(#REF!*7),"")</f>
        <v/>
      </c>
      <c r="JN78" s="89" t="str">
        <f>IFERROR(SUM(#REF!)/(#REF!*7),"")</f>
        <v/>
      </c>
      <c r="JO78" s="89" t="str">
        <f>IFERROR(SUM(#REF!)/(#REF!*7),"")</f>
        <v/>
      </c>
      <c r="JP78" s="89" t="str">
        <f>IFERROR(SUM(#REF!)/(#REF!*7),"")</f>
        <v/>
      </c>
      <c r="JQ78" s="89" t="str">
        <f>IFERROR(SUM(#REF!)/(#REF!*7),"")</f>
        <v/>
      </c>
      <c r="JR78" s="89" t="str">
        <f>IFERROR(SUM(#REF!)/(#REF!*7),"")</f>
        <v/>
      </c>
      <c r="JS78" s="89" t="str">
        <f>IFERROR(SUM(#REF!)/(#REF!*7),"")</f>
        <v/>
      </c>
      <c r="JT78" s="89" t="str">
        <f>IFERROR(SUM(#REF!)/(#REF!*7),"")</f>
        <v/>
      </c>
      <c r="JU78" s="89" t="str">
        <f>IFERROR(SUM(#REF!)/(#REF!*7),"")</f>
        <v/>
      </c>
      <c r="JV78" s="89" t="str">
        <f>IFERROR(SUM(#REF!)/(#REF!*7),"")</f>
        <v/>
      </c>
      <c r="JW78" s="89" t="str">
        <f>IFERROR(SUM(#REF!)/(#REF!*7),"")</f>
        <v/>
      </c>
      <c r="JX78" s="89" t="str">
        <f>IFERROR(SUM(#REF!)/(#REF!*7),"")</f>
        <v/>
      </c>
      <c r="JY78" s="89" t="str">
        <f>IFERROR(SUM(#REF!)/(#REF!*7),"")</f>
        <v/>
      </c>
      <c r="JZ78" s="89" t="str">
        <f>IFERROR(SUM(#REF!)/(#REF!*7),"")</f>
        <v/>
      </c>
      <c r="KA78" s="89" t="str">
        <f>IFERROR(SUM(#REF!)/(#REF!*7),"")</f>
        <v/>
      </c>
      <c r="KB78" s="89" t="str">
        <f>IFERROR(SUM(#REF!)/(#REF!*7),"")</f>
        <v/>
      </c>
      <c r="KC78" s="89" t="str">
        <f>IFERROR(SUM(#REF!)/(#REF!*7),"")</f>
        <v/>
      </c>
      <c r="KD78" s="90" t="str">
        <f>IFERROR(SUM(#REF!)/(#REF!*7),"")</f>
        <v/>
      </c>
      <c r="KE78" s="89" t="str">
        <f>IFERROR(SUM(#REF!)/(#REF!*7),"")</f>
        <v/>
      </c>
      <c r="KF78" s="89" t="str">
        <f>IFERROR(SUM(#REF!)/(#REF!*7),"")</f>
        <v/>
      </c>
      <c r="KG78" s="89" t="str">
        <f>IFERROR(SUM(#REF!)/(#REF!*7),"")</f>
        <v/>
      </c>
      <c r="KH78" s="89" t="str">
        <f>IFERROR(SUM(#REF!)/(#REF!*7),"")</f>
        <v/>
      </c>
      <c r="KI78" s="89" t="str">
        <f>IFERROR(SUM(#REF!)/(#REF!*7),"")</f>
        <v/>
      </c>
      <c r="KJ78" s="89" t="str">
        <f>IFERROR(SUM(#REF!)/(#REF!*7),"")</f>
        <v/>
      </c>
      <c r="KK78" s="89" t="str">
        <f>IFERROR(SUM(#REF!)/(#REF!*7),"")</f>
        <v/>
      </c>
      <c r="KL78" s="89" t="str">
        <f>IFERROR(SUM(#REF!)/(#REF!*7),"")</f>
        <v/>
      </c>
      <c r="KM78" s="89" t="str">
        <f>IFERROR(SUM(#REF!)/(#REF!*7),"")</f>
        <v/>
      </c>
      <c r="KN78" s="89" t="str">
        <f>IFERROR(SUM(#REF!)/(#REF!*7),"")</f>
        <v/>
      </c>
      <c r="KO78" s="89" t="str">
        <f>IFERROR(SUM(#REF!)/(#REF!*7),"")</f>
        <v/>
      </c>
      <c r="KP78" s="89" t="str">
        <f>IFERROR(SUM(#REF!)/(#REF!*7),"")</f>
        <v/>
      </c>
      <c r="KQ78" s="89" t="str">
        <f>IFERROR(SUM(#REF!)/(#REF!*7),"")</f>
        <v/>
      </c>
      <c r="KR78" s="89" t="str">
        <f>IFERROR(SUM(#REF!)/(#REF!*7),"")</f>
        <v/>
      </c>
      <c r="KS78" s="89" t="str">
        <f>IFERROR(SUM(#REF!)/(#REF!*7),"")</f>
        <v/>
      </c>
      <c r="KT78" s="89" t="str">
        <f>IFERROR(SUM(#REF!)/(#REF!*7),"")</f>
        <v/>
      </c>
      <c r="KU78" s="89" t="str">
        <f>IFERROR(SUM(#REF!)/(#REF!*7),"")</f>
        <v/>
      </c>
      <c r="KV78" s="89" t="str">
        <f>IFERROR(SUM(#REF!)/(#REF!*7),"")</f>
        <v/>
      </c>
      <c r="KW78" s="89" t="str">
        <f>IFERROR(SUM(#REF!)/(#REF!*7),"")</f>
        <v/>
      </c>
      <c r="KX78" s="89" t="str">
        <f>IFERROR(SUM(#REF!)/(#REF!*7),"")</f>
        <v/>
      </c>
      <c r="KY78" s="89" t="str">
        <f>IFERROR(SUM(#REF!)/(#REF!*7),"")</f>
        <v/>
      </c>
      <c r="KZ78" s="89" t="str">
        <f>IFERROR(SUM(#REF!)/(#REF!*7),"")</f>
        <v/>
      </c>
      <c r="LA78" s="89" t="str">
        <f>IFERROR(SUM(#REF!)/(#REF!*7),"")</f>
        <v/>
      </c>
      <c r="LB78" s="89" t="str">
        <f>IFERROR(SUM(#REF!)/(#REF!*7),"")</f>
        <v/>
      </c>
      <c r="LC78" s="89" t="str">
        <f>IFERROR(SUM(#REF!)/(#REF!*7),"")</f>
        <v/>
      </c>
      <c r="LD78" s="89" t="str">
        <f>IFERROR(SUM(#REF!)/(#REF!*7),"")</f>
        <v/>
      </c>
      <c r="LE78" s="89" t="str">
        <f>IFERROR(SUM(#REF!)/(#REF!*7),"")</f>
        <v/>
      </c>
      <c r="LF78" s="89" t="str">
        <f>IFERROR(SUM(#REF!)/(#REF!*7),"")</f>
        <v/>
      </c>
      <c r="LG78" s="89" t="str">
        <f>IFERROR(SUM(#REF!)/(#REF!*7),"")</f>
        <v/>
      </c>
      <c r="LH78" s="89" t="str">
        <f>IFERROR(SUM(#REF!)/(#REF!*7),"")</f>
        <v/>
      </c>
      <c r="LI78" s="89" t="str">
        <f>IFERROR(SUM(#REF!)/(#REF!*7),"")</f>
        <v/>
      </c>
      <c r="LJ78" s="90" t="str">
        <f>IFERROR(SUM(#REF!)/(#REF!*7),"")</f>
        <v/>
      </c>
      <c r="LK78" s="89" t="str">
        <f>IFERROR(SUM(#REF!)/(#REF!*7),"")</f>
        <v/>
      </c>
      <c r="LL78" s="89" t="str">
        <f>IFERROR(SUM(#REF!)/(#REF!*7),"")</f>
        <v/>
      </c>
      <c r="LM78" s="89" t="str">
        <f>IFERROR(SUM(#REF!)/(#REF!*7),"")</f>
        <v/>
      </c>
      <c r="LN78" s="89" t="str">
        <f>IFERROR(SUM(#REF!)/(#REF!*7),"")</f>
        <v/>
      </c>
      <c r="LO78" s="89" t="str">
        <f>IFERROR(SUM(#REF!)/(#REF!*7),"")</f>
        <v/>
      </c>
      <c r="LP78" s="89" t="str">
        <f>IFERROR(SUM(#REF!)/(#REF!*7),"")</f>
        <v/>
      </c>
      <c r="LQ78" s="89" t="str">
        <f>IFERROR(SUM(#REF!)/(#REF!*7),"")</f>
        <v/>
      </c>
      <c r="LR78" s="89" t="str">
        <f>IFERROR(SUM(#REF!)/(#REF!*7),"")</f>
        <v/>
      </c>
      <c r="LS78" s="89" t="str">
        <f>IFERROR(SUM(#REF!)/(#REF!*7),"")</f>
        <v/>
      </c>
      <c r="LT78" s="89" t="str">
        <f>IFERROR(SUM(#REF!)/(#REF!*7),"")</f>
        <v/>
      </c>
      <c r="LU78" s="89" t="str">
        <f>IFERROR(SUM(#REF!)/(#REF!*7),"")</f>
        <v/>
      </c>
      <c r="LV78" s="89" t="str">
        <f>IFERROR(SUM(#REF!)/(#REF!*7),"")</f>
        <v/>
      </c>
      <c r="LW78" s="89" t="str">
        <f>IFERROR(SUM(#REF!)/(#REF!*7),"")</f>
        <v/>
      </c>
      <c r="LX78" s="89" t="str">
        <f>IFERROR(SUM(#REF!)/(#REF!*7),"")</f>
        <v/>
      </c>
      <c r="LY78" s="89" t="str">
        <f>IFERROR(SUM(#REF!)/(#REF!*7),"")</f>
        <v/>
      </c>
      <c r="LZ78" s="89" t="str">
        <f>IFERROR(SUM(#REF!)/(#REF!*7),"")</f>
        <v/>
      </c>
      <c r="MA78" s="89" t="str">
        <f>IFERROR(SUM(#REF!)/(#REF!*7),"")</f>
        <v/>
      </c>
      <c r="MB78" s="89" t="str">
        <f>IFERROR(SUM(#REF!)/(#REF!*7),"")</f>
        <v/>
      </c>
      <c r="MC78" s="89" t="str">
        <f>IFERROR(SUM(#REF!)/(#REF!*7),"")</f>
        <v/>
      </c>
      <c r="MD78" s="89" t="str">
        <f>IFERROR(SUM(#REF!)/(#REF!*7),"")</f>
        <v/>
      </c>
      <c r="ME78" s="89" t="str">
        <f>IFERROR(SUM(#REF!)/(#REF!*7),"")</f>
        <v/>
      </c>
      <c r="MF78" s="89" t="str">
        <f>IFERROR(SUM(#REF!)/(#REF!*7),"")</f>
        <v/>
      </c>
      <c r="MG78" s="89" t="str">
        <f>IFERROR(SUM(#REF!)/(#REF!*7),"")</f>
        <v/>
      </c>
      <c r="MH78" s="89" t="str">
        <f>IFERROR(SUM(#REF!)/(#REF!*7),"")</f>
        <v/>
      </c>
      <c r="MI78" s="89" t="str">
        <f>IFERROR(SUM(#REF!)/(#REF!*7),"")</f>
        <v/>
      </c>
      <c r="MJ78" s="89" t="str">
        <f>IFERROR(SUM(#REF!)/(#REF!*7),"")</f>
        <v/>
      </c>
      <c r="MK78" s="89" t="str">
        <f>IFERROR(SUM(#REF!)/(#REF!*7),"")</f>
        <v/>
      </c>
      <c r="ML78" s="89" t="str">
        <f>IFERROR(SUM(#REF!)/(#REF!*7),"")</f>
        <v/>
      </c>
      <c r="MM78" s="89" t="str">
        <f>IFERROR(SUM(#REF!)/(#REF!*7),"")</f>
        <v/>
      </c>
      <c r="MN78" s="89" t="str">
        <f>IFERROR(SUM(#REF!)/(#REF!*7),"")</f>
        <v/>
      </c>
      <c r="MO78" s="90" t="str">
        <f>IFERROR(SUM(#REF!)/(#REF!*7),"")</f>
        <v/>
      </c>
      <c r="MP78" s="89" t="str">
        <f>IFERROR(SUM(#REF!)/(#REF!*7),"")</f>
        <v/>
      </c>
      <c r="MQ78" s="89" t="str">
        <f>IFERROR(SUM(#REF!)/(#REF!*7),"")</f>
        <v/>
      </c>
      <c r="MR78" s="89" t="str">
        <f>IFERROR(SUM(#REF!)/(#REF!*7),"")</f>
        <v/>
      </c>
      <c r="MS78" s="89" t="str">
        <f>IFERROR(SUM(#REF!)/(#REF!*7),"")</f>
        <v/>
      </c>
      <c r="MT78" s="89" t="str">
        <f>IFERROR(SUM(#REF!)/(#REF!*7),"")</f>
        <v/>
      </c>
      <c r="MU78" s="89" t="str">
        <f>IFERROR(SUM(#REF!)/(#REF!*7),"")</f>
        <v/>
      </c>
      <c r="MV78" s="89" t="str">
        <f>IFERROR(SUM(#REF!)/(#REF!*7),"")</f>
        <v/>
      </c>
      <c r="MW78" s="89" t="str">
        <f>IFERROR(SUM(#REF!)/(#REF!*7),"")</f>
        <v/>
      </c>
      <c r="MX78" s="89" t="str">
        <f>IFERROR(SUM(#REF!)/(#REF!*7),"")</f>
        <v/>
      </c>
      <c r="MY78" s="89" t="str">
        <f>IFERROR(SUM(#REF!)/(#REF!*7),"")</f>
        <v/>
      </c>
      <c r="MZ78" s="89" t="str">
        <f>IFERROR(SUM(#REF!)/(#REF!*7),"")</f>
        <v/>
      </c>
      <c r="NA78" s="89" t="str">
        <f>IFERROR(SUM(#REF!)/(#REF!*7),"")</f>
        <v/>
      </c>
      <c r="NB78" s="89" t="str">
        <f>IFERROR(SUM(#REF!)/(#REF!*7),"")</f>
        <v/>
      </c>
      <c r="NC78" s="89" t="str">
        <f>IFERROR(SUM(#REF!)/(#REF!*7),"")</f>
        <v/>
      </c>
      <c r="ND78" s="89" t="str">
        <f>IFERROR(SUM(#REF!)/(#REF!*7),"")</f>
        <v/>
      </c>
      <c r="NE78" s="89" t="str">
        <f>IFERROR(SUM(#REF!)/(#REF!*7),"")</f>
        <v/>
      </c>
      <c r="NF78" s="89" t="str">
        <f>IFERROR(SUM(#REF!)/(#REF!*7),"")</f>
        <v/>
      </c>
      <c r="NG78" s="89" t="str">
        <f>IFERROR(SUM(#REF!)/(#REF!*7),"")</f>
        <v/>
      </c>
      <c r="NH78" s="89" t="str">
        <f>IFERROR(SUM(#REF!)/(#REF!*7),"")</f>
        <v/>
      </c>
      <c r="NI78" s="89" t="str">
        <f>IFERROR(SUM(#REF!)/(#REF!*7),"")</f>
        <v/>
      </c>
      <c r="NJ78" s="89" t="str">
        <f>IFERROR(SUM(#REF!)/(#REF!*7),"")</f>
        <v/>
      </c>
      <c r="NK78" s="89" t="str">
        <f>IFERROR(SUM(#REF!)/(#REF!*7),"")</f>
        <v/>
      </c>
      <c r="NL78" s="89" t="str">
        <f>IFERROR(SUM(#REF!)/(#REF!*7),"")</f>
        <v/>
      </c>
      <c r="NM78" s="89" t="str">
        <f>IFERROR(SUM(#REF!)/(#REF!*7),"")</f>
        <v/>
      </c>
      <c r="NN78" s="89" t="str">
        <f>IFERROR(SUM(#REF!)/(#REF!*7),"")</f>
        <v/>
      </c>
      <c r="NO78" s="89" t="str">
        <f>IFERROR(SUM(#REF!)/(#REF!*7),"")</f>
        <v/>
      </c>
      <c r="NP78" s="89" t="str">
        <f>IFERROR(SUM(#REF!)/(#REF!*7),"")</f>
        <v/>
      </c>
      <c r="NQ78" s="89" t="str">
        <f>IFERROR(SUM(#REF!)/(#REF!*7),"")</f>
        <v/>
      </c>
      <c r="NR78" s="89" t="str">
        <f>IFERROR(SUM(#REF!)/(#REF!*7),"")</f>
        <v/>
      </c>
      <c r="NS78" s="89" t="str">
        <f>IFERROR(SUM(#REF!)/(#REF!*7),"")</f>
        <v/>
      </c>
      <c r="NT78" s="89" t="str">
        <f>IFERROR(SUM(#REF!)/(#REF!*7),"")</f>
        <v/>
      </c>
      <c r="NU78" s="90" t="str">
        <f>IFERROR(SUM(#REF!)/(#REF!*7),"")</f>
        <v/>
      </c>
      <c r="NV78" s="91" t="str">
        <f>IFERROR(SUM(#REF!)/(#REF!*7),"")</f>
        <v/>
      </c>
    </row>
    <row r="79" spans="1:386" s="87" customFormat="1" ht="15.75" thickBot="1" x14ac:dyDescent="0.3">
      <c r="A79" s="82" t="str">
        <f t="shared" si="101"/>
        <v>75Info 26</v>
      </c>
      <c r="B79" s="1">
        <v>75</v>
      </c>
      <c r="C79" s="160"/>
      <c r="D79" s="76" t="s">
        <v>138</v>
      </c>
      <c r="E79" s="92">
        <f>IFERROR(IF(#REF!=0,"",SUM(E75:E78)),0)</f>
        <v>0</v>
      </c>
      <c r="F79" s="92">
        <f>IFERROR(IF(#REF!=0,"",SUM(F75:F78)),0)</f>
        <v>0</v>
      </c>
      <c r="G79" s="92">
        <f>IFERROR(IF(#REF!=0,"",SUM(G75:G78)),0)</f>
        <v>0</v>
      </c>
      <c r="H79" s="92">
        <f>IFERROR(IF(#REF!=0,"",SUM(H75:H78)),0)</f>
        <v>0</v>
      </c>
      <c r="I79" s="92">
        <f>IFERROR(IF(#REF!=0,"",SUM(I75:I78)),0)</f>
        <v>0</v>
      </c>
      <c r="J79" s="92">
        <f>IFERROR(IF(#REF!=0,"",SUM(J75:J78)),0)</f>
        <v>0</v>
      </c>
      <c r="K79" s="92">
        <f>IFERROR(IF(#REF!=0,"",SUM(K75:K78)),0)</f>
        <v>0</v>
      </c>
      <c r="L79" s="92">
        <f>IFERROR(IF(#REF!=0,"",SUM(L75:L78)),0)</f>
        <v>0</v>
      </c>
      <c r="M79" s="92">
        <f>IFERROR(IF(#REF!=0,"",SUM(M75:M78)),0)</f>
        <v>0</v>
      </c>
      <c r="N79" s="92">
        <f>IFERROR(IF(#REF!=0,"",SUM(N75:N78)),0)</f>
        <v>0</v>
      </c>
      <c r="O79" s="92">
        <f>IFERROR(IF(#REF!=0,"",SUM(O75:O78)),0)</f>
        <v>0</v>
      </c>
      <c r="P79" s="92">
        <f>IFERROR(IF(#REF!=0,"",SUM(P75:P78)),0)</f>
        <v>0</v>
      </c>
      <c r="Q79" s="92">
        <f>IFERROR(IF(#REF!=0,"",SUM(Q75:Q78)),0)</f>
        <v>0</v>
      </c>
      <c r="R79" s="92">
        <f>IFERROR(IF(#REF!=0,"",SUM(R75:R78)),0)</f>
        <v>0</v>
      </c>
      <c r="S79" s="92">
        <f>IFERROR(IF(#REF!=0,"",SUM(S75:S78)),0)</f>
        <v>0</v>
      </c>
      <c r="T79" s="92">
        <f>IFERROR(IF(#REF!=0,"",SUM(T75:T78)),0)</f>
        <v>0</v>
      </c>
      <c r="U79" s="92">
        <f>IFERROR(IF(#REF!=0,"",SUM(U75:U78)),0)</f>
        <v>0</v>
      </c>
      <c r="V79" s="92">
        <f>IFERROR(IF(#REF!=0,"",SUM(V75:V78)),0)</f>
        <v>0</v>
      </c>
      <c r="W79" s="92">
        <f>IFERROR(IF(#REF!=0,"",SUM(W75:W78)),0)</f>
        <v>0</v>
      </c>
      <c r="X79" s="92">
        <f>IFERROR(IF(#REF!=0,"",SUM(X75:X78)),0)</f>
        <v>0</v>
      </c>
      <c r="Y79" s="92">
        <f>IFERROR(IF(#REF!=0,"",SUM(Y75:Y78)),0)</f>
        <v>0</v>
      </c>
      <c r="Z79" s="92">
        <f>IFERROR(IF(#REF!=0,"",SUM(Z75:Z78)),0)</f>
        <v>0</v>
      </c>
      <c r="AA79" s="92">
        <f>IFERROR(IF(#REF!=0,"",SUM(AA75:AA78)),0)</f>
        <v>0</v>
      </c>
      <c r="AB79" s="92">
        <f>IFERROR(IF(#REF!=0,"",SUM(AB75:AB78)),0)</f>
        <v>0</v>
      </c>
      <c r="AC79" s="92">
        <f>IFERROR(IF(#REF!=0,"",SUM(AC75:AC78)),0)</f>
        <v>0</v>
      </c>
      <c r="AD79" s="92">
        <f>IFERROR(IF(#REF!=0,"",SUM(AD75:AD78)),0)</f>
        <v>0</v>
      </c>
      <c r="AE79" s="92">
        <f>IFERROR(IF(#REF!=0,"",SUM(AE75:AE78)),0)</f>
        <v>0</v>
      </c>
      <c r="AF79" s="92">
        <f>IFERROR(IF(#REF!=0,"",SUM(AF75:AF78)),0)</f>
        <v>0</v>
      </c>
      <c r="AG79" s="92">
        <f>IFERROR(IF(#REF!=0,"",SUM(AG75:AG78)),0)</f>
        <v>0</v>
      </c>
      <c r="AH79" s="92">
        <f>IFERROR(IF(#REF!=0,"",SUM(AH75:AH78)),0)</f>
        <v>0</v>
      </c>
      <c r="AI79" s="92">
        <f>IFERROR(IF(#REF!=0,"",SUM(AI75:AI78)),0)</f>
        <v>0</v>
      </c>
      <c r="AJ79" s="92">
        <f>IFERROR(IF(#REF!=0,"",SUM(AJ75:AJ78)),0)</f>
        <v>0</v>
      </c>
      <c r="AK79" s="92">
        <f>IFERROR(IF(#REF!=0,"",SUM(AK75:AK78)),0)</f>
        <v>0</v>
      </c>
      <c r="AL79" s="92">
        <f>IFERROR(IF(#REF!=0,"",SUM(AL75:AL78)),0)</f>
        <v>0</v>
      </c>
      <c r="AM79" s="92">
        <f>IFERROR(IF(#REF!=0,"",SUM(AM75:AM78)),0)</f>
        <v>0</v>
      </c>
      <c r="AN79" s="92">
        <f>IFERROR(IF(#REF!=0,"",SUM(AN75:AN78)),0)</f>
        <v>0</v>
      </c>
      <c r="AO79" s="92">
        <f>IFERROR(IF(#REF!=0,"",SUM(AO75:AO78)),0)</f>
        <v>0</v>
      </c>
      <c r="AP79" s="92">
        <f>IFERROR(IF(#REF!=0,"",SUM(AP75:AP78)),0)</f>
        <v>0</v>
      </c>
      <c r="AQ79" s="92">
        <f>IFERROR(IF(#REF!=0,"",SUM(AQ75:AQ78)),0)</f>
        <v>0</v>
      </c>
      <c r="AR79" s="92">
        <f>IFERROR(IF(#REF!=0,"",SUM(AR75:AR78)),0)</f>
        <v>0</v>
      </c>
      <c r="AS79" s="92">
        <f>IFERROR(IF(#REF!=0,"",SUM(AS75:AS78)),0)</f>
        <v>0</v>
      </c>
      <c r="AT79" s="92">
        <f>IFERROR(IF(#REF!=0,"",SUM(AT75:AT78)),0)</f>
        <v>0</v>
      </c>
      <c r="AU79" s="92">
        <f>IFERROR(IF(#REF!=0,"",SUM(AU75:AU78)),0)</f>
        <v>0</v>
      </c>
      <c r="AV79" s="92">
        <f>IFERROR(IF(#REF!=0,"",SUM(AV75:AV78)),0)</f>
        <v>0</v>
      </c>
      <c r="AW79" s="92">
        <f>IFERROR(IF(#REF!=0,"",SUM(AW75:AW78)),0)</f>
        <v>0</v>
      </c>
      <c r="AX79" s="92">
        <f>IFERROR(IF(#REF!=0,"",SUM(AX75:AX78)),0)</f>
        <v>0</v>
      </c>
      <c r="AY79" s="92">
        <f>IFERROR(IF(#REF!=0,"",SUM(AY75:AY78)),0)</f>
        <v>0</v>
      </c>
      <c r="AZ79" s="92">
        <f>IFERROR(IF(#REF!=0,"",SUM(AZ75:AZ78)),0)</f>
        <v>0</v>
      </c>
      <c r="BA79" s="92">
        <f>IFERROR(IF(#REF!=0,"",SUM(BA75:BA78)),0)</f>
        <v>0</v>
      </c>
      <c r="BB79" s="92">
        <f>IFERROR(IF(#REF!=0,"",SUM(BB75:BB78)),0)</f>
        <v>0</v>
      </c>
      <c r="BC79" s="92">
        <f>IFERROR(IF(#REF!=0,"",SUM(BC75:BC78)),0)</f>
        <v>0</v>
      </c>
      <c r="BD79" s="92">
        <f>IFERROR(IF(#REF!=0,"",SUM(BD75:BD78)),0)</f>
        <v>0</v>
      </c>
      <c r="BE79" s="92">
        <f>IFERROR(IF(#REF!=0,"",SUM(BE75:BE78)),0)</f>
        <v>0</v>
      </c>
      <c r="BF79" s="92">
        <f>IFERROR(IF(#REF!=0,"",SUM(BF75:BF78)),0)</f>
        <v>0</v>
      </c>
      <c r="BG79" s="92">
        <f>IFERROR(IF(#REF!=0,"",SUM(BG75:BG78)),0)</f>
        <v>0</v>
      </c>
      <c r="BH79" s="92">
        <f>IFERROR(IF(#REF!=0,"",SUM(BH75:BH78)),0)</f>
        <v>0</v>
      </c>
      <c r="BI79" s="92">
        <f>IFERROR(IF(#REF!=0,"",SUM(BI75:BI78)),0)</f>
        <v>0</v>
      </c>
      <c r="BJ79" s="92">
        <f>IFERROR(IF(#REF!=0,"",SUM(BJ75:BJ78)),0)</f>
        <v>0</v>
      </c>
      <c r="BK79" s="92">
        <f>IFERROR(IF(#REF!=0,"",SUM(BK75:BK78)),0)</f>
        <v>0</v>
      </c>
      <c r="BL79" s="92">
        <f>IFERROR(IF(#REF!=0,"",SUM(BL75:BL78)),0)</f>
        <v>0</v>
      </c>
      <c r="BM79" s="92">
        <f>IFERROR(IF(#REF!=0,"",SUM(BM75:BM78)),0)</f>
        <v>0</v>
      </c>
      <c r="BN79" s="92">
        <f>IFERROR(IF(#REF!=0,"",SUM(BN75:BN78)),0)</f>
        <v>0</v>
      </c>
      <c r="BO79" s="92">
        <f>IFERROR(IF(#REF!=0,"",SUM(BO75:BO78)),0)</f>
        <v>0</v>
      </c>
      <c r="BP79" s="92">
        <f>IFERROR(IF(#REF!=0,"",SUM(BP75:BP78)),0)</f>
        <v>0</v>
      </c>
      <c r="BQ79" s="92">
        <f>IFERROR(IF(#REF!=0,"",SUM(BQ75:BQ78)),0)</f>
        <v>0</v>
      </c>
      <c r="BR79" s="92">
        <f>IFERROR(IF(#REF!=0,"",SUM(BR75:BR78)),0)</f>
        <v>0</v>
      </c>
      <c r="BS79" s="92">
        <f>IFERROR(IF(#REF!=0,"",SUM(BS75:BS78)),0)</f>
        <v>0</v>
      </c>
      <c r="BT79" s="92">
        <f>IFERROR(IF(#REF!=0,"",SUM(BT75:BT78)),0)</f>
        <v>0</v>
      </c>
      <c r="BU79" s="92">
        <f>IFERROR(IF(#REF!=0,"",SUM(BU75:BU78)),0)</f>
        <v>0</v>
      </c>
      <c r="BV79" s="92">
        <f>IFERROR(IF(#REF!=0,"",SUM(BV75:BV78)),0)</f>
        <v>0</v>
      </c>
      <c r="BW79" s="92">
        <f>IFERROR(IF(#REF!=0,"",SUM(BW75:BW78)),0)</f>
        <v>0</v>
      </c>
      <c r="BX79" s="92">
        <f>IFERROR(IF(#REF!=0,"",SUM(BX75:BX78)),0)</f>
        <v>0</v>
      </c>
      <c r="BY79" s="92">
        <f>IFERROR(IF(#REF!=0,"",SUM(BY75:BY78)),0)</f>
        <v>0</v>
      </c>
      <c r="BZ79" s="92">
        <f>IFERROR(IF(#REF!=0,"",SUM(BZ75:BZ78)),0)</f>
        <v>0</v>
      </c>
      <c r="CA79" s="92">
        <f>IFERROR(IF(#REF!=0,"",SUM(CA75:CA78)),0)</f>
        <v>0</v>
      </c>
      <c r="CB79" s="92">
        <f>IFERROR(IF(#REF!=0,"",SUM(CB75:CB78)),0)</f>
        <v>0</v>
      </c>
      <c r="CC79" s="92">
        <f>IFERROR(IF(#REF!=0,"",SUM(CC75:CC78)),0)</f>
        <v>0</v>
      </c>
      <c r="CD79" s="92">
        <f>IFERROR(IF(#REF!=0,"",SUM(CD75:CD78)),0)</f>
        <v>0</v>
      </c>
      <c r="CE79" s="92">
        <f>IFERROR(IF(#REF!=0,"",SUM(CE75:CE78)),0)</f>
        <v>0</v>
      </c>
      <c r="CF79" s="92">
        <f>IFERROR(IF(#REF!=0,"",SUM(CF75:CF78)),0)</f>
        <v>0</v>
      </c>
      <c r="CG79" s="92">
        <f>IFERROR(IF(#REF!=0,"",SUM(CG75:CG78)),0)</f>
        <v>0</v>
      </c>
      <c r="CH79" s="92">
        <f>IFERROR(IF(#REF!=0,"",SUM(CH75:CH78)),0)</f>
        <v>0</v>
      </c>
      <c r="CI79" s="92">
        <f>IFERROR(IF(#REF!=0,"",SUM(CI75:CI78)),0)</f>
        <v>0</v>
      </c>
      <c r="CJ79" s="92">
        <f>IFERROR(IF(#REF!=0,"",SUM(CJ75:CJ78)),0)</f>
        <v>0</v>
      </c>
      <c r="CK79" s="92">
        <f>IFERROR(IF(#REF!=0,"",SUM(CK75:CK78)),0)</f>
        <v>0</v>
      </c>
      <c r="CL79" s="92">
        <f>IFERROR(IF(#REF!=0,"",SUM(CL75:CL78)),0)</f>
        <v>0</v>
      </c>
      <c r="CM79" s="92">
        <f>IFERROR(IF(#REF!=0,"",SUM(CM75:CM78)),0)</f>
        <v>0</v>
      </c>
      <c r="CN79" s="92">
        <f>IFERROR(IF(#REF!=0,"",SUM(CN75:CN78)),0)</f>
        <v>0</v>
      </c>
      <c r="CO79" s="92">
        <f>IFERROR(IF(#REF!=0,"",SUM(CO75:CO78)),0)</f>
        <v>0</v>
      </c>
      <c r="CP79" s="92">
        <f>IFERROR(IF(#REF!=0,"",SUM(CP75:CP78)),0)</f>
        <v>0</v>
      </c>
      <c r="CQ79" s="92">
        <f>IFERROR(IF(#REF!=0,"",SUM(CQ75:CQ78)),0)</f>
        <v>0</v>
      </c>
      <c r="CR79" s="92">
        <f>IFERROR(IF(#REF!=0,"",SUM(CR75:CR78)),0)</f>
        <v>0</v>
      </c>
      <c r="CS79" s="92">
        <f>IFERROR(IF(#REF!=0,"",SUM(CS75:CS78)),0)</f>
        <v>0</v>
      </c>
      <c r="CT79" s="92">
        <f>IFERROR(IF(#REF!=0,"",SUM(CT75:CT78)),0)</f>
        <v>0</v>
      </c>
      <c r="CU79" s="92">
        <f>IFERROR(IF(#REF!=0,"",SUM(CU75:CU78)),0)</f>
        <v>0</v>
      </c>
      <c r="CV79" s="92">
        <f>IFERROR(IF(#REF!=0,"",SUM(CV75:CV78)),0)</f>
        <v>0</v>
      </c>
      <c r="CW79" s="92">
        <f>IFERROR(IF(#REF!=0,"",SUM(CW75:CW78)),0)</f>
        <v>0</v>
      </c>
      <c r="CX79" s="92">
        <f>IFERROR(IF(#REF!=0,"",SUM(CX75:CX78)),0)</f>
        <v>0</v>
      </c>
      <c r="CY79" s="92">
        <f>IFERROR(IF(#REF!=0,"",SUM(CY75:CY78)),0)</f>
        <v>0</v>
      </c>
      <c r="CZ79" s="92">
        <f>IFERROR(IF(#REF!=0,"",SUM(CZ75:CZ78)),0)</f>
        <v>0</v>
      </c>
      <c r="DA79" s="92">
        <f>IFERROR(IF(#REF!=0,"",SUM(DA75:DA78)),0)</f>
        <v>0</v>
      </c>
      <c r="DB79" s="92">
        <f>IFERROR(IF(#REF!=0,"",SUM(DB75:DB78)),0)</f>
        <v>0</v>
      </c>
      <c r="DC79" s="92">
        <f>IFERROR(IF(#REF!=0,"",SUM(DC75:DC78)),0)</f>
        <v>0</v>
      </c>
      <c r="DD79" s="92">
        <f>IFERROR(IF(#REF!=0,"",SUM(DD75:DD78)),0)</f>
        <v>0</v>
      </c>
      <c r="DE79" s="92">
        <f>IFERROR(IF(#REF!=0,"",SUM(DE75:DE78)),0)</f>
        <v>0</v>
      </c>
      <c r="DF79" s="92">
        <f>IFERROR(IF(#REF!=0,"",SUM(DF75:DF78)),0)</f>
        <v>0</v>
      </c>
      <c r="DG79" s="92">
        <f>IFERROR(IF(#REF!=0,"",SUM(DG75:DG78)),0)</f>
        <v>0</v>
      </c>
      <c r="DH79" s="92">
        <f>IFERROR(IF(#REF!=0,"",SUM(DH75:DH78)),0)</f>
        <v>0</v>
      </c>
      <c r="DI79" s="92">
        <f>IFERROR(IF(#REF!=0,"",SUM(DI75:DI78)),0)</f>
        <v>0</v>
      </c>
      <c r="DJ79" s="92">
        <f>IFERROR(IF(#REF!=0,"",SUM(DJ75:DJ78)),0)</f>
        <v>0</v>
      </c>
      <c r="DK79" s="92">
        <f>IFERROR(IF(#REF!=0,"",SUM(DK75:DK78)),0)</f>
        <v>0</v>
      </c>
      <c r="DL79" s="92">
        <f>IFERROR(IF(#REF!=0,"",SUM(DL75:DL78)),0)</f>
        <v>0</v>
      </c>
      <c r="DM79" s="92">
        <f>IFERROR(IF(#REF!=0,"",SUM(DM75:DM78)),0)</f>
        <v>0</v>
      </c>
      <c r="DN79" s="92">
        <f>IFERROR(IF(#REF!=0,"",SUM(DN75:DN78)),0)</f>
        <v>0</v>
      </c>
      <c r="DO79" s="92">
        <f>IFERROR(IF(#REF!=0,"",SUM(DO75:DO78)),0)</f>
        <v>0</v>
      </c>
      <c r="DP79" s="92">
        <f>IFERROR(IF(#REF!=0,"",SUM(DP75:DP78)),0)</f>
        <v>0</v>
      </c>
      <c r="DQ79" s="92">
        <f>IFERROR(IF(#REF!=0,"",SUM(DQ75:DQ78)),0)</f>
        <v>0</v>
      </c>
      <c r="DR79" s="92">
        <f>IFERROR(IF(#REF!=0,"",SUM(DR75:DR78)),0)</f>
        <v>0</v>
      </c>
      <c r="DS79" s="92">
        <f>IFERROR(IF(#REF!=0,"",SUM(DS75:DS78)),0)</f>
        <v>0</v>
      </c>
      <c r="DT79" s="92">
        <f>IFERROR(IF(#REF!=0,"",SUM(DT75:DT78)),0)</f>
        <v>0</v>
      </c>
      <c r="DU79" s="92">
        <f>IFERROR(IF(#REF!=0,"",SUM(DU75:DU78)),0)</f>
        <v>0</v>
      </c>
      <c r="DV79" s="92">
        <f>IFERROR(IF(#REF!=0,"",SUM(DV75:DV78)),0)</f>
        <v>0</v>
      </c>
      <c r="DW79" s="92">
        <f>IFERROR(IF(#REF!=0,"",SUM(DW75:DW78)),0)</f>
        <v>0</v>
      </c>
      <c r="DX79" s="92">
        <f>IFERROR(IF(#REF!=0,"",SUM(DX75:DX78)),0)</f>
        <v>0</v>
      </c>
      <c r="DY79" s="92">
        <f>IFERROR(IF(#REF!=0,"",SUM(DY75:DY78)),0)</f>
        <v>0</v>
      </c>
      <c r="DZ79" s="92">
        <f>IFERROR(IF(#REF!=0,"",SUM(DZ75:DZ78)),0)</f>
        <v>0</v>
      </c>
      <c r="EA79" s="92">
        <f>IFERROR(IF(#REF!=0,"",SUM(EA75:EA78)),0)</f>
        <v>0</v>
      </c>
      <c r="EB79" s="92">
        <f>IFERROR(IF(#REF!=0,"",SUM(EB75:EB78)),0)</f>
        <v>0</v>
      </c>
      <c r="EC79" s="92">
        <f>IFERROR(IF(#REF!=0,"",SUM(EC75:EC78)),0)</f>
        <v>0</v>
      </c>
      <c r="ED79" s="92">
        <f>IFERROR(IF(#REF!=0,"",SUM(ED75:ED78)),0)</f>
        <v>0</v>
      </c>
      <c r="EE79" s="92">
        <f>IFERROR(IF(#REF!=0,"",SUM(EE75:EE78)),0)</f>
        <v>0</v>
      </c>
      <c r="EF79" s="92">
        <f>IFERROR(IF(#REF!=0,"",SUM(EF75:EF78)),0)</f>
        <v>0</v>
      </c>
      <c r="EG79" s="92">
        <f>IFERROR(IF(#REF!=0,"",SUM(EG75:EG78)),0)</f>
        <v>0</v>
      </c>
      <c r="EH79" s="92">
        <f>IFERROR(IF(#REF!=0,"",SUM(EH75:EH78)),0)</f>
        <v>0</v>
      </c>
      <c r="EI79" s="92">
        <f>IFERROR(IF(#REF!=0,"",SUM(EI75:EI78)),0)</f>
        <v>0</v>
      </c>
      <c r="EJ79" s="92">
        <f>IFERROR(IF(#REF!=0,"",SUM(EJ75:EJ78)),0)</f>
        <v>0</v>
      </c>
      <c r="EK79" s="92">
        <f>IFERROR(IF(#REF!=0,"",SUM(EK75:EK78)),0)</f>
        <v>0</v>
      </c>
      <c r="EL79" s="92">
        <f>IFERROR(IF(#REF!=0,"",SUM(EL75:EL78)),0)</f>
        <v>0</v>
      </c>
      <c r="EM79" s="92">
        <f>IFERROR(IF(#REF!=0,"",SUM(EM75:EM78)),0)</f>
        <v>0</v>
      </c>
      <c r="EN79" s="92">
        <f>IFERROR(IF(#REF!=0,"",SUM(EN75:EN78)),0)</f>
        <v>0</v>
      </c>
      <c r="EO79" s="92">
        <f>IFERROR(IF(#REF!=0,"",SUM(EO75:EO78)),0)</f>
        <v>0</v>
      </c>
      <c r="EP79" s="92">
        <f>IFERROR(IF(#REF!=0,"",SUM(EP75:EP78)),0)</f>
        <v>0</v>
      </c>
      <c r="EQ79" s="92">
        <f>IFERROR(IF(#REF!=0,"",SUM(EQ75:EQ78)),0)</f>
        <v>0</v>
      </c>
      <c r="ER79" s="92">
        <f>IFERROR(IF(#REF!=0,"",SUM(ER75:ER78)),0)</f>
        <v>0</v>
      </c>
      <c r="ES79" s="92">
        <f>IFERROR(IF(#REF!=0,"",SUM(ES75:ES78)),0)</f>
        <v>0</v>
      </c>
      <c r="ET79" s="92">
        <f>IFERROR(IF(#REF!=0,"",SUM(ET75:ET78)),0)</f>
        <v>0</v>
      </c>
      <c r="EU79" s="92">
        <f>IFERROR(IF(#REF!=0,"",SUM(EU75:EU78)),0)</f>
        <v>0</v>
      </c>
      <c r="EV79" s="92">
        <f>IFERROR(IF(#REF!=0,"",SUM(EV75:EV78)),0)</f>
        <v>0</v>
      </c>
      <c r="EW79" s="92">
        <f>IFERROR(IF(#REF!=0,"",SUM(EW75:EW78)),0)</f>
        <v>0</v>
      </c>
      <c r="EX79" s="92">
        <f>IFERROR(IF(#REF!=0,"",SUM(EX75:EX78)),0)</f>
        <v>0</v>
      </c>
      <c r="EY79" s="92">
        <f>IFERROR(IF(#REF!=0,"",SUM(EY75:EY78)),0)</f>
        <v>0</v>
      </c>
      <c r="EZ79" s="92">
        <f>IFERROR(IF(#REF!=0,"",SUM(EZ75:EZ78)),0)</f>
        <v>0</v>
      </c>
      <c r="FA79" s="92">
        <f>IFERROR(IF(#REF!=0,"",SUM(FA75:FA78)),0)</f>
        <v>0</v>
      </c>
      <c r="FB79" s="92">
        <f>IFERROR(IF(#REF!=0,"",SUM(FB75:FB78)),0)</f>
        <v>0</v>
      </c>
      <c r="FC79" s="92">
        <f>IFERROR(IF(#REF!=0,"",SUM(FC75:FC78)),0)</f>
        <v>0</v>
      </c>
      <c r="FD79" s="92">
        <f>IFERROR(IF(#REF!=0,"",SUM(FD75:FD78)),0)</f>
        <v>0</v>
      </c>
      <c r="FE79" s="92">
        <f>IFERROR(IF(#REF!=0,"",SUM(FE75:FE78)),0)</f>
        <v>0</v>
      </c>
      <c r="FF79" s="92">
        <f>IFERROR(IF(#REF!=0,"",SUM(FF75:FF78)),0)</f>
        <v>0</v>
      </c>
      <c r="FG79" s="92">
        <f>IFERROR(IF(#REF!=0,"",SUM(FG75:FG78)),0)</f>
        <v>0</v>
      </c>
      <c r="FH79" s="92">
        <f>IFERROR(IF(#REF!=0,"",SUM(FH75:FH78)),0)</f>
        <v>0</v>
      </c>
      <c r="FI79" s="92">
        <f>IFERROR(IF(#REF!=0,"",SUM(FI75:FI78)),0)</f>
        <v>0</v>
      </c>
      <c r="FJ79" s="92">
        <f>IFERROR(IF(#REF!=0,"",SUM(FJ75:FJ78)),0)</f>
        <v>0</v>
      </c>
      <c r="FK79" s="92">
        <f>IFERROR(IF(#REF!=0,"",SUM(FK75:FK78)),0)</f>
        <v>0</v>
      </c>
      <c r="FL79" s="92">
        <f>IFERROR(IF(#REF!=0,"",SUM(FL75:FL78)),0)</f>
        <v>0</v>
      </c>
      <c r="FM79" s="92">
        <f>IFERROR(IF(#REF!=0,"",SUM(FM75:FM78)),0)</f>
        <v>0</v>
      </c>
      <c r="FN79" s="92">
        <f>IFERROR(IF(#REF!=0,"",SUM(FN75:FN78)),0)</f>
        <v>0</v>
      </c>
      <c r="FO79" s="92">
        <f>IFERROR(IF(#REF!=0,"",SUM(FO75:FO78)),0)</f>
        <v>0</v>
      </c>
      <c r="FP79" s="92">
        <f>IFERROR(IF(#REF!=0,"",SUM(FP75:FP78)),0)</f>
        <v>0</v>
      </c>
      <c r="FQ79" s="92">
        <f>IFERROR(IF(#REF!=0,"",SUM(FQ75:FQ78)),0)</f>
        <v>0</v>
      </c>
      <c r="FR79" s="92">
        <f>IFERROR(IF(#REF!=0,"",SUM(FR75:FR78)),0)</f>
        <v>0</v>
      </c>
      <c r="FS79" s="92">
        <f>IFERROR(IF(#REF!=0,"",SUM(FS75:FS78)),0)</f>
        <v>0</v>
      </c>
      <c r="FT79" s="92">
        <f>IFERROR(IF(#REF!=0,"",SUM(FT75:FT78)),0)</f>
        <v>0</v>
      </c>
      <c r="FU79" s="92">
        <f>IFERROR(IF(#REF!=0,"",SUM(FU75:FU78)),0)</f>
        <v>0</v>
      </c>
      <c r="FV79" s="92">
        <f>IFERROR(IF(#REF!=0,"",SUM(FV75:FV78)),0)</f>
        <v>0</v>
      </c>
      <c r="FW79" s="92">
        <f>IFERROR(IF(#REF!=0,"",SUM(FW75:FW78)),0)</f>
        <v>0</v>
      </c>
      <c r="FX79" s="92">
        <f>IFERROR(IF(#REF!=0,"",SUM(FX75:FX78)),0)</f>
        <v>0</v>
      </c>
      <c r="FY79" s="92">
        <f>IFERROR(IF(#REF!=0,"",SUM(FY75:FY78)),0)</f>
        <v>0</v>
      </c>
      <c r="FZ79" s="92">
        <f>IFERROR(IF(#REF!=0,"",SUM(FZ75:FZ78)),0)</f>
        <v>0</v>
      </c>
      <c r="GA79" s="92">
        <f>IFERROR(IF(#REF!=0,"",SUM(GA75:GA78)),0)</f>
        <v>0</v>
      </c>
      <c r="GB79" s="92">
        <f>IFERROR(IF(#REF!=0,"",SUM(GB75:GB78)),0)</f>
        <v>0</v>
      </c>
      <c r="GC79" s="92">
        <f>IFERROR(IF(#REF!=0,"",SUM(GC75:GC78)),0)</f>
        <v>0</v>
      </c>
      <c r="GD79" s="92">
        <f>IFERROR(IF(#REF!=0,"",SUM(GD75:GD78)),0)</f>
        <v>0</v>
      </c>
      <c r="GE79" s="92">
        <f>IFERROR(IF(#REF!=0,"",SUM(GE75:GE78)),0)</f>
        <v>0</v>
      </c>
      <c r="GF79" s="92">
        <f>IFERROR(IF(#REF!=0,"",SUM(GF75:GF78)),0)</f>
        <v>0</v>
      </c>
      <c r="GG79" s="92">
        <f>IFERROR(IF(#REF!=0,"",SUM(GG75:GG78)),0)</f>
        <v>0</v>
      </c>
      <c r="GH79" s="92">
        <f>IFERROR(IF(#REF!=0,"",SUM(GH75:GH78)),0)</f>
        <v>0</v>
      </c>
      <c r="GI79" s="92">
        <f>IFERROR(IF(#REF!=0,"",SUM(GI75:GI78)),0)</f>
        <v>0</v>
      </c>
      <c r="GJ79" s="92">
        <f>IFERROR(IF(#REF!=0,"",SUM(GJ75:GJ78)),0)</f>
        <v>0</v>
      </c>
      <c r="GK79" s="92">
        <f>IFERROR(IF(#REF!=0,"",SUM(GK75:GK78)),0)</f>
        <v>0</v>
      </c>
      <c r="GL79" s="92">
        <f>IFERROR(IF(#REF!=0,"",SUM(GL75:GL78)),0)</f>
        <v>0</v>
      </c>
      <c r="GM79" s="92">
        <f>IFERROR(IF(#REF!=0,"",SUM(GM75:GM78)),0)</f>
        <v>0</v>
      </c>
      <c r="GN79" s="92">
        <f>IFERROR(IF(#REF!=0,"",SUM(GN75:GN78)),0)</f>
        <v>0</v>
      </c>
      <c r="GO79" s="92">
        <f>IFERROR(IF(#REF!=0,"",SUM(GO75:GO78)),0)</f>
        <v>0</v>
      </c>
      <c r="GP79" s="92">
        <f>IFERROR(IF(#REF!=0,"",SUM(GP75:GP78)),0)</f>
        <v>0</v>
      </c>
      <c r="GQ79" s="92">
        <f>IFERROR(IF(#REF!=0,"",SUM(GQ75:GQ78)),0)</f>
        <v>0</v>
      </c>
      <c r="GR79" s="92">
        <f>IFERROR(IF(#REF!=0,"",SUM(GR75:GR78)),0)</f>
        <v>0</v>
      </c>
      <c r="GS79" s="92">
        <f>IFERROR(IF(#REF!=0,"",SUM(GS75:GS78)),0)</f>
        <v>0</v>
      </c>
      <c r="GT79" s="92">
        <f>IFERROR(IF(#REF!=0,"",SUM(GT75:GT78)),0)</f>
        <v>0</v>
      </c>
      <c r="GU79" s="92">
        <f>IFERROR(IF(#REF!=0,"",SUM(GU75:GU78)),0)</f>
        <v>0</v>
      </c>
      <c r="GV79" s="92">
        <f>IFERROR(IF(#REF!=0,"",SUM(GV75:GV78)),0)</f>
        <v>0</v>
      </c>
      <c r="GW79" s="92">
        <f>IFERROR(IF(#REF!=0,"",SUM(GW75:GW78)),0)</f>
        <v>0</v>
      </c>
      <c r="GX79" s="92">
        <f>IFERROR(IF(#REF!=0,"",SUM(GX75:GX78)),0)</f>
        <v>0</v>
      </c>
      <c r="GY79" s="92">
        <f>IFERROR(IF(#REF!=0,"",SUM(GY75:GY78)),0)</f>
        <v>0</v>
      </c>
      <c r="GZ79" s="92">
        <f>IFERROR(IF(#REF!=0,"",SUM(GZ75:GZ78)),0)</f>
        <v>0</v>
      </c>
      <c r="HA79" s="92">
        <f>IFERROR(IF(#REF!=0,"",SUM(HA75:HA78)),0)</f>
        <v>0</v>
      </c>
      <c r="HB79" s="92">
        <f>IFERROR(IF(#REF!=0,"",SUM(HB75:HB78)),0)</f>
        <v>0</v>
      </c>
      <c r="HC79" s="92">
        <f>IFERROR(IF(#REF!=0,"",SUM(HC75:HC78)),0)</f>
        <v>0</v>
      </c>
      <c r="HD79" s="92">
        <f>IFERROR(IF(#REF!=0,"",SUM(HD75:HD78)),0)</f>
        <v>0</v>
      </c>
      <c r="HE79" s="92">
        <f>IFERROR(IF(#REF!=0,"",SUM(HE75:HE78)),0)</f>
        <v>0</v>
      </c>
      <c r="HF79" s="92">
        <f>IFERROR(IF(#REF!=0,"",SUM(HF75:HF78)),0)</f>
        <v>0</v>
      </c>
      <c r="HG79" s="92">
        <f>IFERROR(IF(#REF!=0,"",SUM(HG75:HG78)),0)</f>
        <v>0</v>
      </c>
      <c r="HH79" s="92">
        <f>IFERROR(IF(#REF!=0,"",SUM(HH75:HH78)),0)</f>
        <v>0</v>
      </c>
      <c r="HI79" s="92">
        <f>IFERROR(IF(#REF!=0,"",SUM(HI75:HI78)),0)</f>
        <v>0</v>
      </c>
      <c r="HJ79" s="92">
        <f>IFERROR(IF(#REF!=0,"",SUM(HJ75:HJ78)),0)</f>
        <v>0</v>
      </c>
      <c r="HK79" s="92">
        <f>IFERROR(IF(#REF!=0,"",SUM(HK75:HK78)),0)</f>
        <v>0</v>
      </c>
      <c r="HL79" s="92">
        <f>IFERROR(IF(#REF!=0,"",SUM(HL75:HL78)),0)</f>
        <v>0</v>
      </c>
      <c r="HM79" s="92">
        <f>IFERROR(IF(#REF!=0,"",SUM(HM75:HM78)),0)</f>
        <v>0</v>
      </c>
      <c r="HN79" s="92">
        <f>IFERROR(IF(#REF!=0,"",SUM(HN75:HN78)),0)</f>
        <v>0</v>
      </c>
      <c r="HO79" s="92">
        <f>IFERROR(IF(#REF!=0,"",SUM(HO75:HO78)),0)</f>
        <v>0</v>
      </c>
      <c r="HP79" s="92">
        <f>IFERROR(IF(#REF!=0,"",SUM(HP75:HP78)),0)</f>
        <v>0</v>
      </c>
      <c r="HQ79" s="92">
        <f>IFERROR(IF(#REF!=0,"",SUM(HQ75:HQ78)),0)</f>
        <v>0</v>
      </c>
      <c r="HR79" s="92">
        <f>IFERROR(IF(#REF!=0,"",SUM(HR75:HR78)),0)</f>
        <v>0</v>
      </c>
      <c r="HS79" s="92">
        <f>IFERROR(IF(#REF!=0,"",SUM(HS75:HS78)),0)</f>
        <v>0</v>
      </c>
      <c r="HT79" s="92">
        <f>IFERROR(IF(#REF!=0,"",SUM(HT75:HT78)),0)</f>
        <v>0</v>
      </c>
      <c r="HU79" s="92">
        <f>IFERROR(IF(#REF!=0,"",SUM(HU75:HU78)),0)</f>
        <v>0</v>
      </c>
      <c r="HV79" s="92">
        <f>IFERROR(IF(#REF!=0,"",SUM(HV75:HV78)),0)</f>
        <v>0</v>
      </c>
      <c r="HW79" s="92">
        <f>IFERROR(IF(#REF!=0,"",SUM(HW75:HW78)),0)</f>
        <v>0</v>
      </c>
      <c r="HX79" s="92">
        <f>IFERROR(IF(#REF!=0,"",SUM(HX75:HX78)),0)</f>
        <v>0</v>
      </c>
      <c r="HY79" s="92">
        <f>IFERROR(IF(#REF!=0,"",SUM(HY75:HY78)),0)</f>
        <v>0</v>
      </c>
      <c r="HZ79" s="92">
        <f>IFERROR(IF(#REF!=0,"",SUM(HZ75:HZ78)),0)</f>
        <v>0</v>
      </c>
      <c r="IA79" s="92">
        <f>IFERROR(IF(#REF!=0,"",SUM(IA75:IA78)),0)</f>
        <v>0</v>
      </c>
      <c r="IB79" s="92">
        <f>IFERROR(IF(#REF!=0,"",SUM(IB75:IB78)),0)</f>
        <v>0</v>
      </c>
      <c r="IC79" s="92">
        <f>IFERROR(IF(#REF!=0,"",SUM(IC75:IC78)),0)</f>
        <v>0</v>
      </c>
      <c r="ID79" s="92">
        <f>IFERROR(IF(#REF!=0,"",SUM(ID75:ID78)),0)</f>
        <v>0</v>
      </c>
      <c r="IE79" s="92">
        <f>IFERROR(IF(#REF!=0,"",SUM(IE75:IE78)),0)</f>
        <v>0</v>
      </c>
      <c r="IF79" s="92">
        <f>IFERROR(IF(#REF!=0,"",SUM(IF75:IF78)),0)</f>
        <v>0</v>
      </c>
      <c r="IG79" s="92">
        <f>IFERROR(IF(#REF!=0,"",SUM(IG75:IG78)),0)</f>
        <v>0</v>
      </c>
      <c r="IH79" s="92">
        <f>IFERROR(IF(#REF!=0,"",SUM(IH75:IH78)),0)</f>
        <v>0</v>
      </c>
      <c r="II79" s="92">
        <f>IFERROR(IF(#REF!=0,"",SUM(II75:II78)),0)</f>
        <v>0</v>
      </c>
      <c r="IJ79" s="92">
        <f>IFERROR(IF(#REF!=0,"",SUM(IJ75:IJ78)),0)</f>
        <v>0</v>
      </c>
      <c r="IK79" s="92">
        <f>IFERROR(IF(#REF!=0,"",SUM(IK75:IK78)),0)</f>
        <v>0</v>
      </c>
      <c r="IL79" s="92">
        <f>IFERROR(IF(#REF!=0,"",SUM(IL75:IL78)),0)</f>
        <v>0</v>
      </c>
      <c r="IM79" s="92">
        <f>IFERROR(IF(#REF!=0,"",SUM(IM75:IM78)),0)</f>
        <v>0</v>
      </c>
      <c r="IN79" s="92">
        <f>IFERROR(IF(#REF!=0,"",SUM(IN75:IN78)),0)</f>
        <v>0</v>
      </c>
      <c r="IO79" s="92">
        <f>IFERROR(IF(#REF!=0,"",SUM(IO75:IO78)),0)</f>
        <v>0</v>
      </c>
      <c r="IP79" s="92">
        <f>IFERROR(IF(#REF!=0,"",SUM(IP75:IP78)),0)</f>
        <v>0</v>
      </c>
      <c r="IQ79" s="92">
        <f>IFERROR(IF(#REF!=0,"",SUM(IQ75:IQ78)),0)</f>
        <v>0</v>
      </c>
      <c r="IR79" s="92">
        <f>IFERROR(IF(#REF!=0,"",SUM(IR75:IR78)),0)</f>
        <v>0</v>
      </c>
      <c r="IS79" s="92">
        <f>IFERROR(IF(#REF!=0,"",SUM(IS75:IS78)),0)</f>
        <v>0</v>
      </c>
      <c r="IT79" s="92">
        <f>IFERROR(IF(#REF!=0,"",SUM(IT75:IT78)),0)</f>
        <v>0</v>
      </c>
      <c r="IU79" s="92">
        <f>IFERROR(IF(#REF!=0,"",SUM(IU75:IU78)),0)</f>
        <v>0</v>
      </c>
      <c r="IV79" s="92">
        <f>IFERROR(IF(#REF!=0,"",SUM(IV75:IV78)),0)</f>
        <v>0</v>
      </c>
      <c r="IW79" s="92">
        <f>IFERROR(IF(#REF!=0,"",SUM(IW75:IW78)),0)</f>
        <v>0</v>
      </c>
      <c r="IX79" s="92">
        <f>IFERROR(IF(#REF!=0,"",SUM(IX75:IX78)),0)</f>
        <v>0</v>
      </c>
      <c r="IY79" s="92">
        <f>IFERROR(IF(#REF!=0,"",SUM(IY75:IY78)),0)</f>
        <v>0</v>
      </c>
      <c r="IZ79" s="92">
        <f>IFERROR(IF(#REF!=0,"",SUM(IZ75:IZ78)),0)</f>
        <v>0</v>
      </c>
      <c r="JA79" s="92">
        <f>IFERROR(IF(#REF!=0,"",SUM(JA75:JA78)),0)</f>
        <v>0</v>
      </c>
      <c r="JB79" s="92">
        <f>IFERROR(IF(#REF!=0,"",SUM(JB75:JB78)),0)</f>
        <v>0</v>
      </c>
      <c r="JC79" s="92">
        <f>IFERROR(IF(#REF!=0,"",SUM(JC75:JC78)),0)</f>
        <v>0</v>
      </c>
      <c r="JD79" s="92">
        <f>IFERROR(IF(#REF!=0,"",SUM(JD75:JD78)),0)</f>
        <v>0</v>
      </c>
      <c r="JE79" s="92">
        <f>IFERROR(IF(#REF!=0,"",SUM(JE75:JE78)),0)</f>
        <v>0</v>
      </c>
      <c r="JF79" s="92">
        <f>IFERROR(IF(#REF!=0,"",SUM(JF75:JF78)),0)</f>
        <v>0</v>
      </c>
      <c r="JG79" s="92">
        <f>IFERROR(IF(#REF!=0,"",SUM(JG75:JG78)),0)</f>
        <v>0</v>
      </c>
      <c r="JH79" s="92">
        <f>IFERROR(IF(#REF!=0,"",SUM(JH75:JH78)),0)</f>
        <v>0</v>
      </c>
      <c r="JI79" s="92">
        <f>IFERROR(IF(#REF!=0,"",SUM(JI75:JI78)),0)</f>
        <v>0</v>
      </c>
      <c r="JJ79" s="92">
        <f>IFERROR(IF(#REF!=0,"",SUM(JJ75:JJ78)),0)</f>
        <v>0</v>
      </c>
      <c r="JK79" s="92">
        <f>IFERROR(IF(#REF!=0,"",SUM(JK75:JK78)),0)</f>
        <v>0</v>
      </c>
      <c r="JL79" s="92">
        <f>IFERROR(IF(#REF!=0,"",SUM(JL75:JL78)),0)</f>
        <v>0</v>
      </c>
      <c r="JM79" s="92">
        <f>IFERROR(IF(#REF!=0,"",SUM(JM75:JM78)),0)</f>
        <v>0</v>
      </c>
      <c r="JN79" s="92">
        <f>IFERROR(IF(#REF!=0,"",SUM(JN75:JN78)),0)</f>
        <v>0</v>
      </c>
      <c r="JO79" s="92">
        <f>IFERROR(IF(#REF!=0,"",SUM(JO75:JO78)),0)</f>
        <v>0</v>
      </c>
      <c r="JP79" s="92">
        <f>IFERROR(IF(#REF!=0,"",SUM(JP75:JP78)),0)</f>
        <v>0</v>
      </c>
      <c r="JQ79" s="92">
        <f>IFERROR(IF(#REF!=0,"",SUM(JQ75:JQ78)),0)</f>
        <v>0</v>
      </c>
      <c r="JR79" s="92">
        <f>IFERROR(IF(#REF!=0,"",SUM(JR75:JR78)),0)</f>
        <v>0</v>
      </c>
      <c r="JS79" s="92">
        <f>IFERROR(IF(#REF!=0,"",SUM(JS75:JS78)),0)</f>
        <v>0</v>
      </c>
      <c r="JT79" s="92">
        <f>IFERROR(IF(#REF!=0,"",SUM(JT75:JT78)),0)</f>
        <v>0</v>
      </c>
      <c r="JU79" s="92">
        <f>IFERROR(IF(#REF!=0,"",SUM(JU75:JU78)),0)</f>
        <v>0</v>
      </c>
      <c r="JV79" s="92">
        <f>IFERROR(IF(#REF!=0,"",SUM(JV75:JV78)),0)</f>
        <v>0</v>
      </c>
      <c r="JW79" s="92">
        <f>IFERROR(IF(#REF!=0,"",SUM(JW75:JW78)),0)</f>
        <v>0</v>
      </c>
      <c r="JX79" s="92">
        <f>IFERROR(IF(#REF!=0,"",SUM(JX75:JX78)),0)</f>
        <v>0</v>
      </c>
      <c r="JY79" s="92">
        <f>IFERROR(IF(#REF!=0,"",SUM(JY75:JY78)),0)</f>
        <v>0</v>
      </c>
      <c r="JZ79" s="92">
        <f>IFERROR(IF(#REF!=0,"",SUM(JZ75:JZ78)),0)</f>
        <v>0</v>
      </c>
      <c r="KA79" s="92">
        <f>IFERROR(IF(#REF!=0,"",SUM(KA75:KA78)),0)</f>
        <v>0</v>
      </c>
      <c r="KB79" s="92">
        <f>IFERROR(IF(#REF!=0,"",SUM(KB75:KB78)),0)</f>
        <v>0</v>
      </c>
      <c r="KC79" s="92">
        <f>IFERROR(IF(#REF!=0,"",SUM(KC75:KC78)),0)</f>
        <v>0</v>
      </c>
      <c r="KD79" s="92">
        <f>IFERROR(IF(#REF!=0,"",SUM(KD75:KD78)),0)</f>
        <v>0</v>
      </c>
      <c r="KE79" s="92">
        <f>IFERROR(IF(#REF!=0,"",SUM(KE75:KE78)),0)</f>
        <v>0</v>
      </c>
      <c r="KF79" s="92">
        <f>IFERROR(IF(#REF!=0,"",SUM(KF75:KF78)),0)</f>
        <v>0</v>
      </c>
      <c r="KG79" s="92">
        <f>IFERROR(IF(#REF!=0,"",SUM(KG75:KG78)),0)</f>
        <v>0</v>
      </c>
      <c r="KH79" s="92">
        <f>IFERROR(IF(#REF!=0,"",SUM(KH75:KH78)),0)</f>
        <v>0</v>
      </c>
      <c r="KI79" s="92">
        <f>IFERROR(IF(#REF!=0,"",SUM(KI75:KI78)),0)</f>
        <v>0</v>
      </c>
      <c r="KJ79" s="92">
        <f>IFERROR(IF(#REF!=0,"",SUM(KJ75:KJ78)),0)</f>
        <v>0</v>
      </c>
      <c r="KK79" s="92">
        <f>IFERROR(IF(#REF!=0,"",SUM(KK75:KK78)),0)</f>
        <v>0</v>
      </c>
      <c r="KL79" s="92">
        <f>IFERROR(IF(#REF!=0,"",SUM(KL75:KL78)),0)</f>
        <v>0</v>
      </c>
      <c r="KM79" s="92">
        <f>IFERROR(IF(#REF!=0,"",SUM(KM75:KM78)),0)</f>
        <v>0</v>
      </c>
      <c r="KN79" s="92">
        <f>IFERROR(IF(#REF!=0,"",SUM(KN75:KN78)),0)</f>
        <v>0</v>
      </c>
      <c r="KO79" s="92">
        <f>IFERROR(IF(#REF!=0,"",SUM(KO75:KO78)),0)</f>
        <v>0</v>
      </c>
      <c r="KP79" s="92">
        <f>IFERROR(IF(#REF!=0,"",SUM(KP75:KP78)),0)</f>
        <v>0</v>
      </c>
      <c r="KQ79" s="92">
        <f>IFERROR(IF(#REF!=0,"",SUM(KQ75:KQ78)),0)</f>
        <v>0</v>
      </c>
      <c r="KR79" s="92">
        <f>IFERROR(IF(#REF!=0,"",SUM(KR75:KR78)),0)</f>
        <v>0</v>
      </c>
      <c r="KS79" s="92">
        <f>IFERROR(IF(#REF!=0,"",SUM(KS75:KS78)),0)</f>
        <v>0</v>
      </c>
      <c r="KT79" s="92">
        <f>IFERROR(IF(#REF!=0,"",SUM(KT75:KT78)),0)</f>
        <v>0</v>
      </c>
      <c r="KU79" s="92">
        <f>IFERROR(IF(#REF!=0,"",SUM(KU75:KU78)),0)</f>
        <v>0</v>
      </c>
      <c r="KV79" s="92">
        <f>IFERROR(IF(#REF!=0,"",SUM(KV75:KV78)),0)</f>
        <v>0</v>
      </c>
      <c r="KW79" s="92">
        <f>IFERROR(IF(#REF!=0,"",SUM(KW75:KW78)),0)</f>
        <v>0</v>
      </c>
      <c r="KX79" s="92">
        <f>IFERROR(IF(#REF!=0,"",SUM(KX75:KX78)),0)</f>
        <v>0</v>
      </c>
      <c r="KY79" s="92">
        <f>IFERROR(IF(#REF!=0,"",SUM(KY75:KY78)),0)</f>
        <v>0</v>
      </c>
      <c r="KZ79" s="92">
        <f>IFERROR(IF(#REF!=0,"",SUM(KZ75:KZ78)),0)</f>
        <v>0</v>
      </c>
      <c r="LA79" s="92">
        <f>IFERROR(IF(#REF!=0,"",SUM(LA75:LA78)),0)</f>
        <v>0</v>
      </c>
      <c r="LB79" s="92">
        <f>IFERROR(IF(#REF!=0,"",SUM(LB75:LB78)),0)</f>
        <v>0</v>
      </c>
      <c r="LC79" s="92">
        <f>IFERROR(IF(#REF!=0,"",SUM(LC75:LC78)),0)</f>
        <v>0</v>
      </c>
      <c r="LD79" s="92">
        <f>IFERROR(IF(#REF!=0,"",SUM(LD75:LD78)),0)</f>
        <v>0</v>
      </c>
      <c r="LE79" s="92">
        <f>IFERROR(IF(#REF!=0,"",SUM(LE75:LE78)),0)</f>
        <v>0</v>
      </c>
      <c r="LF79" s="92">
        <f>IFERROR(IF(#REF!=0,"",SUM(LF75:LF78)),0)</f>
        <v>0</v>
      </c>
      <c r="LG79" s="92">
        <f>IFERROR(IF(#REF!=0,"",SUM(LG75:LG78)),0)</f>
        <v>0</v>
      </c>
      <c r="LH79" s="92">
        <f>IFERROR(IF(#REF!=0,"",SUM(LH75:LH78)),0)</f>
        <v>0</v>
      </c>
      <c r="LI79" s="92">
        <f>IFERROR(IF(#REF!=0,"",SUM(LI75:LI78)),0)</f>
        <v>0</v>
      </c>
      <c r="LJ79" s="92">
        <f>IFERROR(IF(#REF!=0,"",SUM(LJ75:LJ78)),0)</f>
        <v>0</v>
      </c>
      <c r="LK79" s="92">
        <f>IFERROR(IF(#REF!=0,"",SUM(LK75:LK78)),0)</f>
        <v>0</v>
      </c>
      <c r="LL79" s="92">
        <f>IFERROR(IF(#REF!=0,"",SUM(LL75:LL78)),0)</f>
        <v>0</v>
      </c>
      <c r="LM79" s="92">
        <f>IFERROR(IF(#REF!=0,"",SUM(LM75:LM78)),0)</f>
        <v>0</v>
      </c>
      <c r="LN79" s="92">
        <f>IFERROR(IF(#REF!=0,"",SUM(LN75:LN78)),0)</f>
        <v>0</v>
      </c>
      <c r="LO79" s="92">
        <f>IFERROR(IF(#REF!=0,"",SUM(LO75:LO78)),0)</f>
        <v>0</v>
      </c>
      <c r="LP79" s="92">
        <f>IFERROR(IF(#REF!=0,"",SUM(LP75:LP78)),0)</f>
        <v>0</v>
      </c>
      <c r="LQ79" s="92">
        <f>IFERROR(IF(#REF!=0,"",SUM(LQ75:LQ78)),0)</f>
        <v>0</v>
      </c>
      <c r="LR79" s="92">
        <f>IFERROR(IF(#REF!=0,"",SUM(LR75:LR78)),0)</f>
        <v>0</v>
      </c>
      <c r="LS79" s="92">
        <f>IFERROR(IF(#REF!=0,"",SUM(LS75:LS78)),0)</f>
        <v>0</v>
      </c>
      <c r="LT79" s="92">
        <f>IFERROR(IF(#REF!=0,"",SUM(LT75:LT78)),0)</f>
        <v>0</v>
      </c>
      <c r="LU79" s="92">
        <f>IFERROR(IF(#REF!=0,"",SUM(LU75:LU78)),0)</f>
        <v>0</v>
      </c>
      <c r="LV79" s="92">
        <f>IFERROR(IF(#REF!=0,"",SUM(LV75:LV78)),0)</f>
        <v>0</v>
      </c>
      <c r="LW79" s="92">
        <f>IFERROR(IF(#REF!=0,"",SUM(LW75:LW78)),0)</f>
        <v>0</v>
      </c>
      <c r="LX79" s="92">
        <f>IFERROR(IF(#REF!=0,"",SUM(LX75:LX78)),0)</f>
        <v>0</v>
      </c>
      <c r="LY79" s="92">
        <f>IFERROR(IF(#REF!=0,"",SUM(LY75:LY78)),0)</f>
        <v>0</v>
      </c>
      <c r="LZ79" s="92">
        <f>IFERROR(IF(#REF!=0,"",SUM(LZ75:LZ78)),0)</f>
        <v>0</v>
      </c>
      <c r="MA79" s="92">
        <f>IFERROR(IF(#REF!=0,"",SUM(MA75:MA78)),0)</f>
        <v>0</v>
      </c>
      <c r="MB79" s="92">
        <f>IFERROR(IF(#REF!=0,"",SUM(MB75:MB78)),0)</f>
        <v>0</v>
      </c>
      <c r="MC79" s="92">
        <f>IFERROR(IF(#REF!=0,"",SUM(MC75:MC78)),0)</f>
        <v>0</v>
      </c>
      <c r="MD79" s="92">
        <f>IFERROR(IF(#REF!=0,"",SUM(MD75:MD78)),0)</f>
        <v>0</v>
      </c>
      <c r="ME79" s="92">
        <f>IFERROR(IF(#REF!=0,"",SUM(ME75:ME78)),0)</f>
        <v>0</v>
      </c>
      <c r="MF79" s="92">
        <f>IFERROR(IF(#REF!=0,"",SUM(MF75:MF78)),0)</f>
        <v>0</v>
      </c>
      <c r="MG79" s="92">
        <f>IFERROR(IF(#REF!=0,"",SUM(MG75:MG78)),0)</f>
        <v>0</v>
      </c>
      <c r="MH79" s="92">
        <f>IFERROR(IF(#REF!=0,"",SUM(MH75:MH78)),0)</f>
        <v>0</v>
      </c>
      <c r="MI79" s="92">
        <f>IFERROR(IF(#REF!=0,"",SUM(MI75:MI78)),0)</f>
        <v>0</v>
      </c>
      <c r="MJ79" s="92">
        <f>IFERROR(IF(#REF!=0,"",SUM(MJ75:MJ78)),0)</f>
        <v>0</v>
      </c>
      <c r="MK79" s="92">
        <f>IFERROR(IF(#REF!=0,"",SUM(MK75:MK78)),0)</f>
        <v>0</v>
      </c>
      <c r="ML79" s="92">
        <f>IFERROR(IF(#REF!=0,"",SUM(ML75:ML78)),0)</f>
        <v>0</v>
      </c>
      <c r="MM79" s="92">
        <f>IFERROR(IF(#REF!=0,"",SUM(MM75:MM78)),0)</f>
        <v>0</v>
      </c>
      <c r="MN79" s="92">
        <f>IFERROR(IF(#REF!=0,"",SUM(MN75:MN78)),0)</f>
        <v>0</v>
      </c>
      <c r="MO79" s="92">
        <f>IFERROR(IF(#REF!=0,"",SUM(MO75:MO78)),0)</f>
        <v>0</v>
      </c>
      <c r="MP79" s="92">
        <f>IFERROR(IF(#REF!=0,"",SUM(MP75:MP78)),0)</f>
        <v>0</v>
      </c>
      <c r="MQ79" s="92">
        <f>IFERROR(IF(#REF!=0,"",SUM(MQ75:MQ78)),0)</f>
        <v>0</v>
      </c>
      <c r="MR79" s="92">
        <f>IFERROR(IF(#REF!=0,"",SUM(MR75:MR78)),0)</f>
        <v>0</v>
      </c>
      <c r="MS79" s="92">
        <f>IFERROR(IF(#REF!=0,"",SUM(MS75:MS78)),0)</f>
        <v>0</v>
      </c>
      <c r="MT79" s="92">
        <f>IFERROR(IF(#REF!=0,"",SUM(MT75:MT78)),0)</f>
        <v>0</v>
      </c>
      <c r="MU79" s="92">
        <f>IFERROR(IF(#REF!=0,"",SUM(MU75:MU78)),0)</f>
        <v>0</v>
      </c>
      <c r="MV79" s="92">
        <f>IFERROR(IF(#REF!=0,"",SUM(MV75:MV78)),0)</f>
        <v>0</v>
      </c>
      <c r="MW79" s="92">
        <f>IFERROR(IF(#REF!=0,"",SUM(MW75:MW78)),0)</f>
        <v>0</v>
      </c>
      <c r="MX79" s="92">
        <f>IFERROR(IF(#REF!=0,"",SUM(MX75:MX78)),0)</f>
        <v>0</v>
      </c>
      <c r="MY79" s="92">
        <f>IFERROR(IF(#REF!=0,"",SUM(MY75:MY78)),0)</f>
        <v>0</v>
      </c>
      <c r="MZ79" s="92">
        <f>IFERROR(IF(#REF!=0,"",SUM(MZ75:MZ78)),0)</f>
        <v>0</v>
      </c>
      <c r="NA79" s="92">
        <f>IFERROR(IF(#REF!=0,"",SUM(NA75:NA78)),0)</f>
        <v>0</v>
      </c>
      <c r="NB79" s="92">
        <f>IFERROR(IF(#REF!=0,"",SUM(NB75:NB78)),0)</f>
        <v>0</v>
      </c>
      <c r="NC79" s="92">
        <f>IFERROR(IF(#REF!=0,"",SUM(NC75:NC78)),0)</f>
        <v>0</v>
      </c>
      <c r="ND79" s="92">
        <f>IFERROR(IF(#REF!=0,"",SUM(ND75:ND78)),0)</f>
        <v>0</v>
      </c>
      <c r="NE79" s="92">
        <f>IFERROR(IF(#REF!=0,"",SUM(NE75:NE78)),0)</f>
        <v>0</v>
      </c>
      <c r="NF79" s="92">
        <f>IFERROR(IF(#REF!=0,"",SUM(NF75:NF78)),0)</f>
        <v>0</v>
      </c>
      <c r="NG79" s="92">
        <f>IFERROR(IF(#REF!=0,"",SUM(NG75:NG78)),0)</f>
        <v>0</v>
      </c>
      <c r="NH79" s="92">
        <f>IFERROR(IF(#REF!=0,"",SUM(NH75:NH78)),0)</f>
        <v>0</v>
      </c>
      <c r="NI79" s="92">
        <f>IFERROR(IF(#REF!=0,"",SUM(NI75:NI78)),0)</f>
        <v>0</v>
      </c>
      <c r="NJ79" s="92">
        <f>IFERROR(IF(#REF!=0,"",SUM(NJ75:NJ78)),0)</f>
        <v>0</v>
      </c>
      <c r="NK79" s="92">
        <f>IFERROR(IF(#REF!=0,"",SUM(NK75:NK78)),0)</f>
        <v>0</v>
      </c>
      <c r="NL79" s="92">
        <f>IFERROR(IF(#REF!=0,"",SUM(NL75:NL78)),0)</f>
        <v>0</v>
      </c>
      <c r="NM79" s="92">
        <f>IFERROR(IF(#REF!=0,"",SUM(NM75:NM78)),0)</f>
        <v>0</v>
      </c>
      <c r="NN79" s="92">
        <f>IFERROR(IF(#REF!=0,"",SUM(NN75:NN78)),0)</f>
        <v>0</v>
      </c>
      <c r="NO79" s="92">
        <f>IFERROR(IF(#REF!=0,"",SUM(NO75:NO78)),0)</f>
        <v>0</v>
      </c>
      <c r="NP79" s="92">
        <f>IFERROR(IF(#REF!=0,"",SUM(NP75:NP78)),0)</f>
        <v>0</v>
      </c>
      <c r="NQ79" s="92">
        <f>IFERROR(IF(#REF!=0,"",SUM(NQ75:NQ78)),0)</f>
        <v>0</v>
      </c>
      <c r="NR79" s="92">
        <f>IFERROR(IF(#REF!=0,"",SUM(NR75:NR78)),0)</f>
        <v>0</v>
      </c>
      <c r="NS79" s="92">
        <f>IFERROR(IF(#REF!=0,"",SUM(NS75:NS78)),0)</f>
        <v>0</v>
      </c>
      <c r="NT79" s="92">
        <f>IFERROR(IF(#REF!=0,"",SUM(NT75:NT78)),0)</f>
        <v>0</v>
      </c>
      <c r="NU79" s="92">
        <f>IFERROR(IF(#REF!=0,"",SUM(NU75:NU78)),0)</f>
        <v>0</v>
      </c>
      <c r="NV79" s="92">
        <f>IFERROR(IF(#REF!=0,"",SUM(NV75:NV78)),0)</f>
        <v>0</v>
      </c>
    </row>
  </sheetData>
  <sheetProtection formatCells="0" formatColumns="0" formatRows="0" autoFilter="0" pivotTables="0"/>
  <mergeCells count="96">
    <mergeCell ref="C47:C49"/>
    <mergeCell ref="C52:C65"/>
    <mergeCell ref="C67:C73"/>
    <mergeCell ref="C75:C79"/>
    <mergeCell ref="NI3:NO3"/>
    <mergeCell ref="LR3:LX3"/>
    <mergeCell ref="IB3:IH3"/>
    <mergeCell ref="II3:IO3"/>
    <mergeCell ref="IP3:IV3"/>
    <mergeCell ref="IW3:IX3"/>
    <mergeCell ref="IZ3:JD3"/>
    <mergeCell ref="JE3:JK3"/>
    <mergeCell ref="GN3:GQ3"/>
    <mergeCell ref="GR3:GX3"/>
    <mergeCell ref="GY3:HE3"/>
    <mergeCell ref="HF3:HL3"/>
    <mergeCell ref="C5:C19"/>
    <mergeCell ref="C20:C34"/>
    <mergeCell ref="C35:C40"/>
    <mergeCell ref="C41:C46"/>
    <mergeCell ref="LY3:ME3"/>
    <mergeCell ref="KH3:KN3"/>
    <mergeCell ref="KO3:KU3"/>
    <mergeCell ref="KV3:LB3"/>
    <mergeCell ref="LC3:LI3"/>
    <mergeCell ref="LK3:LQ3"/>
    <mergeCell ref="HU3:IA3"/>
    <mergeCell ref="EC3:ED3"/>
    <mergeCell ref="EE3:EK3"/>
    <mergeCell ref="EL3:ER3"/>
    <mergeCell ref="ES3:EY3"/>
    <mergeCell ref="EZ3:FF3"/>
    <mergeCell ref="FI3:FN3"/>
    <mergeCell ref="MO2:MO4"/>
    <mergeCell ref="MP2:NT2"/>
    <mergeCell ref="NU2:NU4"/>
    <mergeCell ref="NV2:NV4"/>
    <mergeCell ref="LJ2:LJ4"/>
    <mergeCell ref="LK2:MN2"/>
    <mergeCell ref="NP3:NT3"/>
    <mergeCell ref="MF3:ML3"/>
    <mergeCell ref="MM3:MN3"/>
    <mergeCell ref="MP3:MT3"/>
    <mergeCell ref="MU3:NA3"/>
    <mergeCell ref="NB3:NH3"/>
    <mergeCell ref="HT2:IX2"/>
    <mergeCell ref="FO3:FU3"/>
    <mergeCell ref="E3:H3"/>
    <mergeCell ref="I3:K3"/>
    <mergeCell ref="L3:R3"/>
    <mergeCell ref="S3:Y3"/>
    <mergeCell ref="Z3:AF3"/>
    <mergeCell ref="DW3:EA3"/>
    <mergeCell ref="FV3:GB3"/>
    <mergeCell ref="GC3:GI3"/>
    <mergeCell ref="GJ3:GL3"/>
    <mergeCell ref="EC2:FG2"/>
    <mergeCell ref="CT3:CV3"/>
    <mergeCell ref="CX3:DA3"/>
    <mergeCell ref="DB3:DH3"/>
    <mergeCell ref="DI3:DO3"/>
    <mergeCell ref="FH2:FH4"/>
    <mergeCell ref="FI2:GL2"/>
    <mergeCell ref="GM2:GM4"/>
    <mergeCell ref="GN2:HR2"/>
    <mergeCell ref="HS2:HS4"/>
    <mergeCell ref="HM3:HR3"/>
    <mergeCell ref="IY2:IY4"/>
    <mergeCell ref="IZ2:KC2"/>
    <mergeCell ref="KD2:KD4"/>
    <mergeCell ref="KE2:LI2"/>
    <mergeCell ref="JL3:JR3"/>
    <mergeCell ref="JS3:JY3"/>
    <mergeCell ref="JZ3:KC3"/>
    <mergeCell ref="KE3:KG3"/>
    <mergeCell ref="BQ2:BQ4"/>
    <mergeCell ref="BR2:CV2"/>
    <mergeCell ref="CW2:CW4"/>
    <mergeCell ref="CX2:EA2"/>
    <mergeCell ref="EB2:EB4"/>
    <mergeCell ref="BR3:BX3"/>
    <mergeCell ref="BY3:CE3"/>
    <mergeCell ref="CF3:CL3"/>
    <mergeCell ref="CM3:CS3"/>
    <mergeCell ref="DP3:DV3"/>
    <mergeCell ref="A2:A4"/>
    <mergeCell ref="B2:B4"/>
    <mergeCell ref="E2:H2"/>
    <mergeCell ref="I2:AM2"/>
    <mergeCell ref="AN2:AN4"/>
    <mergeCell ref="AG3:AM3"/>
    <mergeCell ref="AO2:BP2"/>
    <mergeCell ref="AO3:AU3"/>
    <mergeCell ref="AV3:BB3"/>
    <mergeCell ref="BC3:BI3"/>
    <mergeCell ref="BJ3:BP3"/>
  </mergeCells>
  <conditionalFormatting sqref="E79:NV79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B3:J9"/>
  <sheetViews>
    <sheetView tabSelected="1" topLeftCell="A2" workbookViewId="0">
      <selection activeCell="J12" sqref="J12"/>
    </sheetView>
  </sheetViews>
  <sheetFormatPr baseColWidth="10" defaultRowHeight="15" x14ac:dyDescent="0.25"/>
  <cols>
    <col min="2" max="2" width="10.85546875" style="95"/>
    <col min="3" max="3" width="12.140625" customWidth="1"/>
    <col min="7" max="7" width="13.7109375" customWidth="1"/>
    <col min="8" max="8" width="6.5703125" customWidth="1"/>
  </cols>
  <sheetData>
    <row r="3" spans="2:10" ht="14.45" x14ac:dyDescent="0.35">
      <c r="B3" s="96" t="s">
        <v>72</v>
      </c>
      <c r="D3" s="97" t="s">
        <v>73</v>
      </c>
      <c r="I3" s="97" t="s">
        <v>74</v>
      </c>
    </row>
    <row r="4" spans="2:10" ht="14.45" x14ac:dyDescent="0.35">
      <c r="B4" s="98"/>
      <c r="C4" s="99"/>
      <c r="D4" s="99"/>
      <c r="E4" s="99"/>
      <c r="F4" s="99"/>
      <c r="G4" s="99"/>
      <c r="H4" s="99"/>
      <c r="I4" s="100"/>
    </row>
    <row r="5" spans="2:10" x14ac:dyDescent="0.25">
      <c r="B5" s="101">
        <f t="array" ref="B5">INDEX(Journalier!13:13,SUMPRODUCT(MAX((Journalier!E13:NT13&gt;0)*(Journalier!E1:NT1&lt;&gt;"")*COLUMN(Journalier!E13:NT13))))</f>
        <v>15292</v>
      </c>
      <c r="C5" s="102" t="s">
        <v>75</v>
      </c>
      <c r="D5" s="103" t="s">
        <v>76</v>
      </c>
      <c r="E5" s="104"/>
      <c r="F5" s="104"/>
      <c r="G5" s="104"/>
      <c r="H5" s="102" t="s">
        <v>75</v>
      </c>
      <c r="I5" s="122">
        <f t="array" aca="1" ref="I5" ca="1">OFFSET(Journalier!A1,3,SUMPRODUCT(MAX((Journalier!E13:NT13&gt;0)*(Journalier!E1:NT1&lt;&gt;"")*COLUMN(Journalier!E13:NT13)))-1)</f>
        <v>44230</v>
      </c>
      <c r="J5" t="s">
        <v>77</v>
      </c>
    </row>
    <row r="6" spans="2:10" ht="14.45" x14ac:dyDescent="0.35">
      <c r="B6" s="105"/>
      <c r="C6" s="106"/>
      <c r="D6" s="106"/>
      <c r="E6" s="106"/>
      <c r="F6" s="106"/>
      <c r="G6" s="106"/>
      <c r="H6" s="106"/>
      <c r="I6" s="107"/>
    </row>
    <row r="7" spans="2:10" ht="14.45" x14ac:dyDescent="0.35">
      <c r="B7" s="98"/>
      <c r="C7" s="99"/>
      <c r="D7" s="99"/>
      <c r="E7" s="99"/>
      <c r="F7" s="99"/>
      <c r="G7" s="99"/>
      <c r="H7" s="99"/>
      <c r="I7" s="100"/>
    </row>
    <row r="8" spans="2:10" ht="14.45" x14ac:dyDescent="0.35">
      <c r="B8" s="101">
        <v>15292</v>
      </c>
      <c r="C8" s="102" t="s">
        <v>75</v>
      </c>
      <c r="D8" s="104"/>
      <c r="E8" s="104"/>
      <c r="F8" s="104"/>
      <c r="G8" s="104"/>
      <c r="H8" s="102" t="s">
        <v>75</v>
      </c>
      <c r="I8" s="115">
        <v>44230</v>
      </c>
      <c r="J8" s="116" t="s">
        <v>156</v>
      </c>
    </row>
    <row r="9" spans="2:10" ht="14.45" x14ac:dyDescent="0.35">
      <c r="B9" s="105"/>
      <c r="C9" s="106"/>
      <c r="D9" s="106"/>
      <c r="E9" s="106"/>
      <c r="F9" s="106"/>
      <c r="G9" s="106"/>
      <c r="H9" s="106"/>
      <c r="I9" s="10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D2:G5"/>
  <sheetViews>
    <sheetView workbookViewId="0">
      <selection activeCell="G8" sqref="G8"/>
    </sheetView>
  </sheetViews>
  <sheetFormatPr baseColWidth="10" defaultRowHeight="15" x14ac:dyDescent="0.25"/>
  <sheetData>
    <row r="2" spans="4:7" x14ac:dyDescent="0.35">
      <c r="D2" s="4" t="s">
        <v>1</v>
      </c>
    </row>
    <row r="3" spans="4:7" x14ac:dyDescent="0.35">
      <c r="D3" s="1">
        <v>9</v>
      </c>
    </row>
    <row r="5" spans="4:7" x14ac:dyDescent="0.35">
      <c r="D5" s="124">
        <f ca="1">SUMPRODUCT((Journalier!E1:NT1=$D$2)*OFFSET(Journalier!E5:NT79,MATCH($D$3,Journalier!B5:B79,0)-1,,1))</f>
        <v>161736</v>
      </c>
      <c r="E5">
        <f ca="1">SUM(OFFSET(Journalier!E1:NT1,MATCH(D3,Journalier!B1:B79,0)-1,MATCH($D$2,Journalier!E1:NT1,0)-1,,COUNTIF(Journalier!E1:NT1,$D$2)))</f>
        <v>161736</v>
      </c>
      <c r="G5" s="12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Journalier</vt:lpstr>
      <vt:lpstr>Problème 1</vt:lpstr>
      <vt:lpstr>Problème 2</vt:lpstr>
    </vt:vector>
  </TitlesOfParts>
  <Company>Fnac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BENTAJAR Mohammed</dc:creator>
  <cp:lastModifiedBy>User</cp:lastModifiedBy>
  <dcterms:created xsi:type="dcterms:W3CDTF">2021-02-19T21:52:10Z</dcterms:created>
  <dcterms:modified xsi:type="dcterms:W3CDTF">2021-02-20T13:45:28Z</dcterms:modified>
</cp:coreProperties>
</file>