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MEF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 a="1"/>
  <c r="I20" i="1" s="1"/>
  <c r="A13" i="1"/>
</calcChain>
</file>

<file path=xl/sharedStrings.xml><?xml version="1.0" encoding="utf-8"?>
<sst xmlns="http://schemas.openxmlformats.org/spreadsheetml/2006/main" count="12" uniqueCount="8">
  <si>
    <t>N° Tiers</t>
  </si>
  <si>
    <t>Journal</t>
  </si>
  <si>
    <t>N° Document</t>
  </si>
  <si>
    <t>Date</t>
  </si>
  <si>
    <t>Débit</t>
  </si>
  <si>
    <t>Sous-Total</t>
  </si>
  <si>
    <t>Total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</si>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</sst>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#,##0.00;\-&quot;€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0" fillId="0" borderId="9" xfId="0" applyBorder="1" applyAlignment="1">
      <alignment horizontal="center" vertical="center"/>
    </xf>
    <xf numFmtId="0" fontId="0" fillId="0" borderId="10" xfId="0" applyBorder="1"/>
    <xf numFmtId="14" fontId="0" fillId="0" borderId="10" xfId="0" applyNumberFormat="1" applyBorder="1"/>
    <xf numFmtId="164" fontId="0" fillId="0" borderId="10" xfId="0" applyNumberFormat="1" applyBorder="1"/>
    <xf numFmtId="0" fontId="0" fillId="0" borderId="11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32"/>
  <sheetViews>
    <sheetView tabSelected="1" topLeftCell="A2" workbookViewId="0">
      <selection activeCell="F12" sqref="F12"/>
    </sheetView>
  </sheetViews>
  <sheetFormatPr baseColWidth="10" defaultColWidth="9.140625" defaultRowHeight="15" x14ac:dyDescent="0.25"/>
  <cols>
    <col min="2" max="2" width="10.28515625" bestFit="1" customWidth="1"/>
    <col min="3" max="3" width="8.140625" bestFit="1" customWidth="1"/>
    <col min="4" max="4" width="13.140625" bestFit="1" customWidth="1"/>
    <col min="5" max="5" width="34.42578125" bestFit="1" customWidth="1"/>
    <col min="6" max="6" width="10.7109375" bestFit="1" customWidth="1"/>
    <col min="8" max="8" width="9.5703125" bestFit="1" customWidth="1"/>
    <col min="9" max="9" width="14.42578125" bestFit="1" customWidth="1"/>
    <col min="10" max="10" width="12.7109375" bestFit="1" customWidth="1"/>
    <col min="11" max="11" width="14.42578125" bestFit="1" customWidth="1"/>
    <col min="12" max="12" width="14.5703125" bestFit="1" customWidth="1"/>
    <col min="13" max="13" width="9.28515625" bestFit="1" customWidth="1"/>
    <col min="14" max="14" width="14.28515625" bestFit="1" customWidth="1"/>
  </cols>
  <sheetData>
    <row r="1" spans="1:14" ht="15.75" thickBot="1" x14ac:dyDescent="0.3">
      <c r="B1" s="1"/>
    </row>
    <row r="2" spans="1:14" x14ac:dyDescent="0.25"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4"/>
    </row>
    <row r="3" spans="1:14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7"/>
    </row>
    <row r="4" spans="1:14" ht="15.75" thickBot="1" x14ac:dyDescent="0.3"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20"/>
    </row>
    <row r="5" spans="1:14" ht="15.75" thickBot="1" x14ac:dyDescent="0.3">
      <c r="B5" s="1"/>
    </row>
    <row r="6" spans="1:14" ht="15.75" thickBot="1" x14ac:dyDescent="0.3">
      <c r="B6" s="2" t="s">
        <v>0</v>
      </c>
      <c r="C6" s="3" t="s">
        <v>1</v>
      </c>
      <c r="D6" s="3" t="s">
        <v>2</v>
      </c>
      <c r="E6" s="3" t="s">
        <v>7</v>
      </c>
      <c r="F6" s="3" t="s">
        <v>3</v>
      </c>
      <c r="G6" s="3" t="s">
        <v>4</v>
      </c>
      <c r="H6" s="3"/>
      <c r="I6" s="3"/>
      <c r="J6" s="3"/>
      <c r="K6" s="3"/>
      <c r="L6" s="3"/>
      <c r="M6" s="3"/>
      <c r="N6" s="4"/>
    </row>
    <row r="7" spans="1:14" x14ac:dyDescent="0.25">
      <c r="B7" s="1"/>
    </row>
    <row r="8" spans="1:14" x14ac:dyDescent="0.25">
      <c r="B8" s="1">
        <v>110006</v>
      </c>
      <c r="F8" s="5"/>
      <c r="G8" s="6">
        <v>2175.0300000000002</v>
      </c>
    </row>
    <row r="9" spans="1:14" ht="15.75" thickBot="1" x14ac:dyDescent="0.3">
      <c r="B9" s="1"/>
      <c r="F9" s="5"/>
      <c r="G9" s="6"/>
    </row>
    <row r="10" spans="1:14" ht="15.75" thickBot="1" x14ac:dyDescent="0.3">
      <c r="B10" s="7" t="s">
        <v>5</v>
      </c>
      <c r="C10" s="8">
        <v>110</v>
      </c>
      <c r="D10" s="8"/>
      <c r="E10" s="8"/>
      <c r="F10" s="9"/>
      <c r="G10" s="10"/>
      <c r="H10" s="8"/>
      <c r="I10" s="8"/>
      <c r="J10" s="8"/>
      <c r="K10" s="8"/>
      <c r="L10" s="8"/>
      <c r="M10" s="8"/>
      <c r="N10" s="11"/>
    </row>
    <row r="11" spans="1:14" ht="15.75" thickBot="1" x14ac:dyDescent="0.3">
      <c r="B11" s="7" t="s">
        <v>6</v>
      </c>
      <c r="C11" s="8"/>
      <c r="D11" s="8"/>
      <c r="E11" s="8"/>
      <c r="F11" s="9"/>
      <c r="G11" s="10"/>
      <c r="H11" s="8"/>
      <c r="I11" s="8"/>
      <c r="J11" s="8"/>
      <c r="K11" s="8"/>
      <c r="L11" s="8"/>
      <c r="M11" s="8"/>
      <c r="N11" s="11"/>
    </row>
    <row r="12" spans="1:14" x14ac:dyDescent="0.25">
      <c r="B12" s="1"/>
      <c r="F12" s="5"/>
      <c r="G12" s="6"/>
    </row>
    <row r="13" spans="1:14" x14ac:dyDescent="0.25">
      <c r="A13" t="b">
        <f>LEFT(B15,3)*1=C20</f>
        <v>1</v>
      </c>
      <c r="B13" s="1">
        <v>112002</v>
      </c>
      <c r="F13" s="5"/>
      <c r="G13" s="6">
        <v>463.32</v>
      </c>
    </row>
    <row r="14" spans="1:14" x14ac:dyDescent="0.25">
      <c r="B14" s="1">
        <v>112002</v>
      </c>
      <c r="F14" s="5"/>
      <c r="G14" s="6">
        <v>5955.3</v>
      </c>
    </row>
    <row r="15" spans="1:14" x14ac:dyDescent="0.25">
      <c r="B15" s="1">
        <v>112002</v>
      </c>
      <c r="F15" s="5"/>
      <c r="G15" s="6">
        <v>200.77</v>
      </c>
    </row>
    <row r="16" spans="1:14" x14ac:dyDescent="0.25">
      <c r="B16" s="1">
        <v>112002</v>
      </c>
      <c r="F16" s="5"/>
      <c r="G16" s="6">
        <v>579.86</v>
      </c>
    </row>
    <row r="17" spans="2:14" x14ac:dyDescent="0.25">
      <c r="B17" s="1">
        <v>112003</v>
      </c>
      <c r="F17" s="5"/>
      <c r="G17" s="6">
        <v>942.73</v>
      </c>
    </row>
    <row r="18" spans="2:14" x14ac:dyDescent="0.25">
      <c r="B18" s="1">
        <v>112006</v>
      </c>
      <c r="F18" s="5"/>
      <c r="G18" s="6">
        <v>489.06</v>
      </c>
    </row>
    <row r="19" spans="2:14" ht="15.75" thickBot="1" x14ac:dyDescent="0.3">
      <c r="B19" s="1"/>
      <c r="F19" s="5"/>
      <c r="G19" s="6"/>
    </row>
    <row r="20" spans="2:14" ht="15.75" thickBot="1" x14ac:dyDescent="0.3">
      <c r="B20" s="7" t="s">
        <v>5</v>
      </c>
      <c r="C20" s="8">
        <v>112</v>
      </c>
      <c r="D20" s="8"/>
      <c r="E20" s="8"/>
      <c r="F20" s="9"/>
      <c r="G20" s="10"/>
      <c r="H20" s="8">
        <v>8631.0399999999991</v>
      </c>
      <c r="I20" s="8">
        <f t="array" ref="I20">SUM(IFERROR((LEFT(B1:B100,3)*1=C20)*G1:G100,0))</f>
        <v>8631.0399999999991</v>
      </c>
      <c r="J20" s="8"/>
      <c r="K20" s="8"/>
      <c r="L20" s="8"/>
      <c r="M20" s="8"/>
      <c r="N20" s="11"/>
    </row>
    <row r="21" spans="2:14" ht="15.75" thickBot="1" x14ac:dyDescent="0.3">
      <c r="B21" s="7" t="s">
        <v>6</v>
      </c>
      <c r="C21" s="8"/>
      <c r="D21" s="8"/>
      <c r="E21" s="8"/>
      <c r="F21" s="9"/>
      <c r="G21" s="10"/>
      <c r="H21" s="8"/>
      <c r="I21" s="8"/>
      <c r="J21" s="8"/>
      <c r="K21" s="8"/>
      <c r="L21" s="8"/>
      <c r="M21" s="8"/>
      <c r="N21" s="11"/>
    </row>
    <row r="22" spans="2:14" x14ac:dyDescent="0.25">
      <c r="B22" s="1"/>
      <c r="F22" s="5"/>
      <c r="G22" s="6"/>
    </row>
    <row r="23" spans="2:14" x14ac:dyDescent="0.25">
      <c r="B23" s="1">
        <v>113004</v>
      </c>
      <c r="F23" s="5"/>
      <c r="G23" s="6">
        <v>5955.3</v>
      </c>
    </row>
    <row r="24" spans="2:14" x14ac:dyDescent="0.25">
      <c r="B24" s="1">
        <v>113004</v>
      </c>
      <c r="F24" s="5"/>
      <c r="H24" s="6"/>
    </row>
    <row r="25" spans="2:14" x14ac:dyDescent="0.25">
      <c r="B25" s="1">
        <v>113004</v>
      </c>
      <c r="F25" s="5"/>
      <c r="H25" s="6"/>
    </row>
    <row r="26" spans="2:14" x14ac:dyDescent="0.25">
      <c r="B26" s="1">
        <v>113004</v>
      </c>
      <c r="F26" s="5"/>
      <c r="H26" s="6"/>
    </row>
    <row r="27" spans="2:14" x14ac:dyDescent="0.25">
      <c r="B27" s="1">
        <v>113004</v>
      </c>
      <c r="F27" s="5"/>
      <c r="G27" s="6">
        <v>733.27</v>
      </c>
    </row>
    <row r="28" spans="2:14" x14ac:dyDescent="0.25">
      <c r="B28" s="1">
        <v>113005</v>
      </c>
      <c r="F28" s="5"/>
      <c r="H28" s="6"/>
    </row>
    <row r="29" spans="2:14" ht="15.75" thickBot="1" x14ac:dyDescent="0.3">
      <c r="B29" s="1"/>
      <c r="F29" s="5"/>
      <c r="H29" s="6"/>
    </row>
    <row r="30" spans="2:14" ht="15.75" thickBot="1" x14ac:dyDescent="0.3">
      <c r="B30" s="7" t="s">
        <v>5</v>
      </c>
      <c r="C30" s="8">
        <v>113</v>
      </c>
      <c r="D30" s="8"/>
      <c r="E30" s="8"/>
      <c r="F30" s="9"/>
      <c r="G30" s="8"/>
      <c r="H30" s="10"/>
      <c r="I30" s="8"/>
      <c r="J30" s="8"/>
      <c r="K30" s="8"/>
      <c r="L30" s="8"/>
      <c r="M30" s="8"/>
      <c r="N30" s="11"/>
    </row>
    <row r="31" spans="2:14" ht="15.75" thickBot="1" x14ac:dyDescent="0.3">
      <c r="B31" s="7" t="s">
        <v>6</v>
      </c>
      <c r="C31" s="8"/>
      <c r="D31" s="8"/>
      <c r="E31" s="8"/>
      <c r="F31" s="9"/>
      <c r="G31" s="8"/>
      <c r="H31" s="10"/>
      <c r="I31" s="8"/>
      <c r="J31" s="8"/>
      <c r="K31" s="8"/>
      <c r="L31" s="8"/>
      <c r="M31" s="8"/>
      <c r="N31" s="11"/>
    </row>
    <row r="32" spans="2:14" x14ac:dyDescent="0.25">
      <c r="B32" s="1"/>
      <c r="F32" s="5"/>
      <c r="H32" s="6"/>
    </row>
  </sheetData>
  <mergeCells count="3">
    <mergeCell ref="B2:N2"/>
    <mergeCell ref="B3:N3"/>
    <mergeCell ref="B4:N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MEF</vt:lpstr>
    </vt:vector>
  </TitlesOfParts>
  <Company>Fiducenter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Becquet</dc:creator>
  <cp:lastModifiedBy>User</cp:lastModifiedBy>
  <dcterms:created xsi:type="dcterms:W3CDTF">2021-01-22T13:06:54Z</dcterms:created>
  <dcterms:modified xsi:type="dcterms:W3CDTF">2021-01-22T13:47:47Z</dcterms:modified>
</cp:coreProperties>
</file>