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485" yWindow="2790" windowWidth="20730" windowHeight="11760"/>
  </bookViews>
  <sheets>
    <sheet name="Liste Contrats" sheetId="1" r:id="rId1"/>
    <sheet name="Liste Géranc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/>
  <c r="J2" i="1" a="1"/>
  <c r="J2" i="1" s="1"/>
</calcChain>
</file>

<file path=xl/sharedStrings.xml><?xml version="1.0" encoding="utf-8"?>
<sst xmlns="http://schemas.openxmlformats.org/spreadsheetml/2006/main" count="29" uniqueCount="29">
  <si>
    <t>Ligne adresse 1</t>
  </si>
  <si>
    <t>ligne adresse 2</t>
  </si>
  <si>
    <t>Ligne adresse 3</t>
  </si>
  <si>
    <t>Ligne adresse 4</t>
  </si>
  <si>
    <t>Linge adresse 5</t>
  </si>
  <si>
    <t>Ligne adresse 6</t>
  </si>
  <si>
    <t>Ligne adresse 7</t>
  </si>
  <si>
    <t>Type de contrat</t>
  </si>
  <si>
    <t>Montant</t>
  </si>
  <si>
    <t>John</t>
  </si>
  <si>
    <t>P.A Régie Dupont</t>
  </si>
  <si>
    <t>Rte du Rhone 47</t>
  </si>
  <si>
    <t>CP 12</t>
  </si>
  <si>
    <t>Lausanne</t>
  </si>
  <si>
    <t>Groupe Mutuel</t>
  </si>
  <si>
    <t>1009 Pully</t>
  </si>
  <si>
    <t>P.A Régie 22</t>
  </si>
  <si>
    <t>Chemin de la Rue</t>
  </si>
  <si>
    <t>Grandvaux</t>
  </si>
  <si>
    <t>CP 99</t>
  </si>
  <si>
    <t>M. Pierre</t>
  </si>
  <si>
    <t>Chemin du Crêt</t>
  </si>
  <si>
    <t>Savigny</t>
  </si>
  <si>
    <t>Gérance</t>
  </si>
  <si>
    <t>Régie 22</t>
  </si>
  <si>
    <t>Régie Dupont</t>
  </si>
  <si>
    <t>Noms</t>
  </si>
  <si>
    <t>blo</t>
  </si>
  <si>
    <t>bligu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</si>
</sst>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applyFill="1" applyBorder="1"/>
  </cellXfs>
  <cellStyles count="1">
    <cellStyle name="Normal" xfId="0" builtinId="0"/>
  </cellStyles>
  <dxfs count="3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GERANCES" displayName="GERANCES" ref="A1:A5" totalsRowShown="0" headerRowDxfId="1" dataDxfId="0">
  <autoFilter ref="A1:A5"/>
  <tableColumns count="1">
    <tableColumn id="1" name="Nom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2" sqref="J2:J4"/>
    </sheetView>
  </sheetViews>
  <sheetFormatPr baseColWidth="10" defaultRowHeight="15" x14ac:dyDescent="0.25"/>
  <cols>
    <col min="1" max="1" width="14.42578125" bestFit="1" customWidth="1"/>
    <col min="2" max="2" width="16.5703125" bestFit="1" customWidth="1"/>
    <col min="3" max="3" width="15.28515625" bestFit="1" customWidth="1"/>
    <col min="4" max="4" width="16.5703125" bestFit="1" customWidth="1"/>
    <col min="5" max="7" width="14.42578125" bestFit="1" customWidth="1"/>
    <col min="8" max="8" width="14.7109375" bestFit="1" customWidth="1"/>
    <col min="9" max="9" width="8.710937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23</v>
      </c>
    </row>
    <row r="2" spans="1:10" x14ac:dyDescent="0.25">
      <c r="A2" s="1" t="s">
        <v>9</v>
      </c>
      <c r="B2" s="1" t="s">
        <v>10</v>
      </c>
      <c r="C2" s="1" t="s">
        <v>11</v>
      </c>
      <c r="D2" s="1" t="s">
        <v>12</v>
      </c>
      <c r="E2" s="1">
        <v>1008</v>
      </c>
      <c r="F2" s="1" t="s">
        <v>13</v>
      </c>
      <c r="G2" s="1"/>
      <c r="H2" s="1">
        <v>1</v>
      </c>
      <c r="I2" s="1">
        <v>1000</v>
      </c>
      <c r="J2" t="str">
        <f t="array" ref="J2">IFERROR(INDEX(GERANCES[Noms],MATCH(1,COUNTIF(A2:D2,"*"&amp;GERANCES[Noms]&amp;"*"),0)),"Introuvable")</f>
        <v>Régie Dupont</v>
      </c>
    </row>
    <row r="3" spans="1:10" x14ac:dyDescent="0.25">
      <c r="A3" s="1" t="s">
        <v>14</v>
      </c>
      <c r="B3" s="1" t="s">
        <v>15</v>
      </c>
      <c r="C3" s="1" t="s">
        <v>16</v>
      </c>
      <c r="D3" s="1" t="s">
        <v>17</v>
      </c>
      <c r="E3" s="1" t="s">
        <v>19</v>
      </c>
      <c r="F3" s="1">
        <v>1091</v>
      </c>
      <c r="G3" s="1" t="s">
        <v>18</v>
      </c>
      <c r="H3" s="1">
        <v>2</v>
      </c>
      <c r="I3" s="1">
        <v>980</v>
      </c>
      <c r="J3" t="str">
        <f t="array" ref="J3">IFERROR(INDEX(GERANCES[Noms],MATCH(1,COUNTIF(A3:D3,"*"&amp;GERANCES[Noms]&amp;"*"),0)),"Introuvable")</f>
        <v>Régie 22</v>
      </c>
    </row>
    <row r="4" spans="1:10" x14ac:dyDescent="0.25">
      <c r="A4" s="1" t="s">
        <v>20</v>
      </c>
      <c r="B4" s="1" t="s">
        <v>21</v>
      </c>
      <c r="C4" s="1">
        <v>1073</v>
      </c>
      <c r="D4" s="1" t="s">
        <v>22</v>
      </c>
      <c r="E4" s="1"/>
      <c r="F4" s="1"/>
      <c r="G4" s="1"/>
      <c r="H4" s="1">
        <v>1</v>
      </c>
      <c r="I4" s="1">
        <v>100</v>
      </c>
      <c r="J4" t="str">
        <f t="array" ref="J4">IFERROR(INDEX(GERANCES[Noms],MATCH(1,COUNTIF(A4:D4,"*"&amp;GERANCES[Noms]&amp;"*"),0)),"Introuvable")</f>
        <v>Introuvable</v>
      </c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5" sqref="C15"/>
    </sheetView>
  </sheetViews>
  <sheetFormatPr baseColWidth="10" defaultRowHeight="15" x14ac:dyDescent="0.25"/>
  <cols>
    <col min="1" max="1" width="18.28515625" customWidth="1"/>
  </cols>
  <sheetData>
    <row r="1" spans="1:1" x14ac:dyDescent="0.25">
      <c r="A1" s="3" t="s">
        <v>26</v>
      </c>
    </row>
    <row r="2" spans="1:1" x14ac:dyDescent="0.25">
      <c r="A2" s="4" t="s">
        <v>24</v>
      </c>
    </row>
    <row r="3" spans="1:1" x14ac:dyDescent="0.25">
      <c r="A3" s="4" t="s">
        <v>25</v>
      </c>
    </row>
    <row r="4" spans="1:1" x14ac:dyDescent="0.25">
      <c r="A4" s="4" t="s">
        <v>27</v>
      </c>
    </row>
    <row r="5" spans="1:1" x14ac:dyDescent="0.25">
      <c r="A5" s="4" t="s">
        <v>28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Contrats</vt:lpstr>
      <vt:lpstr>Liste Gérance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User</cp:lastModifiedBy>
  <dcterms:created xsi:type="dcterms:W3CDTF">2021-01-14T13:14:09Z</dcterms:created>
  <dcterms:modified xsi:type="dcterms:W3CDTF">2021-01-14T15:13:38Z</dcterms:modified>
</cp:coreProperties>
</file>