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codeName="ThisWorkbook"/>
  <bookViews>
    <workbookView xWindow="0" yWindow="0" windowWidth="20490" windowHeight="7650"/>
  </bookViews>
  <sheets>
    <sheet name="Feuil1" sheetId="1" r:id="rId1"/>
  </sheets>
  <externalReferences>
    <externalReference r:id="rId2"/>
  </externalReferences>
  <definedNames>
    <definedName name="_mbelayem">[1]Paramètres!$C$4</definedName>
    <definedName name="ANNEES">[1]!Tableau7[ANNEES]</definedName>
    <definedName name="CLASSIF">[1]!class[CLASSIFICATION]</definedName>
    <definedName name="CNAMGS">[1]!Tableau9[PERIODE]</definedName>
    <definedName name="CONVCOLL">[1]ngil!#REF!</definedName>
    <definedName name="DISPO">[1]!Tableau31[DISPO]</definedName>
    <definedName name="DPT">[1]!DEPT[DEPARTEMENT]</definedName>
    <definedName name="Exceptionnel">[1]!Tableau4[Exceptionnel]</definedName>
    <definedName name="JOB">[1]!EMPLOI[EMPLOI]</definedName>
    <definedName name="M°">[1]!Effectif[Matricule]</definedName>
    <definedName name="MATRICULE">[1]!Effectif[Matricule]</definedName>
    <definedName name="méthode">[1]!Tableau4[#Headers]</definedName>
    <definedName name="Mois">[1]!Tableau7[MOIS]</definedName>
    <definedName name="NOM">[1]!Effectif[NP]</definedName>
    <definedName name="Normal">[1]!Tableau4[Normal]</definedName>
    <definedName name="NP">[1]!Effectif[NP]</definedName>
    <definedName name="PI">[1]!Tableau8[primes et indemnités]</definedName>
    <definedName name="QTE">[1]!Tableau11[JOURS]</definedName>
    <definedName name="RETENUES">[1]Bibliothèque!$B$39:$B$44</definedName>
    <definedName name="Type">[1]!CONTRAT[CONTRAT]</definedName>
    <definedName name="user">#REF!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2" i="1" l="1"/>
  <c r="B2" i="1"/>
  <c r="C3" i="1"/>
  <c r="B3" i="1"/>
</calcChain>
</file>

<file path=xl/sharedStrings.xml><?xml version="1.0" encoding="utf-8"?>
<sst xmlns="http://schemas.openxmlformats.org/spreadsheetml/2006/main" count="3" uniqueCount="3">
  <si>
    <t>Moyenne des 12 derniers mois</t>
  </si>
  <si>
    <t>MAT0002</t>
  </si>
  <si>
    <t>MAT0001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</si>
</sst>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rgb="FF00B05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rgb="FFC00000"/>
      </left>
      <right style="thin">
        <color rgb="FFC00000"/>
      </right>
      <top style="thin">
        <color rgb="FFC00000"/>
      </top>
      <bottom style="thin">
        <color rgb="FFC00000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2" borderId="0" xfId="0" applyFill="1"/>
    <xf numFmtId="1" fontId="0" fillId="0" borderId="0" xfId="0" applyNumberFormat="1"/>
    <xf numFmtId="0" fontId="0" fillId="0" borderId="1" xfId="0" applyBorder="1" applyAlignment="1">
      <alignment horizontal="center"/>
    </xf>
    <xf numFmtId="0" fontId="1" fillId="0" borderId="0" xfId="0" applyFont="1"/>
    <xf numFmtId="0" fontId="0" fillId="0" borderId="0" xfId="0" applyAlignment="1">
      <alignment horizontal="center"/>
    </xf>
    <xf numFmtId="0" fontId="2" fillId="0" borderId="0" xfId="0" applyFont="1"/>
  </cellXfs>
  <cellStyles count="1">
    <cellStyle name="Normal" xfId="0" builtinId="0"/>
  </cellStyles>
  <dxfs count="1"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Technostructure\Projets\ngil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UEIL"/>
      <sheetName val="Bibliothèque"/>
      <sheetName val="IRPP"/>
      <sheetName val="BDD"/>
      <sheetName val="Effectif"/>
      <sheetName val="SitFam"/>
      <sheetName val="Pointage"/>
      <sheetName val="EC"/>
      <sheetName val="Bulletin"/>
      <sheetName val="Archivage"/>
      <sheetName val="Reporting"/>
      <sheetName val="TDBRH"/>
      <sheetName val="ID10"/>
      <sheetName val="ID28"/>
      <sheetName val="DTS CNSS"/>
      <sheetName val="DTS CNAMGS"/>
      <sheetName val="Paramètres"/>
      <sheetName val="ngil"/>
    </sheetNames>
    <sheetDataSet>
      <sheetData sheetId="0"/>
      <sheetData sheetId="1">
        <row r="39">
          <cell r="B39" t="str">
            <v>CNSS</v>
          </cell>
        </row>
        <row r="40">
          <cell r="B40" t="str">
            <v>CNAMGS</v>
          </cell>
        </row>
        <row r="41">
          <cell r="B41" t="str">
            <v>CFP</v>
          </cell>
        </row>
        <row r="42">
          <cell r="B42" t="str">
            <v>FNH</v>
          </cell>
        </row>
        <row r="43">
          <cell r="B43" t="str">
            <v>TCS</v>
          </cell>
        </row>
        <row r="44">
          <cell r="B44" t="str">
            <v>IRPP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>
        <row r="4">
          <cell r="C4" t="str">
            <v>Mindaha</v>
          </cell>
        </row>
      </sheetData>
      <sheetData sheetId="17" refreshError="1"/>
    </sheetDataSet>
  </externalBook>
</externalLink>
</file>

<file path=xl/tables/table1.xml><?xml version="1.0" encoding="utf-8"?>
<table xmlns="http://schemas.openxmlformats.org/spreadsheetml/2006/main" id="1" name="MATS" displayName="MATS" ref="B4:C20" totalsRowShown="0" headerRowDxfId="0">
  <autoFilter ref="B4:C20"/>
  <tableColumns count="2">
    <tableColumn id="1" name="MAT0001"/>
    <tableColumn id="2" name="MAT0002"/>
  </tableColumns>
  <tableStyleInfo name="TableStyleMedium8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A2:C20"/>
  <sheetViews>
    <sheetView tabSelected="1" workbookViewId="0">
      <selection activeCell="E8" sqref="E8"/>
    </sheetView>
  </sheetViews>
  <sheetFormatPr baseColWidth="10" defaultRowHeight="15" x14ac:dyDescent="0.25"/>
  <cols>
    <col min="1" max="1" width="28.42578125" bestFit="1" customWidth="1"/>
  </cols>
  <sheetData>
    <row r="2" spans="1:3" x14ac:dyDescent="0.25">
      <c r="B2" s="6">
        <f>AVERAGE(B9:B20)</f>
        <v>172875.91666666666</v>
      </c>
      <c r="C2" s="6">
        <f>AVERAGE(C9:C20)</f>
        <v>151015.77777777778</v>
      </c>
    </row>
    <row r="3" spans="1:3" x14ac:dyDescent="0.25">
      <c r="B3" s="3">
        <f ca="1">AVERAGE(OFFSET(MATS[MAT0001],ROWS(MATS[MAT0001])-12,,12))</f>
        <v>172875.91666666666</v>
      </c>
      <c r="C3" s="3">
        <f ca="1">AVERAGE(OFFSET(MATS[MAT0002],ROWS(MATS[MAT0002])-12,,12))</f>
        <v>151015.77777777778</v>
      </c>
    </row>
    <row r="4" spans="1:3" x14ac:dyDescent="0.25">
      <c r="B4" s="5" t="s">
        <v>2</v>
      </c>
      <c r="C4" s="5" t="s">
        <v>1</v>
      </c>
    </row>
    <row r="5" spans="1:3" x14ac:dyDescent="0.25">
      <c r="A5" s="4" t="s">
        <v>0</v>
      </c>
      <c r="B5">
        <v>196205</v>
      </c>
      <c r="C5">
        <v>182817</v>
      </c>
    </row>
    <row r="6" spans="1:3" x14ac:dyDescent="0.25">
      <c r="B6">
        <v>188659</v>
      </c>
      <c r="C6">
        <v>185125</v>
      </c>
    </row>
    <row r="7" spans="1:3" x14ac:dyDescent="0.25">
      <c r="B7">
        <v>196205</v>
      </c>
      <c r="C7">
        <v>185125</v>
      </c>
    </row>
    <row r="8" spans="1:3" x14ac:dyDescent="0.25">
      <c r="B8">
        <v>117801</v>
      </c>
      <c r="C8">
        <v>109535</v>
      </c>
    </row>
    <row r="9" spans="1:3" x14ac:dyDescent="0.25">
      <c r="A9" s="1"/>
      <c r="B9">
        <v>187068</v>
      </c>
      <c r="C9">
        <v>171046</v>
      </c>
    </row>
    <row r="10" spans="1:3" x14ac:dyDescent="0.25">
      <c r="A10" s="1"/>
      <c r="B10">
        <v>187068</v>
      </c>
      <c r="C10">
        <v>81252</v>
      </c>
    </row>
    <row r="11" spans="1:3" x14ac:dyDescent="0.25">
      <c r="A11" s="1"/>
      <c r="B11">
        <v>178654</v>
      </c>
      <c r="C11">
        <v>150896</v>
      </c>
    </row>
    <row r="12" spans="1:3" x14ac:dyDescent="0.25">
      <c r="A12" s="1"/>
      <c r="B12">
        <v>179904</v>
      </c>
      <c r="C12">
        <v>155736</v>
      </c>
    </row>
    <row r="13" spans="1:3" x14ac:dyDescent="0.25">
      <c r="A13" s="1"/>
      <c r="B13">
        <v>48123</v>
      </c>
      <c r="C13">
        <v>176596</v>
      </c>
    </row>
    <row r="14" spans="1:3" x14ac:dyDescent="0.25">
      <c r="A14" s="1"/>
      <c r="B14">
        <v>187000</v>
      </c>
      <c r="C14">
        <v>176500</v>
      </c>
    </row>
    <row r="15" spans="1:3" x14ac:dyDescent="0.25">
      <c r="A15" s="1"/>
      <c r="B15">
        <v>187000</v>
      </c>
      <c r="C15" s="2">
        <v>164733.33333333331</v>
      </c>
    </row>
    <row r="16" spans="1:3" x14ac:dyDescent="0.25">
      <c r="A16" s="1"/>
      <c r="B16">
        <v>187000</v>
      </c>
      <c r="C16">
        <v>176500</v>
      </c>
    </row>
    <row r="17" spans="1:3" x14ac:dyDescent="0.25">
      <c r="A17" s="1"/>
      <c r="B17">
        <v>187068</v>
      </c>
      <c r="C17">
        <v>171046</v>
      </c>
    </row>
    <row r="18" spans="1:3" x14ac:dyDescent="0.25">
      <c r="A18" s="1"/>
      <c r="B18">
        <v>187068</v>
      </c>
      <c r="C18">
        <v>81252</v>
      </c>
    </row>
    <row r="19" spans="1:3" x14ac:dyDescent="0.25">
      <c r="A19" s="1"/>
      <c r="B19">
        <v>178654</v>
      </c>
      <c r="C19">
        <v>150896</v>
      </c>
    </row>
    <row r="20" spans="1:3" x14ac:dyDescent="0.25">
      <c r="A20" s="1"/>
      <c r="B20">
        <v>179904</v>
      </c>
      <c r="C20">
        <v>155736</v>
      </c>
    </row>
  </sheetData>
  <pageMargins left="0.7" right="0.7" top="0.75" bottom="0.75" header="0.3" footer="0.3"/>
  <pageSetup paperSize="9" orientation="portrait" verticalDpi="0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ESONO MESA ABA'A</dc:creator>
  <cp:lastModifiedBy>User</cp:lastModifiedBy>
  <dcterms:created xsi:type="dcterms:W3CDTF">2021-01-08T19:19:23Z</dcterms:created>
  <dcterms:modified xsi:type="dcterms:W3CDTF">2021-01-08T20:14:22Z</dcterms:modified>
</cp:coreProperties>
</file>