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H3" i="1" a="1"/>
  <c r="H3" i="1" s="1"/>
</calcChain>
</file>

<file path=xl/sharedStrings.xml><?xml version="1.0" encoding="utf-8"?>
<sst xmlns="http://schemas.openxmlformats.org/spreadsheetml/2006/main" count="31" uniqueCount="16">
  <si>
    <t>Dates</t>
  </si>
  <si>
    <t>Equipes</t>
  </si>
  <si>
    <t>Notes</t>
  </si>
  <si>
    <t>A</t>
  </si>
  <si>
    <t>B</t>
  </si>
  <si>
    <t>C</t>
  </si>
  <si>
    <t>X</t>
  </si>
  <si>
    <t>Y</t>
  </si>
  <si>
    <t>Z</t>
  </si>
  <si>
    <t>Equipe:</t>
  </si>
  <si>
    <t>Dates:</t>
  </si>
  <si>
    <t>Note =</t>
  </si>
  <si>
    <t>Equipes:</t>
  </si>
  <si>
    <t>&lt;-- afficher que les dates concernée par l'équipe cherchée en F1</t>
  </si>
  <si>
    <t>Tri</t>
  </si>
  <si>
    <t>14/01/2021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</si>
</sst>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rgb="FF00B0F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 applyFill="1" applyBorder="1"/>
    <xf numFmtId="14" fontId="0" fillId="0" borderId="1" xfId="0" applyNumberFormat="1" applyBorder="1"/>
    <xf numFmtId="0" fontId="3" fillId="0" borderId="0" xfId="0" applyFont="1"/>
    <xf numFmtId="0" fontId="1" fillId="2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eam" displayName="Team" ref="A1:D15" totalsRowShown="0" headerRowDxfId="4">
  <autoFilter ref="A1:D15"/>
  <tableColumns count="4">
    <tableColumn id="1" name="Dates" dataDxfId="3"/>
    <tableColumn id="2" name="Equipes" dataDxfId="2"/>
    <tableColumn id="3" name="Notes" dataDxfId="1"/>
    <tableColumn id="4" name="Tri" dataDxfId="0">
      <calculatedColumnFormula array="1">IFERROR(TEXT(INDEX(LARGE(IF(Team[Equipes]=$H$1,Team[Dates]),ROW(Team[Dates])-ROW(Team[#Headers])),ROW(E1)),"JJ/MM/AAAA"),"")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H11" sqref="H11"/>
    </sheetView>
  </sheetViews>
  <sheetFormatPr baseColWidth="10" defaultRowHeight="15" x14ac:dyDescent="0.25"/>
  <sheetData>
    <row r="1" spans="1:9" x14ac:dyDescent="0.25">
      <c r="A1" s="6" t="s">
        <v>0</v>
      </c>
      <c r="B1" s="6" t="s">
        <v>1</v>
      </c>
      <c r="C1" s="6" t="s">
        <v>2</v>
      </c>
      <c r="D1" s="9" t="s">
        <v>14</v>
      </c>
      <c r="G1" s="2" t="s">
        <v>9</v>
      </c>
      <c r="H1" s="1" t="s">
        <v>7</v>
      </c>
    </row>
    <row r="2" spans="1:9" x14ac:dyDescent="0.25">
      <c r="A2" s="10">
        <v>44197</v>
      </c>
      <c r="B2" s="7" t="s">
        <v>3</v>
      </c>
      <c r="C2" s="7">
        <v>1</v>
      </c>
      <c r="D2" s="7" t="str">
        <f t="array" ref="D2">IFERROR(TEXT(INDEX(LARGE(IF(Team[Equipes]=$H$1,Team[Dates]),ROW(Team[Dates])-ROW(Team[#Headers])),ROW(E1)),"JJ/MM/AAAA"),"")</f>
        <v>14/01/2021</v>
      </c>
      <c r="G2" s="2" t="s">
        <v>10</v>
      </c>
      <c r="H2" s="4" t="s">
        <v>15</v>
      </c>
      <c r="I2" s="5" t="s">
        <v>13</v>
      </c>
    </row>
    <row r="3" spans="1:9" x14ac:dyDescent="0.25">
      <c r="A3" s="10">
        <v>44198</v>
      </c>
      <c r="B3" s="7" t="s">
        <v>4</v>
      </c>
      <c r="C3" s="7">
        <v>2</v>
      </c>
      <c r="D3" s="7" t="str">
        <f t="array" ref="D3">IFERROR(TEXT(INDEX(LARGE(IF(Team[Equipes]=$H$1,Team[Dates]),ROW(Team[Dates])-ROW(Team[#Headers])),ROW(E2)),"JJ/MM/AAAA"),"")</f>
        <v>11/01/2021</v>
      </c>
      <c r="G3" s="2" t="s">
        <v>11</v>
      </c>
      <c r="H3" s="1">
        <f t="array" ref="H3">IFERROR(INDEX(C2:C15,MATCH(H1&amp;VALUE(H2),B2:B15&amp;A2:A15,0)),"")</f>
        <v>14</v>
      </c>
    </row>
    <row r="4" spans="1:9" x14ac:dyDescent="0.25">
      <c r="A4" s="10">
        <v>44199</v>
      </c>
      <c r="B4" s="7" t="s">
        <v>5</v>
      </c>
      <c r="C4" s="7">
        <v>3</v>
      </c>
      <c r="D4" s="7" t="str">
        <f t="array" ref="D4">IFERROR(TEXT(INDEX(LARGE(IF(Team[Equipes]=$H$1,Team[Dates]),ROW(Team[Dates])-ROW(Team[#Headers])),ROW(E3)),"JJ/MM/AAAA"),"")</f>
        <v/>
      </c>
    </row>
    <row r="5" spans="1:9" x14ac:dyDescent="0.25">
      <c r="A5" s="10">
        <v>44200</v>
      </c>
      <c r="B5" s="7" t="s">
        <v>3</v>
      </c>
      <c r="C5" s="7">
        <v>4</v>
      </c>
      <c r="D5" s="7" t="str">
        <f t="array" ref="D5">IFERROR(TEXT(INDEX(LARGE(IF(Team[Equipes]=$H$1,Team[Dates]),ROW(Team[Dates])-ROW(Team[#Headers])),ROW(E4)),"JJ/MM/AAAA"),"")</f>
        <v/>
      </c>
    </row>
    <row r="6" spans="1:9" x14ac:dyDescent="0.25">
      <c r="A6" s="10">
        <v>44201</v>
      </c>
      <c r="B6" s="7" t="s">
        <v>4</v>
      </c>
      <c r="C6" s="7">
        <v>5</v>
      </c>
      <c r="D6" s="7" t="str">
        <f t="array" ref="D6">IFERROR(TEXT(INDEX(LARGE(IF(Team[Equipes]=$H$1,Team[Dates]),ROW(Team[Dates])-ROW(Team[#Headers])),ROW(E5)),"JJ/MM/AAAA"),"")</f>
        <v/>
      </c>
      <c r="G6" s="3" t="s">
        <v>12</v>
      </c>
    </row>
    <row r="7" spans="1:9" x14ac:dyDescent="0.25">
      <c r="A7" s="10">
        <v>44202</v>
      </c>
      <c r="B7" s="7" t="s">
        <v>5</v>
      </c>
      <c r="C7" s="7">
        <v>6</v>
      </c>
      <c r="D7" s="7" t="str">
        <f t="array" ref="D7">IFERROR(TEXT(INDEX(LARGE(IF(Team[Equipes]=$H$1,Team[Dates]),ROW(Team[Dates])-ROW(Team[#Headers])),ROW(E6)),"JJ/MM/AAAA"),"")</f>
        <v/>
      </c>
      <c r="G7" s="3" t="s">
        <v>3</v>
      </c>
    </row>
    <row r="8" spans="1:9" x14ac:dyDescent="0.25">
      <c r="A8" s="10">
        <v>44203</v>
      </c>
      <c r="B8" s="7" t="s">
        <v>3</v>
      </c>
      <c r="C8" s="7">
        <v>7</v>
      </c>
      <c r="D8" s="7" t="str">
        <f t="array" ref="D8">IFERROR(TEXT(INDEX(LARGE(IF(Team[Equipes]=$H$1,Team[Dates]),ROW(Team[Dates])-ROW(Team[#Headers])),ROW(E7)),"JJ/MM/AAAA"),"")</f>
        <v/>
      </c>
      <c r="G8" s="3" t="s">
        <v>4</v>
      </c>
    </row>
    <row r="9" spans="1:9" x14ac:dyDescent="0.25">
      <c r="A9" s="10">
        <v>44204</v>
      </c>
      <c r="B9" s="7" t="s">
        <v>4</v>
      </c>
      <c r="C9" s="7">
        <v>8</v>
      </c>
      <c r="D9" s="7" t="str">
        <f t="array" ref="D9">IFERROR(TEXT(INDEX(LARGE(IF(Team[Equipes]=$H$1,Team[Dates]),ROW(Team[Dates])-ROW(Team[#Headers])),ROW(E8)),"JJ/MM/AAAA"),"")</f>
        <v/>
      </c>
      <c r="G9" s="3" t="s">
        <v>5</v>
      </c>
    </row>
    <row r="10" spans="1:9" x14ac:dyDescent="0.25">
      <c r="A10" s="10">
        <v>44205</v>
      </c>
      <c r="B10" s="7" t="s">
        <v>5</v>
      </c>
      <c r="C10" s="7">
        <v>9</v>
      </c>
      <c r="D10" s="7" t="str">
        <f t="array" ref="D10">IFERROR(TEXT(INDEX(LARGE(IF(Team[Equipes]=$H$1,Team[Dates]),ROW(Team[Dates])-ROW(Team[#Headers])),ROW(E9)),"JJ/MM/AAAA"),"")</f>
        <v/>
      </c>
      <c r="G10" s="3" t="s">
        <v>6</v>
      </c>
    </row>
    <row r="11" spans="1:9" x14ac:dyDescent="0.25">
      <c r="A11" s="10">
        <v>44206</v>
      </c>
      <c r="B11" s="7" t="s">
        <v>6</v>
      </c>
      <c r="C11" s="7">
        <v>10</v>
      </c>
      <c r="D11" s="7" t="str">
        <f t="array" ref="D11">IFERROR(TEXT(INDEX(LARGE(IF(Team[Equipes]=$H$1,Team[Dates]),ROW(Team[Dates])-ROW(Team[#Headers])),ROW(E10)),"JJ/MM/AAAA"),"")</f>
        <v/>
      </c>
      <c r="G11" s="3" t="s">
        <v>7</v>
      </c>
    </row>
    <row r="12" spans="1:9" x14ac:dyDescent="0.25">
      <c r="A12" s="10">
        <v>44207</v>
      </c>
      <c r="B12" s="7" t="s">
        <v>7</v>
      </c>
      <c r="C12" s="7">
        <v>11</v>
      </c>
      <c r="D12" s="7" t="str">
        <f t="array" ref="D12">IFERROR(TEXT(INDEX(LARGE(IF(Team[Equipes]=$H$1,Team[Dates]),ROW(Team[Dates])-ROW(Team[#Headers])),ROW(E11)),"JJ/MM/AAAA"),"")</f>
        <v/>
      </c>
      <c r="G12" s="3" t="s">
        <v>8</v>
      </c>
    </row>
    <row r="13" spans="1:9" x14ac:dyDescent="0.25">
      <c r="A13" s="10">
        <v>44208</v>
      </c>
      <c r="B13" s="7" t="s">
        <v>8</v>
      </c>
      <c r="C13" s="7">
        <v>12</v>
      </c>
      <c r="D13" s="7" t="str">
        <f t="array" ref="D13">IFERROR(TEXT(INDEX(LARGE(IF(Team[Equipes]=$H$1,Team[Dates]),ROW(Team[Dates])-ROW(Team[#Headers])),ROW(E12)),"JJ/MM/AAAA"),"")</f>
        <v/>
      </c>
    </row>
    <row r="14" spans="1:9" x14ac:dyDescent="0.25">
      <c r="A14" s="11">
        <v>44209</v>
      </c>
      <c r="B14" s="8" t="s">
        <v>8</v>
      </c>
      <c r="C14" s="8">
        <v>13</v>
      </c>
      <c r="D14" s="8" t="str">
        <f t="array" ref="D14">IFERROR(TEXT(INDEX(LARGE(IF(Team[Equipes]=$H$1,Team[Dates]),ROW(Team[Dates])-ROW(Team[#Headers])),ROW(E13)),"JJ/MM/AAAA"),"")</f>
        <v/>
      </c>
    </row>
    <row r="15" spans="1:9" x14ac:dyDescent="0.25">
      <c r="A15" s="11">
        <v>44210</v>
      </c>
      <c r="B15" s="8" t="s">
        <v>7</v>
      </c>
      <c r="C15" s="8">
        <v>14</v>
      </c>
      <c r="D15" s="8" t="str">
        <f t="array" ref="D15">IFERROR(TEXT(INDEX(LARGE(IF(Team[Equipes]=$H$1,Team[Dates]),ROW(Team[Dates])-ROW(Team[#Headers])),ROW(E14)),"JJ/MM/AAAA"),"")</f>
        <v/>
      </c>
    </row>
  </sheetData>
  <phoneticPr fontId="2" type="noConversion"/>
  <dataValidations count="2">
    <dataValidation type="list" allowBlank="1" showInputMessage="1" showErrorMessage="1" sqref="H1">
      <formula1>$G$7:$G$12</formula1>
    </dataValidation>
    <dataValidation type="list" allowBlank="1" showInputMessage="1" showErrorMessage="1" sqref="H2">
      <formula1>OFFSET(INDIRECT("Team[Tri]"),,,COUNTIF(INDIRECT("Team[Tri]"),"&gt;&lt;"))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User</cp:lastModifiedBy>
  <dcterms:created xsi:type="dcterms:W3CDTF">2021-01-04T09:15:10Z</dcterms:created>
  <dcterms:modified xsi:type="dcterms:W3CDTF">2021-01-04T10:26:03Z</dcterms:modified>
</cp:coreProperties>
</file>