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style1.xml" ContentType="application/vnd.ms-office.chartstyle+xml"/>
  <Override PartName="/xl/charts/colors1.xml" ContentType="application/vnd.ms-office.chartcolorstyle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00000000-0000-0000-0000-000000000000}"/>
  <workbookPr codeName="ThisWorkbook" autoCompressPictures="0"/>
  <bookViews>
    <workbookView xWindow="0" yWindow="0" windowWidth="25600" windowHeight="16000"/>
  </bookViews>
  <sheets>
    <sheet name="N°1" sheetId="1" r:id="rId1"/>
  </sheets>
  <externalReferences>
    <externalReference r:id="rId2"/>
  </externalReferenc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1" l="1"/>
  <c r="F10" i="1"/>
  <c r="E10" i="1"/>
  <c r="G9" i="1"/>
  <c r="F9" i="1"/>
  <c r="E9" i="1"/>
  <c r="G8" i="1"/>
  <c r="F8" i="1"/>
  <c r="E8" i="1"/>
  <c r="G7" i="1"/>
  <c r="F7" i="1"/>
  <c r="E7" i="1"/>
</calcChain>
</file>

<file path=xl/sharedStrings.xml><?xml version="1.0" encoding="utf-8"?>
<sst xmlns="http://schemas.openxmlformats.org/spreadsheetml/2006/main" count="16" uniqueCount="12">
  <si>
    <t>Poste</t>
  </si>
  <si>
    <t>Type d'opération</t>
  </si>
  <si>
    <t>Type</t>
  </si>
  <si>
    <t>Temps</t>
  </si>
  <si>
    <t>VA</t>
  </si>
  <si>
    <t>NVA</t>
  </si>
  <si>
    <t>NVAS</t>
  </si>
  <si>
    <t>Poste n°1</t>
  </si>
  <si>
    <t xml:space="preserve">Op1 </t>
  </si>
  <si>
    <t>Op2</t>
  </si>
  <si>
    <t>OP3</t>
  </si>
  <si>
    <t>OP4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</si>
</sst>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[1]Yamazumi!$C$7</c:f>
              <c:strCache>
                <c:ptCount val="1"/>
                <c:pt idx="0">
                  <c:v>VA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[1]Yamazumi!$D$7</c:f>
              <c:numCache>
                <c:formatCode>General</c:formatCode>
                <c:ptCount val="1"/>
                <c:pt idx="0">
                  <c:v>0.6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9EA-4685-9B8E-94FA94CCEFC7}"/>
            </c:ext>
          </c:extLst>
        </c:ser>
        <c:ser>
          <c:idx val="1"/>
          <c:order val="1"/>
          <c:tx>
            <c:strRef>
              <c:f>[1]Yamazumi!$C$8</c:f>
              <c:strCache>
                <c:ptCount val="1"/>
                <c:pt idx="0">
                  <c:v>NVA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[1]Yamazumi!$D$8</c:f>
              <c:numCache>
                <c:formatCode>General</c:formatCode>
                <c:ptCount val="1"/>
                <c:pt idx="0">
                  <c:v>0.7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9EA-4685-9B8E-94FA94CCEFC7}"/>
            </c:ext>
          </c:extLst>
        </c:ser>
        <c:ser>
          <c:idx val="2"/>
          <c:order val="2"/>
          <c:tx>
            <c:strRef>
              <c:f>[1]Yamazumi!$C$9</c:f>
              <c:strCache>
                <c:ptCount val="1"/>
                <c:pt idx="0">
                  <c:v>NVAS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[1]Yamazumi!$D$9</c:f>
              <c:numCache>
                <c:formatCode>General</c:formatCode>
                <c:ptCount val="1"/>
                <c:pt idx="0">
                  <c:v>1.2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9EA-4685-9B8E-94FA94CCEFC7}"/>
            </c:ext>
          </c:extLst>
        </c:ser>
        <c:ser>
          <c:idx val="3"/>
          <c:order val="3"/>
          <c:tx>
            <c:strRef>
              <c:f>[1]Yamazumi!$C$10</c:f>
              <c:strCache>
                <c:ptCount val="1"/>
                <c:pt idx="0">
                  <c:v>VA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9EA-4685-9B8E-94FA94CCEFC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[1]Yamazumi!$D$10</c:f>
              <c:numCache>
                <c:formatCode>General</c:formatCode>
                <c:ptCount val="1"/>
                <c:pt idx="0">
                  <c:v>2.0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9EA-4685-9B8E-94FA94CCEFC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123957880"/>
        <c:axId val="2110824472"/>
      </c:barChart>
      <c:catAx>
        <c:axId val="2123957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0824472"/>
        <c:crosses val="autoZero"/>
        <c:auto val="1"/>
        <c:lblAlgn val="ctr"/>
        <c:lblOffset val="100"/>
        <c:noMultiLvlLbl val="0"/>
      </c:catAx>
      <c:valAx>
        <c:axId val="2110824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3957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[1]Yamazumi!$C$7</c:f>
              <c:strCache>
                <c:ptCount val="1"/>
                <c:pt idx="0">
                  <c:v>VA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[1]Yamazumi!$D$7</c:f>
              <c:numCache>
                <c:formatCode>General</c:formatCode>
                <c:ptCount val="1"/>
                <c:pt idx="0">
                  <c:v>0.6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AB-489C-B3F9-3B9604A6441C}"/>
            </c:ext>
          </c:extLst>
        </c:ser>
        <c:ser>
          <c:idx val="1"/>
          <c:order val="1"/>
          <c:tx>
            <c:strRef>
              <c:f>[1]Yamazumi!$C$8</c:f>
              <c:strCache>
                <c:ptCount val="1"/>
                <c:pt idx="0">
                  <c:v>NVA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[1]Yamazumi!$D$8</c:f>
              <c:numCache>
                <c:formatCode>General</c:formatCode>
                <c:ptCount val="1"/>
                <c:pt idx="0">
                  <c:v>0.7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AB-489C-B3F9-3B9604A6441C}"/>
            </c:ext>
          </c:extLst>
        </c:ser>
        <c:ser>
          <c:idx val="2"/>
          <c:order val="2"/>
          <c:tx>
            <c:strRef>
              <c:f>[1]Yamazumi!$C$9</c:f>
              <c:strCache>
                <c:ptCount val="1"/>
                <c:pt idx="0">
                  <c:v>NVAS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[1]Yamazumi!$D$9</c:f>
              <c:numCache>
                <c:formatCode>General</c:formatCode>
                <c:ptCount val="1"/>
                <c:pt idx="0">
                  <c:v>1.2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AB-489C-B3F9-3B9604A6441C}"/>
            </c:ext>
          </c:extLst>
        </c:ser>
        <c:ser>
          <c:idx val="3"/>
          <c:order val="3"/>
          <c:tx>
            <c:strRef>
              <c:f>[1]Yamazumi!$C$10</c:f>
              <c:strCache>
                <c:ptCount val="1"/>
                <c:pt idx="0">
                  <c:v>VA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[1]Yamazumi!$A$7</c:f>
              <c:strCache>
                <c:ptCount val="1"/>
                <c:pt idx="0">
                  <c:v>	Poste n°1</c:v>
                </c:pt>
              </c:strCache>
            </c:strRef>
          </c:cat>
          <c:val>
            <c:numRef>
              <c:f>[1]Yamazumi!$D$10</c:f>
              <c:numCache>
                <c:formatCode>General</c:formatCode>
                <c:ptCount val="1"/>
                <c:pt idx="0">
                  <c:v>2.0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0AB-489C-B3F9-3B9604A6441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128216920"/>
        <c:axId val="-2111720120"/>
      </c:barChart>
      <c:catAx>
        <c:axId val="2128216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11720120"/>
        <c:crosses val="autoZero"/>
        <c:auto val="1"/>
        <c:lblAlgn val="ctr"/>
        <c:lblOffset val="100"/>
        <c:noMultiLvlLbl val="0"/>
      </c:catAx>
      <c:valAx>
        <c:axId val="-211172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8216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1041400</xdr:colOff>
      <xdr:row>12</xdr:row>
      <xdr:rowOff>31750</xdr:rowOff>
    </xdr:from>
    <xdr:to>
      <xdr:col>5</xdr:col>
      <xdr:colOff>488950</xdr:colOff>
      <xdr:row>27</xdr:row>
      <xdr:rowOff>107950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25710D80-C04A-4274-99B5-2C90B44CE9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381000</xdr:colOff>
      <xdr:row>12</xdr:row>
      <xdr:rowOff>57150</xdr:rowOff>
    </xdr:from>
    <xdr:to>
      <xdr:col>12</xdr:col>
      <xdr:colOff>381000</xdr:colOff>
      <xdr:row>27</xdr:row>
      <xdr:rowOff>133350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37C4E206-8209-4F6A-9429-0629771C59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5</xdr:row>
          <xdr:rowOff>25400</xdr:rowOff>
        </xdr:from>
        <xdr:to>
          <xdr:col>11</xdr:col>
          <xdr:colOff>495300</xdr:colOff>
          <xdr:row>8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MAJ couleurs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812800</xdr:colOff>
          <xdr:row>5</xdr:row>
          <xdr:rowOff>25400</xdr:rowOff>
        </xdr:from>
        <xdr:to>
          <xdr:col>13</xdr:col>
          <xdr:colOff>114300</xdr:colOff>
          <xdr:row>8</xdr:row>
          <xdr:rowOff>101600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TOUT ROUGE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utils_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éfinition"/>
      <sheetName val="A3"/>
      <sheetName val="Gantt"/>
      <sheetName val="Ishikawa"/>
      <sheetName val="Raci"/>
      <sheetName val="Arbre_objectifs"/>
      <sheetName val="GAP"/>
      <sheetName val="Pareto"/>
      <sheetName val="Yamazu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A7" t="str">
            <v>Poste n°1</v>
          </cell>
          <cell r="C7" t="str">
            <v>VA</v>
          </cell>
          <cell r="D7">
            <v>0.6</v>
          </cell>
        </row>
        <row r="8">
          <cell r="C8" t="str">
            <v>NVA</v>
          </cell>
          <cell r="D8">
            <v>0.7</v>
          </cell>
        </row>
        <row r="9">
          <cell r="C9" t="str">
            <v>NVAS</v>
          </cell>
          <cell r="D9">
            <v>1.2</v>
          </cell>
        </row>
        <row r="10">
          <cell r="C10" t="str">
            <v>VA</v>
          </cell>
          <cell r="D10">
            <v>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2" displayName="Tableau2" ref="A6:G10" totalsRowShown="0" headerRowDxfId="7" dataDxfId="6">
  <autoFilter ref="A6:G10"/>
  <tableColumns count="7">
    <tableColumn id="1" name="Poste"/>
    <tableColumn id="2" name="Type d'opération" dataDxfId="5"/>
    <tableColumn id="4" name="Type" dataDxfId="4"/>
    <tableColumn id="8" name="Temps" dataDxfId="3"/>
    <tableColumn id="5" name="VA" dataDxfId="2">
      <calculatedColumnFormula>IF(C7="VA",D7)</calculatedColumnFormula>
    </tableColumn>
    <tableColumn id="6" name="NVA" dataDxfId="1">
      <calculatedColumnFormula>IF(C7="NVA",D7)</calculatedColumnFormula>
    </tableColumn>
    <tableColumn id="7" name="NVAS" dataDxfId="0">
      <calculatedColumnFormula>IF(C7="NVAS",D7)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6:G10"/>
  <sheetViews>
    <sheetView tabSelected="1" workbookViewId="0">
      <selection activeCell="G30" sqref="G30"/>
    </sheetView>
  </sheetViews>
  <sheetFormatPr baseColWidth="10" defaultRowHeight="13" x14ac:dyDescent="0"/>
  <cols>
    <col min="1" max="1" width="10.83203125" style="1"/>
    <col min="2" max="2" width="40.6640625" style="1" customWidth="1"/>
    <col min="3" max="16384" width="10.83203125" style="1"/>
  </cols>
  <sheetData>
    <row r="6" spans="1:7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</row>
    <row r="7" spans="1:7">
      <c r="A7" s="1" t="s">
        <v>7</v>
      </c>
      <c r="B7" s="1" t="s">
        <v>8</v>
      </c>
      <c r="C7" s="1" t="s">
        <v>4</v>
      </c>
      <c r="D7" s="1">
        <v>0.6</v>
      </c>
      <c r="E7" s="1">
        <f>IF(C7="VA",D7)</f>
        <v>0.6</v>
      </c>
      <c r="F7" s="1" t="b">
        <f>IF(C7="NVA",D7)</f>
        <v>0</v>
      </c>
      <c r="G7" s="1" t="b">
        <f>IF(C7="NVAS",D7)</f>
        <v>0</v>
      </c>
    </row>
    <row r="8" spans="1:7">
      <c r="B8" s="1" t="s">
        <v>9</v>
      </c>
      <c r="C8" s="1" t="s">
        <v>5</v>
      </c>
      <c r="D8" s="1">
        <v>0.7</v>
      </c>
      <c r="E8" s="1" t="b">
        <f>IF(C8="VA",D8)</f>
        <v>0</v>
      </c>
      <c r="F8" s="1">
        <f>IF(C8="NVA",D8)</f>
        <v>0.7</v>
      </c>
      <c r="G8" s="1" t="b">
        <f>IF(C8="NVAS",D8)</f>
        <v>0</v>
      </c>
    </row>
    <row r="9" spans="1:7">
      <c r="B9" s="1" t="s">
        <v>10</v>
      </c>
      <c r="C9" s="1" t="s">
        <v>6</v>
      </c>
      <c r="D9" s="1">
        <v>1.2</v>
      </c>
      <c r="E9" s="1" t="b">
        <f>IF(C9="VA",D9)</f>
        <v>0</v>
      </c>
      <c r="F9" s="1" t="b">
        <f>IF(C9="NVA",D9)</f>
        <v>0</v>
      </c>
      <c r="G9" s="1">
        <f>IF(C9="NVAS",D9)</f>
        <v>1.2</v>
      </c>
    </row>
    <row r="10" spans="1:7">
      <c r="B10" s="1" t="s">
        <v>11</v>
      </c>
      <c r="C10" s="1" t="s">
        <v>4</v>
      </c>
      <c r="D10" s="1">
        <v>2</v>
      </c>
      <c r="E10" s="1">
        <f>IF(C10="VA",D10)</f>
        <v>2</v>
      </c>
      <c r="F10" s="1" t="b">
        <f>IF(C10="NVA",D10)</f>
        <v>0</v>
      </c>
      <c r="G10" s="1" t="b">
        <f>IF(C10="NVAS",D10)</f>
        <v>0</v>
      </c>
    </row>
  </sheetData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JcouleursSeries">
                <anchor moveWithCells="1" sizeWithCells="1">
                  <from>
                    <xdr:col>10</xdr:col>
                    <xdr:colOff>228600</xdr:colOff>
                    <xdr:row>5</xdr:row>
                    <xdr:rowOff>25400</xdr:rowOff>
                  </from>
                  <to>
                    <xdr:col>11</xdr:col>
                    <xdr:colOff>495300</xdr:colOff>
                    <xdr:row>8</xdr:row>
                    <xdr:rowOff>88900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UTENROUGE">
                <anchor moveWithCells="1" sizeWithCells="1">
                  <from>
                    <xdr:col>11</xdr:col>
                    <xdr:colOff>812800</xdr:colOff>
                    <xdr:row>5</xdr:row>
                    <xdr:rowOff>25400</xdr:rowOff>
                  </from>
                  <to>
                    <xdr:col>13</xdr:col>
                    <xdr:colOff>114300</xdr:colOff>
                    <xdr:row>8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N°1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Beth</cp:lastModifiedBy>
  <dcterms:created xsi:type="dcterms:W3CDTF">2015-06-05T18:19:34Z</dcterms:created>
  <dcterms:modified xsi:type="dcterms:W3CDTF">2020-10-23T12:48:59Z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d0d50-9cbb-471c-bae7-38b20ec0f1f9_Enabled">
    <vt:lpwstr>true</vt:lpwstr>
  </property>
  <property fmtid="{D5CDD505-2E9C-101B-9397-08002B2CF9AE}" pid="3" name="MSIP_Label_4bad0d50-9cbb-471c-bae7-38b20ec0f1f9_SetDate">
    <vt:lpwstr>2020-10-23T09:18:39Z</vt:lpwstr>
  </property>
  <property fmtid="{D5CDD505-2E9C-101B-9397-08002B2CF9AE}" pid="4" name="MSIP_Label_4bad0d50-9cbb-471c-bae7-38b20ec0f1f9_Method">
    <vt:lpwstr>Standard</vt:lpwstr>
  </property>
  <property fmtid="{D5CDD505-2E9C-101B-9397-08002B2CF9AE}" pid="5" name="MSIP_Label_4bad0d50-9cbb-471c-bae7-38b20ec0f1f9_Name">
    <vt:lpwstr>Intern</vt:lpwstr>
  </property>
  <property fmtid="{D5CDD505-2E9C-101B-9397-08002B2CF9AE}" pid="6" name="MSIP_Label_4bad0d50-9cbb-471c-bae7-38b20ec0f1f9_SiteId">
    <vt:lpwstr>35aa8c5b-ac0a-4b15-9788-ff6dfa22901f</vt:lpwstr>
  </property>
  <property fmtid="{D5CDD505-2E9C-101B-9397-08002B2CF9AE}" pid="7" name="MSIP_Label_4bad0d50-9cbb-471c-bae7-38b20ec0f1f9_ActionId">
    <vt:lpwstr>2b973430-9f2a-4839-a1f0-4ea844cb5da4</vt:lpwstr>
  </property>
  <property fmtid="{D5CDD505-2E9C-101B-9397-08002B2CF9AE}" pid="8" name="MSIP_Label_4bad0d50-9cbb-471c-bae7-38b20ec0f1f9_ContentBits">
    <vt:lpwstr>0</vt:lpwstr>
  </property>
</Properties>
</file>