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00000000-0000-0000-0000-000000000000}"/>
  <workbookPr codeName="ThisWorkbook" autoCompressPictures="0"/>
  <bookViews>
    <workbookView xWindow="0" yWindow="0" windowWidth="25600" windowHeight="16000"/>
  </bookViews>
  <sheets>
    <sheet name="Initial" sheetId="1" r:id="rId1"/>
    <sheet name="Souhaité" sheetId="10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0" l="1"/>
</calcChain>
</file>

<file path=xl/sharedStrings.xml><?xml version="1.0" encoding="utf-8"?>
<sst xmlns="http://schemas.openxmlformats.org/spreadsheetml/2006/main" count="592" uniqueCount="112">
  <si>
    <t>ID Demande</t>
  </si>
  <si>
    <t>Nom de la demande</t>
  </si>
  <si>
    <t>Nom du container</t>
  </si>
  <si>
    <t>Type de container</t>
  </si>
  <si>
    <t>Statut</t>
  </si>
  <si>
    <t>Etaw réelle</t>
  </si>
  <si>
    <t>Etaw souhaitée</t>
  </si>
  <si>
    <t>Créateur</t>
  </si>
  <si>
    <t>Nom du produit</t>
  </si>
  <si>
    <t>EAN</t>
  </si>
  <si>
    <t>CBM unitaire</t>
  </si>
  <si>
    <t>Poids unitaire</t>
  </si>
  <si>
    <t>Nombre de colis</t>
  </si>
  <si>
    <t>MOQ</t>
  </si>
  <si>
    <t>Fournisseur</t>
  </si>
  <si>
    <t>Réf. fournisseur</t>
  </si>
  <si>
    <t>Type 40 HC</t>
  </si>
  <si>
    <t>2021-02-20</t>
  </si>
  <si>
    <t>8 EAN</t>
  </si>
  <si>
    <t>2021-02-25</t>
  </si>
  <si>
    <t>2021-03-01</t>
  </si>
  <si>
    <t>2021-03-05</t>
  </si>
  <si>
    <t>2021-03-10</t>
  </si>
  <si>
    <t>Depot</t>
  </si>
  <si>
    <t>Quantité demandée</t>
  </si>
  <si>
    <t>Quantité commandée</t>
  </si>
  <si>
    <t>GENERAL-0001</t>
  </si>
  <si>
    <t>Réassort Piles 4597</t>
  </si>
  <si>
    <t>FR 1</t>
  </si>
  <si>
    <t>En création</t>
  </si>
  <si>
    <t>JEAN</t>
  </si>
  <si>
    <t>A</t>
  </si>
  <si>
    <t>GENERAL</t>
  </si>
  <si>
    <t>DJ-A</t>
  </si>
  <si>
    <t>B</t>
  </si>
  <si>
    <t>DJ-B</t>
  </si>
  <si>
    <t>C</t>
  </si>
  <si>
    <t>DJ-C</t>
  </si>
  <si>
    <t>D</t>
  </si>
  <si>
    <t>DJ-D</t>
  </si>
  <si>
    <t>E</t>
  </si>
  <si>
    <t>DJ-E</t>
  </si>
  <si>
    <t>F</t>
  </si>
  <si>
    <t>DJ-F</t>
  </si>
  <si>
    <t>G</t>
  </si>
  <si>
    <t>DJ-G</t>
  </si>
  <si>
    <t>GENERAL-0002</t>
  </si>
  <si>
    <t>H</t>
  </si>
  <si>
    <t>DJ-H</t>
  </si>
  <si>
    <t>I</t>
  </si>
  <si>
    <t>DJ-I</t>
  </si>
  <si>
    <t>GENERAL-0003</t>
  </si>
  <si>
    <t>J</t>
  </si>
  <si>
    <t>DJ-J</t>
  </si>
  <si>
    <t>K</t>
  </si>
  <si>
    <t>DJ-K</t>
  </si>
  <si>
    <t>L</t>
  </si>
  <si>
    <t>DJ-L</t>
  </si>
  <si>
    <t>GENERAL-0004</t>
  </si>
  <si>
    <t>M</t>
  </si>
  <si>
    <t>DJ-M</t>
  </si>
  <si>
    <t>N</t>
  </si>
  <si>
    <t>DJ-N</t>
  </si>
  <si>
    <t>O</t>
  </si>
  <si>
    <t>DJ-O</t>
  </si>
  <si>
    <t>P</t>
  </si>
  <si>
    <t>DJ-P</t>
  </si>
  <si>
    <t>GENERAL-0005</t>
  </si>
  <si>
    <t>Q</t>
  </si>
  <si>
    <t>DJ-Q</t>
  </si>
  <si>
    <t>R</t>
  </si>
  <si>
    <t>DJ-R</t>
  </si>
  <si>
    <t>S</t>
  </si>
  <si>
    <t>DJ-S</t>
  </si>
  <si>
    <t>T</t>
  </si>
  <si>
    <t>DJ-T</t>
  </si>
  <si>
    <t>U</t>
  </si>
  <si>
    <t>DJ-U</t>
  </si>
  <si>
    <t>GENERAL-0006</t>
  </si>
  <si>
    <t>V</t>
  </si>
  <si>
    <t>DJ-V</t>
  </si>
  <si>
    <t>W</t>
  </si>
  <si>
    <t>DJ-W</t>
  </si>
  <si>
    <t>X</t>
  </si>
  <si>
    <t>DJ-X</t>
  </si>
  <si>
    <t>Y</t>
  </si>
  <si>
    <t>DJ-Y</t>
  </si>
  <si>
    <t>2222222222220</t>
  </si>
  <si>
    <t>2222222222221</t>
  </si>
  <si>
    <t>2222222222222</t>
  </si>
  <si>
    <t>2222222222223</t>
  </si>
  <si>
    <t>2222222222224</t>
  </si>
  <si>
    <t>2222222222225</t>
  </si>
  <si>
    <t>2222222222226</t>
  </si>
  <si>
    <t>2222222222227</t>
  </si>
  <si>
    <t>2222222222228</t>
  </si>
  <si>
    <t>2222222222229</t>
  </si>
  <si>
    <t>2222222222230</t>
  </si>
  <si>
    <t>2222222222231</t>
  </si>
  <si>
    <t>2222222222232</t>
  </si>
  <si>
    <t>2222222222233</t>
  </si>
  <si>
    <t>2222222222234</t>
  </si>
  <si>
    <t>2222222222235</t>
  </si>
  <si>
    <t>2222222222236</t>
  </si>
  <si>
    <t>2222222222237</t>
  </si>
  <si>
    <t>2222222222238</t>
  </si>
  <si>
    <t>2222222222239</t>
  </si>
  <si>
    <t>2222222222240</t>
  </si>
  <si>
    <t>2222222222241</t>
  </si>
  <si>
    <t>2222222222242</t>
  </si>
  <si>
    <t>2222222222243</t>
  </si>
  <si>
    <t>2222222222244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</si>
</sst>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" fontId="0" fillId="0" borderId="0" xfId="0" applyNumberFormat="1"/>
    <xf numFmtId="14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5">
    <dxf>
      <numFmt numFmtId="19" formatCode="dd/mm/yyyy"/>
      <alignment horizontal="center" vertical="bottom" textRotation="0" wrapText="0" justifyLastLine="0" shrinkToFit="0"/>
    </dxf>
    <dxf>
      <numFmt numFmtId="19" formatCode="dd/mm/yyyy"/>
    </dxf>
    <dxf>
      <alignment horizontal="center" vertical="bottom" textRotation="0" wrapText="0" justifyLastLine="0" shrinkToFit="0"/>
    </dxf>
    <dxf>
      <alignment horizontal="center" vertical="bottom" textRotation="0" wrapText="0" justifyLastLine="0" shrinkToFit="0"/>
    </dxf>
    <dxf>
      <alignment horizontal="center" vertical="bottom" textRotation="0" wrapText="0" justifyLastLine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openxmlformats.org/officeDocument/2006/relationships/customXml" Target="../customXml/item1.xml"/><Relationship Id="rId8" Type="http://schemas.openxmlformats.org/officeDocument/2006/relationships/customXml" Target="../customXml/item2.xml"/><Relationship Id="rId9" Type="http://schemas.openxmlformats.org/officeDocument/2006/relationships/customXml" Target="../customXml/item3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4" name="Container" displayName="Container" ref="A1:S26" totalsRowShown="0">
  <autoFilter ref="A1:S26"/>
  <tableColumns count="19">
    <tableColumn id="1" name="ID Demande"/>
    <tableColumn id="2" name="Nom de la demande"/>
    <tableColumn id="3" name="Depot"/>
    <tableColumn id="4" name="Nom du container" dataDxfId="4"/>
    <tableColumn id="5" name="Type de container" dataDxfId="3"/>
    <tableColumn id="6" name="Statut" dataDxfId="2"/>
    <tableColumn id="7" name="Etaw réelle" dataDxfId="0"/>
    <tableColumn id="8" name="Etaw souhaitée" dataDxfId="1"/>
    <tableColumn id="9" name="Créateur"/>
    <tableColumn id="10" name="Nom du produit"/>
    <tableColumn id="11" name="EAN"/>
    <tableColumn id="12" name="CBM unitaire"/>
    <tableColumn id="13" name="Poids unitaire"/>
    <tableColumn id="14" name="Nombre de colis"/>
    <tableColumn id="15" name="Quantité demandée"/>
    <tableColumn id="16" name="Quantité commandée"/>
    <tableColumn id="17" name="MOQ"/>
    <tableColumn id="18" name="Fournisseur"/>
    <tableColumn id="19" name="Réf. fournisseur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S32"/>
  <sheetViews>
    <sheetView tabSelected="1" workbookViewId="0">
      <selection activeCell="C35" sqref="C35"/>
    </sheetView>
  </sheetViews>
  <sheetFormatPr baseColWidth="10" defaultColWidth="8.6640625" defaultRowHeight="14" x14ac:dyDescent="0"/>
  <cols>
    <col min="1" max="1" width="14" bestFit="1" customWidth="1"/>
    <col min="2" max="2" width="18.1640625" bestFit="1" customWidth="1"/>
    <col min="3" max="3" width="6.1640625" bestFit="1" customWidth="1"/>
    <col min="4" max="4" width="16.1640625" customWidth="1"/>
    <col min="5" max="5" width="16.1640625" bestFit="1" customWidth="1"/>
    <col min="6" max="6" width="10.33203125" bestFit="1" customWidth="1"/>
    <col min="7" max="7" width="10.5" customWidth="1"/>
    <col min="8" max="8" width="13.83203125" bestFit="1" customWidth="1"/>
    <col min="9" max="9" width="8.33203125" bestFit="1" customWidth="1"/>
    <col min="10" max="10" width="14.33203125" bestFit="1" customWidth="1"/>
    <col min="11" max="11" width="13.83203125" bestFit="1" customWidth="1"/>
    <col min="12" max="12" width="11.83203125" bestFit="1" customWidth="1"/>
    <col min="13" max="13" width="12.6640625" bestFit="1" customWidth="1"/>
    <col min="14" max="14" width="14.6640625" bestFit="1" customWidth="1"/>
    <col min="15" max="15" width="18.1640625" bestFit="1" customWidth="1"/>
    <col min="16" max="16" width="19.5" customWidth="1"/>
    <col min="17" max="17" width="5.83203125" bestFit="1" customWidth="1"/>
    <col min="18" max="18" width="10.83203125" bestFit="1" customWidth="1"/>
    <col min="19" max="19" width="14.5" bestFit="1" customWidth="1"/>
  </cols>
  <sheetData>
    <row r="1" spans="1:19">
      <c r="A1" t="s">
        <v>0</v>
      </c>
      <c r="B1" t="s">
        <v>1</v>
      </c>
      <c r="C1" t="s">
        <v>23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24</v>
      </c>
      <c r="P1" t="s">
        <v>25</v>
      </c>
      <c r="Q1" t="s">
        <v>13</v>
      </c>
      <c r="R1" t="s">
        <v>14</v>
      </c>
      <c r="S1" t="s">
        <v>15</v>
      </c>
    </row>
    <row r="2" spans="1:19">
      <c r="A2" t="s">
        <v>26</v>
      </c>
    </row>
    <row r="3" spans="1:19">
      <c r="A3">
        <v>4597</v>
      </c>
      <c r="B3" t="s">
        <v>27</v>
      </c>
      <c r="C3" t="s">
        <v>28</v>
      </c>
      <c r="D3" t="s">
        <v>26</v>
      </c>
      <c r="E3" t="s">
        <v>16</v>
      </c>
      <c r="F3" t="s">
        <v>29</v>
      </c>
      <c r="H3" t="s">
        <v>17</v>
      </c>
      <c r="I3" t="s">
        <v>30</v>
      </c>
      <c r="J3" t="s">
        <v>31</v>
      </c>
      <c r="K3" s="1">
        <v>2222222222220</v>
      </c>
      <c r="L3">
        <v>0.11</v>
      </c>
      <c r="M3">
        <v>32.5</v>
      </c>
      <c r="N3">
        <v>1</v>
      </c>
      <c r="O3">
        <v>50</v>
      </c>
      <c r="Q3" t="s">
        <v>18</v>
      </c>
      <c r="R3" t="s">
        <v>32</v>
      </c>
      <c r="S3" t="s">
        <v>33</v>
      </c>
    </row>
    <row r="4" spans="1:19">
      <c r="A4">
        <v>4597</v>
      </c>
      <c r="B4" t="s">
        <v>27</v>
      </c>
      <c r="C4" t="s">
        <v>28</v>
      </c>
      <c r="D4" t="s">
        <v>26</v>
      </c>
      <c r="E4" t="s">
        <v>16</v>
      </c>
      <c r="F4" t="s">
        <v>29</v>
      </c>
      <c r="H4" t="s">
        <v>17</v>
      </c>
      <c r="I4" t="s">
        <v>30</v>
      </c>
      <c r="J4" t="s">
        <v>34</v>
      </c>
      <c r="K4" s="1">
        <v>2222222222221</v>
      </c>
      <c r="L4">
        <v>0.11</v>
      </c>
      <c r="M4">
        <v>32.5</v>
      </c>
      <c r="N4">
        <v>1</v>
      </c>
      <c r="O4">
        <v>40</v>
      </c>
      <c r="R4" t="s">
        <v>32</v>
      </c>
      <c r="S4" t="s">
        <v>35</v>
      </c>
    </row>
    <row r="5" spans="1:19">
      <c r="A5">
        <v>4597</v>
      </c>
      <c r="B5" t="s">
        <v>27</v>
      </c>
      <c r="C5" t="s">
        <v>28</v>
      </c>
      <c r="D5" t="s">
        <v>26</v>
      </c>
      <c r="E5" t="s">
        <v>16</v>
      </c>
      <c r="F5" t="s">
        <v>29</v>
      </c>
      <c r="H5" t="s">
        <v>17</v>
      </c>
      <c r="I5" t="s">
        <v>30</v>
      </c>
      <c r="J5" t="s">
        <v>36</v>
      </c>
      <c r="K5" s="1">
        <v>2222222222222</v>
      </c>
      <c r="L5">
        <v>0.13</v>
      </c>
      <c r="M5">
        <v>35.5</v>
      </c>
      <c r="N5">
        <v>1</v>
      </c>
      <c r="O5">
        <v>60</v>
      </c>
      <c r="Q5" t="s">
        <v>18</v>
      </c>
      <c r="R5" t="s">
        <v>32</v>
      </c>
      <c r="S5" t="s">
        <v>37</v>
      </c>
    </row>
    <row r="6" spans="1:19">
      <c r="A6">
        <v>4597</v>
      </c>
      <c r="B6" t="s">
        <v>27</v>
      </c>
      <c r="C6" t="s">
        <v>28</v>
      </c>
      <c r="D6" t="s">
        <v>26</v>
      </c>
      <c r="E6" t="s">
        <v>16</v>
      </c>
      <c r="F6" t="s">
        <v>29</v>
      </c>
      <c r="H6" t="s">
        <v>17</v>
      </c>
      <c r="I6" t="s">
        <v>30</v>
      </c>
      <c r="J6" t="s">
        <v>38</v>
      </c>
      <c r="K6" s="1">
        <v>2222222222223</v>
      </c>
      <c r="L6">
        <v>0.13</v>
      </c>
      <c r="M6">
        <v>35.5</v>
      </c>
      <c r="N6">
        <v>1</v>
      </c>
      <c r="O6">
        <v>20</v>
      </c>
      <c r="Q6" t="s">
        <v>18</v>
      </c>
      <c r="R6" t="s">
        <v>32</v>
      </c>
      <c r="S6" t="s">
        <v>39</v>
      </c>
    </row>
    <row r="7" spans="1:19">
      <c r="A7">
        <v>4597</v>
      </c>
      <c r="B7" t="s">
        <v>27</v>
      </c>
      <c r="C7" t="s">
        <v>28</v>
      </c>
      <c r="D7" t="s">
        <v>26</v>
      </c>
      <c r="E7" t="s">
        <v>16</v>
      </c>
      <c r="F7" t="s">
        <v>29</v>
      </c>
      <c r="H7" t="s">
        <v>17</v>
      </c>
      <c r="I7" t="s">
        <v>30</v>
      </c>
      <c r="J7" t="s">
        <v>40</v>
      </c>
      <c r="K7" s="1">
        <v>2222222222224</v>
      </c>
      <c r="L7">
        <v>0.1</v>
      </c>
      <c r="M7">
        <v>25.2</v>
      </c>
      <c r="N7">
        <v>1</v>
      </c>
      <c r="O7">
        <v>120</v>
      </c>
      <c r="Q7" t="s">
        <v>18</v>
      </c>
      <c r="R7" t="s">
        <v>32</v>
      </c>
      <c r="S7" t="s">
        <v>41</v>
      </c>
    </row>
    <row r="8" spans="1:19">
      <c r="A8">
        <v>4597</v>
      </c>
      <c r="B8" t="s">
        <v>27</v>
      </c>
      <c r="C8" t="s">
        <v>28</v>
      </c>
      <c r="D8" t="s">
        <v>26</v>
      </c>
      <c r="E8" t="s">
        <v>16</v>
      </c>
      <c r="F8" t="s">
        <v>29</v>
      </c>
      <c r="H8" t="s">
        <v>17</v>
      </c>
      <c r="I8" t="s">
        <v>30</v>
      </c>
      <c r="J8" t="s">
        <v>42</v>
      </c>
      <c r="K8" s="1">
        <v>2222222222225</v>
      </c>
      <c r="L8">
        <v>0.61</v>
      </c>
      <c r="M8">
        <v>88.5</v>
      </c>
      <c r="N8">
        <v>3</v>
      </c>
      <c r="O8">
        <v>40</v>
      </c>
      <c r="Q8" t="s">
        <v>18</v>
      </c>
      <c r="R8" t="s">
        <v>32</v>
      </c>
      <c r="S8" t="s">
        <v>43</v>
      </c>
    </row>
    <row r="9" spans="1:19">
      <c r="A9">
        <v>4597</v>
      </c>
      <c r="B9" t="s">
        <v>27</v>
      </c>
      <c r="C9" t="s">
        <v>28</v>
      </c>
      <c r="D9" t="s">
        <v>26</v>
      </c>
      <c r="E9" t="s">
        <v>16</v>
      </c>
      <c r="F9" t="s">
        <v>29</v>
      </c>
      <c r="H9" t="s">
        <v>17</v>
      </c>
      <c r="I9" t="s">
        <v>30</v>
      </c>
      <c r="J9" t="s">
        <v>44</v>
      </c>
      <c r="K9" s="1">
        <v>2222222222226</v>
      </c>
      <c r="L9">
        <v>0.67</v>
      </c>
      <c r="M9">
        <v>92</v>
      </c>
      <c r="N9">
        <v>3</v>
      </c>
      <c r="O9">
        <v>20</v>
      </c>
      <c r="Q9" t="s">
        <v>18</v>
      </c>
      <c r="R9" t="s">
        <v>32</v>
      </c>
      <c r="S9" t="s">
        <v>45</v>
      </c>
    </row>
    <row r="10" spans="1:19">
      <c r="A10" t="s">
        <v>46</v>
      </c>
    </row>
    <row r="11" spans="1:19">
      <c r="A11">
        <v>4597</v>
      </c>
      <c r="B11" t="s">
        <v>27</v>
      </c>
      <c r="C11" t="s">
        <v>28</v>
      </c>
      <c r="D11" t="s">
        <v>46</v>
      </c>
      <c r="E11" t="s">
        <v>16</v>
      </c>
      <c r="F11" t="s">
        <v>29</v>
      </c>
      <c r="H11" t="s">
        <v>19</v>
      </c>
      <c r="I11" t="s">
        <v>30</v>
      </c>
      <c r="J11" t="s">
        <v>47</v>
      </c>
      <c r="K11" s="1">
        <v>2222222222227</v>
      </c>
      <c r="L11">
        <v>0.67</v>
      </c>
      <c r="M11">
        <v>92</v>
      </c>
      <c r="N11">
        <v>3</v>
      </c>
      <c r="O11">
        <v>75</v>
      </c>
      <c r="Q11" t="s">
        <v>18</v>
      </c>
      <c r="R11" t="s">
        <v>32</v>
      </c>
      <c r="S11" t="s">
        <v>48</v>
      </c>
    </row>
    <row r="12" spans="1:19">
      <c r="A12">
        <v>4597</v>
      </c>
      <c r="B12" t="s">
        <v>27</v>
      </c>
      <c r="C12" t="s">
        <v>28</v>
      </c>
      <c r="D12" t="s">
        <v>46</v>
      </c>
      <c r="E12" t="s">
        <v>16</v>
      </c>
      <c r="F12" t="s">
        <v>29</v>
      </c>
      <c r="H12" t="s">
        <v>19</v>
      </c>
      <c r="I12" t="s">
        <v>30</v>
      </c>
      <c r="J12" t="s">
        <v>49</v>
      </c>
      <c r="K12" s="1">
        <v>2222222222228</v>
      </c>
      <c r="L12">
        <v>0.6</v>
      </c>
      <c r="M12">
        <v>87.5</v>
      </c>
      <c r="N12">
        <v>3</v>
      </c>
      <c r="O12">
        <v>30</v>
      </c>
      <c r="Q12" t="s">
        <v>18</v>
      </c>
      <c r="R12" t="s">
        <v>32</v>
      </c>
      <c r="S12" t="s">
        <v>50</v>
      </c>
    </row>
    <row r="13" spans="1:19">
      <c r="A13" t="s">
        <v>51</v>
      </c>
    </row>
    <row r="14" spans="1:19">
      <c r="A14">
        <v>4597</v>
      </c>
      <c r="B14" t="s">
        <v>27</v>
      </c>
      <c r="C14" t="s">
        <v>28</v>
      </c>
      <c r="D14" t="s">
        <v>51</v>
      </c>
      <c r="E14" t="s">
        <v>16</v>
      </c>
      <c r="F14" t="s">
        <v>29</v>
      </c>
      <c r="H14" t="s">
        <v>19</v>
      </c>
      <c r="I14" t="s">
        <v>30</v>
      </c>
      <c r="J14" t="s">
        <v>52</v>
      </c>
      <c r="K14" s="1">
        <v>2222222222229</v>
      </c>
      <c r="L14">
        <v>0.61</v>
      </c>
      <c r="M14">
        <v>88.5</v>
      </c>
      <c r="N14">
        <v>3</v>
      </c>
      <c r="O14">
        <v>90</v>
      </c>
      <c r="Q14" t="s">
        <v>18</v>
      </c>
      <c r="R14" t="s">
        <v>32</v>
      </c>
      <c r="S14" t="s">
        <v>53</v>
      </c>
    </row>
    <row r="15" spans="1:19">
      <c r="A15">
        <v>4597</v>
      </c>
      <c r="B15" t="s">
        <v>27</v>
      </c>
      <c r="C15" t="s">
        <v>28</v>
      </c>
      <c r="D15" t="s">
        <v>51</v>
      </c>
      <c r="E15" t="s">
        <v>16</v>
      </c>
      <c r="F15" t="s">
        <v>29</v>
      </c>
      <c r="H15" t="s">
        <v>19</v>
      </c>
      <c r="I15" t="s">
        <v>30</v>
      </c>
      <c r="J15" t="s">
        <v>54</v>
      </c>
      <c r="K15" s="1">
        <v>2222222222230</v>
      </c>
      <c r="L15">
        <v>0.67</v>
      </c>
      <c r="M15">
        <v>92</v>
      </c>
      <c r="N15">
        <v>3</v>
      </c>
      <c r="O15">
        <v>20</v>
      </c>
      <c r="Q15" t="s">
        <v>18</v>
      </c>
      <c r="R15" t="s">
        <v>32</v>
      </c>
      <c r="S15" t="s">
        <v>55</v>
      </c>
    </row>
    <row r="16" spans="1:19">
      <c r="A16">
        <v>4597</v>
      </c>
      <c r="B16" t="s">
        <v>27</v>
      </c>
      <c r="C16" t="s">
        <v>28</v>
      </c>
      <c r="D16" t="s">
        <v>51</v>
      </c>
      <c r="E16" t="s">
        <v>16</v>
      </c>
      <c r="F16" t="s">
        <v>29</v>
      </c>
      <c r="H16" t="s">
        <v>19</v>
      </c>
      <c r="I16" t="s">
        <v>30</v>
      </c>
      <c r="J16" t="s">
        <v>56</v>
      </c>
      <c r="K16" s="1">
        <v>2222222222231</v>
      </c>
      <c r="L16">
        <v>0</v>
      </c>
      <c r="M16">
        <v>1.8</v>
      </c>
      <c r="N16">
        <v>1</v>
      </c>
      <c r="O16">
        <v>200</v>
      </c>
      <c r="Q16" t="s">
        <v>18</v>
      </c>
      <c r="R16" t="s">
        <v>32</v>
      </c>
      <c r="S16" t="s">
        <v>57</v>
      </c>
    </row>
    <row r="17" spans="1:19">
      <c r="A17" t="s">
        <v>58</v>
      </c>
    </row>
    <row r="18" spans="1:19">
      <c r="A18">
        <v>4597</v>
      </c>
      <c r="B18" t="s">
        <v>27</v>
      </c>
      <c r="C18" t="s">
        <v>28</v>
      </c>
      <c r="D18" t="s">
        <v>58</v>
      </c>
      <c r="E18" t="s">
        <v>16</v>
      </c>
      <c r="F18" t="s">
        <v>29</v>
      </c>
      <c r="H18" t="s">
        <v>20</v>
      </c>
      <c r="I18" t="s">
        <v>30</v>
      </c>
      <c r="J18" t="s">
        <v>59</v>
      </c>
      <c r="K18" s="1">
        <v>2222222222232</v>
      </c>
      <c r="L18">
        <v>0.13</v>
      </c>
      <c r="M18">
        <v>22</v>
      </c>
      <c r="N18">
        <v>1</v>
      </c>
      <c r="O18">
        <v>40</v>
      </c>
      <c r="Q18" t="s">
        <v>18</v>
      </c>
      <c r="R18" t="s">
        <v>32</v>
      </c>
      <c r="S18" t="s">
        <v>60</v>
      </c>
    </row>
    <row r="19" spans="1:19">
      <c r="A19">
        <v>4597</v>
      </c>
      <c r="B19" t="s">
        <v>27</v>
      </c>
      <c r="C19" t="s">
        <v>28</v>
      </c>
      <c r="D19" t="s">
        <v>58</v>
      </c>
      <c r="E19" t="s">
        <v>16</v>
      </c>
      <c r="F19" t="s">
        <v>29</v>
      </c>
      <c r="H19" t="s">
        <v>20</v>
      </c>
      <c r="I19" t="s">
        <v>30</v>
      </c>
      <c r="J19" t="s">
        <v>61</v>
      </c>
      <c r="K19" s="1">
        <v>2222222222233</v>
      </c>
      <c r="L19">
        <v>0.16</v>
      </c>
      <c r="M19">
        <v>26.7</v>
      </c>
      <c r="N19">
        <v>1</v>
      </c>
      <c r="O19">
        <v>60</v>
      </c>
      <c r="Q19" t="s">
        <v>18</v>
      </c>
      <c r="R19" t="s">
        <v>32</v>
      </c>
      <c r="S19" t="s">
        <v>62</v>
      </c>
    </row>
    <row r="20" spans="1:19">
      <c r="A20">
        <v>4597</v>
      </c>
      <c r="B20" t="s">
        <v>27</v>
      </c>
      <c r="C20" t="s">
        <v>28</v>
      </c>
      <c r="D20" t="s">
        <v>58</v>
      </c>
      <c r="E20" t="s">
        <v>16</v>
      </c>
      <c r="F20" t="s">
        <v>29</v>
      </c>
      <c r="H20" t="s">
        <v>20</v>
      </c>
      <c r="I20" t="s">
        <v>30</v>
      </c>
      <c r="J20" t="s">
        <v>63</v>
      </c>
      <c r="K20" s="1">
        <v>2222222222234</v>
      </c>
      <c r="L20">
        <v>0.6</v>
      </c>
      <c r="M20">
        <v>87.5</v>
      </c>
      <c r="N20">
        <v>3</v>
      </c>
      <c r="O20">
        <v>30</v>
      </c>
      <c r="Q20" t="s">
        <v>18</v>
      </c>
      <c r="R20" t="s">
        <v>32</v>
      </c>
      <c r="S20" t="s">
        <v>64</v>
      </c>
    </row>
    <row r="21" spans="1:19">
      <c r="A21">
        <v>4597</v>
      </c>
      <c r="B21" t="s">
        <v>27</v>
      </c>
      <c r="C21" t="s">
        <v>28</v>
      </c>
      <c r="D21" t="s">
        <v>58</v>
      </c>
      <c r="E21" t="s">
        <v>16</v>
      </c>
      <c r="F21" t="s">
        <v>29</v>
      </c>
      <c r="H21" t="s">
        <v>20</v>
      </c>
      <c r="I21" t="s">
        <v>30</v>
      </c>
      <c r="J21" t="s">
        <v>65</v>
      </c>
      <c r="K21" s="1">
        <v>2222222222235</v>
      </c>
      <c r="L21">
        <v>0.61</v>
      </c>
      <c r="M21">
        <v>88.5</v>
      </c>
      <c r="N21">
        <v>3</v>
      </c>
      <c r="O21">
        <v>60</v>
      </c>
      <c r="Q21" t="s">
        <v>18</v>
      </c>
      <c r="R21" t="s">
        <v>32</v>
      </c>
      <c r="S21" t="s">
        <v>66</v>
      </c>
    </row>
    <row r="22" spans="1:19">
      <c r="A22" t="s">
        <v>67</v>
      </c>
    </row>
    <row r="23" spans="1:19">
      <c r="A23">
        <v>4597</v>
      </c>
      <c r="B23" t="s">
        <v>27</v>
      </c>
      <c r="C23" t="s">
        <v>28</v>
      </c>
      <c r="D23" t="s">
        <v>67</v>
      </c>
      <c r="E23" t="s">
        <v>16</v>
      </c>
      <c r="F23" t="s">
        <v>29</v>
      </c>
      <c r="H23" t="s">
        <v>21</v>
      </c>
      <c r="I23" t="s">
        <v>30</v>
      </c>
      <c r="J23" t="s">
        <v>68</v>
      </c>
      <c r="K23" s="1">
        <v>2222222222236</v>
      </c>
      <c r="L23">
        <v>0.04</v>
      </c>
      <c r="M23">
        <v>18</v>
      </c>
      <c r="N23">
        <v>1</v>
      </c>
      <c r="O23">
        <v>50</v>
      </c>
      <c r="Q23" t="s">
        <v>18</v>
      </c>
      <c r="R23" t="s">
        <v>32</v>
      </c>
      <c r="S23" t="s">
        <v>69</v>
      </c>
    </row>
    <row r="24" spans="1:19">
      <c r="A24">
        <v>4597</v>
      </c>
      <c r="B24" t="s">
        <v>27</v>
      </c>
      <c r="C24" t="s">
        <v>28</v>
      </c>
      <c r="D24" t="s">
        <v>67</v>
      </c>
      <c r="E24" t="s">
        <v>16</v>
      </c>
      <c r="F24" t="s">
        <v>29</v>
      </c>
      <c r="H24" t="s">
        <v>21</v>
      </c>
      <c r="I24" t="s">
        <v>30</v>
      </c>
      <c r="J24" t="s">
        <v>70</v>
      </c>
      <c r="K24" s="1">
        <v>2222222222237</v>
      </c>
      <c r="L24">
        <v>0.04</v>
      </c>
      <c r="M24">
        <v>18.5</v>
      </c>
      <c r="N24">
        <v>1</v>
      </c>
      <c r="O24">
        <v>300</v>
      </c>
      <c r="Q24" t="s">
        <v>18</v>
      </c>
      <c r="R24" t="s">
        <v>32</v>
      </c>
      <c r="S24" t="s">
        <v>71</v>
      </c>
    </row>
    <row r="25" spans="1:19">
      <c r="A25">
        <v>4597</v>
      </c>
      <c r="B25" t="s">
        <v>27</v>
      </c>
      <c r="C25" t="s">
        <v>28</v>
      </c>
      <c r="D25" t="s">
        <v>67</v>
      </c>
      <c r="E25" t="s">
        <v>16</v>
      </c>
      <c r="F25" t="s">
        <v>29</v>
      </c>
      <c r="H25" t="s">
        <v>21</v>
      </c>
      <c r="I25" t="s">
        <v>30</v>
      </c>
      <c r="J25" t="s">
        <v>72</v>
      </c>
      <c r="K25" s="1">
        <v>2222222222238</v>
      </c>
      <c r="L25">
        <v>0.05</v>
      </c>
      <c r="M25">
        <v>22</v>
      </c>
      <c r="N25">
        <v>1</v>
      </c>
      <c r="O25">
        <v>60</v>
      </c>
      <c r="Q25" t="s">
        <v>18</v>
      </c>
      <c r="R25" t="s">
        <v>32</v>
      </c>
      <c r="S25" t="s">
        <v>73</v>
      </c>
    </row>
    <row r="26" spans="1:19">
      <c r="A26">
        <v>4597</v>
      </c>
      <c r="B26" t="s">
        <v>27</v>
      </c>
      <c r="C26" t="s">
        <v>28</v>
      </c>
      <c r="D26" t="s">
        <v>67</v>
      </c>
      <c r="E26" t="s">
        <v>16</v>
      </c>
      <c r="F26" t="s">
        <v>29</v>
      </c>
      <c r="H26" t="s">
        <v>21</v>
      </c>
      <c r="I26" t="s">
        <v>30</v>
      </c>
      <c r="J26" t="s">
        <v>74</v>
      </c>
      <c r="K26" s="1">
        <v>2222222222239</v>
      </c>
      <c r="L26">
        <v>0.35</v>
      </c>
      <c r="M26">
        <v>35</v>
      </c>
      <c r="N26">
        <v>1</v>
      </c>
      <c r="O26">
        <v>20</v>
      </c>
      <c r="Q26" t="s">
        <v>18</v>
      </c>
      <c r="R26" t="s">
        <v>32</v>
      </c>
      <c r="S26" t="s">
        <v>75</v>
      </c>
    </row>
    <row r="27" spans="1:19">
      <c r="A27">
        <v>4597</v>
      </c>
      <c r="B27" t="s">
        <v>27</v>
      </c>
      <c r="C27" t="s">
        <v>28</v>
      </c>
      <c r="D27" t="s">
        <v>67</v>
      </c>
      <c r="E27" t="s">
        <v>16</v>
      </c>
      <c r="F27" t="s">
        <v>29</v>
      </c>
      <c r="H27" t="s">
        <v>21</v>
      </c>
      <c r="I27" t="s">
        <v>30</v>
      </c>
      <c r="J27" t="s">
        <v>76</v>
      </c>
      <c r="K27" s="1">
        <v>2222222222240</v>
      </c>
      <c r="L27">
        <v>0.61</v>
      </c>
      <c r="M27">
        <v>88.5</v>
      </c>
      <c r="N27">
        <v>3</v>
      </c>
      <c r="O27">
        <v>70</v>
      </c>
      <c r="Q27" t="s">
        <v>18</v>
      </c>
      <c r="R27" t="s">
        <v>32</v>
      </c>
      <c r="S27" t="s">
        <v>77</v>
      </c>
    </row>
    <row r="28" spans="1:19">
      <c r="A28" t="s">
        <v>78</v>
      </c>
    </row>
    <row r="29" spans="1:19">
      <c r="A29">
        <v>4597</v>
      </c>
      <c r="B29" t="s">
        <v>27</v>
      </c>
      <c r="C29" t="s">
        <v>28</v>
      </c>
      <c r="D29" t="s">
        <v>78</v>
      </c>
      <c r="E29" t="s">
        <v>16</v>
      </c>
      <c r="F29" t="s">
        <v>29</v>
      </c>
      <c r="H29" t="s">
        <v>22</v>
      </c>
      <c r="I29" t="s">
        <v>30</v>
      </c>
      <c r="J29" t="s">
        <v>79</v>
      </c>
      <c r="K29" s="1">
        <v>2222222222241</v>
      </c>
      <c r="L29">
        <v>0.05</v>
      </c>
      <c r="M29">
        <v>22</v>
      </c>
      <c r="N29">
        <v>1</v>
      </c>
      <c r="O29">
        <v>200</v>
      </c>
      <c r="Q29" t="s">
        <v>18</v>
      </c>
      <c r="R29" t="s">
        <v>32</v>
      </c>
      <c r="S29" t="s">
        <v>80</v>
      </c>
    </row>
    <row r="30" spans="1:19">
      <c r="A30">
        <v>4597</v>
      </c>
      <c r="B30" t="s">
        <v>27</v>
      </c>
      <c r="C30" t="s">
        <v>28</v>
      </c>
      <c r="D30" t="s">
        <v>78</v>
      </c>
      <c r="E30" t="s">
        <v>16</v>
      </c>
      <c r="F30" t="s">
        <v>29</v>
      </c>
      <c r="H30" t="s">
        <v>22</v>
      </c>
      <c r="I30" t="s">
        <v>30</v>
      </c>
      <c r="J30" t="s">
        <v>81</v>
      </c>
      <c r="K30" s="1">
        <v>2222222222242</v>
      </c>
      <c r="L30">
        <v>0.19</v>
      </c>
      <c r="M30">
        <v>30</v>
      </c>
      <c r="N30">
        <v>1</v>
      </c>
      <c r="O30">
        <v>55</v>
      </c>
      <c r="Q30" t="s">
        <v>18</v>
      </c>
      <c r="R30" t="s">
        <v>32</v>
      </c>
      <c r="S30" t="s">
        <v>82</v>
      </c>
    </row>
    <row r="31" spans="1:19">
      <c r="A31">
        <v>4597</v>
      </c>
      <c r="B31" t="s">
        <v>27</v>
      </c>
      <c r="C31" t="s">
        <v>28</v>
      </c>
      <c r="D31" t="s">
        <v>78</v>
      </c>
      <c r="E31" t="s">
        <v>16</v>
      </c>
      <c r="F31" t="s">
        <v>29</v>
      </c>
      <c r="H31" t="s">
        <v>22</v>
      </c>
      <c r="I31" t="s">
        <v>30</v>
      </c>
      <c r="J31" t="s">
        <v>83</v>
      </c>
      <c r="K31" s="1">
        <v>2222222222243</v>
      </c>
      <c r="L31">
        <v>0.35</v>
      </c>
      <c r="M31">
        <v>35</v>
      </c>
      <c r="N31">
        <v>1</v>
      </c>
      <c r="O31">
        <v>100</v>
      </c>
      <c r="Q31" t="s">
        <v>18</v>
      </c>
      <c r="R31" t="s">
        <v>32</v>
      </c>
      <c r="S31" t="s">
        <v>84</v>
      </c>
    </row>
    <row r="32" spans="1:19">
      <c r="A32">
        <v>4597</v>
      </c>
      <c r="B32" t="s">
        <v>27</v>
      </c>
      <c r="C32" t="s">
        <v>28</v>
      </c>
      <c r="D32" t="s">
        <v>78</v>
      </c>
      <c r="E32" t="s">
        <v>16</v>
      </c>
      <c r="F32" t="s">
        <v>29</v>
      </c>
      <c r="H32" t="s">
        <v>22</v>
      </c>
      <c r="I32" t="s">
        <v>30</v>
      </c>
      <c r="J32" t="s">
        <v>85</v>
      </c>
      <c r="K32" s="1">
        <v>2222222222244</v>
      </c>
      <c r="L32">
        <v>0.67</v>
      </c>
      <c r="M32">
        <v>92</v>
      </c>
      <c r="N32">
        <v>3</v>
      </c>
      <c r="O32">
        <v>20</v>
      </c>
      <c r="Q32" t="s">
        <v>18</v>
      </c>
      <c r="R32" t="s">
        <v>32</v>
      </c>
      <c r="S32" t="s">
        <v>86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S26"/>
  <sheetViews>
    <sheetView topLeftCell="D1" workbookViewId="0">
      <selection activeCell="O33" sqref="O33"/>
    </sheetView>
  </sheetViews>
  <sheetFormatPr baseColWidth="10" defaultRowHeight="14" x14ac:dyDescent="0"/>
  <cols>
    <col min="1" max="1" width="13" hidden="1" customWidth="1"/>
    <col min="2" max="2" width="18.83203125" hidden="1" customWidth="1"/>
    <col min="3" max="3" width="8.33203125" hidden="1" customWidth="1"/>
    <col min="4" max="4" width="17.33203125" customWidth="1"/>
    <col min="5" max="5" width="17.1640625" hidden="1" customWidth="1"/>
    <col min="6" max="6" width="9.6640625" hidden="1" customWidth="1"/>
    <col min="7" max="7" width="12.1640625" customWidth="1"/>
    <col min="8" max="8" width="15.33203125" hidden="1" customWidth="1"/>
    <col min="9" max="9" width="10.33203125" hidden="1" customWidth="1"/>
    <col min="10" max="10" width="15.6640625" customWidth="1"/>
    <col min="11" max="11" width="13.33203125" bestFit="1" customWidth="1"/>
    <col min="12" max="12" width="13.5" hidden="1" customWidth="1"/>
    <col min="13" max="13" width="14" hidden="1" customWidth="1"/>
    <col min="14" max="14" width="15.83203125" hidden="1" customWidth="1"/>
    <col min="15" max="15" width="18.83203125" customWidth="1"/>
    <col min="16" max="16" width="20.1640625" hidden="1" customWidth="1"/>
    <col min="17" max="17" width="7.83203125" hidden="1" customWidth="1"/>
    <col min="18" max="18" width="12.5" hidden="1" customWidth="1"/>
    <col min="19" max="19" width="15.6640625" customWidth="1"/>
  </cols>
  <sheetData>
    <row r="1" spans="1:19">
      <c r="A1" t="s">
        <v>0</v>
      </c>
      <c r="B1" t="s">
        <v>1</v>
      </c>
      <c r="C1" t="s">
        <v>23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3" t="s">
        <v>9</v>
      </c>
      <c r="L1" t="s">
        <v>10</v>
      </c>
      <c r="M1" t="s">
        <v>11</v>
      </c>
      <c r="N1" t="s">
        <v>12</v>
      </c>
      <c r="O1" t="s">
        <v>24</v>
      </c>
      <c r="P1" t="s">
        <v>25</v>
      </c>
      <c r="Q1" t="s">
        <v>13</v>
      </c>
      <c r="R1" t="s">
        <v>14</v>
      </c>
      <c r="S1" t="s">
        <v>15</v>
      </c>
    </row>
    <row r="2" spans="1:19">
      <c r="A2">
        <v>4597</v>
      </c>
      <c r="B2" t="s">
        <v>27</v>
      </c>
      <c r="C2" t="s">
        <v>28</v>
      </c>
      <c r="D2" s="4" t="s">
        <v>26</v>
      </c>
      <c r="E2" s="4" t="s">
        <v>16</v>
      </c>
      <c r="F2" s="4" t="s">
        <v>29</v>
      </c>
      <c r="G2" s="5">
        <f>MAX(Container[[#This Row],[Etaw souhaitée]] - 66,0)</f>
        <v>44181</v>
      </c>
      <c r="H2" s="2">
        <v>44247</v>
      </c>
      <c r="I2" t="s">
        <v>30</v>
      </c>
      <c r="J2" t="s">
        <v>31</v>
      </c>
      <c r="K2" s="3" t="s">
        <v>87</v>
      </c>
      <c r="L2">
        <v>0.11</v>
      </c>
      <c r="M2">
        <v>32.5</v>
      </c>
      <c r="N2">
        <v>1</v>
      </c>
      <c r="O2">
        <v>50</v>
      </c>
      <c r="Q2" t="s">
        <v>18</v>
      </c>
      <c r="R2" t="s">
        <v>32</v>
      </c>
      <c r="S2" t="s">
        <v>33</v>
      </c>
    </row>
    <row r="3" spans="1:19">
      <c r="A3">
        <v>4597</v>
      </c>
      <c r="B3" t="s">
        <v>27</v>
      </c>
      <c r="C3" t="s">
        <v>28</v>
      </c>
      <c r="D3" s="4" t="s">
        <v>26</v>
      </c>
      <c r="E3" s="4" t="s">
        <v>16</v>
      </c>
      <c r="F3" s="4" t="s">
        <v>29</v>
      </c>
      <c r="G3" s="5">
        <v>44181</v>
      </c>
      <c r="H3" s="2">
        <v>44247</v>
      </c>
      <c r="I3" t="s">
        <v>30</v>
      </c>
      <c r="J3" t="s">
        <v>34</v>
      </c>
      <c r="K3" s="3" t="s">
        <v>88</v>
      </c>
      <c r="L3">
        <v>0.11</v>
      </c>
      <c r="M3">
        <v>32.5</v>
      </c>
      <c r="N3">
        <v>1</v>
      </c>
      <c r="O3">
        <v>40</v>
      </c>
      <c r="R3" t="s">
        <v>32</v>
      </c>
      <c r="S3" t="s">
        <v>35</v>
      </c>
    </row>
    <row r="4" spans="1:19">
      <c r="A4">
        <v>4597</v>
      </c>
      <c r="B4" t="s">
        <v>27</v>
      </c>
      <c r="C4" t="s">
        <v>28</v>
      </c>
      <c r="D4" s="4" t="s">
        <v>26</v>
      </c>
      <c r="E4" s="4" t="s">
        <v>16</v>
      </c>
      <c r="F4" s="4" t="s">
        <v>29</v>
      </c>
      <c r="G4" s="5">
        <v>44181</v>
      </c>
      <c r="H4" s="2">
        <v>44247</v>
      </c>
      <c r="I4" t="s">
        <v>30</v>
      </c>
      <c r="J4" t="s">
        <v>36</v>
      </c>
      <c r="K4" s="3" t="s">
        <v>89</v>
      </c>
      <c r="L4">
        <v>0.13</v>
      </c>
      <c r="M4">
        <v>35.5</v>
      </c>
      <c r="N4">
        <v>1</v>
      </c>
      <c r="O4">
        <v>60</v>
      </c>
      <c r="Q4" t="s">
        <v>18</v>
      </c>
      <c r="R4" t="s">
        <v>32</v>
      </c>
      <c r="S4" t="s">
        <v>37</v>
      </c>
    </row>
    <row r="5" spans="1:19">
      <c r="A5">
        <v>4597</v>
      </c>
      <c r="B5" t="s">
        <v>27</v>
      </c>
      <c r="C5" t="s">
        <v>28</v>
      </c>
      <c r="D5" s="4" t="s">
        <v>26</v>
      </c>
      <c r="E5" s="4" t="s">
        <v>16</v>
      </c>
      <c r="F5" s="4" t="s">
        <v>29</v>
      </c>
      <c r="G5" s="5">
        <v>44181</v>
      </c>
      <c r="H5" s="2">
        <v>44247</v>
      </c>
      <c r="I5" t="s">
        <v>30</v>
      </c>
      <c r="J5" t="s">
        <v>38</v>
      </c>
      <c r="K5" s="3" t="s">
        <v>90</v>
      </c>
      <c r="L5">
        <v>0.13</v>
      </c>
      <c r="M5">
        <v>35.5</v>
      </c>
      <c r="N5">
        <v>1</v>
      </c>
      <c r="O5">
        <v>20</v>
      </c>
      <c r="Q5" t="s">
        <v>18</v>
      </c>
      <c r="R5" t="s">
        <v>32</v>
      </c>
      <c r="S5" t="s">
        <v>39</v>
      </c>
    </row>
    <row r="6" spans="1:19">
      <c r="A6">
        <v>4597</v>
      </c>
      <c r="B6" t="s">
        <v>27</v>
      </c>
      <c r="C6" t="s">
        <v>28</v>
      </c>
      <c r="D6" s="4" t="s">
        <v>26</v>
      </c>
      <c r="E6" s="4" t="s">
        <v>16</v>
      </c>
      <c r="F6" s="4" t="s">
        <v>29</v>
      </c>
      <c r="G6" s="5">
        <v>44181</v>
      </c>
      <c r="H6" s="2">
        <v>44247</v>
      </c>
      <c r="I6" t="s">
        <v>30</v>
      </c>
      <c r="J6" t="s">
        <v>40</v>
      </c>
      <c r="K6" s="3" t="s">
        <v>91</v>
      </c>
      <c r="L6">
        <v>0.1</v>
      </c>
      <c r="M6">
        <v>25.2</v>
      </c>
      <c r="N6">
        <v>1</v>
      </c>
      <c r="O6">
        <v>120</v>
      </c>
      <c r="Q6" t="s">
        <v>18</v>
      </c>
      <c r="R6" t="s">
        <v>32</v>
      </c>
      <c r="S6" t="s">
        <v>41</v>
      </c>
    </row>
    <row r="7" spans="1:19">
      <c r="A7">
        <v>4597</v>
      </c>
      <c r="B7" t="s">
        <v>27</v>
      </c>
      <c r="C7" t="s">
        <v>28</v>
      </c>
      <c r="D7" s="4" t="s">
        <v>26</v>
      </c>
      <c r="E7" s="4" t="s">
        <v>16</v>
      </c>
      <c r="F7" s="4" t="s">
        <v>29</v>
      </c>
      <c r="G7" s="5">
        <v>44181</v>
      </c>
      <c r="H7" s="2">
        <v>44247</v>
      </c>
      <c r="I7" t="s">
        <v>30</v>
      </c>
      <c r="J7" t="s">
        <v>42</v>
      </c>
      <c r="K7" s="3" t="s">
        <v>92</v>
      </c>
      <c r="L7">
        <v>0.61</v>
      </c>
      <c r="M7">
        <v>88.5</v>
      </c>
      <c r="N7">
        <v>3</v>
      </c>
      <c r="O7">
        <v>40</v>
      </c>
      <c r="Q7" t="s">
        <v>18</v>
      </c>
      <c r="R7" t="s">
        <v>32</v>
      </c>
      <c r="S7" t="s">
        <v>43</v>
      </c>
    </row>
    <row r="8" spans="1:19">
      <c r="A8">
        <v>4597</v>
      </c>
      <c r="B8" t="s">
        <v>27</v>
      </c>
      <c r="C8" t="s">
        <v>28</v>
      </c>
      <c r="D8" s="4" t="s">
        <v>26</v>
      </c>
      <c r="E8" s="4" t="s">
        <v>16</v>
      </c>
      <c r="F8" s="4" t="s">
        <v>29</v>
      </c>
      <c r="G8" s="5">
        <v>44181</v>
      </c>
      <c r="H8" s="2">
        <v>44247</v>
      </c>
      <c r="I8" t="s">
        <v>30</v>
      </c>
      <c r="J8" t="s">
        <v>44</v>
      </c>
      <c r="K8" s="3" t="s">
        <v>93</v>
      </c>
      <c r="L8">
        <v>0.67</v>
      </c>
      <c r="M8">
        <v>92</v>
      </c>
      <c r="N8">
        <v>3</v>
      </c>
      <c r="O8">
        <v>20</v>
      </c>
      <c r="Q8" t="s">
        <v>18</v>
      </c>
      <c r="R8" t="s">
        <v>32</v>
      </c>
      <c r="S8" t="s">
        <v>45</v>
      </c>
    </row>
    <row r="9" spans="1:19">
      <c r="A9">
        <v>4597</v>
      </c>
      <c r="B9" t="s">
        <v>27</v>
      </c>
      <c r="C9" t="s">
        <v>28</v>
      </c>
      <c r="D9" s="4" t="s">
        <v>46</v>
      </c>
      <c r="E9" s="4" t="s">
        <v>16</v>
      </c>
      <c r="F9" s="4" t="s">
        <v>29</v>
      </c>
      <c r="G9" s="5">
        <v>44186</v>
      </c>
      <c r="H9" s="2">
        <v>44252</v>
      </c>
      <c r="I9" t="s">
        <v>30</v>
      </c>
      <c r="J9" t="s">
        <v>47</v>
      </c>
      <c r="K9" s="3" t="s">
        <v>94</v>
      </c>
      <c r="L9">
        <v>0.67</v>
      </c>
      <c r="M9">
        <v>92</v>
      </c>
      <c r="N9">
        <v>3</v>
      </c>
      <c r="O9">
        <v>75</v>
      </c>
      <c r="Q9" t="s">
        <v>18</v>
      </c>
      <c r="R9" t="s">
        <v>32</v>
      </c>
      <c r="S9" t="s">
        <v>48</v>
      </c>
    </row>
    <row r="10" spans="1:19">
      <c r="A10">
        <v>4597</v>
      </c>
      <c r="B10" t="s">
        <v>27</v>
      </c>
      <c r="C10" t="s">
        <v>28</v>
      </c>
      <c r="D10" s="4" t="s">
        <v>46</v>
      </c>
      <c r="E10" s="4" t="s">
        <v>16</v>
      </c>
      <c r="F10" s="4" t="s">
        <v>29</v>
      </c>
      <c r="G10" s="5">
        <v>44186</v>
      </c>
      <c r="H10" s="2">
        <v>44252</v>
      </c>
      <c r="I10" t="s">
        <v>30</v>
      </c>
      <c r="J10" t="s">
        <v>49</v>
      </c>
      <c r="K10" s="3" t="s">
        <v>95</v>
      </c>
      <c r="L10">
        <v>0.6</v>
      </c>
      <c r="M10">
        <v>87.5</v>
      </c>
      <c r="N10">
        <v>3</v>
      </c>
      <c r="O10">
        <v>30</v>
      </c>
      <c r="Q10" t="s">
        <v>18</v>
      </c>
      <c r="R10" t="s">
        <v>32</v>
      </c>
      <c r="S10" t="s">
        <v>50</v>
      </c>
    </row>
    <row r="11" spans="1:19">
      <c r="A11">
        <v>4597</v>
      </c>
      <c r="B11" t="s">
        <v>27</v>
      </c>
      <c r="C11" t="s">
        <v>28</v>
      </c>
      <c r="D11" s="4" t="s">
        <v>51</v>
      </c>
      <c r="E11" s="4" t="s">
        <v>16</v>
      </c>
      <c r="F11" s="4" t="s">
        <v>29</v>
      </c>
      <c r="G11" s="5">
        <v>44186</v>
      </c>
      <c r="H11" s="2">
        <v>44252</v>
      </c>
      <c r="I11" t="s">
        <v>30</v>
      </c>
      <c r="J11" t="s">
        <v>52</v>
      </c>
      <c r="K11" s="3" t="s">
        <v>96</v>
      </c>
      <c r="L11">
        <v>0.61</v>
      </c>
      <c r="M11">
        <v>88.5</v>
      </c>
      <c r="N11">
        <v>3</v>
      </c>
      <c r="O11">
        <v>90</v>
      </c>
      <c r="Q11" t="s">
        <v>18</v>
      </c>
      <c r="R11" t="s">
        <v>32</v>
      </c>
      <c r="S11" t="s">
        <v>53</v>
      </c>
    </row>
    <row r="12" spans="1:19">
      <c r="A12">
        <v>4597</v>
      </c>
      <c r="B12" t="s">
        <v>27</v>
      </c>
      <c r="C12" t="s">
        <v>28</v>
      </c>
      <c r="D12" s="4" t="s">
        <v>51</v>
      </c>
      <c r="E12" s="4" t="s">
        <v>16</v>
      </c>
      <c r="F12" s="4" t="s">
        <v>29</v>
      </c>
      <c r="G12" s="5">
        <v>44186</v>
      </c>
      <c r="H12" s="2">
        <v>44252</v>
      </c>
      <c r="I12" t="s">
        <v>30</v>
      </c>
      <c r="J12" t="s">
        <v>54</v>
      </c>
      <c r="K12" s="3" t="s">
        <v>97</v>
      </c>
      <c r="L12">
        <v>0.67</v>
      </c>
      <c r="M12">
        <v>92</v>
      </c>
      <c r="N12">
        <v>3</v>
      </c>
      <c r="O12">
        <v>20</v>
      </c>
      <c r="Q12" t="s">
        <v>18</v>
      </c>
      <c r="R12" t="s">
        <v>32</v>
      </c>
      <c r="S12" t="s">
        <v>55</v>
      </c>
    </row>
    <row r="13" spans="1:19">
      <c r="A13">
        <v>4597</v>
      </c>
      <c r="B13" t="s">
        <v>27</v>
      </c>
      <c r="C13" t="s">
        <v>28</v>
      </c>
      <c r="D13" s="4" t="s">
        <v>51</v>
      </c>
      <c r="E13" s="4" t="s">
        <v>16</v>
      </c>
      <c r="F13" s="4" t="s">
        <v>29</v>
      </c>
      <c r="G13" s="5">
        <v>44186</v>
      </c>
      <c r="H13" s="2">
        <v>44252</v>
      </c>
      <c r="I13" t="s">
        <v>30</v>
      </c>
      <c r="J13" t="s">
        <v>56</v>
      </c>
      <c r="K13" s="3" t="s">
        <v>98</v>
      </c>
      <c r="L13">
        <v>0</v>
      </c>
      <c r="M13">
        <v>1.8</v>
      </c>
      <c r="N13">
        <v>1</v>
      </c>
      <c r="O13">
        <v>200</v>
      </c>
      <c r="Q13" t="s">
        <v>18</v>
      </c>
      <c r="R13" t="s">
        <v>32</v>
      </c>
      <c r="S13" t="s">
        <v>57</v>
      </c>
    </row>
    <row r="14" spans="1:19">
      <c r="A14">
        <v>4597</v>
      </c>
      <c r="B14" t="s">
        <v>27</v>
      </c>
      <c r="C14" t="s">
        <v>28</v>
      </c>
      <c r="D14" s="4" t="s">
        <v>58</v>
      </c>
      <c r="E14" s="4" t="s">
        <v>16</v>
      </c>
      <c r="F14" s="4" t="s">
        <v>29</v>
      </c>
      <c r="G14" s="5">
        <v>44190</v>
      </c>
      <c r="H14" s="2">
        <v>44256</v>
      </c>
      <c r="I14" t="s">
        <v>30</v>
      </c>
      <c r="J14" t="s">
        <v>59</v>
      </c>
      <c r="K14" s="3" t="s">
        <v>99</v>
      </c>
      <c r="L14">
        <v>0.13</v>
      </c>
      <c r="M14">
        <v>22</v>
      </c>
      <c r="N14">
        <v>1</v>
      </c>
      <c r="O14">
        <v>40</v>
      </c>
      <c r="Q14" t="s">
        <v>18</v>
      </c>
      <c r="R14" t="s">
        <v>32</v>
      </c>
      <c r="S14" t="s">
        <v>60</v>
      </c>
    </row>
    <row r="15" spans="1:19">
      <c r="A15">
        <v>4597</v>
      </c>
      <c r="B15" t="s">
        <v>27</v>
      </c>
      <c r="C15" t="s">
        <v>28</v>
      </c>
      <c r="D15" s="4" t="s">
        <v>58</v>
      </c>
      <c r="E15" s="4" t="s">
        <v>16</v>
      </c>
      <c r="F15" s="4" t="s">
        <v>29</v>
      </c>
      <c r="G15" s="5">
        <v>44190</v>
      </c>
      <c r="H15" s="2">
        <v>44256</v>
      </c>
      <c r="I15" t="s">
        <v>30</v>
      </c>
      <c r="J15" t="s">
        <v>61</v>
      </c>
      <c r="K15" s="3" t="s">
        <v>100</v>
      </c>
      <c r="L15">
        <v>0.16</v>
      </c>
      <c r="M15">
        <v>26.7</v>
      </c>
      <c r="N15">
        <v>1</v>
      </c>
      <c r="O15">
        <v>60</v>
      </c>
      <c r="Q15" t="s">
        <v>18</v>
      </c>
      <c r="R15" t="s">
        <v>32</v>
      </c>
      <c r="S15" t="s">
        <v>62</v>
      </c>
    </row>
    <row r="16" spans="1:19">
      <c r="A16">
        <v>4597</v>
      </c>
      <c r="B16" t="s">
        <v>27</v>
      </c>
      <c r="C16" t="s">
        <v>28</v>
      </c>
      <c r="D16" s="4" t="s">
        <v>58</v>
      </c>
      <c r="E16" s="4" t="s">
        <v>16</v>
      </c>
      <c r="F16" s="4" t="s">
        <v>29</v>
      </c>
      <c r="G16" s="5">
        <v>44190</v>
      </c>
      <c r="H16" s="2">
        <v>44256</v>
      </c>
      <c r="I16" t="s">
        <v>30</v>
      </c>
      <c r="J16" t="s">
        <v>63</v>
      </c>
      <c r="K16" s="3" t="s">
        <v>101</v>
      </c>
      <c r="L16">
        <v>0.6</v>
      </c>
      <c r="M16">
        <v>87.5</v>
      </c>
      <c r="N16">
        <v>3</v>
      </c>
      <c r="O16">
        <v>30</v>
      </c>
      <c r="Q16" t="s">
        <v>18</v>
      </c>
      <c r="R16" t="s">
        <v>32</v>
      </c>
      <c r="S16" t="s">
        <v>64</v>
      </c>
    </row>
    <row r="17" spans="1:19">
      <c r="A17">
        <v>4597</v>
      </c>
      <c r="B17" t="s">
        <v>27</v>
      </c>
      <c r="C17" t="s">
        <v>28</v>
      </c>
      <c r="D17" s="4" t="s">
        <v>58</v>
      </c>
      <c r="E17" s="4" t="s">
        <v>16</v>
      </c>
      <c r="F17" s="4" t="s">
        <v>29</v>
      </c>
      <c r="G17" s="5">
        <v>44190</v>
      </c>
      <c r="H17" s="2">
        <v>44256</v>
      </c>
      <c r="I17" t="s">
        <v>30</v>
      </c>
      <c r="J17" t="s">
        <v>65</v>
      </c>
      <c r="K17" s="3" t="s">
        <v>102</v>
      </c>
      <c r="L17">
        <v>0.61</v>
      </c>
      <c r="M17">
        <v>88.5</v>
      </c>
      <c r="N17">
        <v>3</v>
      </c>
      <c r="O17">
        <v>60</v>
      </c>
      <c r="Q17" t="s">
        <v>18</v>
      </c>
      <c r="R17" t="s">
        <v>32</v>
      </c>
      <c r="S17" t="s">
        <v>66</v>
      </c>
    </row>
    <row r="18" spans="1:19">
      <c r="A18">
        <v>4597</v>
      </c>
      <c r="B18" t="s">
        <v>27</v>
      </c>
      <c r="C18" t="s">
        <v>28</v>
      </c>
      <c r="D18" s="4" t="s">
        <v>67</v>
      </c>
      <c r="E18" s="4" t="s">
        <v>16</v>
      </c>
      <c r="F18" s="4" t="s">
        <v>29</v>
      </c>
      <c r="G18" s="5">
        <v>44194</v>
      </c>
      <c r="H18" s="2">
        <v>44260</v>
      </c>
      <c r="I18" t="s">
        <v>30</v>
      </c>
      <c r="J18" t="s">
        <v>68</v>
      </c>
      <c r="K18" s="3" t="s">
        <v>103</v>
      </c>
      <c r="L18">
        <v>0.04</v>
      </c>
      <c r="M18">
        <v>18</v>
      </c>
      <c r="N18">
        <v>1</v>
      </c>
      <c r="O18">
        <v>50</v>
      </c>
      <c r="Q18" t="s">
        <v>18</v>
      </c>
      <c r="R18" t="s">
        <v>32</v>
      </c>
      <c r="S18" t="s">
        <v>69</v>
      </c>
    </row>
    <row r="19" spans="1:19">
      <c r="A19">
        <v>4597</v>
      </c>
      <c r="B19" t="s">
        <v>27</v>
      </c>
      <c r="C19" t="s">
        <v>28</v>
      </c>
      <c r="D19" s="4" t="s">
        <v>67</v>
      </c>
      <c r="E19" s="4" t="s">
        <v>16</v>
      </c>
      <c r="F19" s="4" t="s">
        <v>29</v>
      </c>
      <c r="G19" s="5">
        <v>44194</v>
      </c>
      <c r="H19" s="2">
        <v>44260</v>
      </c>
      <c r="I19" t="s">
        <v>30</v>
      </c>
      <c r="J19" t="s">
        <v>70</v>
      </c>
      <c r="K19" s="3" t="s">
        <v>104</v>
      </c>
      <c r="L19">
        <v>0.04</v>
      </c>
      <c r="M19">
        <v>18.5</v>
      </c>
      <c r="N19">
        <v>1</v>
      </c>
      <c r="O19">
        <v>300</v>
      </c>
      <c r="Q19" t="s">
        <v>18</v>
      </c>
      <c r="R19" t="s">
        <v>32</v>
      </c>
      <c r="S19" t="s">
        <v>71</v>
      </c>
    </row>
    <row r="20" spans="1:19">
      <c r="A20">
        <v>4597</v>
      </c>
      <c r="B20" t="s">
        <v>27</v>
      </c>
      <c r="C20" t="s">
        <v>28</v>
      </c>
      <c r="D20" s="4" t="s">
        <v>67</v>
      </c>
      <c r="E20" s="4" t="s">
        <v>16</v>
      </c>
      <c r="F20" s="4" t="s">
        <v>29</v>
      </c>
      <c r="G20" s="5">
        <v>44194</v>
      </c>
      <c r="H20" s="2">
        <v>44260</v>
      </c>
      <c r="I20" t="s">
        <v>30</v>
      </c>
      <c r="J20" t="s">
        <v>72</v>
      </c>
      <c r="K20" s="3" t="s">
        <v>105</v>
      </c>
      <c r="L20">
        <v>0.05</v>
      </c>
      <c r="M20">
        <v>22</v>
      </c>
      <c r="N20">
        <v>1</v>
      </c>
      <c r="O20">
        <v>60</v>
      </c>
      <c r="Q20" t="s">
        <v>18</v>
      </c>
      <c r="R20" t="s">
        <v>32</v>
      </c>
      <c r="S20" t="s">
        <v>73</v>
      </c>
    </row>
    <row r="21" spans="1:19">
      <c r="A21">
        <v>4597</v>
      </c>
      <c r="B21" t="s">
        <v>27</v>
      </c>
      <c r="C21" t="s">
        <v>28</v>
      </c>
      <c r="D21" s="4" t="s">
        <v>67</v>
      </c>
      <c r="E21" s="4" t="s">
        <v>16</v>
      </c>
      <c r="F21" s="4" t="s">
        <v>29</v>
      </c>
      <c r="G21" s="5">
        <v>44194</v>
      </c>
      <c r="H21" s="2">
        <v>44260</v>
      </c>
      <c r="I21" t="s">
        <v>30</v>
      </c>
      <c r="J21" t="s">
        <v>74</v>
      </c>
      <c r="K21" s="3" t="s">
        <v>106</v>
      </c>
      <c r="L21">
        <v>0.35</v>
      </c>
      <c r="M21">
        <v>35</v>
      </c>
      <c r="N21">
        <v>1</v>
      </c>
      <c r="O21">
        <v>20</v>
      </c>
      <c r="Q21" t="s">
        <v>18</v>
      </c>
      <c r="R21" t="s">
        <v>32</v>
      </c>
      <c r="S21" t="s">
        <v>75</v>
      </c>
    </row>
    <row r="22" spans="1:19">
      <c r="A22">
        <v>4597</v>
      </c>
      <c r="B22" t="s">
        <v>27</v>
      </c>
      <c r="C22" t="s">
        <v>28</v>
      </c>
      <c r="D22" s="4" t="s">
        <v>67</v>
      </c>
      <c r="E22" s="4" t="s">
        <v>16</v>
      </c>
      <c r="F22" s="4" t="s">
        <v>29</v>
      </c>
      <c r="G22" s="5">
        <v>44194</v>
      </c>
      <c r="H22" s="2">
        <v>44260</v>
      </c>
      <c r="I22" t="s">
        <v>30</v>
      </c>
      <c r="J22" t="s">
        <v>76</v>
      </c>
      <c r="K22" s="3" t="s">
        <v>107</v>
      </c>
      <c r="L22">
        <v>0.61</v>
      </c>
      <c r="M22">
        <v>88.5</v>
      </c>
      <c r="N22">
        <v>3</v>
      </c>
      <c r="O22">
        <v>70</v>
      </c>
      <c r="Q22" t="s">
        <v>18</v>
      </c>
      <c r="R22" t="s">
        <v>32</v>
      </c>
      <c r="S22" t="s">
        <v>77</v>
      </c>
    </row>
    <row r="23" spans="1:19">
      <c r="A23">
        <v>4597</v>
      </c>
      <c r="B23" t="s">
        <v>27</v>
      </c>
      <c r="C23" t="s">
        <v>28</v>
      </c>
      <c r="D23" s="4" t="s">
        <v>78</v>
      </c>
      <c r="E23" s="4" t="s">
        <v>16</v>
      </c>
      <c r="F23" s="4" t="s">
        <v>29</v>
      </c>
      <c r="G23" s="5">
        <v>44199</v>
      </c>
      <c r="H23" s="2">
        <v>44265</v>
      </c>
      <c r="I23" t="s">
        <v>30</v>
      </c>
      <c r="J23" t="s">
        <v>79</v>
      </c>
      <c r="K23" s="3" t="s">
        <v>108</v>
      </c>
      <c r="L23">
        <v>0.05</v>
      </c>
      <c r="M23">
        <v>22</v>
      </c>
      <c r="N23">
        <v>1</v>
      </c>
      <c r="O23">
        <v>200</v>
      </c>
      <c r="Q23" t="s">
        <v>18</v>
      </c>
      <c r="R23" t="s">
        <v>32</v>
      </c>
      <c r="S23" t="s">
        <v>80</v>
      </c>
    </row>
    <row r="24" spans="1:19">
      <c r="A24">
        <v>4597</v>
      </c>
      <c r="B24" t="s">
        <v>27</v>
      </c>
      <c r="C24" t="s">
        <v>28</v>
      </c>
      <c r="D24" s="4" t="s">
        <v>78</v>
      </c>
      <c r="E24" s="4" t="s">
        <v>16</v>
      </c>
      <c r="F24" s="4" t="s">
        <v>29</v>
      </c>
      <c r="G24" s="5">
        <v>44199</v>
      </c>
      <c r="H24" s="2">
        <v>44265</v>
      </c>
      <c r="I24" t="s">
        <v>30</v>
      </c>
      <c r="J24" t="s">
        <v>81</v>
      </c>
      <c r="K24" s="3" t="s">
        <v>109</v>
      </c>
      <c r="L24">
        <v>0.19</v>
      </c>
      <c r="M24">
        <v>30</v>
      </c>
      <c r="N24">
        <v>1</v>
      </c>
      <c r="O24">
        <v>55</v>
      </c>
      <c r="Q24" t="s">
        <v>18</v>
      </c>
      <c r="R24" t="s">
        <v>32</v>
      </c>
      <c r="S24" t="s">
        <v>82</v>
      </c>
    </row>
    <row r="25" spans="1:19">
      <c r="A25">
        <v>4597</v>
      </c>
      <c r="B25" t="s">
        <v>27</v>
      </c>
      <c r="C25" t="s">
        <v>28</v>
      </c>
      <c r="D25" s="4" t="s">
        <v>78</v>
      </c>
      <c r="E25" s="4" t="s">
        <v>16</v>
      </c>
      <c r="F25" s="4" t="s">
        <v>29</v>
      </c>
      <c r="G25" s="5">
        <v>44199</v>
      </c>
      <c r="H25" s="2">
        <v>44265</v>
      </c>
      <c r="I25" t="s">
        <v>30</v>
      </c>
      <c r="J25" t="s">
        <v>83</v>
      </c>
      <c r="K25" s="3" t="s">
        <v>110</v>
      </c>
      <c r="L25">
        <v>0.35</v>
      </c>
      <c r="M25">
        <v>35</v>
      </c>
      <c r="N25">
        <v>1</v>
      </c>
      <c r="O25">
        <v>100</v>
      </c>
      <c r="Q25" t="s">
        <v>18</v>
      </c>
      <c r="R25" t="s">
        <v>32</v>
      </c>
      <c r="S25" t="s">
        <v>84</v>
      </c>
    </row>
    <row r="26" spans="1:19">
      <c r="A26">
        <v>4597</v>
      </c>
      <c r="B26" t="s">
        <v>27</v>
      </c>
      <c r="C26" t="s">
        <v>28</v>
      </c>
      <c r="D26" s="4" t="s">
        <v>78</v>
      </c>
      <c r="E26" s="4" t="s">
        <v>16</v>
      </c>
      <c r="F26" s="4" t="s">
        <v>29</v>
      </c>
      <c r="G26" s="5">
        <v>44199</v>
      </c>
      <c r="H26" s="2">
        <v>44265</v>
      </c>
      <c r="I26" t="s">
        <v>30</v>
      </c>
      <c r="J26" t="s">
        <v>85</v>
      </c>
      <c r="K26" s="3" t="s">
        <v>111</v>
      </c>
      <c r="L26">
        <v>0.67</v>
      </c>
      <c r="M26">
        <v>92</v>
      </c>
      <c r="N26">
        <v>3</v>
      </c>
      <c r="O26">
        <v>20</v>
      </c>
      <c r="Q26" t="s">
        <v>18</v>
      </c>
      <c r="R26" t="s">
        <v>32</v>
      </c>
      <c r="S26" t="s">
        <v>86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0A6F09DA1259488B4CE48772597ABC" ma:contentTypeVersion="2" ma:contentTypeDescription="Create a new document." ma:contentTypeScope="" ma:versionID="5cd4dc6b58321feb1b1afaa720dcfbcf">
  <xsd:schema xmlns:xsd="http://www.w3.org/2001/XMLSchema" xmlns:xs="http://www.w3.org/2001/XMLSchema" xmlns:p="http://schemas.microsoft.com/office/2006/metadata/properties" xmlns:ns3="b765a95d-e4ae-46b0-961a-b25bdecff014" targetNamespace="http://schemas.microsoft.com/office/2006/metadata/properties" ma:root="true" ma:fieldsID="bfef653f1b6abf5aa1b738e9ccd8d78f" ns3:_="">
    <xsd:import namespace="b765a95d-e4ae-46b0-961a-b25bdecff0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5a95d-e4ae-46b0-961a-b25bdecff0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F79329-91F1-465E-8E17-9FAFFC0F6A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65a95d-e4ae-46b0-961a-b25bdecff0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457820-268C-4446-9DCA-57FB759A86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42B0E-33F6-40E1-9D75-041AE0E0A972}">
  <ds:schemaRefs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b765a95d-e4ae-46b0-961a-b25bdecff01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Souhaité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CHTAIBI</dc:creator>
  <cp:lastModifiedBy>Guillaume Beth</cp:lastModifiedBy>
  <dcterms:created xsi:type="dcterms:W3CDTF">2020-09-08T09:57:54Z</dcterms:created>
  <dcterms:modified xsi:type="dcterms:W3CDTF">2020-09-08T13:22:43Z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0x010100470A6F09DA1259488B4CE48772597ABC</vt:lpwstr>
  </property>
</Properties>
</file>