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tm_stagiaire\Desktop\"/>
    </mc:Choice>
  </mc:AlternateContent>
  <bookViews>
    <workbookView xWindow="0" yWindow="0" windowWidth="18870" windowHeight="7815"/>
  </bookViews>
  <sheets>
    <sheet name="Feuil1" sheetId="1" r:id="rId1"/>
    <sheet name="Feuil2" sheetId="2" r:id="rId2"/>
  </sheets>
  <definedNames>
    <definedName name="AGENTSMENUI">Feuil2!$C$8:$C$11</definedName>
    <definedName name="DUPONT">Feuil2!$D$14:$D$15</definedName>
    <definedName name="JACK">Feuil2!$D$12:$D$13</definedName>
    <definedName name="PAUL">Feuil2!$D$10:$D$11</definedName>
    <definedName name="PIERRE">Feuil2!$D$8:$D$9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F8" i="1" s="1"/>
</calcChain>
</file>

<file path=xl/sharedStrings.xml><?xml version="1.0" encoding="utf-8"?>
<sst xmlns="http://schemas.openxmlformats.org/spreadsheetml/2006/main" count="49" uniqueCount="28">
  <si>
    <t>Colonne6</t>
  </si>
  <si>
    <t>Colonne7</t>
  </si>
  <si>
    <t>CORPS METIER</t>
  </si>
  <si>
    <t>AGENTS</t>
  </si>
  <si>
    <t>OUTILS</t>
  </si>
  <si>
    <t>MARQUES</t>
  </si>
  <si>
    <t>MENUISERIE</t>
  </si>
  <si>
    <t>ETAT</t>
  </si>
  <si>
    <t>PIERRE</t>
  </si>
  <si>
    <t>PAUL</t>
  </si>
  <si>
    <t>JACK</t>
  </si>
  <si>
    <t>DUPONT</t>
  </si>
  <si>
    <t>MARTEAU</t>
  </si>
  <si>
    <t>COLLE</t>
  </si>
  <si>
    <t>A</t>
  </si>
  <si>
    <t>B</t>
  </si>
  <si>
    <t>C</t>
  </si>
  <si>
    <t>D</t>
  </si>
  <si>
    <t>E</t>
  </si>
  <si>
    <t>F</t>
  </si>
  <si>
    <t>BON</t>
  </si>
  <si>
    <t>MOYEN</t>
  </si>
  <si>
    <t>MAUVAIS</t>
  </si>
  <si>
    <t>G</t>
  </si>
  <si>
    <t>H</t>
  </si>
  <si>
    <t xml:space="preserve">NB : POUR PIERRE, LA MARQUE DU MARTEAU EST A, ET POUR </t>
  </si>
  <si>
    <t xml:space="preserve">ET POUR PAUL LA MARQUE DU MARTEAU EST B, MAIS PEU IMPORTE LE NOM DE L'AGENT, LA MARQUE DU MARTEAU RESTE BLOQUé en A </t>
  </si>
  <si>
    <t>IDEM POUR L'ETAT DES 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</si>
</sst>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7</xdr:row>
      <xdr:rowOff>266700</xdr:rowOff>
    </xdr:from>
    <xdr:to>
      <xdr:col>2</xdr:col>
      <xdr:colOff>1409700</xdr:colOff>
      <xdr:row>7</xdr:row>
      <xdr:rowOff>266700</xdr:rowOff>
    </xdr:to>
    <xdr:cxnSp macro="">
      <xdr:nvCxnSpPr>
        <xdr:cNvPr id="3" name="Connecteur droit avec flèche 2"/>
        <xdr:cNvCxnSpPr/>
      </xdr:nvCxnSpPr>
      <xdr:spPr>
        <a:xfrm flipH="1">
          <a:off x="3009900" y="1600200"/>
          <a:ext cx="6667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857250</xdr:colOff>
      <xdr:row>7</xdr:row>
      <xdr:rowOff>304800</xdr:rowOff>
    </xdr:from>
    <xdr:to>
      <xdr:col>2</xdr:col>
      <xdr:colOff>1438275</xdr:colOff>
      <xdr:row>8</xdr:row>
      <xdr:rowOff>295275</xdr:rowOff>
    </xdr:to>
    <xdr:cxnSp macro="">
      <xdr:nvCxnSpPr>
        <xdr:cNvPr id="5" name="Connecteur droit avec flèche 4"/>
        <xdr:cNvCxnSpPr/>
      </xdr:nvCxnSpPr>
      <xdr:spPr>
        <a:xfrm flipH="1" flipV="1">
          <a:off x="3124200" y="1638300"/>
          <a:ext cx="581025" cy="3714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571500</xdr:colOff>
      <xdr:row>8</xdr:row>
      <xdr:rowOff>285750</xdr:rowOff>
    </xdr:from>
    <xdr:to>
      <xdr:col>3</xdr:col>
      <xdr:colOff>0</xdr:colOff>
      <xdr:row>9</xdr:row>
      <xdr:rowOff>276225</xdr:rowOff>
    </xdr:to>
    <xdr:cxnSp macro="">
      <xdr:nvCxnSpPr>
        <xdr:cNvPr id="7" name="Connecteur droit avec flèche 6"/>
        <xdr:cNvCxnSpPr/>
      </xdr:nvCxnSpPr>
      <xdr:spPr>
        <a:xfrm flipH="1" flipV="1">
          <a:off x="2838450" y="2000250"/>
          <a:ext cx="933450" cy="3714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8</xdr:row>
      <xdr:rowOff>295275</xdr:rowOff>
    </xdr:from>
    <xdr:to>
      <xdr:col>3</xdr:col>
      <xdr:colOff>66675</xdr:colOff>
      <xdr:row>10</xdr:row>
      <xdr:rowOff>295275</xdr:rowOff>
    </xdr:to>
    <xdr:cxnSp macro="">
      <xdr:nvCxnSpPr>
        <xdr:cNvPr id="9" name="Connecteur droit avec flèche 8"/>
        <xdr:cNvCxnSpPr/>
      </xdr:nvCxnSpPr>
      <xdr:spPr>
        <a:xfrm flipH="1" flipV="1">
          <a:off x="2743200" y="2009775"/>
          <a:ext cx="1095375" cy="7620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523875</xdr:colOff>
      <xdr:row>9</xdr:row>
      <xdr:rowOff>266700</xdr:rowOff>
    </xdr:from>
    <xdr:to>
      <xdr:col>3</xdr:col>
      <xdr:colOff>76200</xdr:colOff>
      <xdr:row>11</xdr:row>
      <xdr:rowOff>314325</xdr:rowOff>
    </xdr:to>
    <xdr:cxnSp macro="">
      <xdr:nvCxnSpPr>
        <xdr:cNvPr id="11" name="Connecteur droit avec flèche 10"/>
        <xdr:cNvCxnSpPr/>
      </xdr:nvCxnSpPr>
      <xdr:spPr>
        <a:xfrm flipH="1" flipV="1">
          <a:off x="2790825" y="2362200"/>
          <a:ext cx="1057275" cy="8096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419100</xdr:colOff>
      <xdr:row>9</xdr:row>
      <xdr:rowOff>314325</xdr:rowOff>
    </xdr:from>
    <xdr:to>
      <xdr:col>3</xdr:col>
      <xdr:colOff>0</xdr:colOff>
      <xdr:row>12</xdr:row>
      <xdr:rowOff>304800</xdr:rowOff>
    </xdr:to>
    <xdr:cxnSp macro="">
      <xdr:nvCxnSpPr>
        <xdr:cNvPr id="13" name="Connecteur droit avec flèche 12"/>
        <xdr:cNvCxnSpPr/>
      </xdr:nvCxnSpPr>
      <xdr:spPr>
        <a:xfrm flipH="1" flipV="1">
          <a:off x="2686050" y="2409825"/>
          <a:ext cx="1085850" cy="11334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590550</xdr:colOff>
      <xdr:row>10</xdr:row>
      <xdr:rowOff>323850</xdr:rowOff>
    </xdr:from>
    <xdr:to>
      <xdr:col>2</xdr:col>
      <xdr:colOff>1485900</xdr:colOff>
      <xdr:row>13</xdr:row>
      <xdr:rowOff>314325</xdr:rowOff>
    </xdr:to>
    <xdr:cxnSp macro="">
      <xdr:nvCxnSpPr>
        <xdr:cNvPr id="15" name="Connecteur droit avec flèche 14"/>
        <xdr:cNvCxnSpPr/>
      </xdr:nvCxnSpPr>
      <xdr:spPr>
        <a:xfrm flipH="1" flipV="1">
          <a:off x="2857500" y="2800350"/>
          <a:ext cx="895350" cy="11334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428625</xdr:colOff>
      <xdr:row>11</xdr:row>
      <xdr:rowOff>19050</xdr:rowOff>
    </xdr:from>
    <xdr:to>
      <xdr:col>2</xdr:col>
      <xdr:colOff>1466850</xdr:colOff>
      <xdr:row>14</xdr:row>
      <xdr:rowOff>276225</xdr:rowOff>
    </xdr:to>
    <xdr:cxnSp macro="">
      <xdr:nvCxnSpPr>
        <xdr:cNvPr id="17" name="Connecteur droit avec flèche 16"/>
        <xdr:cNvCxnSpPr/>
      </xdr:nvCxnSpPr>
      <xdr:spPr>
        <a:xfrm flipH="1" flipV="1">
          <a:off x="2695575" y="2876550"/>
          <a:ext cx="1038225" cy="14001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B7:H8" totalsRowShown="0">
  <autoFilter ref="B7:H8"/>
  <tableColumns count="7">
    <tableColumn id="1" name="CORPS METIER"/>
    <tableColumn id="2" name="AGENTS"/>
    <tableColumn id="3" name="OUTILS"/>
    <tableColumn id="4" name="MARQUES">
      <calculatedColumnFormula>VLOOKUP(Tableau1[OUTILS],Feuil2!D8:E15,2,FALSE)</calculatedColumnFormula>
    </tableColumn>
    <tableColumn id="5" name="ETAT">
      <calculatedColumnFormula>VLOOKUP(Tableau1[MARQUES],Feuil2!E8:F15,2,FALSE)</calculatedColumnFormula>
    </tableColumn>
    <tableColumn id="6" name="Colonne6"/>
    <tableColumn id="7" name="Colonne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7:H17" totalsRowShown="0">
  <autoFilter ref="B7:H17"/>
  <tableColumns count="7">
    <tableColumn id="1" name="CORPS METIER"/>
    <tableColumn id="2" name="AGENTS"/>
    <tableColumn id="3" name="OUTILS"/>
    <tableColumn id="4" name="MARQUES"/>
    <tableColumn id="5" name="ETAT"/>
    <tableColumn id="6" name="Colonne6"/>
    <tableColumn id="7" name="Colonne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H24"/>
  <sheetViews>
    <sheetView showGridLines="0" tabSelected="1" workbookViewId="0">
      <selection activeCell="B13" sqref="B13"/>
    </sheetView>
  </sheetViews>
  <sheetFormatPr baseColWidth="10" defaultRowHeight="15" x14ac:dyDescent="0.25"/>
  <cols>
    <col min="2" max="8" width="22.5703125" customWidth="1"/>
  </cols>
  <sheetData>
    <row r="7" spans="2:8" x14ac:dyDescent="0.25">
      <c r="B7" t="s">
        <v>2</v>
      </c>
      <c r="C7" t="s">
        <v>3</v>
      </c>
      <c r="D7" t="s">
        <v>4</v>
      </c>
      <c r="E7" t="s">
        <v>5</v>
      </c>
      <c r="F7" t="s">
        <v>7</v>
      </c>
      <c r="G7" t="s">
        <v>0</v>
      </c>
      <c r="H7" t="s">
        <v>1</v>
      </c>
    </row>
    <row r="8" spans="2:8" ht="30" customHeight="1" x14ac:dyDescent="0.25">
      <c r="B8" t="s">
        <v>6</v>
      </c>
      <c r="C8" t="s">
        <v>9</v>
      </c>
      <c r="D8" t="s">
        <v>13</v>
      </c>
      <c r="E8" t="str">
        <f>VLOOKUP(Tableau1[OUTILS],Feuil2!D8:E15,2,FALSE)</f>
        <v>C</v>
      </c>
      <c r="F8" t="str">
        <f>VLOOKUP(Tableau1[MARQUES],Feuil2!E8:F15,2,FALSE)</f>
        <v>BON</v>
      </c>
    </row>
    <row r="9" spans="2:8" ht="30" customHeight="1" x14ac:dyDescent="0.25"/>
    <row r="10" spans="2:8" ht="30" customHeight="1" x14ac:dyDescent="0.25"/>
    <row r="11" spans="2:8" ht="30" customHeight="1" x14ac:dyDescent="0.25"/>
    <row r="12" spans="2:8" ht="30" customHeight="1" x14ac:dyDescent="0.25">
      <c r="B12" t="s">
        <v>25</v>
      </c>
      <c r="D12" t="s">
        <v>26</v>
      </c>
    </row>
    <row r="13" spans="2:8" ht="30" customHeight="1" x14ac:dyDescent="0.25">
      <c r="B13" t="s">
        <v>27</v>
      </c>
    </row>
    <row r="14" spans="2:8" ht="30" customHeight="1" x14ac:dyDescent="0.25"/>
    <row r="15" spans="2:8" ht="30" customHeight="1" x14ac:dyDescent="0.25"/>
    <row r="16" spans="2:8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  <row r="24" ht="30" customHeight="1" x14ac:dyDescent="0.25"/>
  </sheetData>
  <dataValidations count="2">
    <dataValidation type="list" allowBlank="1" showInputMessage="1" showErrorMessage="1" sqref="C8">
      <formula1>AGENTSMENUI</formula1>
    </dataValidation>
    <dataValidation type="list" allowBlank="1" showInputMessage="1" showErrorMessage="1" sqref="D8">
      <formula1>INDIRECT(+$C$8)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H23"/>
  <sheetViews>
    <sheetView workbookViewId="0">
      <selection activeCell="D9" sqref="D9"/>
    </sheetView>
  </sheetViews>
  <sheetFormatPr baseColWidth="10" defaultRowHeight="15" x14ac:dyDescent="0.25"/>
  <cols>
    <col min="2" max="8" width="22.5703125" customWidth="1"/>
  </cols>
  <sheetData>
    <row r="7" spans="2:8" x14ac:dyDescent="0.25">
      <c r="B7" t="s">
        <v>2</v>
      </c>
      <c r="C7" t="s">
        <v>3</v>
      </c>
      <c r="D7" t="s">
        <v>4</v>
      </c>
      <c r="E7" t="s">
        <v>5</v>
      </c>
      <c r="F7" t="s">
        <v>7</v>
      </c>
      <c r="G7" t="s">
        <v>0</v>
      </c>
      <c r="H7" t="s">
        <v>1</v>
      </c>
    </row>
    <row r="8" spans="2:8" ht="30" customHeight="1" x14ac:dyDescent="0.25">
      <c r="B8" t="s">
        <v>6</v>
      </c>
      <c r="C8" t="s">
        <v>8</v>
      </c>
      <c r="D8" t="s">
        <v>12</v>
      </c>
      <c r="E8" t="s">
        <v>14</v>
      </c>
      <c r="F8" t="s">
        <v>20</v>
      </c>
    </row>
    <row r="9" spans="2:8" ht="30" customHeight="1" x14ac:dyDescent="0.25">
      <c r="C9" t="s">
        <v>9</v>
      </c>
      <c r="D9" t="s">
        <v>13</v>
      </c>
      <c r="E9" t="s">
        <v>16</v>
      </c>
      <c r="F9" t="s">
        <v>20</v>
      </c>
    </row>
    <row r="10" spans="2:8" ht="30" customHeight="1" x14ac:dyDescent="0.25">
      <c r="C10" t="s">
        <v>10</v>
      </c>
      <c r="D10" t="s">
        <v>13</v>
      </c>
      <c r="E10" t="s">
        <v>17</v>
      </c>
      <c r="F10" t="s">
        <v>21</v>
      </c>
    </row>
    <row r="11" spans="2:8" ht="30" customHeight="1" x14ac:dyDescent="0.25">
      <c r="C11" t="s">
        <v>11</v>
      </c>
      <c r="D11" t="s">
        <v>12</v>
      </c>
      <c r="E11" t="s">
        <v>15</v>
      </c>
      <c r="F11" t="s">
        <v>22</v>
      </c>
    </row>
    <row r="12" spans="2:8" ht="30" customHeight="1" x14ac:dyDescent="0.25">
      <c r="D12" t="s">
        <v>12</v>
      </c>
      <c r="E12" t="s">
        <v>18</v>
      </c>
      <c r="F12" t="s">
        <v>22</v>
      </c>
    </row>
    <row r="13" spans="2:8" ht="30" customHeight="1" x14ac:dyDescent="0.25">
      <c r="D13" t="s">
        <v>13</v>
      </c>
      <c r="E13" t="s">
        <v>19</v>
      </c>
      <c r="F13" t="s">
        <v>20</v>
      </c>
    </row>
    <row r="14" spans="2:8" ht="30" customHeight="1" x14ac:dyDescent="0.25">
      <c r="D14" t="s">
        <v>13</v>
      </c>
      <c r="E14" t="s">
        <v>23</v>
      </c>
      <c r="F14" t="s">
        <v>22</v>
      </c>
    </row>
    <row r="15" spans="2:8" ht="30" customHeight="1" x14ac:dyDescent="0.25">
      <c r="D15" t="s">
        <v>12</v>
      </c>
      <c r="E15" t="s">
        <v>24</v>
      </c>
      <c r="F15" t="s">
        <v>21</v>
      </c>
    </row>
    <row r="16" spans="2:8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Feuil2</vt:lpstr>
      <vt:lpstr>AGENTSMENUI</vt:lpstr>
      <vt:lpstr>DUPONT</vt:lpstr>
      <vt:lpstr>JACK</vt:lpstr>
      <vt:lpstr>PAUL</vt:lpstr>
      <vt:lpstr>PIERRE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Ateliers Municipaux</dc:creator>
  <cp:lastModifiedBy>Stagiaire Ateliers Municipaux</cp:lastModifiedBy>
  <dcterms:created xsi:type="dcterms:W3CDTF">2020-07-30T10:05:52Z</dcterms:created>
  <dcterms:modified xsi:type="dcterms:W3CDTF">2020-07-30T12:33:09Z</dcterms:modified>
</cp:coreProperties>
</file>