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omal\Desktop\tracabilitée\"/>
    </mc:Choice>
  </mc:AlternateContent>
  <xr:revisionPtr revIDLastSave="0" documentId="13_ncr:1_{C4FB25E1-5742-4A01-8E06-25E529F94C4A}" xr6:coauthVersionLast="47" xr6:coauthVersionMax="47" xr10:uidLastSave="{00000000-0000-0000-0000-000000000000}"/>
  <bookViews>
    <workbookView xWindow="-120" yWindow="-120" windowWidth="29040" windowHeight="15840" firstSheet="1" activeTab="3" xr2:uid="{00000000-000D-0000-FFFF-FFFF00000000}"/>
  </bookViews>
  <sheets>
    <sheet name="code barre" sheetId="9" state="hidden" r:id="rId1"/>
    <sheet name="tracabilité" sheetId="15" r:id="rId2"/>
    <sheet name="tartelette citron meringuée" sheetId="19" r:id="rId3"/>
    <sheet name="chou" sheetId="21" r:id="rId4"/>
    <sheet name="tarte poire" sheetId="22" r:id="rId5"/>
  </sheets>
  <functionGroups builtInGroupCount="19"/>
  <definedNames>
    <definedName name="traca">'code barre'!$A$2:$D$202</definedName>
  </definedNames>
  <calcPr calcId="191029"/>
</workbook>
</file>

<file path=xl/calcChain.xml><?xml version="1.0" encoding="utf-8"?>
<calcChain xmlns="http://schemas.openxmlformats.org/spreadsheetml/2006/main">
  <c r="D13" i="21" l="1"/>
  <c r="B13" i="21"/>
  <c r="E58" i="22"/>
  <c r="E57" i="22"/>
  <c r="E56" i="22"/>
  <c r="E55" i="22"/>
  <c r="E54" i="22"/>
  <c r="E53" i="22"/>
  <c r="E52" i="22"/>
  <c r="E51" i="22"/>
  <c r="E50" i="22"/>
  <c r="D50" i="22"/>
  <c r="B50" i="22"/>
  <c r="E49" i="22"/>
  <c r="D49" i="22"/>
  <c r="B49" i="22"/>
  <c r="E48" i="22"/>
  <c r="D48" i="22"/>
  <c r="B48" i="22"/>
  <c r="E47" i="22"/>
  <c r="D47" i="22"/>
  <c r="B47" i="22"/>
  <c r="E46" i="22"/>
  <c r="D46" i="22"/>
  <c r="B46" i="22"/>
  <c r="E45" i="22"/>
  <c r="D45" i="22"/>
  <c r="B45" i="22"/>
  <c r="E44" i="22"/>
  <c r="D44" i="22"/>
  <c r="B44" i="22"/>
  <c r="E43" i="22"/>
  <c r="D43" i="22"/>
  <c r="B43" i="22"/>
  <c r="E42" i="22"/>
  <c r="D42" i="22"/>
  <c r="B42" i="22"/>
  <c r="E41" i="22"/>
  <c r="D41" i="22"/>
  <c r="B41" i="22"/>
  <c r="E40" i="22"/>
  <c r="D40" i="22"/>
  <c r="B40" i="22"/>
  <c r="E39" i="22"/>
  <c r="D39" i="22"/>
  <c r="B39" i="22"/>
  <c r="E38" i="22"/>
  <c r="D38" i="22"/>
  <c r="B38" i="22"/>
  <c r="E37" i="22"/>
  <c r="D37" i="22"/>
  <c r="B37" i="22"/>
  <c r="E36" i="22"/>
  <c r="D36" i="22"/>
  <c r="B36" i="22"/>
  <c r="E35" i="22"/>
  <c r="D35" i="22"/>
  <c r="B35" i="22"/>
  <c r="E34" i="22"/>
  <c r="D34" i="22"/>
  <c r="B34" i="22"/>
  <c r="E33" i="22"/>
  <c r="D33" i="22"/>
  <c r="B33" i="22"/>
  <c r="E32" i="22"/>
  <c r="D32" i="22"/>
  <c r="B32" i="22"/>
  <c r="E31" i="22"/>
  <c r="D31" i="22"/>
  <c r="B31" i="22"/>
  <c r="E30" i="22"/>
  <c r="D30" i="22"/>
  <c r="B30" i="22"/>
  <c r="E29" i="22"/>
  <c r="D29" i="22"/>
  <c r="B29" i="22"/>
  <c r="E28" i="22"/>
  <c r="D28" i="22"/>
  <c r="B28" i="22"/>
  <c r="E27" i="22"/>
  <c r="D27" i="22"/>
  <c r="B27" i="22"/>
  <c r="E26" i="22"/>
  <c r="D26" i="22"/>
  <c r="B26" i="22"/>
  <c r="E25" i="22"/>
  <c r="D25" i="22"/>
  <c r="B25" i="22"/>
  <c r="E24" i="22"/>
  <c r="D24" i="22"/>
  <c r="B24" i="22"/>
  <c r="E23" i="22"/>
  <c r="D23" i="22"/>
  <c r="B23" i="22"/>
  <c r="E22" i="22"/>
  <c r="D22" i="22"/>
  <c r="B22" i="22"/>
  <c r="E21" i="22"/>
  <c r="D21" i="22"/>
  <c r="B21" i="22"/>
  <c r="E20" i="22"/>
  <c r="D20" i="22"/>
  <c r="B20" i="22"/>
  <c r="E19" i="22"/>
  <c r="D19" i="22"/>
  <c r="B19" i="22"/>
  <c r="E18" i="22"/>
  <c r="D18" i="22"/>
  <c r="B18" i="22"/>
  <c r="E17" i="22"/>
  <c r="D17" i="22"/>
  <c r="B17" i="22"/>
  <c r="E16" i="22"/>
  <c r="D16" i="22"/>
  <c r="B16" i="22"/>
  <c r="E15" i="22"/>
  <c r="D15" i="22"/>
  <c r="B15" i="22"/>
  <c r="E14" i="22"/>
  <c r="D14" i="22"/>
  <c r="B14" i="22"/>
  <c r="E13" i="22"/>
  <c r="D13" i="22"/>
  <c r="B13" i="22"/>
  <c r="E12" i="22"/>
  <c r="D12" i="22"/>
  <c r="B12" i="22"/>
  <c r="E11" i="22"/>
  <c r="D11" i="22"/>
  <c r="B11" i="22"/>
  <c r="E10" i="22"/>
  <c r="D10" i="22"/>
  <c r="B10" i="22"/>
  <c r="E9" i="22"/>
  <c r="D9" i="22"/>
  <c r="B9" i="22"/>
  <c r="E8" i="22"/>
  <c r="D8" i="22"/>
  <c r="B8" i="22"/>
  <c r="E7" i="22"/>
  <c r="D7" i="22"/>
  <c r="B7" i="22"/>
  <c r="E6" i="22"/>
  <c r="D6" i="22"/>
  <c r="B6" i="22"/>
  <c r="E5" i="22"/>
  <c r="D5" i="22"/>
  <c r="E4" i="22"/>
  <c r="D4" i="22"/>
  <c r="E3" i="22"/>
  <c r="D3" i="22"/>
  <c r="E58" i="21"/>
  <c r="E57" i="21"/>
  <c r="E56" i="21"/>
  <c r="E55" i="21"/>
  <c r="E54" i="21"/>
  <c r="E53" i="21"/>
  <c r="E52" i="21"/>
  <c r="E51" i="21"/>
  <c r="E50" i="21"/>
  <c r="D50" i="21"/>
  <c r="B50" i="21"/>
  <c r="E49" i="21"/>
  <c r="D49" i="21"/>
  <c r="B49" i="21"/>
  <c r="E48" i="21"/>
  <c r="D48" i="21"/>
  <c r="B48" i="21"/>
  <c r="E47" i="21"/>
  <c r="D47" i="21"/>
  <c r="B47" i="21"/>
  <c r="E46" i="21"/>
  <c r="D46" i="21"/>
  <c r="B46" i="21"/>
  <c r="E45" i="21"/>
  <c r="D45" i="21"/>
  <c r="B45" i="21"/>
  <c r="E44" i="21"/>
  <c r="D44" i="21"/>
  <c r="B44" i="21"/>
  <c r="E43" i="21"/>
  <c r="D43" i="21"/>
  <c r="B43" i="21"/>
  <c r="E42" i="21"/>
  <c r="D42" i="21"/>
  <c r="B42" i="21"/>
  <c r="E41" i="21"/>
  <c r="D41" i="21"/>
  <c r="B41" i="21"/>
  <c r="E40" i="21"/>
  <c r="D40" i="21"/>
  <c r="B40" i="21"/>
  <c r="E39" i="21"/>
  <c r="D39" i="21"/>
  <c r="B39" i="21"/>
  <c r="E38" i="21"/>
  <c r="D38" i="21"/>
  <c r="B38" i="21"/>
  <c r="E37" i="21"/>
  <c r="D37" i="21"/>
  <c r="B37" i="21"/>
  <c r="E36" i="21"/>
  <c r="D36" i="21"/>
  <c r="B36" i="21"/>
  <c r="E35" i="21"/>
  <c r="D35" i="21"/>
  <c r="B35" i="21"/>
  <c r="E34" i="21"/>
  <c r="D34" i="21"/>
  <c r="B34" i="21"/>
  <c r="E33" i="21"/>
  <c r="D33" i="21"/>
  <c r="B33" i="21"/>
  <c r="E32" i="21"/>
  <c r="D32" i="21"/>
  <c r="B32" i="21"/>
  <c r="E31" i="21"/>
  <c r="D31" i="21"/>
  <c r="B31" i="21"/>
  <c r="E30" i="21"/>
  <c r="D30" i="21"/>
  <c r="B30" i="21"/>
  <c r="E29" i="21"/>
  <c r="D29" i="21"/>
  <c r="B29" i="21"/>
  <c r="E28" i="21"/>
  <c r="D28" i="21"/>
  <c r="B28" i="21"/>
  <c r="E27" i="21"/>
  <c r="D27" i="21"/>
  <c r="B27" i="21"/>
  <c r="E26" i="21"/>
  <c r="D26" i="21"/>
  <c r="B26" i="21"/>
  <c r="E25" i="21"/>
  <c r="D25" i="21"/>
  <c r="B25" i="21"/>
  <c r="E24" i="21"/>
  <c r="D24" i="21"/>
  <c r="B24" i="21"/>
  <c r="E23" i="21"/>
  <c r="D23" i="21"/>
  <c r="B23" i="21"/>
  <c r="E22" i="21"/>
  <c r="D22" i="21"/>
  <c r="B22" i="21"/>
  <c r="E21" i="21"/>
  <c r="D21" i="21"/>
  <c r="B21" i="21"/>
  <c r="E20" i="21"/>
  <c r="D20" i="21"/>
  <c r="B20" i="21"/>
  <c r="E19" i="21"/>
  <c r="D19" i="21"/>
  <c r="B19" i="21"/>
  <c r="E18" i="21"/>
  <c r="D18" i="21"/>
  <c r="B18" i="21"/>
  <c r="E17" i="21"/>
  <c r="D17" i="21"/>
  <c r="B17" i="21"/>
  <c r="E16" i="21"/>
  <c r="D16" i="21"/>
  <c r="B16" i="21"/>
  <c r="E15" i="21"/>
  <c r="D15" i="21"/>
  <c r="B15" i="21"/>
  <c r="E14" i="21"/>
  <c r="D14" i="21"/>
  <c r="B14" i="21"/>
  <c r="E13" i="21"/>
  <c r="E12" i="21"/>
  <c r="D12" i="21"/>
  <c r="B12" i="21"/>
  <c r="E11" i="21"/>
  <c r="D11" i="21"/>
  <c r="B11" i="21"/>
  <c r="E10" i="21"/>
  <c r="D10" i="21"/>
  <c r="B10" i="21"/>
  <c r="E9" i="21"/>
  <c r="D9" i="21"/>
  <c r="B9" i="21"/>
  <c r="E8" i="21"/>
  <c r="D8" i="21"/>
  <c r="B8" i="21"/>
  <c r="E7" i="21"/>
  <c r="D7" i="21"/>
  <c r="B7" i="21"/>
  <c r="E6" i="21"/>
  <c r="D6" i="21"/>
  <c r="B6" i="21"/>
  <c r="E5" i="21"/>
  <c r="D5" i="21"/>
  <c r="E4" i="21"/>
  <c r="D4" i="21"/>
  <c r="E3" i="21"/>
  <c r="D3" i="21"/>
  <c r="E58" i="19"/>
  <c r="E57" i="19"/>
  <c r="E56" i="19"/>
  <c r="E55" i="19"/>
  <c r="E54" i="19"/>
  <c r="E53" i="19"/>
  <c r="E52" i="19"/>
  <c r="E51" i="19"/>
  <c r="E50" i="19"/>
  <c r="E49" i="19"/>
  <c r="E48" i="19"/>
  <c r="E47" i="19"/>
  <c r="E46" i="19"/>
  <c r="E45" i="19"/>
  <c r="E44" i="19"/>
  <c r="E43" i="19"/>
  <c r="E42" i="19"/>
  <c r="E41" i="19"/>
  <c r="E40" i="19"/>
  <c r="E39" i="19"/>
  <c r="E38" i="19"/>
  <c r="E37" i="19"/>
  <c r="E36" i="19"/>
  <c r="E35" i="19"/>
  <c r="E34" i="19"/>
  <c r="E33" i="19"/>
  <c r="E32" i="19"/>
  <c r="E31" i="19"/>
  <c r="E30" i="19"/>
  <c r="E29" i="19"/>
  <c r="E28" i="19"/>
  <c r="E27" i="19"/>
  <c r="E26" i="19"/>
  <c r="E25" i="19"/>
  <c r="E24" i="19"/>
  <c r="E23" i="19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4" i="19"/>
  <c r="E3" i="19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B6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36" i="9" l="1"/>
  <c r="A102" i="9"/>
  <c r="B102" i="9" s="1"/>
  <c r="A103" i="9"/>
  <c r="B103" i="9" s="1"/>
  <c r="C103" i="9"/>
  <c r="C36" i="9"/>
  <c r="C102" i="9"/>
  <c r="B3" i="9" l="1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2" i="9"/>
  <c r="C9" i="9"/>
  <c r="C13" i="9"/>
  <c r="C7" i="9"/>
  <c r="C17" i="9"/>
  <c r="C16" i="9"/>
  <c r="C5" i="9"/>
  <c r="C3" i="9"/>
  <c r="C4" i="9"/>
  <c r="C6" i="9"/>
  <c r="C8" i="9"/>
  <c r="C15" i="9"/>
  <c r="C12" i="9"/>
  <c r="C2" i="9"/>
  <c r="C14" i="9"/>
  <c r="C10" i="9"/>
  <c r="C11" i="9"/>
  <c r="B18" i="9" l="1"/>
  <c r="B19" i="9"/>
  <c r="C19" i="9"/>
  <c r="C18" i="9"/>
  <c r="B20" i="9" l="1"/>
  <c r="C20" i="9"/>
  <c r="B21" i="9" l="1"/>
  <c r="C21" i="9"/>
  <c r="B22" i="9" l="1"/>
  <c r="C22" i="9"/>
  <c r="B23" i="9" l="1"/>
  <c r="C23" i="9"/>
  <c r="B24" i="9" l="1"/>
  <c r="C24" i="9"/>
  <c r="B25" i="9" l="1"/>
  <c r="C25" i="9"/>
  <c r="B26" i="9" l="1"/>
  <c r="C26" i="9"/>
  <c r="B27" i="9" l="1"/>
  <c r="C27" i="9"/>
  <c r="B28" i="9" l="1"/>
  <c r="C28" i="9"/>
  <c r="B29" i="9" l="1"/>
  <c r="C29" i="9"/>
  <c r="B30" i="9" l="1"/>
  <c r="C30" i="9"/>
  <c r="B31" i="9" l="1"/>
  <c r="C31" i="9"/>
  <c r="B32" i="9" l="1"/>
  <c r="C32" i="9"/>
  <c r="B33" i="9" l="1"/>
  <c r="C33" i="9"/>
  <c r="B34" i="9" l="1"/>
  <c r="C34" i="9"/>
  <c r="B35" i="9" l="1"/>
  <c r="C35" i="9"/>
  <c r="B37" i="9" l="1"/>
  <c r="C37" i="9"/>
  <c r="B38" i="9" l="1"/>
  <c r="C38" i="9"/>
  <c r="B39" i="9" l="1"/>
  <c r="C39" i="9"/>
  <c r="B40" i="9" l="1"/>
  <c r="C40" i="9"/>
  <c r="B41" i="9" l="1"/>
  <c r="C41" i="9"/>
  <c r="B42" i="9" l="1"/>
  <c r="C42" i="9"/>
  <c r="B43" i="9" l="1"/>
  <c r="C43" i="9"/>
  <c r="B44" i="9" l="1"/>
  <c r="C44" i="9"/>
  <c r="B45" i="9" l="1"/>
  <c r="C45" i="9"/>
  <c r="B46" i="9" l="1"/>
  <c r="C46" i="9"/>
  <c r="B47" i="9" l="1"/>
  <c r="C47" i="9"/>
  <c r="B48" i="9" l="1"/>
  <c r="C48" i="9"/>
  <c r="B49" i="9" l="1"/>
  <c r="C49" i="9"/>
  <c r="B50" i="9" l="1"/>
  <c r="C50" i="9"/>
  <c r="B51" i="9" l="1"/>
  <c r="C51" i="9"/>
  <c r="B52" i="9" l="1"/>
  <c r="C52" i="9"/>
  <c r="B53" i="9" l="1"/>
  <c r="C53" i="9"/>
  <c r="B54" i="9" l="1"/>
  <c r="C54" i="9"/>
  <c r="B55" i="9" l="1"/>
  <c r="C55" i="9"/>
  <c r="B56" i="9" l="1"/>
  <c r="C56" i="9"/>
  <c r="B57" i="9" l="1"/>
  <c r="C57" i="9"/>
  <c r="B58" i="9" l="1"/>
  <c r="C58" i="9"/>
  <c r="B59" i="9" l="1"/>
  <c r="C59" i="9"/>
  <c r="B60" i="9" l="1"/>
  <c r="C60" i="9"/>
  <c r="B61" i="9" l="1"/>
  <c r="C61" i="9"/>
  <c r="B62" i="9" l="1"/>
  <c r="C62" i="9"/>
  <c r="B63" i="9" l="1"/>
  <c r="C63" i="9"/>
  <c r="B64" i="9" l="1"/>
  <c r="C64" i="9"/>
  <c r="B65" i="9" l="1"/>
  <c r="C65" i="9"/>
  <c r="B66" i="9" l="1"/>
  <c r="C66" i="9"/>
  <c r="B67" i="9" l="1"/>
  <c r="C67" i="9"/>
  <c r="B68" i="9" l="1"/>
  <c r="C68" i="9"/>
  <c r="B69" i="9" l="1"/>
  <c r="C69" i="9"/>
  <c r="B70" i="9" l="1"/>
  <c r="C70" i="9"/>
  <c r="B71" i="9" l="1"/>
  <c r="C71" i="9"/>
  <c r="B72" i="9" l="1"/>
  <c r="C72" i="9"/>
  <c r="B73" i="9" l="1"/>
  <c r="C73" i="9"/>
  <c r="B74" i="9" l="1"/>
  <c r="C74" i="9"/>
  <c r="B75" i="9" l="1"/>
  <c r="C75" i="9"/>
  <c r="B76" i="9" l="1"/>
  <c r="C76" i="9"/>
  <c r="B77" i="9" l="1"/>
  <c r="C77" i="9"/>
  <c r="B78" i="9" l="1"/>
  <c r="C78" i="9"/>
  <c r="B79" i="9" l="1"/>
  <c r="C79" i="9"/>
  <c r="B80" i="9" l="1"/>
  <c r="C80" i="9"/>
  <c r="B81" i="9" l="1"/>
  <c r="C81" i="9"/>
  <c r="B82" i="9" l="1"/>
  <c r="C82" i="9"/>
  <c r="B83" i="9" l="1"/>
  <c r="C83" i="9"/>
  <c r="B84" i="9" l="1"/>
  <c r="C84" i="9"/>
  <c r="B85" i="9" l="1"/>
  <c r="C85" i="9"/>
  <c r="B86" i="9" l="1"/>
  <c r="C86" i="9"/>
  <c r="B87" i="9" l="1"/>
  <c r="C87" i="9"/>
  <c r="B88" i="9" l="1"/>
  <c r="C88" i="9"/>
  <c r="B89" i="9" l="1"/>
  <c r="C89" i="9"/>
  <c r="B90" i="9" l="1"/>
  <c r="C90" i="9"/>
  <c r="B91" i="9" l="1"/>
  <c r="C91" i="9"/>
  <c r="B92" i="9" l="1"/>
  <c r="C92" i="9"/>
  <c r="B93" i="9" l="1"/>
  <c r="C93" i="9"/>
  <c r="B94" i="9" l="1"/>
  <c r="C94" i="9"/>
  <c r="B95" i="9" l="1"/>
  <c r="C95" i="9"/>
  <c r="B96" i="9" l="1"/>
  <c r="C96" i="9"/>
  <c r="B97" i="9" l="1"/>
  <c r="C97" i="9"/>
  <c r="B98" i="9" l="1"/>
  <c r="C98" i="9"/>
  <c r="B99" i="9" l="1"/>
  <c r="C99" i="9"/>
  <c r="B100" i="9" l="1"/>
  <c r="C100" i="9"/>
  <c r="B101" i="9" l="1"/>
  <c r="C101" i="9"/>
  <c r="B104" i="9" l="1"/>
  <c r="C104" i="9"/>
  <c r="B105" i="9" l="1"/>
  <c r="C105" i="9"/>
  <c r="B106" i="9" l="1"/>
  <c r="C106" i="9"/>
  <c r="B107" i="9" l="1"/>
  <c r="C107" i="9"/>
  <c r="B108" i="9" l="1"/>
  <c r="C108" i="9"/>
  <c r="B109" i="9" l="1"/>
  <c r="C109" i="9"/>
  <c r="B110" i="9" l="1"/>
  <c r="C110" i="9"/>
  <c r="B111" i="9" l="1"/>
  <c r="C111" i="9"/>
  <c r="B112" i="9" l="1"/>
  <c r="C112" i="9"/>
  <c r="B113" i="9" l="1"/>
  <c r="C113" i="9"/>
  <c r="B114" i="9" l="1"/>
  <c r="C114" i="9"/>
  <c r="B115" i="9" l="1"/>
  <c r="C115" i="9"/>
  <c r="B116" i="9" l="1"/>
  <c r="C116" i="9"/>
  <c r="B117" i="9" l="1"/>
  <c r="C117" i="9"/>
  <c r="B118" i="9" l="1"/>
  <c r="C118" i="9"/>
  <c r="B119" i="9" l="1"/>
  <c r="C119" i="9"/>
  <c r="B120" i="9" l="1"/>
  <c r="C120" i="9"/>
  <c r="B121" i="9" l="1"/>
  <c r="C121" i="9"/>
  <c r="B122" i="9" l="1"/>
  <c r="C122" i="9"/>
  <c r="B123" i="9" l="1"/>
  <c r="C123" i="9"/>
  <c r="B124" i="9" l="1"/>
  <c r="C124" i="9"/>
  <c r="B125" i="9" l="1"/>
  <c r="C125" i="9"/>
  <c r="B126" i="9" l="1"/>
  <c r="C126" i="9"/>
  <c r="B127" i="9" l="1"/>
  <c r="C127" i="9"/>
  <c r="B128" i="9" l="1"/>
  <c r="C128" i="9"/>
  <c r="B129" i="9" l="1"/>
  <c r="C129" i="9"/>
  <c r="B130" i="9" l="1"/>
  <c r="C130" i="9"/>
  <c r="B131" i="9" l="1"/>
  <c r="C131" i="9"/>
  <c r="B132" i="9" l="1"/>
  <c r="C132" i="9"/>
  <c r="B133" i="9" l="1"/>
  <c r="C133" i="9"/>
  <c r="B134" i="9" l="1"/>
  <c r="C134" i="9"/>
  <c r="B135" i="9" l="1"/>
  <c r="C135" i="9"/>
  <c r="B136" i="9" l="1"/>
  <c r="C136" i="9"/>
  <c r="B137" i="9" l="1"/>
  <c r="C137" i="9"/>
  <c r="B138" i="9" l="1"/>
  <c r="C138" i="9"/>
  <c r="B139" i="9" l="1"/>
  <c r="C139" i="9"/>
  <c r="B140" i="9" l="1"/>
  <c r="C140" i="9"/>
  <c r="B141" i="9" l="1"/>
  <c r="C141" i="9"/>
  <c r="B142" i="9" l="1"/>
  <c r="C142" i="9"/>
  <c r="B143" i="9" l="1"/>
  <c r="C143" i="9"/>
  <c r="B144" i="9" l="1"/>
  <c r="C144" i="9"/>
  <c r="B145" i="9" l="1"/>
  <c r="C145" i="9"/>
  <c r="B146" i="9" l="1"/>
  <c r="C146" i="9"/>
  <c r="B147" i="9" l="1"/>
  <c r="C147" i="9"/>
  <c r="B148" i="9" l="1"/>
  <c r="C148" i="9"/>
  <c r="B149" i="9" l="1"/>
  <c r="C149" i="9"/>
  <c r="B150" i="9" l="1"/>
  <c r="C150" i="9"/>
  <c r="B151" i="9" l="1"/>
  <c r="C151" i="9"/>
  <c r="B152" i="9" l="1"/>
  <c r="C152" i="9"/>
  <c r="B153" i="9" l="1"/>
  <c r="C153" i="9"/>
  <c r="B154" i="9" l="1"/>
  <c r="C154" i="9"/>
  <c r="B155" i="9" l="1"/>
  <c r="C155" i="9"/>
  <c r="B156" i="9" l="1"/>
  <c r="C156" i="9"/>
  <c r="B157" i="9" l="1"/>
  <c r="C157" i="9"/>
  <c r="B158" i="9" l="1"/>
  <c r="C158" i="9"/>
  <c r="B159" i="9" l="1"/>
  <c r="C159" i="9"/>
  <c r="B160" i="9" l="1"/>
  <c r="C160" i="9"/>
  <c r="B161" i="9" l="1"/>
  <c r="C161" i="9"/>
  <c r="B162" i="9" l="1"/>
  <c r="C162" i="9"/>
  <c r="B163" i="9" l="1"/>
  <c r="C163" i="9"/>
  <c r="B164" i="9" l="1"/>
  <c r="C164" i="9"/>
  <c r="B165" i="9" l="1"/>
  <c r="C165" i="9"/>
  <c r="B166" i="9" l="1"/>
  <c r="C166" i="9"/>
  <c r="B167" i="9" l="1"/>
  <c r="C167" i="9"/>
  <c r="B168" i="9" l="1"/>
  <c r="C168" i="9"/>
  <c r="B169" i="9" l="1"/>
  <c r="C169" i="9"/>
  <c r="B170" i="9" l="1"/>
  <c r="C170" i="9"/>
  <c r="B171" i="9" l="1"/>
  <c r="C171" i="9"/>
  <c r="B172" i="9" l="1"/>
  <c r="C172" i="9"/>
  <c r="B173" i="9" l="1"/>
  <c r="C173" i="9"/>
  <c r="B174" i="9" l="1"/>
  <c r="C174" i="9"/>
  <c r="B175" i="9" l="1"/>
  <c r="C175" i="9"/>
  <c r="B176" i="9" l="1"/>
  <c r="C176" i="9"/>
  <c r="B177" i="9" l="1"/>
  <c r="C177" i="9"/>
  <c r="B178" i="9" l="1"/>
  <c r="C178" i="9"/>
  <c r="B179" i="9" l="1"/>
  <c r="C179" i="9"/>
  <c r="B180" i="9" l="1"/>
  <c r="C180" i="9"/>
  <c r="B181" i="9" l="1"/>
  <c r="C181" i="9"/>
  <c r="B182" i="9" l="1"/>
  <c r="C182" i="9"/>
  <c r="B183" i="9" l="1"/>
  <c r="C183" i="9"/>
  <c r="B184" i="9" l="1"/>
  <c r="C184" i="9"/>
  <c r="B185" i="9" l="1"/>
  <c r="C185" i="9"/>
  <c r="B186" i="9" l="1"/>
  <c r="C186" i="9"/>
  <c r="B187" i="9" l="1"/>
  <c r="C187" i="9"/>
  <c r="B188" i="9" l="1"/>
  <c r="C188" i="9"/>
  <c r="B189" i="9" l="1"/>
  <c r="C189" i="9"/>
  <c r="B190" i="9" l="1"/>
  <c r="C190" i="9"/>
  <c r="B191" i="9" l="1"/>
  <c r="C191" i="9"/>
  <c r="B192" i="9" l="1"/>
  <c r="C192" i="9"/>
  <c r="B193" i="9" l="1"/>
  <c r="C193" i="9"/>
  <c r="B194" i="9" l="1"/>
  <c r="C194" i="9"/>
  <c r="B195" i="9" l="1"/>
  <c r="C195" i="9"/>
  <c r="B196" i="9" l="1"/>
  <c r="C196" i="9"/>
  <c r="B197" i="9" l="1"/>
  <c r="C197" i="9"/>
  <c r="B198" i="9" l="1"/>
  <c r="C198" i="9"/>
  <c r="B199" i="9" l="1"/>
  <c r="C199" i="9"/>
  <c r="B200" i="9" l="1"/>
  <c r="C200" i="9"/>
  <c r="B202" i="9" l="1"/>
  <c r="B201" i="9"/>
  <c r="C202" i="9"/>
  <c r="C201" i="9"/>
</calcChain>
</file>

<file path=xl/sharedStrings.xml><?xml version="1.0" encoding="utf-8"?>
<sst xmlns="http://schemas.openxmlformats.org/spreadsheetml/2006/main" count="111" uniqueCount="90">
  <si>
    <t>SCAN</t>
  </si>
  <si>
    <t>Produit</t>
  </si>
  <si>
    <t>dluo</t>
  </si>
  <si>
    <t>Colonne2</t>
  </si>
  <si>
    <t>CODE BAR</t>
  </si>
  <si>
    <t>PRODUIT</t>
  </si>
  <si>
    <t>DLC/DLUO</t>
  </si>
  <si>
    <t xml:space="preserve">               </t>
  </si>
  <si>
    <t>millefeuille</t>
  </si>
  <si>
    <t>tartelette fraise</t>
  </si>
  <si>
    <t>tartelette fruit</t>
  </si>
  <si>
    <t>fraisier individuel</t>
  </si>
  <si>
    <t>chou chantilly</t>
  </si>
  <si>
    <t>paris brest</t>
  </si>
  <si>
    <t>éclair vanille</t>
  </si>
  <si>
    <t>éclair café</t>
  </si>
  <si>
    <t>éclair chocolat</t>
  </si>
  <si>
    <t>tartelette citron meringuée</t>
  </si>
  <si>
    <t>tartelette poire/amande</t>
  </si>
  <si>
    <t>tartelette amandine/abricot</t>
  </si>
  <si>
    <t>tartellette praline</t>
  </si>
  <si>
    <t xml:space="preserve">pot framboise </t>
  </si>
  <si>
    <t>yaourt</t>
  </si>
  <si>
    <t>brownies 4 personnes</t>
  </si>
  <si>
    <t>brownies 6 personnes</t>
  </si>
  <si>
    <t>brownies 8 personnes</t>
  </si>
  <si>
    <t>royal 4 personnes</t>
  </si>
  <si>
    <t>royal 6 personnes</t>
  </si>
  <si>
    <t>royal 8 personnes</t>
  </si>
  <si>
    <t>framboissier 4 personnes</t>
  </si>
  <si>
    <t>framboisier 6 personnes</t>
  </si>
  <si>
    <t>framboisier 8 personnes</t>
  </si>
  <si>
    <t>fraisier 6 personnes</t>
  </si>
  <si>
    <t>crumble coco/framboise</t>
  </si>
  <si>
    <t>crumble poire/nutella</t>
  </si>
  <si>
    <t>moelleu chocolat</t>
  </si>
  <si>
    <t>grand marbré</t>
  </si>
  <si>
    <t>grand cake citron</t>
  </si>
  <si>
    <t>maxi flan</t>
  </si>
  <si>
    <t>rouleau cookies</t>
  </si>
  <si>
    <t>cheescake citron/spéculos</t>
  </si>
  <si>
    <t>cheescake framboise</t>
  </si>
  <si>
    <t>demi plaque tae aux pomme</t>
  </si>
  <si>
    <t>éventail 8 personnes</t>
  </si>
  <si>
    <t>tarte poire/amande 6 personnes</t>
  </si>
  <si>
    <t>tarte amandine abricoè 6 personnes</t>
  </si>
  <si>
    <t>tarte praline 6 personnes</t>
  </si>
  <si>
    <t>tarte citron/meringuée 6 personnes</t>
  </si>
  <si>
    <t>tartelette pomme</t>
  </si>
  <si>
    <t>figue</t>
  </si>
  <si>
    <t xml:space="preserve">carton de tartes aux pommes X10 </t>
  </si>
  <si>
    <t>fond frangipanne 6 personnes</t>
  </si>
  <si>
    <t>fond frangipanne individuel</t>
  </si>
  <si>
    <t>biscuit fraisier</t>
  </si>
  <si>
    <t>biscuit brownies</t>
  </si>
  <si>
    <t>biscuit génoise</t>
  </si>
  <si>
    <t>biscuit dacquoise</t>
  </si>
  <si>
    <t>framboisier semi/fini 4 personnes</t>
  </si>
  <si>
    <t>framboisier semi/fini 6 personnes</t>
  </si>
  <si>
    <t>framboisier semi/fini 8 personnes</t>
  </si>
  <si>
    <t>brownies semi/fini 4 personnes</t>
  </si>
  <si>
    <t>brownies semi/fini 6 personnes</t>
  </si>
  <si>
    <t>brownies semi/fini 8 personnes</t>
  </si>
  <si>
    <t>royal semi/fini 4 psonnes</t>
  </si>
  <si>
    <t>royal semi/fini 6 psonnes</t>
  </si>
  <si>
    <t>royal semi/fini 8 psonnes</t>
  </si>
  <si>
    <t>briochette nature</t>
  </si>
  <si>
    <t>briochette chocoat</t>
  </si>
  <si>
    <t>briochette praline</t>
  </si>
  <si>
    <t>pain aux raisins</t>
  </si>
  <si>
    <t>roulée aux pépites chocolat</t>
  </si>
  <si>
    <t>brioche praluline 500gr</t>
  </si>
  <si>
    <t>brioche chocolat 500gr</t>
  </si>
  <si>
    <t>pate sucrée</t>
  </si>
  <si>
    <t>pate à brioche praluline</t>
  </si>
  <si>
    <t>paton feuilletage</t>
  </si>
  <si>
    <t>plaque feuilletage</t>
  </si>
  <si>
    <t>disque feuilletage tarte 6 personnes</t>
  </si>
  <si>
    <t>disque feuilletage individuel</t>
  </si>
  <si>
    <t>DLUO</t>
  </si>
  <si>
    <t>date de prod</t>
  </si>
  <si>
    <t>chou</t>
  </si>
  <si>
    <t>tarte poire</t>
  </si>
  <si>
    <t>hvhv</t>
  </si>
  <si>
    <t>uyfcuyc</t>
  </si>
  <si>
    <t>retrhujv</t>
  </si>
  <si>
    <t>_-y_çè-t</t>
  </si>
  <si>
    <t>uiyg</t>
  </si>
  <si>
    <t>çyttfç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</si>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</sst>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[$-F800]dddd\,\ mmmm\ dd\,\ yyyy"/>
  </numFmts>
  <fonts count="15">
    <font>
      <sz val="10"/>
      <name val="Arial"/>
    </font>
    <font>
      <sz val="10"/>
      <name val="Arial"/>
      <family val="2"/>
    </font>
    <font>
      <b/>
      <sz val="10"/>
      <color indexed="62"/>
      <name val="Arial"/>
      <family val="2"/>
    </font>
    <font>
      <sz val="36"/>
      <name val="Code EAN13"/>
      <charset val="2"/>
    </font>
    <font>
      <b/>
      <i/>
      <u/>
      <sz val="2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8"/>
      <name val="Arial"/>
      <family val="2"/>
    </font>
    <font>
      <b/>
      <i/>
      <u/>
      <sz val="10"/>
      <name val="Arial"/>
      <family val="2"/>
    </font>
    <font>
      <b/>
      <i/>
      <u/>
      <sz val="14"/>
      <name val="Arial"/>
      <family val="2"/>
    </font>
    <font>
      <sz val="10"/>
      <color theme="0"/>
      <name val="Arial"/>
      <family val="2"/>
    </font>
    <font>
      <sz val="8"/>
      <name val="Arial"/>
      <family val="2"/>
    </font>
    <font>
      <sz val="10"/>
      <name val="13"/>
    </font>
    <font>
      <b/>
      <sz val="10"/>
      <name val="Arial"/>
      <family val="2"/>
    </font>
    <font>
      <b/>
      <i/>
      <u/>
      <sz val="16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39">
    <xf numFmtId="0" fontId="0" fillId="0" borderId="0" xfId="0"/>
    <xf numFmtId="1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" fontId="2" fillId="2" borderId="6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3" xfId="0" applyNumberFormat="1" applyFont="1" applyBorder="1" applyAlignment="1">
      <alignment horizontal="center" vertical="center"/>
    </xf>
    <xf numFmtId="49" fontId="10" fillId="4" borderId="0" xfId="0" applyNumberFormat="1" applyFont="1" applyFill="1" applyAlignment="1" applyProtection="1">
      <alignment vertical="center" wrapText="1"/>
      <protection locked="0"/>
    </xf>
    <xf numFmtId="165" fontId="14" fillId="3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49" fontId="10" fillId="3" borderId="0" xfId="0" applyNumberFormat="1" applyFont="1" applyFill="1" applyBorder="1" applyAlignment="1" applyProtection="1">
      <alignment horizontal="center" vertical="center"/>
      <protection locked="0"/>
    </xf>
    <xf numFmtId="0" fontId="10" fillId="3" borderId="0" xfId="0" applyFont="1" applyFill="1" applyBorder="1" applyAlignment="1" applyProtection="1">
      <alignment horizontal="center" vertical="center"/>
      <protection locked="0"/>
    </xf>
    <xf numFmtId="165" fontId="10" fillId="3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0" fontId="12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NumberFormat="1" applyFont="1" applyBorder="1" applyAlignment="1" applyProtection="1">
      <alignment horizontal="center" vertical="center" wrapText="1"/>
      <protection locked="0"/>
    </xf>
    <xf numFmtId="14" fontId="13" fillId="0" borderId="1" xfId="0" applyNumberFormat="1" applyFont="1" applyBorder="1" applyAlignment="1" applyProtection="1">
      <alignment horizontal="center" vertical="center"/>
      <protection locked="0"/>
    </xf>
    <xf numFmtId="0" fontId="6" fillId="0" borderId="1" xfId="0" applyNumberFormat="1" applyFont="1" applyBorder="1" applyAlignment="1" applyProtection="1">
      <alignment horizontal="center" vertical="center" wrapText="1"/>
      <protection locked="0"/>
    </xf>
    <xf numFmtId="2" fontId="6" fillId="0" borderId="0" xfId="0" applyNumberFormat="1" applyFont="1" applyProtection="1">
      <protection locked="0"/>
    </xf>
    <xf numFmtId="0" fontId="6" fillId="0" borderId="0" xfId="0" applyNumberFormat="1" applyFont="1" applyProtection="1">
      <protection locked="0"/>
    </xf>
    <xf numFmtId="165" fontId="6" fillId="0" borderId="0" xfId="0" applyNumberFormat="1" applyFont="1" applyProtection="1">
      <protection locked="0"/>
    </xf>
    <xf numFmtId="2" fontId="0" fillId="0" borderId="0" xfId="0" applyNumberFormat="1" applyProtection="1">
      <protection locked="0"/>
    </xf>
    <xf numFmtId="0" fontId="11" fillId="0" borderId="0" xfId="0" applyNumberFormat="1" applyFont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49" fontId="0" fillId="0" borderId="0" xfId="0" applyNumberFormat="1" applyProtection="1">
      <protection locked="0"/>
    </xf>
  </cellXfs>
  <cellStyles count="3">
    <cellStyle name="Monétaire" xfId="1" builtinId="4"/>
    <cellStyle name="Normal" xfId="0" builtinId="0"/>
    <cellStyle name="Normal 2" xfId="2" xr:uid="{00000000-0005-0000-0000-000003000000}"/>
  </cellStyles>
  <dxfs count="31"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13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</font>
      <protection locked="0" hidden="0"/>
    </dxf>
    <dxf>
      <font>
        <strike val="0"/>
        <outline val="0"/>
        <shadow val="0"/>
        <u val="none"/>
        <vertAlign val="baseline"/>
        <sz val="10"/>
      </font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13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</font>
      <protection locked="0" hidden="0"/>
    </dxf>
    <dxf>
      <font>
        <strike val="0"/>
        <outline val="0"/>
        <shadow val="0"/>
        <u val="none"/>
        <vertAlign val="baseline"/>
        <sz val="10"/>
      </font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13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</font>
      <protection locked="0" hidden="0"/>
    </dxf>
    <dxf>
      <font>
        <strike val="0"/>
        <outline val="0"/>
        <shadow val="0"/>
        <u val="none"/>
        <vertAlign val="baseline"/>
        <sz val="10"/>
      </font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0"/>
        <color auto="1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13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</font>
      <protection locked="0" hidden="0"/>
    </dxf>
    <dxf>
      <font>
        <strike val="0"/>
        <outline val="0"/>
        <shadow val="0"/>
        <u val="none"/>
        <vertAlign val="baseline"/>
        <sz val="10"/>
      </font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auto="1"/>
        <name val="Code EAN13"/>
        <charset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numFmt numFmtId="1" formatCode="0"/>
      <fill>
        <patternFill patternType="solid">
          <fgColor indexed="64"/>
          <bgColor indexed="4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numFmt numFmtId="1" formatCode="0"/>
      <fill>
        <patternFill patternType="solid">
          <fgColor indexed="64"/>
          <bgColor indexed="4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7938</xdr:colOff>
      <xdr:row>0</xdr:row>
      <xdr:rowOff>7938</xdr:rowOff>
    </xdr:from>
    <xdr:to>
      <xdr:col>1</xdr:col>
      <xdr:colOff>7938</xdr:colOff>
      <xdr:row>0</xdr:row>
      <xdr:rowOff>388938</xdr:rowOff>
    </xdr:to>
    <xdr:sp macro="[0]!menu" textlink="">
      <xdr:nvSpPr>
        <xdr:cNvPr id="2" name="Rectangle 1">
          <a:extLst>
            <a:ext uri="{FF2B5EF4-FFF2-40B4-BE49-F238E27FC236}">
              <a16:creationId xmlns:a16="http://schemas.microsoft.com/office/drawing/2014/main" id="{7CA64749-6B80-4BBF-9FA1-5AC5CECF2ADE}"/>
            </a:ext>
          </a:extLst>
        </xdr:cNvPr>
        <xdr:cNvSpPr/>
      </xdr:nvSpPr>
      <xdr:spPr>
        <a:xfrm>
          <a:off x="7938" y="7938"/>
          <a:ext cx="1349375" cy="381000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Menu</a:t>
          </a:r>
        </a:p>
      </xdr:txBody>
    </xdr:sp>
    <xdr:clientData/>
  </xdr:twoCellAnchor>
  <xdr:twoCellAnchor>
    <xdr:from>
      <xdr:col>2</xdr:col>
      <xdr:colOff>0</xdr:colOff>
      <xdr:row>0</xdr:row>
      <xdr:rowOff>15875</xdr:rowOff>
    </xdr:from>
    <xdr:to>
      <xdr:col>3</xdr:col>
      <xdr:colOff>722313</xdr:colOff>
      <xdr:row>1</xdr:row>
      <xdr:rowOff>0</xdr:rowOff>
    </xdr:to>
    <xdr:sp macro="[0]!Export_PDF" textlink="">
      <xdr:nvSpPr>
        <xdr:cNvPr id="7" name="Rectangle 6">
          <a:extLst>
            <a:ext uri="{FF2B5EF4-FFF2-40B4-BE49-F238E27FC236}">
              <a16:creationId xmlns:a16="http://schemas.microsoft.com/office/drawing/2014/main" id="{47F07EE1-73F5-448B-BFF1-D3730CA69FB3}"/>
            </a:ext>
          </a:extLst>
        </xdr:cNvPr>
        <xdr:cNvSpPr/>
      </xdr:nvSpPr>
      <xdr:spPr>
        <a:xfrm>
          <a:off x="4222750" y="15875"/>
          <a:ext cx="1531938" cy="381000"/>
        </a:xfrm>
        <a:prstGeom prst="rect">
          <a:avLst/>
        </a:prstGeom>
        <a:ln>
          <a:noFill/>
        </a:ln>
        <a:effectLst>
          <a:outerShdw blurRad="190500" dist="228600" dir="2700000" sx="1000" sy="1000" algn="ctr">
            <a:schemeClr val="tx1">
              <a:alpha val="30000"/>
            </a:scheme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7938</xdr:colOff>
      <xdr:row>0</xdr:row>
      <xdr:rowOff>7938</xdr:rowOff>
    </xdr:from>
    <xdr:to>
      <xdr:col>1</xdr:col>
      <xdr:colOff>7938</xdr:colOff>
      <xdr:row>0</xdr:row>
      <xdr:rowOff>388938</xdr:rowOff>
    </xdr:to>
    <xdr:sp macro="[0]!menu" textlink="">
      <xdr:nvSpPr>
        <xdr:cNvPr id="2" name="Rectangle 1">
          <a:extLst>
            <a:ext uri="{FF2B5EF4-FFF2-40B4-BE49-F238E27FC236}">
              <a16:creationId xmlns:a16="http://schemas.microsoft.com/office/drawing/2014/main" id="{444F2F20-4272-4798-B661-E1D876B306D4}"/>
            </a:ext>
          </a:extLst>
        </xdr:cNvPr>
        <xdr:cNvSpPr/>
      </xdr:nvSpPr>
      <xdr:spPr>
        <a:xfrm>
          <a:off x="7938" y="7938"/>
          <a:ext cx="1352550" cy="381000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Menu</a:t>
          </a:r>
        </a:p>
      </xdr:txBody>
    </xdr:sp>
    <xdr:clientData/>
  </xdr:twoCellAnchor>
  <xdr:twoCellAnchor>
    <xdr:from>
      <xdr:col>2</xdr:col>
      <xdr:colOff>0</xdr:colOff>
      <xdr:row>0</xdr:row>
      <xdr:rowOff>15875</xdr:rowOff>
    </xdr:from>
    <xdr:to>
      <xdr:col>3</xdr:col>
      <xdr:colOff>722313</xdr:colOff>
      <xdr:row>1</xdr:row>
      <xdr:rowOff>0</xdr:rowOff>
    </xdr:to>
    <xdr:sp macro="[0]!Export_PDF" textlink="">
      <xdr:nvSpPr>
        <xdr:cNvPr id="3" name="Rectangle 2">
          <a:extLst>
            <a:ext uri="{FF2B5EF4-FFF2-40B4-BE49-F238E27FC236}">
              <a16:creationId xmlns:a16="http://schemas.microsoft.com/office/drawing/2014/main" id="{1F097BE6-3CD7-4442-8CDE-C67C557FD37B}"/>
            </a:ext>
          </a:extLst>
        </xdr:cNvPr>
        <xdr:cNvSpPr/>
      </xdr:nvSpPr>
      <xdr:spPr>
        <a:xfrm>
          <a:off x="4229100" y="15875"/>
          <a:ext cx="1531938" cy="384175"/>
        </a:xfrm>
        <a:prstGeom prst="rect">
          <a:avLst/>
        </a:prstGeom>
        <a:ln>
          <a:noFill/>
        </a:ln>
        <a:effectLst>
          <a:outerShdw blurRad="190500" dist="228600" dir="2700000" sx="1000" sy="1000" algn="ctr">
            <a:schemeClr val="tx1">
              <a:alpha val="30000"/>
            </a:scheme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Enregistrer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7938</xdr:colOff>
      <xdr:row>0</xdr:row>
      <xdr:rowOff>7938</xdr:rowOff>
    </xdr:from>
    <xdr:to>
      <xdr:col>1</xdr:col>
      <xdr:colOff>7938</xdr:colOff>
      <xdr:row>0</xdr:row>
      <xdr:rowOff>388938</xdr:rowOff>
    </xdr:to>
    <xdr:sp macro="[0]!menu" textlink="">
      <xdr:nvSpPr>
        <xdr:cNvPr id="2" name="Rectangle 1">
          <a:extLst>
            <a:ext uri="{FF2B5EF4-FFF2-40B4-BE49-F238E27FC236}">
              <a16:creationId xmlns:a16="http://schemas.microsoft.com/office/drawing/2014/main" id="{00401F7B-99C4-447B-AC01-C647DD071371}"/>
            </a:ext>
          </a:extLst>
        </xdr:cNvPr>
        <xdr:cNvSpPr/>
      </xdr:nvSpPr>
      <xdr:spPr>
        <a:xfrm>
          <a:off x="7938" y="7938"/>
          <a:ext cx="1352550" cy="381000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Menu</a:t>
          </a:r>
        </a:p>
      </xdr:txBody>
    </xdr:sp>
    <xdr:clientData/>
  </xdr:twoCellAnchor>
  <xdr:twoCellAnchor>
    <xdr:from>
      <xdr:col>2</xdr:col>
      <xdr:colOff>0</xdr:colOff>
      <xdr:row>0</xdr:row>
      <xdr:rowOff>15875</xdr:rowOff>
    </xdr:from>
    <xdr:to>
      <xdr:col>3</xdr:col>
      <xdr:colOff>722313</xdr:colOff>
      <xdr:row>1</xdr:row>
      <xdr:rowOff>0</xdr:rowOff>
    </xdr:to>
    <xdr:sp macro="[0]!Export_PDF" textlink="">
      <xdr:nvSpPr>
        <xdr:cNvPr id="3" name="Rectangle 2">
          <a:extLst>
            <a:ext uri="{FF2B5EF4-FFF2-40B4-BE49-F238E27FC236}">
              <a16:creationId xmlns:a16="http://schemas.microsoft.com/office/drawing/2014/main" id="{7E0D8B1C-A34B-4872-8AC9-0CCEE186D624}"/>
            </a:ext>
          </a:extLst>
        </xdr:cNvPr>
        <xdr:cNvSpPr/>
      </xdr:nvSpPr>
      <xdr:spPr>
        <a:xfrm>
          <a:off x="4229100" y="15875"/>
          <a:ext cx="1531938" cy="384175"/>
        </a:xfrm>
        <a:prstGeom prst="rect">
          <a:avLst/>
        </a:prstGeom>
        <a:ln>
          <a:noFill/>
        </a:ln>
        <a:effectLst>
          <a:outerShdw blurRad="190500" dist="228600" dir="2700000" sx="1000" sy="1000" algn="ctr">
            <a:schemeClr val="tx1">
              <a:alpha val="30000"/>
            </a:scheme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Enregistrer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7938</xdr:colOff>
      <xdr:row>0</xdr:row>
      <xdr:rowOff>7938</xdr:rowOff>
    </xdr:from>
    <xdr:to>
      <xdr:col>1</xdr:col>
      <xdr:colOff>7938</xdr:colOff>
      <xdr:row>0</xdr:row>
      <xdr:rowOff>388938</xdr:rowOff>
    </xdr:to>
    <xdr:sp macro="[0]!menu" textlink="">
      <xdr:nvSpPr>
        <xdr:cNvPr id="2" name="Rectangle 1">
          <a:extLst>
            <a:ext uri="{FF2B5EF4-FFF2-40B4-BE49-F238E27FC236}">
              <a16:creationId xmlns:a16="http://schemas.microsoft.com/office/drawing/2014/main" id="{FB01C870-25F7-40B9-A39F-F8A369AF3483}"/>
            </a:ext>
          </a:extLst>
        </xdr:cNvPr>
        <xdr:cNvSpPr/>
      </xdr:nvSpPr>
      <xdr:spPr>
        <a:xfrm>
          <a:off x="7938" y="7938"/>
          <a:ext cx="1352550" cy="381000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Menu</a:t>
          </a:r>
        </a:p>
      </xdr:txBody>
    </xdr:sp>
    <xdr:clientData/>
  </xdr:twoCellAnchor>
  <xdr:twoCellAnchor>
    <xdr:from>
      <xdr:col>2</xdr:col>
      <xdr:colOff>0</xdr:colOff>
      <xdr:row>0</xdr:row>
      <xdr:rowOff>15875</xdr:rowOff>
    </xdr:from>
    <xdr:to>
      <xdr:col>3</xdr:col>
      <xdr:colOff>722313</xdr:colOff>
      <xdr:row>1</xdr:row>
      <xdr:rowOff>0</xdr:rowOff>
    </xdr:to>
    <xdr:sp macro="[0]!Export_PDF" textlink="">
      <xdr:nvSpPr>
        <xdr:cNvPr id="3" name="Rectangle 2">
          <a:extLst>
            <a:ext uri="{FF2B5EF4-FFF2-40B4-BE49-F238E27FC236}">
              <a16:creationId xmlns:a16="http://schemas.microsoft.com/office/drawing/2014/main" id="{80FD52B6-2CDE-4DBB-A375-F618D8949C29}"/>
            </a:ext>
          </a:extLst>
        </xdr:cNvPr>
        <xdr:cNvSpPr/>
      </xdr:nvSpPr>
      <xdr:spPr>
        <a:xfrm>
          <a:off x="4229100" y="15875"/>
          <a:ext cx="1531938" cy="384175"/>
        </a:xfrm>
        <a:prstGeom prst="rect">
          <a:avLst/>
        </a:prstGeom>
        <a:ln>
          <a:noFill/>
        </a:ln>
        <a:effectLst>
          <a:outerShdw blurRad="190500" dist="228600" dir="2700000" sx="1000" sy="1000" algn="ctr">
            <a:schemeClr val="tx1">
              <a:alpha val="30000"/>
            </a:scheme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latin typeface="Algerian" panose="04020705040A02060702" pitchFamily="82" charset="0"/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356ECA-0ACD-42C5-A40B-A445768FF724}" name="Tableau1" displayName="Tableau1" ref="A1:E202" totalsRowShown="0" headerRowDxfId="30" dataDxfId="29">
  <autoFilter ref="A1:E202" xr:uid="{FE356ECA-0ACD-42C5-A40B-A445768FF724}"/>
  <tableColumns count="5">
    <tableColumn id="1" xr3:uid="{72E256DE-2082-45C8-A034-9D76F86DBD34}" name="               " dataDxfId="28">
      <calculatedColumnFormula>+A1+1</calculatedColumnFormula>
    </tableColumn>
    <tableColumn id="2" xr3:uid="{80A0FE78-DD69-4955-AF28-921ED8B317D8}" name="Colonne2" dataDxfId="27">
      <calculatedColumnFormula>(LEFT(A2,LEN(A2)-1))</calculatedColumnFormula>
    </tableColumn>
    <tableColumn id="3" xr3:uid="{DAC27AF2-8E38-45C8-8FB2-D5165B149CA2}" name="CODE BAR" dataDxfId="26">
      <calculatedColumnFormula>EEEAN13(B2)</calculatedColumnFormula>
    </tableColumn>
    <tableColumn id="4" xr3:uid="{B6371403-E91B-4F90-996D-D888E22C7310}" name="PRODUIT" dataDxfId="25"/>
    <tableColumn id="5" xr3:uid="{8AC0C531-EEC0-428C-AC85-4DA6B6D17EB5}" name="DLC/DLUO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7ADA84-5B43-4348-BD3B-D09C13C70995}" name="Tableau2" displayName="Tableau2" ref="A2:D50" totalsRowShown="0" headerRowDxfId="23" dataDxfId="22">
  <autoFilter ref="A2:D50" xr:uid="{F47ADA84-5B43-4348-BD3B-D09C13C70995}"/>
  <tableColumns count="4">
    <tableColumn id="1" xr3:uid="{D7A2854B-565F-48E6-BC2E-730F566B7CED}" name="SCAN" dataDxfId="21"/>
    <tableColumn id="2" xr3:uid="{BFC5CD92-165A-4DCE-90BF-0226100E6977}" name="Produit" dataDxfId="20">
      <calculatedColumnFormula>IF(A3="","",VLOOKUP(A3,Tableau1[],4,FALSE))</calculatedColumnFormula>
    </tableColumn>
    <tableColumn id="3" xr3:uid="{82CBDDB1-0D2E-4D4F-B6CF-0F90BBFE4357}" name="date de prod" dataDxfId="19"/>
    <tableColumn id="4" xr3:uid="{74378D00-4310-4574-B252-0BB36410A696}" name="DLUO" dataDxfId="18">
      <calculatedColumnFormula>IF(A3="","",C3+E3)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42907C-E8E2-47CC-8ABD-A758FE8C643D}" name="Tableau25" displayName="Tableau25" ref="A2:D50" totalsRowShown="0" headerRowDxfId="17" dataDxfId="16">
  <autoFilter ref="A2:D50" xr:uid="{F47ADA84-5B43-4348-BD3B-D09C13C70995}"/>
  <tableColumns count="4">
    <tableColumn id="1" xr3:uid="{FD11DC34-FFA7-41AE-B2AA-E5C53E8DA051}" name="SCAN" dataDxfId="15"/>
    <tableColumn id="2" xr3:uid="{33CE5E24-01A1-415D-B29E-C53EBD904C02}" name="Produit" dataDxfId="14"/>
    <tableColumn id="3" xr3:uid="{056E793F-C967-4AF9-BF11-9172E2F7A214}" name="date de prod" dataDxfId="13"/>
    <tableColumn id="4" xr3:uid="{B6A170DA-798E-43F2-94A0-A0DAC4331AAA}" name="DLUO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8B116F1-F1EA-4BB4-9A02-35CD8F9E7D1E}" name="Tableau26" displayName="Tableau26" ref="A2:D50" totalsRowShown="0" headerRowDxfId="11" dataDxfId="10">
  <autoFilter ref="A2:D50" xr:uid="{F47ADA84-5B43-4348-BD3B-D09C13C70995}"/>
  <tableColumns count="4">
    <tableColumn id="1" xr3:uid="{022A5B74-F97B-48FC-8A83-BDC525ABF98E}" name="Colonne1" dataDxfId="9"/>
    <tableColumn id="2" xr3:uid="{8C20238D-779A-46BF-ACBB-F1E2E82B082B}" name="Produit" dataDxfId="8">
      <calculatedColumnFormula>IF(A3="","",VLOOKUP(A3,Tableau1[],4,FALSE))</calculatedColumnFormula>
    </tableColumn>
    <tableColumn id="3" xr3:uid="{827E63BA-5306-4DBE-99E5-39FECA8C406F}" name="date de prod" dataDxfId="7"/>
    <tableColumn id="4" xr3:uid="{2EF77C20-D4FE-4CED-BF8D-3C0CBF8BDCEF}" name="DLUO" dataDxfId="6">
      <calculatedColumnFormula>IF(A3="","",C3+E3)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50AECF0-A940-4158-AF2F-05E1F037ECB4}" name="Tableau27" displayName="Tableau27" ref="A2:D50" totalsRowShown="0" headerRowDxfId="5" dataDxfId="4">
  <autoFilter ref="A2:D50" xr:uid="{F47ADA84-5B43-4348-BD3B-D09C13C70995}"/>
  <tableColumns count="4">
    <tableColumn id="1" xr3:uid="{6C4F2651-0538-404B-A631-225F058029EE}" name="SCAN" dataDxfId="3"/>
    <tableColumn id="2" xr3:uid="{FB0B5F3B-FDB2-4E1B-9DC1-A0A07C98E9C1}" name="Produit" dataDxfId="2">
      <calculatedColumnFormula>IF(A3="","",VLOOKUP(A3,Tableau1[],4,FALSE))</calculatedColumnFormula>
    </tableColumn>
    <tableColumn id="3" xr3:uid="{0B647CCB-6BBF-42CB-B384-C56FD39CB80B}" name="date de prod" dataDxfId="1"/>
    <tableColumn id="4" xr3:uid="{3CCE9F0E-63ED-4D30-ADE3-BDC3E6AD95BB}" name="DLUO" dataDxfId="0">
      <calculatedColumnFormula>IF(A3="","",C3+E3)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E202"/>
  <sheetViews>
    <sheetView topLeftCell="A65" zoomScale="140" zoomScaleNormal="140" workbookViewId="0">
      <selection activeCell="H62" sqref="H62"/>
    </sheetView>
  </sheetViews>
  <sheetFormatPr baseColWidth="10" defaultRowHeight="12.75"/>
  <cols>
    <col min="1" max="1" width="16.28515625" style="2" customWidth="1"/>
    <col min="2" max="2" width="14" style="2" hidden="1" customWidth="1"/>
    <col min="3" max="3" width="20.28515625" style="2" bestFit="1" customWidth="1"/>
    <col min="4" max="4" width="37.5703125" style="5" customWidth="1"/>
    <col min="5" max="5" width="22.5703125" style="3" customWidth="1"/>
  </cols>
  <sheetData>
    <row r="1" spans="1:5" ht="24" customHeight="1">
      <c r="A1" s="6" t="s">
        <v>7</v>
      </c>
      <c r="B1" s="6" t="s">
        <v>3</v>
      </c>
      <c r="C1" s="6" t="s">
        <v>4</v>
      </c>
      <c r="D1" s="7" t="s">
        <v>5</v>
      </c>
      <c r="E1" s="8" t="s">
        <v>6</v>
      </c>
    </row>
    <row r="2" spans="1:5" ht="50.1" customHeight="1">
      <c r="A2" s="1">
        <v>1234567891019</v>
      </c>
      <c r="B2" s="1" t="str">
        <f>(LEFT(A2,LEN(A2)-1))</f>
        <v>123456789101</v>
      </c>
      <c r="C2" s="9" t="str">
        <f>EEEAN13(B2)</f>
        <v>1CDOFQR*ijbabj+</v>
      </c>
      <c r="D2" s="10" t="s">
        <v>8</v>
      </c>
      <c r="E2" s="4">
        <v>365</v>
      </c>
    </row>
    <row r="3" spans="1:5" ht="50.1" customHeight="1">
      <c r="A3" s="1">
        <v>1234567891026</v>
      </c>
      <c r="B3" s="1" t="str">
        <f t="shared" ref="B3:B17" si="0">(LEFT(A3,LEN(A3)-1))</f>
        <v>123456789102</v>
      </c>
      <c r="C3" s="9" t="str">
        <f>EEEAN13(B3)</f>
        <v>1CDOFQR*ijbacg+</v>
      </c>
      <c r="D3" s="10" t="s">
        <v>10</v>
      </c>
      <c r="E3" s="4">
        <v>10</v>
      </c>
    </row>
    <row r="4" spans="1:5" ht="50.1" customHeight="1">
      <c r="A4" s="1">
        <v>1234567891033</v>
      </c>
      <c r="B4" s="1" t="str">
        <f t="shared" si="0"/>
        <v>123456789103</v>
      </c>
      <c r="C4" s="9" t="str">
        <f t="shared" ref="C4:C67" si="1">EEEAN13(B4)</f>
        <v>1CDOFQR*ijbadd+</v>
      </c>
      <c r="D4" s="10" t="s">
        <v>9</v>
      </c>
      <c r="E4" s="4">
        <v>11</v>
      </c>
    </row>
    <row r="5" spans="1:5" ht="50.1" customHeight="1">
      <c r="A5" s="1">
        <v>1234567891040</v>
      </c>
      <c r="B5" s="1" t="str">
        <f t="shared" si="0"/>
        <v>123456789104</v>
      </c>
      <c r="C5" s="9" t="str">
        <f t="shared" si="1"/>
        <v>1CDOFQR*ijbaea+</v>
      </c>
      <c r="D5" s="10" t="s">
        <v>11</v>
      </c>
      <c r="E5" s="4">
        <v>12</v>
      </c>
    </row>
    <row r="6" spans="1:5" ht="50.1" customHeight="1">
      <c r="A6" s="1">
        <v>1234567891057</v>
      </c>
      <c r="B6" s="1" t="str">
        <f t="shared" si="0"/>
        <v>123456789105</v>
      </c>
      <c r="C6" s="9" t="str">
        <f t="shared" si="1"/>
        <v>1CDOFQR*ijbafh+</v>
      </c>
      <c r="D6" s="10" t="s">
        <v>12</v>
      </c>
      <c r="E6" s="4">
        <v>11</v>
      </c>
    </row>
    <row r="7" spans="1:5" ht="50.1" customHeight="1">
      <c r="A7" s="1">
        <v>1234567891064</v>
      </c>
      <c r="B7" s="1" t="str">
        <f t="shared" si="0"/>
        <v>123456789106</v>
      </c>
      <c r="C7" s="9" t="str">
        <f t="shared" si="1"/>
        <v>1CDOFQR*ijbage+</v>
      </c>
      <c r="D7" s="10" t="s">
        <v>13</v>
      </c>
      <c r="E7" s="4">
        <v>11</v>
      </c>
    </row>
    <row r="8" spans="1:5" ht="50.1" customHeight="1">
      <c r="A8" s="1">
        <v>1234567891071</v>
      </c>
      <c r="B8" s="1" t="str">
        <f t="shared" si="0"/>
        <v>123456789107</v>
      </c>
      <c r="C8" s="9" t="str">
        <f t="shared" si="1"/>
        <v>1CDOFQR*ijbahb+</v>
      </c>
      <c r="D8" s="10" t="s">
        <v>14</v>
      </c>
      <c r="E8" s="4">
        <v>11</v>
      </c>
    </row>
    <row r="9" spans="1:5" ht="50.1" customHeight="1">
      <c r="A9" s="1">
        <v>1234567891088</v>
      </c>
      <c r="B9" s="1" t="str">
        <f t="shared" si="0"/>
        <v>123456789108</v>
      </c>
      <c r="C9" s="9" t="str">
        <f>EEEAN13(B9)</f>
        <v>1CDOFQR*ijbaii+</v>
      </c>
      <c r="D9" s="10" t="s">
        <v>15</v>
      </c>
      <c r="E9" s="4">
        <v>11</v>
      </c>
    </row>
    <row r="10" spans="1:5" ht="50.1" customHeight="1">
      <c r="A10" s="1">
        <v>1234567891095</v>
      </c>
      <c r="B10" s="1" t="str">
        <f t="shared" si="0"/>
        <v>123456789109</v>
      </c>
      <c r="C10" s="9" t="str">
        <f t="shared" si="1"/>
        <v>1CDOFQR*ijbajf+</v>
      </c>
      <c r="D10" s="10" t="s">
        <v>16</v>
      </c>
      <c r="E10" s="4">
        <v>11</v>
      </c>
    </row>
    <row r="11" spans="1:5" ht="50.1" customHeight="1">
      <c r="A11" s="1">
        <v>1234567891101</v>
      </c>
      <c r="B11" s="1" t="str">
        <f t="shared" si="0"/>
        <v>123456789110</v>
      </c>
      <c r="C11" s="9" t="str">
        <f t="shared" si="1"/>
        <v>1CDOFQR*ijbbab+</v>
      </c>
      <c r="D11" s="10" t="s">
        <v>17</v>
      </c>
      <c r="E11" s="4">
        <v>11</v>
      </c>
    </row>
    <row r="12" spans="1:5" ht="50.1" customHeight="1">
      <c r="A12" s="1">
        <v>1234567891118</v>
      </c>
      <c r="B12" s="1" t="str">
        <f t="shared" si="0"/>
        <v>123456789111</v>
      </c>
      <c r="C12" s="9" t="str">
        <f t="shared" si="1"/>
        <v>1CDOFQR*ijbbbi+</v>
      </c>
      <c r="D12" s="10" t="s">
        <v>18</v>
      </c>
      <c r="E12" s="4">
        <v>11</v>
      </c>
    </row>
    <row r="13" spans="1:5" ht="46.5">
      <c r="A13" s="1">
        <v>1234567891125</v>
      </c>
      <c r="B13" s="1" t="str">
        <f t="shared" si="0"/>
        <v>123456789112</v>
      </c>
      <c r="C13" s="9" t="str">
        <f t="shared" si="1"/>
        <v>1CDOFQR*ijbbcf+</v>
      </c>
      <c r="D13" s="10" t="s">
        <v>19</v>
      </c>
      <c r="E13" s="4">
        <v>11</v>
      </c>
    </row>
    <row r="14" spans="1:5" ht="45.75">
      <c r="A14" s="1">
        <v>1234567891132</v>
      </c>
      <c r="B14" s="1" t="str">
        <f t="shared" si="0"/>
        <v>123456789113</v>
      </c>
      <c r="C14" s="9" t="str">
        <f t="shared" si="1"/>
        <v>1CDOFQR*ijbbdc+</v>
      </c>
      <c r="D14" s="10" t="s">
        <v>20</v>
      </c>
      <c r="E14" s="4">
        <v>11</v>
      </c>
    </row>
    <row r="15" spans="1:5" ht="45.75">
      <c r="A15" s="1">
        <v>1234567891149</v>
      </c>
      <c r="B15" s="1" t="str">
        <f t="shared" si="0"/>
        <v>123456789114</v>
      </c>
      <c r="C15" s="9" t="str">
        <f t="shared" si="1"/>
        <v>1CDOFQR*ijbbej+</v>
      </c>
      <c r="D15" s="10" t="s">
        <v>21</v>
      </c>
      <c r="E15" s="4">
        <v>11</v>
      </c>
    </row>
    <row r="16" spans="1:5" ht="45.75">
      <c r="A16" s="1">
        <v>1234567891156</v>
      </c>
      <c r="B16" s="1" t="str">
        <f t="shared" si="0"/>
        <v>123456789115</v>
      </c>
      <c r="C16" s="9" t="str">
        <f t="shared" si="1"/>
        <v>1CDOFQR*ijbbfg+</v>
      </c>
      <c r="D16" s="10" t="s">
        <v>22</v>
      </c>
      <c r="E16" s="4">
        <v>11</v>
      </c>
    </row>
    <row r="17" spans="1:5" ht="45.75">
      <c r="A17" s="1">
        <v>1234567891163</v>
      </c>
      <c r="B17" s="1" t="str">
        <f t="shared" si="0"/>
        <v>123456789116</v>
      </c>
      <c r="C17" s="9" t="str">
        <f t="shared" si="1"/>
        <v>1CDOFQR*ijbbgd+</v>
      </c>
      <c r="D17" s="10" t="s">
        <v>22</v>
      </c>
      <c r="E17" s="4">
        <v>11</v>
      </c>
    </row>
    <row r="18" spans="1:5" ht="46.5" customHeight="1">
      <c r="A18" s="1">
        <v>1234567891170</v>
      </c>
      <c r="B18" s="1" t="str">
        <f>(LEFT(A18,LEN(A18)-1))</f>
        <v>123456789117</v>
      </c>
      <c r="C18" s="9" t="str">
        <f t="shared" si="1"/>
        <v>1CDOFQR*ijbbha+</v>
      </c>
      <c r="D18" s="10" t="s">
        <v>22</v>
      </c>
      <c r="E18" s="4">
        <v>11</v>
      </c>
    </row>
    <row r="19" spans="1:5" ht="46.5" customHeight="1">
      <c r="A19" s="1">
        <v>1234567891187</v>
      </c>
      <c r="B19" s="1" t="str">
        <f t="shared" ref="B19:B83" si="2">(LEFT(A19,LEN(A19)-1))</f>
        <v>123456789118</v>
      </c>
      <c r="C19" s="9" t="str">
        <f t="shared" si="1"/>
        <v>1CDOFQR*ijbbih+</v>
      </c>
      <c r="D19" s="10" t="s">
        <v>23</v>
      </c>
      <c r="E19" s="11"/>
    </row>
    <row r="20" spans="1:5" ht="46.5" customHeight="1">
      <c r="A20" s="1">
        <v>1234567891194</v>
      </c>
      <c r="B20" s="1" t="str">
        <f t="shared" si="2"/>
        <v>123456789119</v>
      </c>
      <c r="C20" s="9" t="str">
        <f t="shared" si="1"/>
        <v>1CDOFQR*ijbbje+</v>
      </c>
      <c r="D20" s="10" t="s">
        <v>24</v>
      </c>
      <c r="E20" s="11"/>
    </row>
    <row r="21" spans="1:5" ht="46.5" customHeight="1">
      <c r="A21" s="1">
        <v>1234567891200</v>
      </c>
      <c r="B21" s="1" t="str">
        <f t="shared" si="2"/>
        <v>123456789120</v>
      </c>
      <c r="C21" s="9" t="str">
        <f t="shared" si="1"/>
        <v>1CDOFQR*ijbcaa+</v>
      </c>
      <c r="D21" s="10" t="s">
        <v>25</v>
      </c>
      <c r="E21" s="11"/>
    </row>
    <row r="22" spans="1:5" ht="46.5" customHeight="1">
      <c r="A22" s="1">
        <v>1234567891217</v>
      </c>
      <c r="B22" s="1" t="str">
        <f t="shared" si="2"/>
        <v>123456789121</v>
      </c>
      <c r="C22" s="9" t="str">
        <f t="shared" si="1"/>
        <v>1CDOFQR*ijbcbh+</v>
      </c>
      <c r="D22" s="10" t="s">
        <v>26</v>
      </c>
      <c r="E22" s="11"/>
    </row>
    <row r="23" spans="1:5" ht="46.5" customHeight="1">
      <c r="A23" s="1">
        <v>1234567891224</v>
      </c>
      <c r="B23" s="1" t="str">
        <f t="shared" si="2"/>
        <v>123456789122</v>
      </c>
      <c r="C23" s="9" t="str">
        <f t="shared" si="1"/>
        <v>1CDOFQR*ijbcce+</v>
      </c>
      <c r="D23" s="10" t="s">
        <v>27</v>
      </c>
      <c r="E23" s="11"/>
    </row>
    <row r="24" spans="1:5" ht="46.5" customHeight="1">
      <c r="A24" s="1">
        <v>1234567891231</v>
      </c>
      <c r="B24" s="1" t="str">
        <f t="shared" si="2"/>
        <v>123456789123</v>
      </c>
      <c r="C24" s="9" t="str">
        <f t="shared" si="1"/>
        <v>1CDOFQR*ijbcdb+</v>
      </c>
      <c r="D24" s="10" t="s">
        <v>28</v>
      </c>
      <c r="E24" s="11"/>
    </row>
    <row r="25" spans="1:5" ht="46.5" customHeight="1">
      <c r="A25" s="1">
        <v>1234567891248</v>
      </c>
      <c r="B25" s="1" t="str">
        <f t="shared" si="2"/>
        <v>123456789124</v>
      </c>
      <c r="C25" s="9" t="str">
        <f t="shared" si="1"/>
        <v>1CDOFQR*ijbcei+</v>
      </c>
      <c r="D25" s="10" t="s">
        <v>29</v>
      </c>
      <c r="E25" s="11"/>
    </row>
    <row r="26" spans="1:5" ht="46.5" customHeight="1">
      <c r="A26" s="1">
        <v>1234567891255</v>
      </c>
      <c r="B26" s="1" t="str">
        <f t="shared" si="2"/>
        <v>123456789125</v>
      </c>
      <c r="C26" s="9" t="str">
        <f t="shared" si="1"/>
        <v>1CDOFQR*ijbcff+</v>
      </c>
      <c r="D26" s="10" t="s">
        <v>30</v>
      </c>
      <c r="E26" s="11"/>
    </row>
    <row r="27" spans="1:5" ht="46.5" customHeight="1">
      <c r="A27" s="1">
        <v>1234567891262</v>
      </c>
      <c r="B27" s="1" t="str">
        <f t="shared" si="2"/>
        <v>123456789126</v>
      </c>
      <c r="C27" s="9" t="str">
        <f t="shared" si="1"/>
        <v>1CDOFQR*ijbcgc+</v>
      </c>
      <c r="D27" s="10" t="s">
        <v>31</v>
      </c>
      <c r="E27" s="11"/>
    </row>
    <row r="28" spans="1:5" ht="46.5" customHeight="1">
      <c r="A28" s="1">
        <v>1234567891279</v>
      </c>
      <c r="B28" s="1" t="str">
        <f t="shared" si="2"/>
        <v>123456789127</v>
      </c>
      <c r="C28" s="9" t="str">
        <f t="shared" si="1"/>
        <v>1CDOFQR*ijbchj+</v>
      </c>
      <c r="D28" s="10" t="s">
        <v>32</v>
      </c>
      <c r="E28" s="11"/>
    </row>
    <row r="29" spans="1:5" ht="46.5" customHeight="1">
      <c r="A29" s="1">
        <v>1234567891286</v>
      </c>
      <c r="B29" s="1" t="str">
        <f t="shared" si="2"/>
        <v>123456789128</v>
      </c>
      <c r="C29" s="9" t="str">
        <f t="shared" si="1"/>
        <v>1CDOFQR*ijbcig+</v>
      </c>
      <c r="D29" s="10" t="s">
        <v>33</v>
      </c>
      <c r="E29" s="11"/>
    </row>
    <row r="30" spans="1:5" ht="46.5" customHeight="1">
      <c r="A30" s="1">
        <v>1234567891293</v>
      </c>
      <c r="B30" s="1" t="str">
        <f t="shared" si="2"/>
        <v>123456789129</v>
      </c>
      <c r="C30" s="9" t="str">
        <f t="shared" si="1"/>
        <v>1CDOFQR*ijbcjd+</v>
      </c>
      <c r="D30" s="10" t="s">
        <v>34</v>
      </c>
      <c r="E30" s="11"/>
    </row>
    <row r="31" spans="1:5" ht="46.5" customHeight="1">
      <c r="A31" s="1">
        <v>1234567891309</v>
      </c>
      <c r="B31" s="1" t="str">
        <f t="shared" si="2"/>
        <v>123456789130</v>
      </c>
      <c r="C31" s="9" t="str">
        <f t="shared" si="1"/>
        <v>1CDOFQR*ijbdaj+</v>
      </c>
      <c r="D31" s="10" t="s">
        <v>35</v>
      </c>
      <c r="E31" s="11"/>
    </row>
    <row r="32" spans="1:5" ht="46.5" customHeight="1">
      <c r="A32" s="1">
        <v>1234567891316</v>
      </c>
      <c r="B32" s="1" t="str">
        <f t="shared" si="2"/>
        <v>123456789131</v>
      </c>
      <c r="C32" s="9" t="str">
        <f t="shared" si="1"/>
        <v>1CDOFQR*ijbdbg+</v>
      </c>
      <c r="D32" s="10" t="s">
        <v>36</v>
      </c>
      <c r="E32" s="11"/>
    </row>
    <row r="33" spans="1:5" ht="46.5" customHeight="1">
      <c r="A33" s="1">
        <v>1234567891323</v>
      </c>
      <c r="B33" s="1" t="str">
        <f t="shared" si="2"/>
        <v>123456789132</v>
      </c>
      <c r="C33" s="9" t="str">
        <f t="shared" si="1"/>
        <v>1CDOFQR*ijbdcd+</v>
      </c>
      <c r="D33" s="10" t="s">
        <v>37</v>
      </c>
      <c r="E33" s="11"/>
    </row>
    <row r="34" spans="1:5" ht="46.5" customHeight="1">
      <c r="A34" s="1">
        <v>1234567891330</v>
      </c>
      <c r="B34" s="1" t="str">
        <f t="shared" si="2"/>
        <v>123456789133</v>
      </c>
      <c r="C34" s="9" t="str">
        <f t="shared" si="1"/>
        <v>1CDOFQR*ijbdda+</v>
      </c>
      <c r="D34" s="10" t="s">
        <v>39</v>
      </c>
      <c r="E34" s="11"/>
    </row>
    <row r="35" spans="1:5" ht="46.5" customHeight="1">
      <c r="A35" s="1">
        <v>1234567891347</v>
      </c>
      <c r="B35" s="1" t="str">
        <f t="shared" si="2"/>
        <v>123456789134</v>
      </c>
      <c r="C35" s="9" t="str">
        <f t="shared" si="1"/>
        <v>1CDOFQR*ijbdeh+</v>
      </c>
      <c r="D35" s="10" t="s">
        <v>38</v>
      </c>
      <c r="E35" s="11"/>
    </row>
    <row r="36" spans="1:5" ht="46.5" customHeight="1">
      <c r="A36" s="1">
        <v>2234567891346</v>
      </c>
      <c r="B36" s="1" t="str">
        <f>(LEFT(A36,LEN(A36)-1))</f>
        <v>223456789134</v>
      </c>
      <c r="C36" s="9" t="str">
        <f>EEEAN13(B36)</f>
        <v>2CDOPGR*ijbdeg+</v>
      </c>
      <c r="D36" s="10" t="s">
        <v>42</v>
      </c>
      <c r="E36" s="13"/>
    </row>
    <row r="37" spans="1:5" ht="46.5" customHeight="1">
      <c r="A37" s="1">
        <v>1234567891354</v>
      </c>
      <c r="B37" s="1" t="str">
        <f t="shared" si="2"/>
        <v>123456789135</v>
      </c>
      <c r="C37" s="9" t="str">
        <f t="shared" si="1"/>
        <v>1CDOFQR*ijbdfe+</v>
      </c>
      <c r="D37" s="10" t="s">
        <v>40</v>
      </c>
      <c r="E37" s="11"/>
    </row>
    <row r="38" spans="1:5" ht="46.5" customHeight="1">
      <c r="A38" s="1">
        <v>1234567891361</v>
      </c>
      <c r="B38" s="1" t="str">
        <f t="shared" si="2"/>
        <v>123456789136</v>
      </c>
      <c r="C38" s="9" t="str">
        <f t="shared" si="1"/>
        <v>1CDOFQR*ijbdgb+</v>
      </c>
      <c r="D38" s="10" t="s">
        <v>41</v>
      </c>
      <c r="E38" s="11"/>
    </row>
    <row r="39" spans="1:5" ht="46.5" customHeight="1">
      <c r="A39" s="1">
        <v>1234567891378</v>
      </c>
      <c r="B39" s="1" t="str">
        <f t="shared" si="2"/>
        <v>123456789137</v>
      </c>
      <c r="C39" s="9" t="str">
        <f t="shared" si="1"/>
        <v>1CDOFQR*ijbdhi+</v>
      </c>
      <c r="D39" s="10" t="s">
        <v>43</v>
      </c>
      <c r="E39" s="11"/>
    </row>
    <row r="40" spans="1:5" ht="46.5" customHeight="1">
      <c r="A40" s="1">
        <v>1234567891385</v>
      </c>
      <c r="B40" s="1" t="str">
        <f t="shared" si="2"/>
        <v>123456789138</v>
      </c>
      <c r="C40" s="9" t="str">
        <f t="shared" si="1"/>
        <v>1CDOFQR*ijbdif+</v>
      </c>
      <c r="D40" s="10" t="s">
        <v>44</v>
      </c>
      <c r="E40" s="11"/>
    </row>
    <row r="41" spans="1:5" ht="46.5" customHeight="1">
      <c r="A41" s="1">
        <v>1234567891392</v>
      </c>
      <c r="B41" s="1" t="str">
        <f t="shared" si="2"/>
        <v>123456789139</v>
      </c>
      <c r="C41" s="9" t="str">
        <f t="shared" si="1"/>
        <v>1CDOFQR*ijbdjc+</v>
      </c>
      <c r="D41" s="10" t="s">
        <v>45</v>
      </c>
      <c r="E41" s="11"/>
    </row>
    <row r="42" spans="1:5" ht="46.5" customHeight="1">
      <c r="A42" s="1">
        <v>1234567891408</v>
      </c>
      <c r="B42" s="1" t="str">
        <f t="shared" si="2"/>
        <v>123456789140</v>
      </c>
      <c r="C42" s="9" t="str">
        <f t="shared" si="1"/>
        <v>1CDOFQR*ijbeai+</v>
      </c>
      <c r="D42" s="10" t="s">
        <v>46</v>
      </c>
      <c r="E42" s="11"/>
    </row>
    <row r="43" spans="1:5" ht="46.5" customHeight="1">
      <c r="A43" s="1">
        <v>1234567891415</v>
      </c>
      <c r="B43" s="1" t="str">
        <f t="shared" si="2"/>
        <v>123456789141</v>
      </c>
      <c r="C43" s="9" t="str">
        <f t="shared" si="1"/>
        <v>1CDOFQR*ijbebf+</v>
      </c>
      <c r="D43" s="14" t="s">
        <v>47</v>
      </c>
      <c r="E43" s="11"/>
    </row>
    <row r="44" spans="1:5" ht="46.5" customHeight="1">
      <c r="A44" s="1">
        <v>1234567891422</v>
      </c>
      <c r="B44" s="1" t="str">
        <f t="shared" si="2"/>
        <v>123456789142</v>
      </c>
      <c r="C44" s="9" t="str">
        <f t="shared" si="1"/>
        <v>1CDOFQR*ijbecc+</v>
      </c>
      <c r="D44" s="10" t="s">
        <v>50</v>
      </c>
      <c r="E44" s="11"/>
    </row>
    <row r="45" spans="1:5" ht="46.5" customHeight="1">
      <c r="A45" s="1">
        <v>1234567891439</v>
      </c>
      <c r="B45" s="1" t="str">
        <f t="shared" si="2"/>
        <v>123456789143</v>
      </c>
      <c r="C45" s="9" t="str">
        <f t="shared" si="1"/>
        <v>1CDOFQR*ijbedj+</v>
      </c>
      <c r="D45" s="10" t="s">
        <v>48</v>
      </c>
      <c r="E45" s="11"/>
    </row>
    <row r="46" spans="1:5" ht="46.5" customHeight="1">
      <c r="A46" s="1">
        <v>1234567891446</v>
      </c>
      <c r="B46" s="1" t="str">
        <f t="shared" si="2"/>
        <v>123456789144</v>
      </c>
      <c r="C46" s="9" t="str">
        <f t="shared" si="1"/>
        <v>1CDOFQR*ijbeeg+</v>
      </c>
      <c r="D46" s="10" t="s">
        <v>49</v>
      </c>
      <c r="E46" s="11"/>
    </row>
    <row r="47" spans="1:5" ht="46.5" customHeight="1">
      <c r="A47" s="1">
        <v>1234567891453</v>
      </c>
      <c r="B47" s="1" t="str">
        <f t="shared" si="2"/>
        <v>123456789145</v>
      </c>
      <c r="C47" s="9" t="str">
        <f t="shared" si="1"/>
        <v>1CDOFQR*ijbefd+</v>
      </c>
      <c r="D47" s="10" t="s">
        <v>51</v>
      </c>
      <c r="E47" s="11"/>
    </row>
    <row r="48" spans="1:5" ht="46.5" customHeight="1">
      <c r="A48" s="1">
        <v>1234567891460</v>
      </c>
      <c r="B48" s="1" t="str">
        <f t="shared" si="2"/>
        <v>123456789146</v>
      </c>
      <c r="C48" s="9" t="str">
        <f t="shared" si="1"/>
        <v>1CDOFQR*ijbega+</v>
      </c>
      <c r="D48" s="10" t="s">
        <v>52</v>
      </c>
      <c r="E48" s="11"/>
    </row>
    <row r="49" spans="1:5" ht="46.5" customHeight="1">
      <c r="A49" s="1">
        <v>1234567891477</v>
      </c>
      <c r="B49" s="1" t="str">
        <f t="shared" si="2"/>
        <v>123456789147</v>
      </c>
      <c r="C49" s="9" t="str">
        <f t="shared" si="1"/>
        <v>1CDOFQR*ijbehh+</v>
      </c>
      <c r="D49" s="10" t="s">
        <v>53</v>
      </c>
      <c r="E49" s="11"/>
    </row>
    <row r="50" spans="1:5" ht="46.5" customHeight="1">
      <c r="A50" s="1">
        <v>1234567891484</v>
      </c>
      <c r="B50" s="1" t="str">
        <f t="shared" si="2"/>
        <v>123456789148</v>
      </c>
      <c r="C50" s="9" t="str">
        <f t="shared" si="1"/>
        <v>1CDOFQR*ijbeie+</v>
      </c>
      <c r="D50" s="10" t="s">
        <v>54</v>
      </c>
      <c r="E50" s="11"/>
    </row>
    <row r="51" spans="1:5" ht="46.5" customHeight="1">
      <c r="A51" s="1">
        <v>1234567891491</v>
      </c>
      <c r="B51" s="1" t="str">
        <f t="shared" si="2"/>
        <v>123456789149</v>
      </c>
      <c r="C51" s="9" t="str">
        <f t="shared" si="1"/>
        <v>1CDOFQR*ijbejb+</v>
      </c>
      <c r="D51" s="10" t="s">
        <v>55</v>
      </c>
      <c r="E51" s="11"/>
    </row>
    <row r="52" spans="1:5" ht="46.5" customHeight="1">
      <c r="A52" s="1">
        <v>1234567891507</v>
      </c>
      <c r="B52" s="1" t="str">
        <f t="shared" si="2"/>
        <v>123456789150</v>
      </c>
      <c r="C52" s="9" t="str">
        <f t="shared" si="1"/>
        <v>1CDOFQR*ijbfah+</v>
      </c>
      <c r="D52" s="10" t="s">
        <v>56</v>
      </c>
      <c r="E52" s="11"/>
    </row>
    <row r="53" spans="1:5" ht="46.5" customHeight="1">
      <c r="A53" s="1">
        <v>1234567891514</v>
      </c>
      <c r="B53" s="1" t="str">
        <f t="shared" si="2"/>
        <v>123456789151</v>
      </c>
      <c r="C53" s="9" t="str">
        <f t="shared" si="1"/>
        <v>1CDOFQR*ijbfbe+</v>
      </c>
      <c r="D53" s="10" t="s">
        <v>57</v>
      </c>
      <c r="E53" s="11"/>
    </row>
    <row r="54" spans="1:5" ht="46.5" customHeight="1">
      <c r="A54" s="1">
        <v>1234567891521</v>
      </c>
      <c r="B54" s="1" t="str">
        <f t="shared" si="2"/>
        <v>123456789152</v>
      </c>
      <c r="C54" s="9" t="str">
        <f t="shared" si="1"/>
        <v>1CDOFQR*ijbfcb+</v>
      </c>
      <c r="D54" s="10" t="s">
        <v>58</v>
      </c>
      <c r="E54" s="11"/>
    </row>
    <row r="55" spans="1:5" ht="46.5" customHeight="1">
      <c r="A55" s="1">
        <v>1234567891538</v>
      </c>
      <c r="B55" s="1" t="str">
        <f t="shared" si="2"/>
        <v>123456789153</v>
      </c>
      <c r="C55" s="9" t="str">
        <f t="shared" si="1"/>
        <v>1CDOFQR*ijbfdi+</v>
      </c>
      <c r="D55" s="10" t="s">
        <v>59</v>
      </c>
      <c r="E55" s="11"/>
    </row>
    <row r="56" spans="1:5" ht="46.5" customHeight="1">
      <c r="A56" s="1">
        <v>1234567891545</v>
      </c>
      <c r="B56" s="1" t="str">
        <f t="shared" si="2"/>
        <v>123456789154</v>
      </c>
      <c r="C56" s="9" t="str">
        <f t="shared" si="1"/>
        <v>1CDOFQR*ijbfef+</v>
      </c>
      <c r="D56" s="10" t="s">
        <v>60</v>
      </c>
      <c r="E56" s="11"/>
    </row>
    <row r="57" spans="1:5" ht="46.5" customHeight="1">
      <c r="A57" s="1">
        <v>1234567891552</v>
      </c>
      <c r="B57" s="1" t="str">
        <f t="shared" si="2"/>
        <v>123456789155</v>
      </c>
      <c r="C57" s="9" t="str">
        <f t="shared" si="1"/>
        <v>1CDOFQR*ijbffc+</v>
      </c>
      <c r="D57" s="10" t="s">
        <v>61</v>
      </c>
      <c r="E57" s="11"/>
    </row>
    <row r="58" spans="1:5" ht="46.5" customHeight="1">
      <c r="A58" s="1">
        <v>1234567891569</v>
      </c>
      <c r="B58" s="1" t="str">
        <f t="shared" si="2"/>
        <v>123456789156</v>
      </c>
      <c r="C58" s="9" t="str">
        <f t="shared" si="1"/>
        <v>1CDOFQR*ijbfgj+</v>
      </c>
      <c r="D58" s="10" t="s">
        <v>62</v>
      </c>
      <c r="E58" s="11"/>
    </row>
    <row r="59" spans="1:5" ht="46.5" customHeight="1">
      <c r="A59" s="1">
        <v>1234567891576</v>
      </c>
      <c r="B59" s="1" t="str">
        <f t="shared" si="2"/>
        <v>123456789157</v>
      </c>
      <c r="C59" s="9" t="str">
        <f t="shared" si="1"/>
        <v>1CDOFQR*ijbfhg+</v>
      </c>
      <c r="D59" s="10" t="s">
        <v>63</v>
      </c>
      <c r="E59" s="11"/>
    </row>
    <row r="60" spans="1:5" ht="46.5" customHeight="1">
      <c r="A60" s="1">
        <v>1234567891583</v>
      </c>
      <c r="B60" s="1" t="str">
        <f t="shared" si="2"/>
        <v>123456789158</v>
      </c>
      <c r="C60" s="9" t="str">
        <f t="shared" si="1"/>
        <v>1CDOFQR*ijbfid+</v>
      </c>
      <c r="D60" s="10" t="s">
        <v>64</v>
      </c>
      <c r="E60" s="11"/>
    </row>
    <row r="61" spans="1:5" ht="46.5" customHeight="1">
      <c r="A61" s="1">
        <v>1234567891590</v>
      </c>
      <c r="B61" s="1" t="str">
        <f t="shared" si="2"/>
        <v>123456789159</v>
      </c>
      <c r="C61" s="9" t="str">
        <f t="shared" si="1"/>
        <v>1CDOFQR*ijbfja+</v>
      </c>
      <c r="D61" s="10" t="s">
        <v>65</v>
      </c>
      <c r="E61" s="11"/>
    </row>
    <row r="62" spans="1:5" ht="46.5" customHeight="1">
      <c r="A62" s="1">
        <v>1234567891606</v>
      </c>
      <c r="B62" s="1" t="str">
        <f t="shared" si="2"/>
        <v>123456789160</v>
      </c>
      <c r="C62" s="9" t="str">
        <f t="shared" si="1"/>
        <v>1CDOFQR*ijbgag+</v>
      </c>
      <c r="D62" s="10" t="s">
        <v>66</v>
      </c>
      <c r="E62" s="11"/>
    </row>
    <row r="63" spans="1:5" ht="46.5" customHeight="1">
      <c r="A63" s="1">
        <v>1234567891613</v>
      </c>
      <c r="B63" s="1" t="str">
        <f t="shared" si="2"/>
        <v>123456789161</v>
      </c>
      <c r="C63" s="9" t="str">
        <f t="shared" si="1"/>
        <v>1CDOFQR*ijbgbd+</v>
      </c>
      <c r="D63" s="10" t="s">
        <v>67</v>
      </c>
      <c r="E63" s="11"/>
    </row>
    <row r="64" spans="1:5" ht="46.5" customHeight="1">
      <c r="A64" s="1">
        <v>1234567891620</v>
      </c>
      <c r="B64" s="1" t="str">
        <f t="shared" si="2"/>
        <v>123456789162</v>
      </c>
      <c r="C64" s="9" t="str">
        <f t="shared" si="1"/>
        <v>1CDOFQR*ijbgca+</v>
      </c>
      <c r="D64" s="10" t="s">
        <v>68</v>
      </c>
      <c r="E64" s="11"/>
    </row>
    <row r="65" spans="1:5" ht="46.5" customHeight="1">
      <c r="A65" s="1">
        <v>1234567891637</v>
      </c>
      <c r="B65" s="1" t="str">
        <f t="shared" si="2"/>
        <v>123456789163</v>
      </c>
      <c r="C65" s="9" t="str">
        <f t="shared" si="1"/>
        <v>1CDOFQR*ijbgdh+</v>
      </c>
      <c r="D65" s="10" t="s">
        <v>69</v>
      </c>
      <c r="E65" s="11"/>
    </row>
    <row r="66" spans="1:5" ht="46.5" customHeight="1">
      <c r="A66" s="1">
        <v>1234567891644</v>
      </c>
      <c r="B66" s="1" t="str">
        <f t="shared" si="2"/>
        <v>123456789164</v>
      </c>
      <c r="C66" s="9" t="str">
        <f t="shared" si="1"/>
        <v>1CDOFQR*ijbgee+</v>
      </c>
      <c r="D66" s="10" t="s">
        <v>70</v>
      </c>
      <c r="E66" s="11"/>
    </row>
    <row r="67" spans="1:5" ht="46.5" customHeight="1">
      <c r="A67" s="1">
        <v>1234567891651</v>
      </c>
      <c r="B67" s="1" t="str">
        <f t="shared" si="2"/>
        <v>123456789165</v>
      </c>
      <c r="C67" s="9" t="str">
        <f t="shared" si="1"/>
        <v>1CDOFQR*ijbgfb+</v>
      </c>
      <c r="D67" s="10" t="s">
        <v>71</v>
      </c>
      <c r="E67" s="11"/>
    </row>
    <row r="68" spans="1:5" ht="46.5" customHeight="1">
      <c r="A68" s="1">
        <v>1234567891668</v>
      </c>
      <c r="B68" s="1" t="str">
        <f t="shared" si="2"/>
        <v>123456789166</v>
      </c>
      <c r="C68" s="9" t="str">
        <f t="shared" ref="C68:C133" si="3">EEEAN13(B68)</f>
        <v>1CDOFQR*ijbggi+</v>
      </c>
      <c r="D68" s="10" t="s">
        <v>72</v>
      </c>
      <c r="E68" s="11"/>
    </row>
    <row r="69" spans="1:5" ht="46.5" customHeight="1">
      <c r="A69" s="1">
        <v>1234567891675</v>
      </c>
      <c r="B69" s="1" t="str">
        <f t="shared" si="2"/>
        <v>123456789167</v>
      </c>
      <c r="C69" s="9" t="str">
        <f t="shared" si="3"/>
        <v>1CDOFQR*ijbghf+</v>
      </c>
      <c r="D69" s="10" t="s">
        <v>73</v>
      </c>
      <c r="E69" s="11"/>
    </row>
    <row r="70" spans="1:5" ht="46.5" customHeight="1">
      <c r="A70" s="1">
        <v>1234567891682</v>
      </c>
      <c r="B70" s="1" t="str">
        <f t="shared" si="2"/>
        <v>123456789168</v>
      </c>
      <c r="C70" s="9" t="str">
        <f t="shared" si="3"/>
        <v>1CDOFQR*ijbgic+</v>
      </c>
      <c r="D70" s="10" t="s">
        <v>74</v>
      </c>
      <c r="E70" s="11"/>
    </row>
    <row r="71" spans="1:5" ht="46.5" customHeight="1">
      <c r="A71" s="1">
        <v>1234567891699</v>
      </c>
      <c r="B71" s="1" t="str">
        <f t="shared" si="2"/>
        <v>123456789169</v>
      </c>
      <c r="C71" s="9" t="str">
        <f t="shared" si="3"/>
        <v>1CDOFQR*ijbgjj+</v>
      </c>
      <c r="D71" s="10" t="s">
        <v>75</v>
      </c>
      <c r="E71" s="11"/>
    </row>
    <row r="72" spans="1:5" ht="46.5" customHeight="1">
      <c r="A72" s="1">
        <v>1234567891705</v>
      </c>
      <c r="B72" s="1" t="str">
        <f t="shared" si="2"/>
        <v>123456789170</v>
      </c>
      <c r="C72" s="9" t="str">
        <f t="shared" si="3"/>
        <v>1CDOFQR*ijbhaf+</v>
      </c>
      <c r="D72" s="10" t="s">
        <v>76</v>
      </c>
      <c r="E72" s="11"/>
    </row>
    <row r="73" spans="1:5" ht="46.5" customHeight="1">
      <c r="A73" s="1">
        <v>1234567891712</v>
      </c>
      <c r="B73" s="1" t="str">
        <f t="shared" si="2"/>
        <v>123456789171</v>
      </c>
      <c r="C73" s="9" t="str">
        <f t="shared" si="3"/>
        <v>1CDOFQR*ijbhbc+</v>
      </c>
      <c r="D73" s="10" t="s">
        <v>77</v>
      </c>
      <c r="E73" s="11"/>
    </row>
    <row r="74" spans="1:5" ht="46.5" customHeight="1">
      <c r="A74" s="1">
        <v>1234567891729</v>
      </c>
      <c r="B74" s="1" t="str">
        <f t="shared" si="2"/>
        <v>123456789172</v>
      </c>
      <c r="C74" s="9" t="str">
        <f t="shared" si="3"/>
        <v>1CDOFQR*ijbhcj+</v>
      </c>
      <c r="D74" s="10" t="s">
        <v>78</v>
      </c>
      <c r="E74" s="11"/>
    </row>
    <row r="75" spans="1:5" ht="46.5" customHeight="1">
      <c r="A75" s="1">
        <v>1234567891736</v>
      </c>
      <c r="B75" s="1" t="str">
        <f t="shared" si="2"/>
        <v>123456789173</v>
      </c>
      <c r="C75" s="9" t="str">
        <f t="shared" si="3"/>
        <v>1CDOFQR*ijbhdg+</v>
      </c>
      <c r="D75" s="10"/>
      <c r="E75" s="11"/>
    </row>
    <row r="76" spans="1:5" ht="46.5" customHeight="1">
      <c r="A76" s="1">
        <v>1234567891743</v>
      </c>
      <c r="B76" s="1" t="str">
        <f t="shared" si="2"/>
        <v>123456789174</v>
      </c>
      <c r="C76" s="9" t="str">
        <f t="shared" si="3"/>
        <v>1CDOFQR*ijbhed+</v>
      </c>
      <c r="D76" s="10"/>
      <c r="E76" s="11"/>
    </row>
    <row r="77" spans="1:5" ht="46.5" customHeight="1">
      <c r="A77" s="1">
        <v>1234567891750</v>
      </c>
      <c r="B77" s="1" t="str">
        <f t="shared" si="2"/>
        <v>123456789175</v>
      </c>
      <c r="C77" s="9" t="str">
        <f t="shared" si="3"/>
        <v>1CDOFQR*ijbhfa+</v>
      </c>
      <c r="D77" s="10"/>
      <c r="E77" s="11"/>
    </row>
    <row r="78" spans="1:5" ht="46.5" customHeight="1">
      <c r="A78" s="1">
        <v>1234567891767</v>
      </c>
      <c r="B78" s="1" t="str">
        <f t="shared" si="2"/>
        <v>123456789176</v>
      </c>
      <c r="C78" s="9" t="str">
        <f t="shared" si="3"/>
        <v>1CDOFQR*ijbhgh+</v>
      </c>
      <c r="D78" s="10"/>
      <c r="E78" s="11"/>
    </row>
    <row r="79" spans="1:5" ht="46.5" customHeight="1">
      <c r="A79" s="1">
        <v>1234567891774</v>
      </c>
      <c r="B79" s="1" t="str">
        <f t="shared" si="2"/>
        <v>123456789177</v>
      </c>
      <c r="C79" s="9" t="str">
        <f t="shared" si="3"/>
        <v>1CDOFQR*ijbhhe+</v>
      </c>
      <c r="D79" s="10"/>
      <c r="E79" s="11"/>
    </row>
    <row r="80" spans="1:5" ht="46.5" customHeight="1">
      <c r="A80" s="1">
        <v>1234567891781</v>
      </c>
      <c r="B80" s="1" t="str">
        <f t="shared" si="2"/>
        <v>123456789178</v>
      </c>
      <c r="C80" s="9" t="str">
        <f t="shared" si="3"/>
        <v>1CDOFQR*ijbhib+</v>
      </c>
      <c r="D80" s="10"/>
      <c r="E80" s="11"/>
    </row>
    <row r="81" spans="1:5" ht="46.5" customHeight="1">
      <c r="A81" s="1">
        <v>1234567891798</v>
      </c>
      <c r="B81" s="1" t="str">
        <f t="shared" si="2"/>
        <v>123456789179</v>
      </c>
      <c r="C81" s="9" t="str">
        <f t="shared" si="3"/>
        <v>1CDOFQR*ijbhji+</v>
      </c>
      <c r="D81" s="10"/>
      <c r="E81" s="11"/>
    </row>
    <row r="82" spans="1:5" ht="46.5" customHeight="1">
      <c r="A82" s="1">
        <v>1234567891804</v>
      </c>
      <c r="B82" s="1" t="str">
        <f t="shared" si="2"/>
        <v>123456789180</v>
      </c>
      <c r="C82" s="9" t="str">
        <f t="shared" si="3"/>
        <v>1CDOFQR*ijbiae+</v>
      </c>
      <c r="D82" s="10"/>
      <c r="E82" s="11"/>
    </row>
    <row r="83" spans="1:5" ht="46.5" customHeight="1">
      <c r="A83" s="1">
        <v>1234567891811</v>
      </c>
      <c r="B83" s="1" t="str">
        <f t="shared" si="2"/>
        <v>123456789181</v>
      </c>
      <c r="C83" s="9" t="str">
        <f t="shared" si="3"/>
        <v>1CDOFQR*ijbibb+</v>
      </c>
      <c r="D83" s="10"/>
      <c r="E83" s="11"/>
    </row>
    <row r="84" spans="1:5" ht="46.5" customHeight="1">
      <c r="A84" s="1">
        <v>1234567891828</v>
      </c>
      <c r="B84" s="1" t="str">
        <f t="shared" ref="B84:B149" si="4">(LEFT(A84,LEN(A84)-1))</f>
        <v>123456789182</v>
      </c>
      <c r="C84" s="9" t="str">
        <f t="shared" si="3"/>
        <v>1CDOFQR*ijbici+</v>
      </c>
      <c r="D84" s="10"/>
      <c r="E84" s="11"/>
    </row>
    <row r="85" spans="1:5" ht="46.5" customHeight="1">
      <c r="A85" s="1">
        <v>1234567891835</v>
      </c>
      <c r="B85" s="1" t="str">
        <f t="shared" si="4"/>
        <v>123456789183</v>
      </c>
      <c r="C85" s="9" t="str">
        <f t="shared" si="3"/>
        <v>1CDOFQR*ijbidf+</v>
      </c>
      <c r="D85" s="10"/>
      <c r="E85" s="11"/>
    </row>
    <row r="86" spans="1:5" ht="46.5" customHeight="1">
      <c r="A86" s="1">
        <v>1234567891842</v>
      </c>
      <c r="B86" s="1" t="str">
        <f t="shared" si="4"/>
        <v>123456789184</v>
      </c>
      <c r="C86" s="9" t="str">
        <f t="shared" si="3"/>
        <v>1CDOFQR*ijbiec+</v>
      </c>
      <c r="D86" s="10"/>
      <c r="E86" s="11"/>
    </row>
    <row r="87" spans="1:5" ht="46.5" customHeight="1">
      <c r="A87" s="1">
        <v>1234567891859</v>
      </c>
      <c r="B87" s="1" t="str">
        <f t="shared" si="4"/>
        <v>123456789185</v>
      </c>
      <c r="C87" s="9" t="str">
        <f t="shared" si="3"/>
        <v>1CDOFQR*ijbifj+</v>
      </c>
      <c r="D87" s="10"/>
      <c r="E87" s="11"/>
    </row>
    <row r="88" spans="1:5" ht="46.5" customHeight="1">
      <c r="A88" s="1">
        <v>1234567891866</v>
      </c>
      <c r="B88" s="1" t="str">
        <f t="shared" si="4"/>
        <v>123456789186</v>
      </c>
      <c r="C88" s="9" t="str">
        <f t="shared" si="3"/>
        <v>1CDOFQR*ijbigg+</v>
      </c>
      <c r="D88" s="10"/>
      <c r="E88" s="11"/>
    </row>
    <row r="89" spans="1:5" ht="46.5" customHeight="1">
      <c r="A89" s="1">
        <v>1234567891873</v>
      </c>
      <c r="B89" s="1" t="str">
        <f t="shared" si="4"/>
        <v>123456789187</v>
      </c>
      <c r="C89" s="9" t="str">
        <f t="shared" si="3"/>
        <v>1CDOFQR*ijbihd+</v>
      </c>
      <c r="D89" s="10"/>
      <c r="E89" s="11"/>
    </row>
    <row r="90" spans="1:5" ht="46.5" customHeight="1">
      <c r="A90" s="1">
        <v>1234567891880</v>
      </c>
      <c r="B90" s="1" t="str">
        <f t="shared" si="4"/>
        <v>123456789188</v>
      </c>
      <c r="C90" s="9" t="str">
        <f t="shared" si="3"/>
        <v>1CDOFQR*ijbiia+</v>
      </c>
      <c r="D90" s="10"/>
      <c r="E90" s="11"/>
    </row>
    <row r="91" spans="1:5" ht="46.5" customHeight="1">
      <c r="A91" s="1">
        <v>1234567891897</v>
      </c>
      <c r="B91" s="1" t="str">
        <f t="shared" si="4"/>
        <v>123456789189</v>
      </c>
      <c r="C91" s="9" t="str">
        <f t="shared" si="3"/>
        <v>1CDOFQR*ijbijh+</v>
      </c>
      <c r="D91" s="10"/>
      <c r="E91" s="11"/>
    </row>
    <row r="92" spans="1:5" ht="46.5" customHeight="1">
      <c r="A92" s="1">
        <v>1234567891903</v>
      </c>
      <c r="B92" s="1" t="str">
        <f t="shared" si="4"/>
        <v>123456789190</v>
      </c>
      <c r="C92" s="9" t="str">
        <f t="shared" si="3"/>
        <v>1CDOFQR*ijbjad+</v>
      </c>
      <c r="D92" s="10"/>
      <c r="E92" s="11"/>
    </row>
    <row r="93" spans="1:5" ht="46.5" customHeight="1">
      <c r="A93" s="1">
        <v>1234567891910</v>
      </c>
      <c r="B93" s="1" t="str">
        <f t="shared" si="4"/>
        <v>123456789191</v>
      </c>
      <c r="C93" s="9" t="str">
        <f t="shared" si="3"/>
        <v>1CDOFQR*ijbjba+</v>
      </c>
      <c r="D93" s="10"/>
      <c r="E93" s="11"/>
    </row>
    <row r="94" spans="1:5" ht="46.5" customHeight="1">
      <c r="A94" s="1">
        <v>1234567891927</v>
      </c>
      <c r="B94" s="1" t="str">
        <f t="shared" si="4"/>
        <v>123456789192</v>
      </c>
      <c r="C94" s="9" t="str">
        <f t="shared" si="3"/>
        <v>1CDOFQR*ijbjch+</v>
      </c>
      <c r="D94" s="10"/>
      <c r="E94" s="11"/>
    </row>
    <row r="95" spans="1:5" ht="46.5" customHeight="1">
      <c r="A95" s="1">
        <v>1234567891934</v>
      </c>
      <c r="B95" s="1" t="str">
        <f t="shared" si="4"/>
        <v>123456789193</v>
      </c>
      <c r="C95" s="9" t="str">
        <f t="shared" si="3"/>
        <v>1CDOFQR*ijbjde+</v>
      </c>
      <c r="D95" s="10"/>
      <c r="E95" s="11"/>
    </row>
    <row r="96" spans="1:5" ht="46.5" customHeight="1">
      <c r="A96" s="1">
        <v>1234567891941</v>
      </c>
      <c r="B96" s="1" t="str">
        <f t="shared" si="4"/>
        <v>123456789194</v>
      </c>
      <c r="C96" s="9" t="str">
        <f t="shared" si="3"/>
        <v>1CDOFQR*ijbjeb+</v>
      </c>
      <c r="D96" s="10"/>
      <c r="E96" s="11"/>
    </row>
    <row r="97" spans="1:5" ht="46.5" customHeight="1">
      <c r="A97" s="1">
        <v>1234567891958</v>
      </c>
      <c r="B97" s="1" t="str">
        <f t="shared" si="4"/>
        <v>123456789195</v>
      </c>
      <c r="C97" s="9" t="str">
        <f t="shared" si="3"/>
        <v>1CDOFQR*ijbjfi+</v>
      </c>
      <c r="D97" s="10"/>
      <c r="E97" s="11"/>
    </row>
    <row r="98" spans="1:5" ht="46.5" customHeight="1">
      <c r="A98" s="1">
        <v>1234567891965</v>
      </c>
      <c r="B98" s="1" t="str">
        <f t="shared" si="4"/>
        <v>123456789196</v>
      </c>
      <c r="C98" s="9" t="str">
        <f t="shared" si="3"/>
        <v>1CDOFQR*ijbjgf+</v>
      </c>
      <c r="D98" s="10"/>
      <c r="E98" s="11"/>
    </row>
    <row r="99" spans="1:5" ht="46.5" customHeight="1">
      <c r="A99" s="1">
        <v>1234567891972</v>
      </c>
      <c r="B99" s="1" t="str">
        <f t="shared" si="4"/>
        <v>123456789197</v>
      </c>
      <c r="C99" s="9" t="str">
        <f t="shared" si="3"/>
        <v>1CDOFQR*ijbjhc+</v>
      </c>
      <c r="D99" s="10"/>
      <c r="E99" s="11"/>
    </row>
    <row r="100" spans="1:5" ht="46.5" customHeight="1">
      <c r="A100" s="1">
        <v>1234567891989</v>
      </c>
      <c r="B100" s="1" t="str">
        <f t="shared" si="4"/>
        <v>123456789198</v>
      </c>
      <c r="C100" s="9" t="str">
        <f t="shared" si="3"/>
        <v>1CDOFQR*ijbjij+</v>
      </c>
      <c r="D100" s="10"/>
      <c r="E100" s="11"/>
    </row>
    <row r="101" spans="1:5" ht="46.5" customHeight="1">
      <c r="A101" s="1">
        <v>1234567891996</v>
      </c>
      <c r="B101" s="1" t="str">
        <f t="shared" si="4"/>
        <v>123456789199</v>
      </c>
      <c r="C101" s="9" t="str">
        <f t="shared" si="3"/>
        <v>1CDOFQR*ijbjjg+</v>
      </c>
      <c r="D101" s="10"/>
      <c r="E101" s="11"/>
    </row>
    <row r="102" spans="1:5" ht="46.5" customHeight="1">
      <c r="A102" s="1">
        <f>+A101+1</f>
        <v>1234567891997</v>
      </c>
      <c r="B102" s="1" t="str">
        <f>(LEFT(A102,LEN(A102)-1))</f>
        <v>123456789199</v>
      </c>
      <c r="C102" s="9" t="str">
        <f>EEEAN13(B102)</f>
        <v>1CDOFQR*ijbjjg+</v>
      </c>
      <c r="D102" s="10"/>
      <c r="E102" s="11"/>
    </row>
    <row r="103" spans="1:5" ht="46.5" customHeight="1">
      <c r="A103" s="1">
        <f>+A101+1</f>
        <v>1234567891997</v>
      </c>
      <c r="B103" s="1" t="str">
        <f>(LEFT(A103,LEN(A103)-1))</f>
        <v>123456789199</v>
      </c>
      <c r="C103" s="9" t="str">
        <f>EEEAN13(B103)</f>
        <v>1CDOFQR*ijbjjg+</v>
      </c>
      <c r="D103" s="10"/>
      <c r="E103" s="11"/>
    </row>
    <row r="104" spans="1:5" ht="46.5" customHeight="1">
      <c r="A104" s="1">
        <v>1234567891163</v>
      </c>
      <c r="B104" s="1" t="str">
        <f t="shared" si="4"/>
        <v>123456789116</v>
      </c>
      <c r="C104" s="9" t="str">
        <f t="shared" si="3"/>
        <v>1CDOFQR*ijbbgd+</v>
      </c>
      <c r="D104" s="10"/>
      <c r="E104" s="11"/>
    </row>
    <row r="105" spans="1:5" ht="46.5" customHeight="1">
      <c r="A105" s="1">
        <v>1234567891163</v>
      </c>
      <c r="B105" s="1" t="str">
        <f t="shared" si="4"/>
        <v>123456789116</v>
      </c>
      <c r="C105" s="9" t="str">
        <f t="shared" si="3"/>
        <v>1CDOFQR*ijbbgd+</v>
      </c>
      <c r="D105" s="10"/>
      <c r="E105" s="11"/>
    </row>
    <row r="106" spans="1:5" ht="46.5" customHeight="1">
      <c r="A106" s="1">
        <v>1234567891163</v>
      </c>
      <c r="B106" s="1" t="str">
        <f t="shared" si="4"/>
        <v>123456789116</v>
      </c>
      <c r="C106" s="9" t="str">
        <f t="shared" si="3"/>
        <v>1CDOFQR*ijbbgd+</v>
      </c>
      <c r="D106" s="10"/>
      <c r="E106" s="11"/>
    </row>
    <row r="107" spans="1:5" ht="46.5" customHeight="1">
      <c r="A107" s="1">
        <v>1234567891163</v>
      </c>
      <c r="B107" s="1" t="str">
        <f t="shared" si="4"/>
        <v>123456789116</v>
      </c>
      <c r="C107" s="9" t="str">
        <f t="shared" si="3"/>
        <v>1CDOFQR*ijbbgd+</v>
      </c>
      <c r="D107" s="10"/>
      <c r="E107" s="11"/>
    </row>
    <row r="108" spans="1:5" ht="46.5" customHeight="1">
      <c r="A108" s="1">
        <v>1234567891163</v>
      </c>
      <c r="B108" s="1" t="str">
        <f t="shared" si="4"/>
        <v>123456789116</v>
      </c>
      <c r="C108" s="9" t="str">
        <f t="shared" si="3"/>
        <v>1CDOFQR*ijbbgd+</v>
      </c>
      <c r="D108" s="10"/>
      <c r="E108" s="11"/>
    </row>
    <row r="109" spans="1:5" ht="46.5" customHeight="1">
      <c r="A109" s="1">
        <v>1234567891163</v>
      </c>
      <c r="B109" s="1" t="str">
        <f t="shared" si="4"/>
        <v>123456789116</v>
      </c>
      <c r="C109" s="9" t="str">
        <f t="shared" si="3"/>
        <v>1CDOFQR*ijbbgd+</v>
      </c>
      <c r="D109" s="10"/>
      <c r="E109" s="11"/>
    </row>
    <row r="110" spans="1:5" ht="46.5" customHeight="1">
      <c r="A110" s="1">
        <v>1234567891163</v>
      </c>
      <c r="B110" s="1" t="str">
        <f t="shared" si="4"/>
        <v>123456789116</v>
      </c>
      <c r="C110" s="9" t="str">
        <f t="shared" si="3"/>
        <v>1CDOFQR*ijbbgd+</v>
      </c>
      <c r="D110" s="10"/>
      <c r="E110" s="11"/>
    </row>
    <row r="111" spans="1:5" ht="46.5" customHeight="1">
      <c r="A111" s="1">
        <v>1234567891163</v>
      </c>
      <c r="B111" s="1" t="str">
        <f t="shared" si="4"/>
        <v>123456789116</v>
      </c>
      <c r="C111" s="9" t="str">
        <f t="shared" si="3"/>
        <v>1CDOFQR*ijbbgd+</v>
      </c>
      <c r="D111" s="10"/>
      <c r="E111" s="11"/>
    </row>
    <row r="112" spans="1:5" ht="46.5" customHeight="1">
      <c r="A112" s="1">
        <v>1234567891163</v>
      </c>
      <c r="B112" s="1" t="str">
        <f t="shared" si="4"/>
        <v>123456789116</v>
      </c>
      <c r="C112" s="9" t="str">
        <f t="shared" si="3"/>
        <v>1CDOFQR*ijbbgd+</v>
      </c>
      <c r="D112" s="10"/>
      <c r="E112" s="11"/>
    </row>
    <row r="113" spans="1:5" ht="46.5" customHeight="1">
      <c r="A113" s="1">
        <v>1234567891163</v>
      </c>
      <c r="B113" s="1" t="str">
        <f t="shared" si="4"/>
        <v>123456789116</v>
      </c>
      <c r="C113" s="9" t="str">
        <f t="shared" si="3"/>
        <v>1CDOFQR*ijbbgd+</v>
      </c>
      <c r="D113" s="10"/>
      <c r="E113" s="11"/>
    </row>
    <row r="114" spans="1:5" ht="46.5" customHeight="1">
      <c r="A114" s="1">
        <v>1234567891163</v>
      </c>
      <c r="B114" s="1" t="str">
        <f t="shared" si="4"/>
        <v>123456789116</v>
      </c>
      <c r="C114" s="9" t="str">
        <f t="shared" si="3"/>
        <v>1CDOFQR*ijbbgd+</v>
      </c>
      <c r="D114" s="10"/>
      <c r="E114" s="11"/>
    </row>
    <row r="115" spans="1:5" ht="46.5" customHeight="1">
      <c r="A115" s="1">
        <v>1234567891163</v>
      </c>
      <c r="B115" s="1" t="str">
        <f t="shared" si="4"/>
        <v>123456789116</v>
      </c>
      <c r="C115" s="9" t="str">
        <f t="shared" si="3"/>
        <v>1CDOFQR*ijbbgd+</v>
      </c>
      <c r="D115" s="10"/>
      <c r="E115" s="11"/>
    </row>
    <row r="116" spans="1:5" ht="46.5" customHeight="1">
      <c r="A116" s="1">
        <v>1234567891163</v>
      </c>
      <c r="B116" s="1" t="str">
        <f t="shared" si="4"/>
        <v>123456789116</v>
      </c>
      <c r="C116" s="9" t="str">
        <f t="shared" si="3"/>
        <v>1CDOFQR*ijbbgd+</v>
      </c>
      <c r="D116" s="10"/>
      <c r="E116" s="11"/>
    </row>
    <row r="117" spans="1:5" ht="46.5" customHeight="1">
      <c r="A117" s="1">
        <v>1234567891163</v>
      </c>
      <c r="B117" s="1" t="str">
        <f t="shared" si="4"/>
        <v>123456789116</v>
      </c>
      <c r="C117" s="9" t="str">
        <f t="shared" si="3"/>
        <v>1CDOFQR*ijbbgd+</v>
      </c>
      <c r="D117" s="10"/>
      <c r="E117" s="11"/>
    </row>
    <row r="118" spans="1:5" ht="46.5" customHeight="1">
      <c r="A118" s="1">
        <v>1234567891163</v>
      </c>
      <c r="B118" s="1" t="str">
        <f t="shared" si="4"/>
        <v>123456789116</v>
      </c>
      <c r="C118" s="9" t="str">
        <f t="shared" si="3"/>
        <v>1CDOFQR*ijbbgd+</v>
      </c>
      <c r="D118" s="10"/>
      <c r="E118" s="11"/>
    </row>
    <row r="119" spans="1:5" ht="46.5" customHeight="1">
      <c r="A119" s="1">
        <v>1234567891163</v>
      </c>
      <c r="B119" s="1" t="str">
        <f t="shared" si="4"/>
        <v>123456789116</v>
      </c>
      <c r="C119" s="9" t="str">
        <f t="shared" si="3"/>
        <v>1CDOFQR*ijbbgd+</v>
      </c>
      <c r="D119" s="10"/>
      <c r="E119" s="11"/>
    </row>
    <row r="120" spans="1:5" ht="46.5" customHeight="1">
      <c r="A120" s="1">
        <v>1234567891163</v>
      </c>
      <c r="B120" s="1" t="str">
        <f t="shared" si="4"/>
        <v>123456789116</v>
      </c>
      <c r="C120" s="9" t="str">
        <f t="shared" si="3"/>
        <v>1CDOFQR*ijbbgd+</v>
      </c>
      <c r="D120" s="10"/>
      <c r="E120" s="11"/>
    </row>
    <row r="121" spans="1:5" ht="46.5" customHeight="1">
      <c r="A121" s="1">
        <v>1234567891163</v>
      </c>
      <c r="B121" s="1" t="str">
        <f t="shared" si="4"/>
        <v>123456789116</v>
      </c>
      <c r="C121" s="9" t="str">
        <f t="shared" si="3"/>
        <v>1CDOFQR*ijbbgd+</v>
      </c>
      <c r="D121" s="10"/>
      <c r="E121" s="11"/>
    </row>
    <row r="122" spans="1:5" ht="46.5" customHeight="1">
      <c r="A122" s="1">
        <v>1234567891163</v>
      </c>
      <c r="B122" s="1" t="str">
        <f t="shared" si="4"/>
        <v>123456789116</v>
      </c>
      <c r="C122" s="9" t="str">
        <f t="shared" si="3"/>
        <v>1CDOFQR*ijbbgd+</v>
      </c>
      <c r="D122" s="10"/>
      <c r="E122" s="11"/>
    </row>
    <row r="123" spans="1:5" ht="46.5" customHeight="1">
      <c r="A123" s="1">
        <v>1234567891163</v>
      </c>
      <c r="B123" s="1" t="str">
        <f t="shared" si="4"/>
        <v>123456789116</v>
      </c>
      <c r="C123" s="9" t="str">
        <f t="shared" si="3"/>
        <v>1CDOFQR*ijbbgd+</v>
      </c>
      <c r="D123" s="10"/>
      <c r="E123" s="11"/>
    </row>
    <row r="124" spans="1:5" ht="46.5" customHeight="1">
      <c r="A124" s="1">
        <v>1234567891163</v>
      </c>
      <c r="B124" s="1" t="str">
        <f t="shared" si="4"/>
        <v>123456789116</v>
      </c>
      <c r="C124" s="9" t="str">
        <f t="shared" si="3"/>
        <v>1CDOFQR*ijbbgd+</v>
      </c>
      <c r="D124" s="10"/>
      <c r="E124" s="11"/>
    </row>
    <row r="125" spans="1:5" ht="46.5" customHeight="1">
      <c r="A125" s="1">
        <v>1234567891163</v>
      </c>
      <c r="B125" s="1" t="str">
        <f t="shared" si="4"/>
        <v>123456789116</v>
      </c>
      <c r="C125" s="9" t="str">
        <f t="shared" si="3"/>
        <v>1CDOFQR*ijbbgd+</v>
      </c>
      <c r="D125" s="10"/>
      <c r="E125" s="11"/>
    </row>
    <row r="126" spans="1:5" ht="46.5" customHeight="1">
      <c r="A126" s="1">
        <v>1234567891163</v>
      </c>
      <c r="B126" s="1" t="str">
        <f t="shared" si="4"/>
        <v>123456789116</v>
      </c>
      <c r="C126" s="9" t="str">
        <f t="shared" si="3"/>
        <v>1CDOFQR*ijbbgd+</v>
      </c>
      <c r="D126" s="10"/>
      <c r="E126" s="11"/>
    </row>
    <row r="127" spans="1:5" ht="46.5" customHeight="1">
      <c r="A127" s="1">
        <v>1234567891163</v>
      </c>
      <c r="B127" s="1" t="str">
        <f t="shared" si="4"/>
        <v>123456789116</v>
      </c>
      <c r="C127" s="9" t="str">
        <f t="shared" si="3"/>
        <v>1CDOFQR*ijbbgd+</v>
      </c>
      <c r="D127" s="10"/>
      <c r="E127" s="11"/>
    </row>
    <row r="128" spans="1:5" ht="46.5" customHeight="1">
      <c r="A128" s="1">
        <v>1234567891163</v>
      </c>
      <c r="B128" s="1" t="str">
        <f t="shared" si="4"/>
        <v>123456789116</v>
      </c>
      <c r="C128" s="9" t="str">
        <f t="shared" si="3"/>
        <v>1CDOFQR*ijbbgd+</v>
      </c>
      <c r="D128" s="10"/>
      <c r="E128" s="11"/>
    </row>
    <row r="129" spans="1:5" ht="46.5" customHeight="1">
      <c r="A129" s="1">
        <v>1234567891163</v>
      </c>
      <c r="B129" s="1" t="str">
        <f t="shared" si="4"/>
        <v>123456789116</v>
      </c>
      <c r="C129" s="9" t="str">
        <f t="shared" si="3"/>
        <v>1CDOFQR*ijbbgd+</v>
      </c>
      <c r="D129" s="10"/>
      <c r="E129" s="11"/>
    </row>
    <row r="130" spans="1:5" ht="46.5" customHeight="1">
      <c r="A130" s="1">
        <v>1234567891163</v>
      </c>
      <c r="B130" s="1" t="str">
        <f t="shared" si="4"/>
        <v>123456789116</v>
      </c>
      <c r="C130" s="9" t="str">
        <f t="shared" si="3"/>
        <v>1CDOFQR*ijbbgd+</v>
      </c>
      <c r="D130" s="10"/>
      <c r="E130" s="11"/>
    </row>
    <row r="131" spans="1:5" ht="46.5" customHeight="1">
      <c r="A131" s="1">
        <v>1234567891163</v>
      </c>
      <c r="B131" s="1" t="str">
        <f t="shared" si="4"/>
        <v>123456789116</v>
      </c>
      <c r="C131" s="9" t="str">
        <f t="shared" si="3"/>
        <v>1CDOFQR*ijbbgd+</v>
      </c>
      <c r="D131" s="10"/>
      <c r="E131" s="11"/>
    </row>
    <row r="132" spans="1:5" ht="46.5" customHeight="1">
      <c r="A132" s="1">
        <v>1234567891163</v>
      </c>
      <c r="B132" s="1" t="str">
        <f t="shared" si="4"/>
        <v>123456789116</v>
      </c>
      <c r="C132" s="9" t="str">
        <f t="shared" si="3"/>
        <v>1CDOFQR*ijbbgd+</v>
      </c>
      <c r="D132" s="10"/>
      <c r="E132" s="11"/>
    </row>
    <row r="133" spans="1:5" ht="46.5" customHeight="1">
      <c r="A133" s="1">
        <v>1234567891163</v>
      </c>
      <c r="B133" s="1" t="str">
        <f t="shared" si="4"/>
        <v>123456789116</v>
      </c>
      <c r="C133" s="9" t="str">
        <f t="shared" si="3"/>
        <v>1CDOFQR*ijbbgd+</v>
      </c>
      <c r="D133" s="10"/>
      <c r="E133" s="11"/>
    </row>
    <row r="134" spans="1:5" ht="46.5" customHeight="1">
      <c r="A134" s="1">
        <v>1234567891163</v>
      </c>
      <c r="B134" s="1" t="str">
        <f t="shared" si="4"/>
        <v>123456789116</v>
      </c>
      <c r="C134" s="9" t="str">
        <f t="shared" ref="C134:C197" si="5">EEEAN13(B134)</f>
        <v>1CDOFQR*ijbbgd+</v>
      </c>
      <c r="D134" s="10"/>
      <c r="E134" s="11"/>
    </row>
    <row r="135" spans="1:5" ht="46.5" customHeight="1">
      <c r="A135" s="1">
        <v>1234567891163</v>
      </c>
      <c r="B135" s="1" t="str">
        <f t="shared" si="4"/>
        <v>123456789116</v>
      </c>
      <c r="C135" s="9" t="str">
        <f t="shared" si="5"/>
        <v>1CDOFQR*ijbbgd+</v>
      </c>
      <c r="D135" s="10"/>
      <c r="E135" s="11"/>
    </row>
    <row r="136" spans="1:5" ht="46.5" customHeight="1">
      <c r="A136" s="1">
        <v>1234567891163</v>
      </c>
      <c r="B136" s="1" t="str">
        <f t="shared" si="4"/>
        <v>123456789116</v>
      </c>
      <c r="C136" s="9" t="str">
        <f t="shared" si="5"/>
        <v>1CDOFQR*ijbbgd+</v>
      </c>
      <c r="D136" s="10"/>
      <c r="E136" s="11"/>
    </row>
    <row r="137" spans="1:5" ht="46.5" customHeight="1">
      <c r="A137" s="1">
        <v>1234567891163</v>
      </c>
      <c r="B137" s="1" t="str">
        <f t="shared" si="4"/>
        <v>123456789116</v>
      </c>
      <c r="C137" s="9" t="str">
        <f t="shared" si="5"/>
        <v>1CDOFQR*ijbbgd+</v>
      </c>
      <c r="D137" s="10"/>
      <c r="E137" s="11"/>
    </row>
    <row r="138" spans="1:5" ht="46.5" customHeight="1">
      <c r="A138" s="1">
        <v>1234567891163</v>
      </c>
      <c r="B138" s="1" t="str">
        <f t="shared" si="4"/>
        <v>123456789116</v>
      </c>
      <c r="C138" s="9" t="str">
        <f t="shared" si="5"/>
        <v>1CDOFQR*ijbbgd+</v>
      </c>
      <c r="D138" s="10"/>
      <c r="E138" s="11"/>
    </row>
    <row r="139" spans="1:5" ht="46.5" customHeight="1">
      <c r="A139" s="1">
        <v>1234567891163</v>
      </c>
      <c r="B139" s="1" t="str">
        <f t="shared" si="4"/>
        <v>123456789116</v>
      </c>
      <c r="C139" s="9" t="str">
        <f t="shared" si="5"/>
        <v>1CDOFQR*ijbbgd+</v>
      </c>
      <c r="D139" s="10"/>
      <c r="E139" s="11"/>
    </row>
    <row r="140" spans="1:5" ht="46.5" customHeight="1">
      <c r="A140" s="1">
        <v>1234567891163</v>
      </c>
      <c r="B140" s="1" t="str">
        <f t="shared" si="4"/>
        <v>123456789116</v>
      </c>
      <c r="C140" s="9" t="str">
        <f t="shared" si="5"/>
        <v>1CDOFQR*ijbbgd+</v>
      </c>
      <c r="D140" s="10"/>
      <c r="E140" s="11"/>
    </row>
    <row r="141" spans="1:5" ht="46.5" customHeight="1">
      <c r="A141" s="1">
        <v>1234567891163</v>
      </c>
      <c r="B141" s="1" t="str">
        <f t="shared" si="4"/>
        <v>123456789116</v>
      </c>
      <c r="C141" s="9" t="str">
        <f t="shared" si="5"/>
        <v>1CDOFQR*ijbbgd+</v>
      </c>
      <c r="D141" s="10"/>
      <c r="E141" s="11"/>
    </row>
    <row r="142" spans="1:5" ht="46.5" customHeight="1">
      <c r="A142" s="1">
        <v>1234567891163</v>
      </c>
      <c r="B142" s="1" t="str">
        <f t="shared" si="4"/>
        <v>123456789116</v>
      </c>
      <c r="C142" s="9" t="str">
        <f t="shared" si="5"/>
        <v>1CDOFQR*ijbbgd+</v>
      </c>
      <c r="D142" s="10"/>
      <c r="E142" s="11"/>
    </row>
    <row r="143" spans="1:5" ht="46.5" customHeight="1">
      <c r="A143" s="1">
        <v>1234567891163</v>
      </c>
      <c r="B143" s="1" t="str">
        <f t="shared" si="4"/>
        <v>123456789116</v>
      </c>
      <c r="C143" s="9" t="str">
        <f t="shared" si="5"/>
        <v>1CDOFQR*ijbbgd+</v>
      </c>
      <c r="D143" s="10"/>
      <c r="E143" s="11"/>
    </row>
    <row r="144" spans="1:5" ht="46.5" customHeight="1">
      <c r="A144" s="1">
        <v>1234567891163</v>
      </c>
      <c r="B144" s="1" t="str">
        <f t="shared" si="4"/>
        <v>123456789116</v>
      </c>
      <c r="C144" s="9" t="str">
        <f t="shared" si="5"/>
        <v>1CDOFQR*ijbbgd+</v>
      </c>
      <c r="D144" s="10"/>
      <c r="E144" s="11"/>
    </row>
    <row r="145" spans="1:5" ht="46.5" customHeight="1">
      <c r="A145" s="1">
        <v>1234567891163</v>
      </c>
      <c r="B145" s="1" t="str">
        <f t="shared" si="4"/>
        <v>123456789116</v>
      </c>
      <c r="C145" s="9" t="str">
        <f t="shared" si="5"/>
        <v>1CDOFQR*ijbbgd+</v>
      </c>
      <c r="D145" s="10"/>
      <c r="E145" s="11"/>
    </row>
    <row r="146" spans="1:5" ht="46.5" customHeight="1">
      <c r="A146" s="1">
        <v>1234567891163</v>
      </c>
      <c r="B146" s="1" t="str">
        <f t="shared" si="4"/>
        <v>123456789116</v>
      </c>
      <c r="C146" s="9" t="str">
        <f t="shared" si="5"/>
        <v>1CDOFQR*ijbbgd+</v>
      </c>
      <c r="D146" s="10"/>
      <c r="E146" s="11"/>
    </row>
    <row r="147" spans="1:5" ht="46.5" customHeight="1">
      <c r="A147" s="1">
        <v>1234567891163</v>
      </c>
      <c r="B147" s="1" t="str">
        <f t="shared" si="4"/>
        <v>123456789116</v>
      </c>
      <c r="C147" s="9" t="str">
        <f t="shared" si="5"/>
        <v>1CDOFQR*ijbbgd+</v>
      </c>
      <c r="D147" s="10"/>
      <c r="E147" s="11"/>
    </row>
    <row r="148" spans="1:5" ht="46.5" customHeight="1">
      <c r="A148" s="1">
        <v>1234567891163</v>
      </c>
      <c r="B148" s="1" t="str">
        <f t="shared" si="4"/>
        <v>123456789116</v>
      </c>
      <c r="C148" s="9" t="str">
        <f t="shared" si="5"/>
        <v>1CDOFQR*ijbbgd+</v>
      </c>
      <c r="D148" s="10"/>
      <c r="E148" s="11"/>
    </row>
    <row r="149" spans="1:5" ht="46.5" customHeight="1">
      <c r="A149" s="12">
        <v>1234567891163</v>
      </c>
      <c r="B149" s="1" t="str">
        <f t="shared" si="4"/>
        <v>123456789116</v>
      </c>
      <c r="C149" s="9" t="str">
        <f t="shared" si="5"/>
        <v>1CDOFQR*ijbbgd+</v>
      </c>
      <c r="D149" s="10"/>
      <c r="E149" s="13"/>
    </row>
    <row r="150" spans="1:5" ht="46.5" customHeight="1">
      <c r="A150" s="12">
        <v>1234567891163</v>
      </c>
      <c r="B150" s="1" t="str">
        <f t="shared" ref="B150:B202" si="6">(LEFT(A150,LEN(A150)-1))</f>
        <v>123456789116</v>
      </c>
      <c r="C150" s="9" t="str">
        <f t="shared" si="5"/>
        <v>1CDOFQR*ijbbgd+</v>
      </c>
      <c r="D150" s="10"/>
      <c r="E150" s="13"/>
    </row>
    <row r="151" spans="1:5" ht="46.5" customHeight="1">
      <c r="A151" s="12">
        <v>1234567891163</v>
      </c>
      <c r="B151" s="1" t="str">
        <f t="shared" si="6"/>
        <v>123456789116</v>
      </c>
      <c r="C151" s="9" t="str">
        <f t="shared" si="5"/>
        <v>1CDOFQR*ijbbgd+</v>
      </c>
      <c r="D151" s="10"/>
      <c r="E151" s="13"/>
    </row>
    <row r="152" spans="1:5" ht="46.5" customHeight="1">
      <c r="A152" s="12">
        <v>1234567891163</v>
      </c>
      <c r="B152" s="1" t="str">
        <f t="shared" si="6"/>
        <v>123456789116</v>
      </c>
      <c r="C152" s="9" t="str">
        <f t="shared" si="5"/>
        <v>1CDOFQR*ijbbgd+</v>
      </c>
      <c r="D152" s="10"/>
      <c r="E152" s="13"/>
    </row>
    <row r="153" spans="1:5" ht="46.5" customHeight="1">
      <c r="A153" s="12">
        <v>1234567891163</v>
      </c>
      <c r="B153" s="1" t="str">
        <f t="shared" si="6"/>
        <v>123456789116</v>
      </c>
      <c r="C153" s="9" t="str">
        <f t="shared" si="5"/>
        <v>1CDOFQR*ijbbgd+</v>
      </c>
      <c r="D153" s="10"/>
      <c r="E153" s="13"/>
    </row>
    <row r="154" spans="1:5" ht="46.5" customHeight="1">
      <c r="A154" s="12">
        <v>1234567891163</v>
      </c>
      <c r="B154" s="1" t="str">
        <f t="shared" si="6"/>
        <v>123456789116</v>
      </c>
      <c r="C154" s="9" t="str">
        <f t="shared" si="5"/>
        <v>1CDOFQR*ijbbgd+</v>
      </c>
      <c r="D154" s="10"/>
      <c r="E154" s="13"/>
    </row>
    <row r="155" spans="1:5" ht="46.5" customHeight="1">
      <c r="A155" s="12">
        <v>1234567891163</v>
      </c>
      <c r="B155" s="1" t="str">
        <f t="shared" si="6"/>
        <v>123456789116</v>
      </c>
      <c r="C155" s="9" t="str">
        <f t="shared" si="5"/>
        <v>1CDOFQR*ijbbgd+</v>
      </c>
      <c r="D155" s="10"/>
      <c r="E155" s="13"/>
    </row>
    <row r="156" spans="1:5" ht="46.5" customHeight="1">
      <c r="A156" s="12">
        <v>1234567891163</v>
      </c>
      <c r="B156" s="1" t="str">
        <f t="shared" si="6"/>
        <v>123456789116</v>
      </c>
      <c r="C156" s="9" t="str">
        <f t="shared" si="5"/>
        <v>1CDOFQR*ijbbgd+</v>
      </c>
      <c r="D156" s="10"/>
      <c r="E156" s="13"/>
    </row>
    <row r="157" spans="1:5" ht="46.5" customHeight="1">
      <c r="A157" s="12">
        <v>1234567891163</v>
      </c>
      <c r="B157" s="1" t="str">
        <f t="shared" si="6"/>
        <v>123456789116</v>
      </c>
      <c r="C157" s="9" t="str">
        <f t="shared" si="5"/>
        <v>1CDOFQR*ijbbgd+</v>
      </c>
      <c r="D157" s="10"/>
      <c r="E157" s="13"/>
    </row>
    <row r="158" spans="1:5" ht="46.5" customHeight="1">
      <c r="A158" s="12">
        <v>1234567891163</v>
      </c>
      <c r="B158" s="1" t="str">
        <f t="shared" si="6"/>
        <v>123456789116</v>
      </c>
      <c r="C158" s="9" t="str">
        <f t="shared" si="5"/>
        <v>1CDOFQR*ijbbgd+</v>
      </c>
      <c r="D158" s="10"/>
      <c r="E158" s="13"/>
    </row>
    <row r="159" spans="1:5" ht="46.5" customHeight="1">
      <c r="A159" s="12">
        <v>1234567891163</v>
      </c>
      <c r="B159" s="1" t="str">
        <f t="shared" si="6"/>
        <v>123456789116</v>
      </c>
      <c r="C159" s="9" t="str">
        <f t="shared" si="5"/>
        <v>1CDOFQR*ijbbgd+</v>
      </c>
      <c r="D159" s="10"/>
      <c r="E159" s="13"/>
    </row>
    <row r="160" spans="1:5" ht="46.5" customHeight="1">
      <c r="A160" s="12">
        <v>1234567891163</v>
      </c>
      <c r="B160" s="1" t="str">
        <f t="shared" si="6"/>
        <v>123456789116</v>
      </c>
      <c r="C160" s="9" t="str">
        <f t="shared" si="5"/>
        <v>1CDOFQR*ijbbgd+</v>
      </c>
      <c r="D160" s="10"/>
      <c r="E160" s="13"/>
    </row>
    <row r="161" spans="1:5" ht="46.5" customHeight="1">
      <c r="A161" s="12">
        <v>1234567891163</v>
      </c>
      <c r="B161" s="1" t="str">
        <f t="shared" si="6"/>
        <v>123456789116</v>
      </c>
      <c r="C161" s="9" t="str">
        <f t="shared" si="5"/>
        <v>1CDOFQR*ijbbgd+</v>
      </c>
      <c r="D161" s="10"/>
      <c r="E161" s="13"/>
    </row>
    <row r="162" spans="1:5" ht="46.5" customHeight="1">
      <c r="A162" s="12">
        <v>1234567891163</v>
      </c>
      <c r="B162" s="1" t="str">
        <f t="shared" si="6"/>
        <v>123456789116</v>
      </c>
      <c r="C162" s="9" t="str">
        <f t="shared" si="5"/>
        <v>1CDOFQR*ijbbgd+</v>
      </c>
      <c r="D162" s="10"/>
      <c r="E162" s="13"/>
    </row>
    <row r="163" spans="1:5" ht="46.5" customHeight="1">
      <c r="A163" s="12">
        <v>1234567891163</v>
      </c>
      <c r="B163" s="1" t="str">
        <f t="shared" si="6"/>
        <v>123456789116</v>
      </c>
      <c r="C163" s="9" t="str">
        <f t="shared" si="5"/>
        <v>1CDOFQR*ijbbgd+</v>
      </c>
      <c r="D163" s="10"/>
      <c r="E163" s="13"/>
    </row>
    <row r="164" spans="1:5" ht="46.5" customHeight="1">
      <c r="A164" s="12">
        <v>1234567891163</v>
      </c>
      <c r="B164" s="1" t="str">
        <f t="shared" si="6"/>
        <v>123456789116</v>
      </c>
      <c r="C164" s="9" t="str">
        <f t="shared" si="5"/>
        <v>1CDOFQR*ijbbgd+</v>
      </c>
      <c r="D164" s="10"/>
      <c r="E164" s="13"/>
    </row>
    <row r="165" spans="1:5" ht="46.5" customHeight="1">
      <c r="A165" s="12">
        <v>1234567891163</v>
      </c>
      <c r="B165" s="1" t="str">
        <f t="shared" si="6"/>
        <v>123456789116</v>
      </c>
      <c r="C165" s="9" t="str">
        <f t="shared" si="5"/>
        <v>1CDOFQR*ijbbgd+</v>
      </c>
      <c r="D165" s="10"/>
      <c r="E165" s="13"/>
    </row>
    <row r="166" spans="1:5" ht="46.5" customHeight="1">
      <c r="A166" s="12">
        <v>1234567891163</v>
      </c>
      <c r="B166" s="1" t="str">
        <f t="shared" si="6"/>
        <v>123456789116</v>
      </c>
      <c r="C166" s="9" t="str">
        <f t="shared" si="5"/>
        <v>1CDOFQR*ijbbgd+</v>
      </c>
      <c r="D166" s="10"/>
      <c r="E166" s="13"/>
    </row>
    <row r="167" spans="1:5" ht="46.5" customHeight="1">
      <c r="A167" s="12">
        <v>1234567891163</v>
      </c>
      <c r="B167" s="1" t="str">
        <f t="shared" si="6"/>
        <v>123456789116</v>
      </c>
      <c r="C167" s="9" t="str">
        <f t="shared" si="5"/>
        <v>1CDOFQR*ijbbgd+</v>
      </c>
      <c r="D167" s="10"/>
      <c r="E167" s="13"/>
    </row>
    <row r="168" spans="1:5" ht="46.5" customHeight="1">
      <c r="A168" s="12">
        <v>1234567891163</v>
      </c>
      <c r="B168" s="1" t="str">
        <f t="shared" si="6"/>
        <v>123456789116</v>
      </c>
      <c r="C168" s="9" t="str">
        <f t="shared" si="5"/>
        <v>1CDOFQR*ijbbgd+</v>
      </c>
      <c r="D168" s="10"/>
      <c r="E168" s="13"/>
    </row>
    <row r="169" spans="1:5" ht="46.5" customHeight="1">
      <c r="A169" s="12">
        <v>1234567891163</v>
      </c>
      <c r="B169" s="1" t="str">
        <f t="shared" si="6"/>
        <v>123456789116</v>
      </c>
      <c r="C169" s="9" t="str">
        <f t="shared" si="5"/>
        <v>1CDOFQR*ijbbgd+</v>
      </c>
      <c r="D169" s="10"/>
      <c r="E169" s="13"/>
    </row>
    <row r="170" spans="1:5" ht="46.5" customHeight="1">
      <c r="A170" s="12">
        <v>1234567891163</v>
      </c>
      <c r="B170" s="1" t="str">
        <f t="shared" si="6"/>
        <v>123456789116</v>
      </c>
      <c r="C170" s="9" t="str">
        <f t="shared" si="5"/>
        <v>1CDOFQR*ijbbgd+</v>
      </c>
      <c r="D170" s="10"/>
      <c r="E170" s="13"/>
    </row>
    <row r="171" spans="1:5" ht="46.5" customHeight="1">
      <c r="A171" s="12">
        <v>1234567891163</v>
      </c>
      <c r="B171" s="1" t="str">
        <f t="shared" si="6"/>
        <v>123456789116</v>
      </c>
      <c r="C171" s="9" t="str">
        <f t="shared" si="5"/>
        <v>1CDOFQR*ijbbgd+</v>
      </c>
      <c r="D171" s="10"/>
      <c r="E171" s="13"/>
    </row>
    <row r="172" spans="1:5" ht="46.5" customHeight="1">
      <c r="A172" s="12">
        <v>1234567891163</v>
      </c>
      <c r="B172" s="1" t="str">
        <f t="shared" si="6"/>
        <v>123456789116</v>
      </c>
      <c r="C172" s="9" t="str">
        <f t="shared" si="5"/>
        <v>1CDOFQR*ijbbgd+</v>
      </c>
      <c r="D172" s="10"/>
      <c r="E172" s="13"/>
    </row>
    <row r="173" spans="1:5" ht="46.5" customHeight="1">
      <c r="A173" s="12">
        <v>1234567891163</v>
      </c>
      <c r="B173" s="1" t="str">
        <f t="shared" si="6"/>
        <v>123456789116</v>
      </c>
      <c r="C173" s="9" t="str">
        <f t="shared" si="5"/>
        <v>1CDOFQR*ijbbgd+</v>
      </c>
      <c r="D173" s="10"/>
      <c r="E173" s="13"/>
    </row>
    <row r="174" spans="1:5" ht="46.5" customHeight="1">
      <c r="A174" s="12">
        <v>1234567891163</v>
      </c>
      <c r="B174" s="1" t="str">
        <f t="shared" si="6"/>
        <v>123456789116</v>
      </c>
      <c r="C174" s="9" t="str">
        <f t="shared" si="5"/>
        <v>1CDOFQR*ijbbgd+</v>
      </c>
      <c r="D174" s="10"/>
      <c r="E174" s="13"/>
    </row>
    <row r="175" spans="1:5" ht="46.5" customHeight="1">
      <c r="A175" s="12">
        <v>1234567891163</v>
      </c>
      <c r="B175" s="1" t="str">
        <f t="shared" si="6"/>
        <v>123456789116</v>
      </c>
      <c r="C175" s="9" t="str">
        <f t="shared" si="5"/>
        <v>1CDOFQR*ijbbgd+</v>
      </c>
      <c r="D175" s="10"/>
      <c r="E175" s="13"/>
    </row>
    <row r="176" spans="1:5" ht="46.5" customHeight="1">
      <c r="A176" s="12">
        <v>1234567891163</v>
      </c>
      <c r="B176" s="1" t="str">
        <f t="shared" si="6"/>
        <v>123456789116</v>
      </c>
      <c r="C176" s="9" t="str">
        <f t="shared" si="5"/>
        <v>1CDOFQR*ijbbgd+</v>
      </c>
      <c r="D176" s="10"/>
      <c r="E176" s="13"/>
    </row>
    <row r="177" spans="1:5" ht="46.5" customHeight="1">
      <c r="A177" s="12">
        <v>1234567891163</v>
      </c>
      <c r="B177" s="1" t="str">
        <f t="shared" si="6"/>
        <v>123456789116</v>
      </c>
      <c r="C177" s="9" t="str">
        <f t="shared" si="5"/>
        <v>1CDOFQR*ijbbgd+</v>
      </c>
      <c r="D177" s="10"/>
      <c r="E177" s="13"/>
    </row>
    <row r="178" spans="1:5" ht="46.5" customHeight="1">
      <c r="A178" s="12">
        <v>1234567891163</v>
      </c>
      <c r="B178" s="1" t="str">
        <f t="shared" si="6"/>
        <v>123456789116</v>
      </c>
      <c r="C178" s="9" t="str">
        <f t="shared" si="5"/>
        <v>1CDOFQR*ijbbgd+</v>
      </c>
      <c r="D178" s="10"/>
      <c r="E178" s="13"/>
    </row>
    <row r="179" spans="1:5" ht="46.5" customHeight="1">
      <c r="A179" s="12">
        <v>1234567891163</v>
      </c>
      <c r="B179" s="1" t="str">
        <f t="shared" si="6"/>
        <v>123456789116</v>
      </c>
      <c r="C179" s="9" t="str">
        <f t="shared" si="5"/>
        <v>1CDOFQR*ijbbgd+</v>
      </c>
      <c r="D179" s="10"/>
      <c r="E179" s="13"/>
    </row>
    <row r="180" spans="1:5" ht="46.5" customHeight="1">
      <c r="A180" s="12">
        <v>1234567891163</v>
      </c>
      <c r="B180" s="1" t="str">
        <f t="shared" si="6"/>
        <v>123456789116</v>
      </c>
      <c r="C180" s="9" t="str">
        <f t="shared" si="5"/>
        <v>1CDOFQR*ijbbgd+</v>
      </c>
      <c r="D180" s="10"/>
      <c r="E180" s="13"/>
    </row>
    <row r="181" spans="1:5" ht="46.5" customHeight="1">
      <c r="A181" s="12">
        <v>1234567891163</v>
      </c>
      <c r="B181" s="1" t="str">
        <f t="shared" si="6"/>
        <v>123456789116</v>
      </c>
      <c r="C181" s="9" t="str">
        <f t="shared" si="5"/>
        <v>1CDOFQR*ijbbgd+</v>
      </c>
      <c r="D181" s="10"/>
      <c r="E181" s="13"/>
    </row>
    <row r="182" spans="1:5" ht="46.5" customHeight="1">
      <c r="A182" s="12">
        <v>1234567891163</v>
      </c>
      <c r="B182" s="1" t="str">
        <f t="shared" si="6"/>
        <v>123456789116</v>
      </c>
      <c r="C182" s="9" t="str">
        <f t="shared" si="5"/>
        <v>1CDOFQR*ijbbgd+</v>
      </c>
      <c r="D182" s="10"/>
      <c r="E182" s="13"/>
    </row>
    <row r="183" spans="1:5" ht="46.5" customHeight="1">
      <c r="A183" s="12">
        <v>1234567891163</v>
      </c>
      <c r="B183" s="1" t="str">
        <f t="shared" si="6"/>
        <v>123456789116</v>
      </c>
      <c r="C183" s="9" t="str">
        <f t="shared" si="5"/>
        <v>1CDOFQR*ijbbgd+</v>
      </c>
      <c r="D183" s="10"/>
      <c r="E183" s="13"/>
    </row>
    <row r="184" spans="1:5" ht="46.5" customHeight="1">
      <c r="A184" s="12">
        <v>1234567891163</v>
      </c>
      <c r="B184" s="1" t="str">
        <f t="shared" si="6"/>
        <v>123456789116</v>
      </c>
      <c r="C184" s="9" t="str">
        <f t="shared" si="5"/>
        <v>1CDOFQR*ijbbgd+</v>
      </c>
      <c r="D184" s="10"/>
      <c r="E184" s="13"/>
    </row>
    <row r="185" spans="1:5" ht="46.5" customHeight="1">
      <c r="A185" s="12">
        <v>1234567891163</v>
      </c>
      <c r="B185" s="1" t="str">
        <f t="shared" si="6"/>
        <v>123456789116</v>
      </c>
      <c r="C185" s="9" t="str">
        <f t="shared" si="5"/>
        <v>1CDOFQR*ijbbgd+</v>
      </c>
      <c r="D185" s="10"/>
      <c r="E185" s="13"/>
    </row>
    <row r="186" spans="1:5" ht="46.5" customHeight="1">
      <c r="A186" s="12">
        <v>1234567891163</v>
      </c>
      <c r="B186" s="1" t="str">
        <f t="shared" si="6"/>
        <v>123456789116</v>
      </c>
      <c r="C186" s="9" t="str">
        <f t="shared" si="5"/>
        <v>1CDOFQR*ijbbgd+</v>
      </c>
      <c r="D186" s="10"/>
      <c r="E186" s="13"/>
    </row>
    <row r="187" spans="1:5" ht="46.5" customHeight="1">
      <c r="A187" s="12">
        <v>1234567891163</v>
      </c>
      <c r="B187" s="1" t="str">
        <f t="shared" si="6"/>
        <v>123456789116</v>
      </c>
      <c r="C187" s="9" t="str">
        <f t="shared" si="5"/>
        <v>1CDOFQR*ijbbgd+</v>
      </c>
      <c r="D187" s="10"/>
      <c r="E187" s="13"/>
    </row>
    <row r="188" spans="1:5" ht="46.5" customHeight="1">
      <c r="A188" s="12">
        <v>1234567891163</v>
      </c>
      <c r="B188" s="1" t="str">
        <f t="shared" si="6"/>
        <v>123456789116</v>
      </c>
      <c r="C188" s="9" t="str">
        <f t="shared" si="5"/>
        <v>1CDOFQR*ijbbgd+</v>
      </c>
      <c r="D188" s="10"/>
      <c r="E188" s="13"/>
    </row>
    <row r="189" spans="1:5" ht="46.5" customHeight="1">
      <c r="A189" s="12">
        <v>1234567891163</v>
      </c>
      <c r="B189" s="1" t="str">
        <f t="shared" si="6"/>
        <v>123456789116</v>
      </c>
      <c r="C189" s="9" t="str">
        <f t="shared" si="5"/>
        <v>1CDOFQR*ijbbgd+</v>
      </c>
      <c r="D189" s="10"/>
      <c r="E189" s="13"/>
    </row>
    <row r="190" spans="1:5" ht="46.5" customHeight="1">
      <c r="A190" s="12">
        <v>1234567891163</v>
      </c>
      <c r="B190" s="1" t="str">
        <f t="shared" si="6"/>
        <v>123456789116</v>
      </c>
      <c r="C190" s="9" t="str">
        <f t="shared" si="5"/>
        <v>1CDOFQR*ijbbgd+</v>
      </c>
      <c r="D190" s="10"/>
      <c r="E190" s="13"/>
    </row>
    <row r="191" spans="1:5" ht="46.5" customHeight="1">
      <c r="A191" s="12">
        <v>1234567891163</v>
      </c>
      <c r="B191" s="1" t="str">
        <f t="shared" si="6"/>
        <v>123456789116</v>
      </c>
      <c r="C191" s="9" t="str">
        <f t="shared" si="5"/>
        <v>1CDOFQR*ijbbgd+</v>
      </c>
      <c r="D191" s="10"/>
      <c r="E191" s="13"/>
    </row>
    <row r="192" spans="1:5" ht="46.5" customHeight="1">
      <c r="A192" s="12">
        <v>1234567891163</v>
      </c>
      <c r="B192" s="1" t="str">
        <f t="shared" si="6"/>
        <v>123456789116</v>
      </c>
      <c r="C192" s="9" t="str">
        <f t="shared" si="5"/>
        <v>1CDOFQR*ijbbgd+</v>
      </c>
      <c r="D192" s="10"/>
      <c r="E192" s="13"/>
    </row>
    <row r="193" spans="1:5" ht="46.5" customHeight="1">
      <c r="A193" s="12">
        <v>1234567891163</v>
      </c>
      <c r="B193" s="1" t="str">
        <f t="shared" si="6"/>
        <v>123456789116</v>
      </c>
      <c r="C193" s="9" t="str">
        <f t="shared" si="5"/>
        <v>1CDOFQR*ijbbgd+</v>
      </c>
      <c r="D193" s="10"/>
      <c r="E193" s="13"/>
    </row>
    <row r="194" spans="1:5" ht="46.5" customHeight="1">
      <c r="A194" s="12">
        <v>1234567891163</v>
      </c>
      <c r="B194" s="1" t="str">
        <f t="shared" si="6"/>
        <v>123456789116</v>
      </c>
      <c r="C194" s="9" t="str">
        <f t="shared" si="5"/>
        <v>1CDOFQR*ijbbgd+</v>
      </c>
      <c r="D194" s="10"/>
      <c r="E194" s="13"/>
    </row>
    <row r="195" spans="1:5" ht="46.5" customHeight="1">
      <c r="A195" s="12">
        <v>1234567891163</v>
      </c>
      <c r="B195" s="1" t="str">
        <f t="shared" si="6"/>
        <v>123456789116</v>
      </c>
      <c r="C195" s="9" t="str">
        <f t="shared" si="5"/>
        <v>1CDOFQR*ijbbgd+</v>
      </c>
      <c r="D195" s="10"/>
      <c r="E195" s="13"/>
    </row>
    <row r="196" spans="1:5" ht="46.5" customHeight="1">
      <c r="A196" s="12">
        <v>1234567891163</v>
      </c>
      <c r="B196" s="1" t="str">
        <f t="shared" si="6"/>
        <v>123456789116</v>
      </c>
      <c r="C196" s="9" t="str">
        <f t="shared" si="5"/>
        <v>1CDOFQR*ijbbgd+</v>
      </c>
      <c r="D196" s="10"/>
      <c r="E196" s="13"/>
    </row>
    <row r="197" spans="1:5" ht="46.5" customHeight="1">
      <c r="A197" s="12">
        <v>1234567891163</v>
      </c>
      <c r="B197" s="1" t="str">
        <f t="shared" si="6"/>
        <v>123456789116</v>
      </c>
      <c r="C197" s="9" t="str">
        <f t="shared" si="5"/>
        <v>1CDOFQR*ijbbgd+</v>
      </c>
      <c r="D197" s="10"/>
      <c r="E197" s="13"/>
    </row>
    <row r="198" spans="1:5" ht="46.5" customHeight="1">
      <c r="A198" s="12">
        <v>1234567891163</v>
      </c>
      <c r="B198" s="1" t="str">
        <f t="shared" si="6"/>
        <v>123456789116</v>
      </c>
      <c r="C198" s="9" t="str">
        <f t="shared" ref="C198:C202" si="7">EEEAN13(B198)</f>
        <v>1CDOFQR*ijbbgd+</v>
      </c>
      <c r="D198" s="10"/>
      <c r="E198" s="13"/>
    </row>
    <row r="199" spans="1:5" ht="46.5" customHeight="1">
      <c r="A199" s="12">
        <v>1234567891163</v>
      </c>
      <c r="B199" s="1" t="str">
        <f t="shared" si="6"/>
        <v>123456789116</v>
      </c>
      <c r="C199" s="9" t="str">
        <f t="shared" si="7"/>
        <v>1CDOFQR*ijbbgd+</v>
      </c>
      <c r="D199" s="10"/>
      <c r="E199" s="13"/>
    </row>
    <row r="200" spans="1:5" ht="46.5" customHeight="1">
      <c r="A200" s="12">
        <v>1234567891163</v>
      </c>
      <c r="B200" s="1" t="str">
        <f t="shared" si="6"/>
        <v>123456789116</v>
      </c>
      <c r="C200" s="9" t="str">
        <f t="shared" si="7"/>
        <v>1CDOFQR*ijbbgd+</v>
      </c>
      <c r="D200" s="10"/>
      <c r="E200" s="13"/>
    </row>
    <row r="201" spans="1:5" ht="46.5" customHeight="1">
      <c r="A201" s="12">
        <v>1234567891163</v>
      </c>
      <c r="B201" s="1" t="str">
        <f t="shared" si="6"/>
        <v>123456789116</v>
      </c>
      <c r="C201" s="9" t="str">
        <f t="shared" si="7"/>
        <v>1CDOFQR*ijbbgd+</v>
      </c>
      <c r="D201" s="10"/>
      <c r="E201" s="13"/>
    </row>
    <row r="202" spans="1:5" ht="46.5">
      <c r="A202" s="15">
        <v>2060417800097</v>
      </c>
      <c r="B202" s="16" t="str">
        <f t="shared" si="6"/>
        <v>206041780009</v>
      </c>
      <c r="C202" s="17" t="str">
        <f t="shared" si="7"/>
        <v>2AGKOBR*iaaajh+</v>
      </c>
      <c r="D202" s="18" t="s">
        <v>17</v>
      </c>
      <c r="E202" s="19">
        <v>365</v>
      </c>
    </row>
  </sheetData>
  <pageMargins left="0" right="0" top="0" bottom="0" header="0" footer="0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E166"/>
  <sheetViews>
    <sheetView showGridLines="0" zoomScale="120" zoomScaleNormal="120" workbookViewId="0">
      <selection activeCell="G7" sqref="G7"/>
    </sheetView>
  </sheetViews>
  <sheetFormatPr baseColWidth="10" defaultRowHeight="12.75"/>
  <cols>
    <col min="1" max="1" width="20.28515625" style="38" customWidth="1"/>
    <col min="2" max="2" width="43.140625" style="22" customWidth="1"/>
    <col min="3" max="3" width="12.140625" style="22" customWidth="1"/>
    <col min="4" max="4" width="11.28515625" style="22" customWidth="1"/>
    <col min="5" max="5" width="12.7109375" style="22" hidden="1" customWidth="1"/>
    <col min="6" max="16384" width="11.42578125" style="22"/>
  </cols>
  <sheetData>
    <row r="1" spans="1:5" ht="31.5" customHeight="1">
      <c r="A1" s="20"/>
      <c r="B1" s="21"/>
      <c r="C1" s="20"/>
      <c r="D1" s="20"/>
    </row>
    <row r="2" spans="1:5" s="26" customFormat="1" ht="21.75" customHeight="1">
      <c r="A2" s="23" t="s">
        <v>0</v>
      </c>
      <c r="B2" s="24" t="s">
        <v>1</v>
      </c>
      <c r="C2" s="24" t="s">
        <v>80</v>
      </c>
      <c r="D2" s="25" t="s">
        <v>79</v>
      </c>
      <c r="E2" s="26" t="s">
        <v>2</v>
      </c>
    </row>
    <row r="3" spans="1:5" s="26" customFormat="1" ht="30" customHeight="1">
      <c r="A3" s="27"/>
      <c r="B3" s="28" t="s">
        <v>17</v>
      </c>
      <c r="C3" s="29" t="s">
        <v>83</v>
      </c>
      <c r="D3" s="29" t="s">
        <v>84</v>
      </c>
      <c r="E3" s="26" t="str">
        <f>IF(A3="","",VLOOKUP(A3,Tableau1[],5,FALSE))</f>
        <v/>
      </c>
    </row>
    <row r="4" spans="1:5" s="26" customFormat="1" ht="30" customHeight="1">
      <c r="A4" s="27"/>
      <c r="B4" s="28" t="s">
        <v>81</v>
      </c>
      <c r="C4" s="29" t="s">
        <v>85</v>
      </c>
      <c r="D4" s="29" t="s">
        <v>86</v>
      </c>
      <c r="E4" s="26" t="str">
        <f>IF(A4="","",VLOOKUP(A4,Tableau1[],5,FALSE))</f>
        <v/>
      </c>
    </row>
    <row r="5" spans="1:5" s="26" customFormat="1" ht="30" customHeight="1">
      <c r="A5" s="27"/>
      <c r="B5" s="28" t="s">
        <v>82</v>
      </c>
      <c r="C5" s="29" t="s">
        <v>87</v>
      </c>
      <c r="D5" s="29" t="s">
        <v>88</v>
      </c>
      <c r="E5" s="26" t="str">
        <f>IF(A5="","",VLOOKUP(A5,Tableau1[],5,FALSE))</f>
        <v/>
      </c>
    </row>
    <row r="6" spans="1:5" s="26" customFormat="1" ht="30" customHeight="1">
      <c r="A6" s="27"/>
      <c r="B6" s="28" t="str">
        <f>IF(A6="","",VLOOKUP(A6,Tableau1[],4,FALSE))</f>
        <v/>
      </c>
      <c r="C6" s="29"/>
      <c r="D6" s="29" t="str">
        <f t="shared" ref="D3:D50" si="0">IF(A6="","",C6+E6)</f>
        <v/>
      </c>
      <c r="E6" s="26" t="str">
        <f>IF(A6="","",VLOOKUP(A6,Tableau1[],5,FALSE))</f>
        <v/>
      </c>
    </row>
    <row r="7" spans="1:5" s="26" customFormat="1" ht="30" customHeight="1">
      <c r="A7" s="27"/>
      <c r="B7" s="30" t="str">
        <f>IF(A7="","",VLOOKUP(A7,Tableau1[],4,FALSE))</f>
        <v/>
      </c>
      <c r="C7" s="29"/>
      <c r="D7" s="29" t="str">
        <f t="shared" si="0"/>
        <v/>
      </c>
      <c r="E7" s="26" t="str">
        <f>IF(A7="","",VLOOKUP(A7,Tableau1[],5,FALSE))</f>
        <v/>
      </c>
    </row>
    <row r="8" spans="1:5" s="26" customFormat="1" ht="30" customHeight="1">
      <c r="A8" s="27"/>
      <c r="B8" s="30" t="str">
        <f>IF(A8="","",VLOOKUP(A8,Tableau1[],4,FALSE))</f>
        <v/>
      </c>
      <c r="C8" s="29"/>
      <c r="D8" s="29" t="str">
        <f t="shared" si="0"/>
        <v/>
      </c>
      <c r="E8" s="26" t="str">
        <f>IF(A8="","",VLOOKUP(A8,Tableau1[],5,FALSE))</f>
        <v/>
      </c>
    </row>
    <row r="9" spans="1:5" s="26" customFormat="1" ht="30" customHeight="1">
      <c r="A9" s="27"/>
      <c r="B9" s="30" t="str">
        <f>IF(A9="","",VLOOKUP(A9,Tableau1[],4,FALSE))</f>
        <v/>
      </c>
      <c r="C9" s="29"/>
      <c r="D9" s="29" t="str">
        <f t="shared" si="0"/>
        <v/>
      </c>
      <c r="E9" s="26" t="str">
        <f>IF(A9="","",VLOOKUP(A9,Tableau1[],5,FALSE))</f>
        <v/>
      </c>
    </row>
    <row r="10" spans="1:5" s="26" customFormat="1" ht="30" customHeight="1">
      <c r="A10" s="27"/>
      <c r="B10" s="30" t="str">
        <f>IF(A10="","",VLOOKUP(A10,Tableau1[],4,FALSE))</f>
        <v/>
      </c>
      <c r="C10" s="29"/>
      <c r="D10" s="29" t="str">
        <f t="shared" si="0"/>
        <v/>
      </c>
      <c r="E10" s="26" t="str">
        <f>IF(A10="","",VLOOKUP(A10,Tableau1[],5,FALSE))</f>
        <v/>
      </c>
    </row>
    <row r="11" spans="1:5" s="26" customFormat="1" ht="30" customHeight="1">
      <c r="A11" s="27"/>
      <c r="B11" s="30" t="str">
        <f>IF(A11="","",VLOOKUP(A11,Tableau1[],4,FALSE))</f>
        <v/>
      </c>
      <c r="C11" s="29"/>
      <c r="D11" s="29" t="str">
        <f t="shared" si="0"/>
        <v/>
      </c>
      <c r="E11" s="26" t="str">
        <f>IF(A11="","",VLOOKUP(A11,Tableau1[],5,FALSE))</f>
        <v/>
      </c>
    </row>
    <row r="12" spans="1:5" s="26" customFormat="1" ht="30" customHeight="1">
      <c r="A12" s="27"/>
      <c r="B12" s="30" t="str">
        <f>IF(A12="","",VLOOKUP(A12,Tableau1[],4,FALSE))</f>
        <v/>
      </c>
      <c r="C12" s="29"/>
      <c r="D12" s="29" t="str">
        <f t="shared" si="0"/>
        <v/>
      </c>
      <c r="E12" s="26" t="str">
        <f>IF(A12="","",VLOOKUP(A12,Tableau1[],5,FALSE))</f>
        <v/>
      </c>
    </row>
    <row r="13" spans="1:5" s="26" customFormat="1" ht="30" customHeight="1">
      <c r="A13" s="27"/>
      <c r="B13" s="30" t="str">
        <f>IF(A13="","",VLOOKUP(A13,Tableau1[],4,FALSE))</f>
        <v/>
      </c>
      <c r="C13" s="29"/>
      <c r="D13" s="29" t="str">
        <f t="shared" si="0"/>
        <v/>
      </c>
      <c r="E13" s="26" t="str">
        <f>IF(A13="","",VLOOKUP(A13,Tableau1[],5,FALSE))</f>
        <v/>
      </c>
    </row>
    <row r="14" spans="1:5" s="26" customFormat="1" ht="30" customHeight="1">
      <c r="A14" s="27"/>
      <c r="B14" s="30" t="str">
        <f>IF(A14="","",VLOOKUP(A14,Tableau1[],4,FALSE))</f>
        <v/>
      </c>
      <c r="C14" s="29"/>
      <c r="D14" s="29" t="str">
        <f t="shared" si="0"/>
        <v/>
      </c>
      <c r="E14" s="26" t="str">
        <f>IF(A14="","",VLOOKUP(A14,Tableau1[],5,FALSE))</f>
        <v/>
      </c>
    </row>
    <row r="15" spans="1:5" s="26" customFormat="1" ht="30" customHeight="1">
      <c r="A15" s="27"/>
      <c r="B15" s="30" t="str">
        <f>IF(A15="","",VLOOKUP(A15,Tableau1[],4,FALSE))</f>
        <v/>
      </c>
      <c r="C15" s="29"/>
      <c r="D15" s="29" t="str">
        <f t="shared" si="0"/>
        <v/>
      </c>
      <c r="E15" s="26" t="str">
        <f>IF(A15="","",VLOOKUP(A15,Tableau1[],5,FALSE))</f>
        <v/>
      </c>
    </row>
    <row r="16" spans="1:5" s="26" customFormat="1" ht="30" customHeight="1">
      <c r="A16" s="27"/>
      <c r="B16" s="30" t="str">
        <f>IF(A16="","",VLOOKUP(A16,Tableau1[],4,FALSE))</f>
        <v/>
      </c>
      <c r="C16" s="29"/>
      <c r="D16" s="29" t="str">
        <f t="shared" si="0"/>
        <v/>
      </c>
      <c r="E16" s="26" t="str">
        <f>IF(A16="","",VLOOKUP(A16,Tableau1[],5,FALSE))</f>
        <v/>
      </c>
    </row>
    <row r="17" spans="1:5" s="26" customFormat="1" ht="30" customHeight="1">
      <c r="A17" s="27"/>
      <c r="B17" s="30" t="str">
        <f>IF(A17="","",VLOOKUP(A17,Tableau1[],4,FALSE))</f>
        <v/>
      </c>
      <c r="C17" s="29"/>
      <c r="D17" s="29" t="str">
        <f t="shared" si="0"/>
        <v/>
      </c>
      <c r="E17" s="26" t="str">
        <f>IF(A17="","",VLOOKUP(A17,Tableau1[],5,FALSE))</f>
        <v/>
      </c>
    </row>
    <row r="18" spans="1:5" s="26" customFormat="1" ht="30" customHeight="1">
      <c r="A18" s="27"/>
      <c r="B18" s="30" t="str">
        <f>IF(A18="","",VLOOKUP(A18,Tableau1[],4,FALSE))</f>
        <v/>
      </c>
      <c r="C18" s="29"/>
      <c r="D18" s="29" t="str">
        <f t="shared" si="0"/>
        <v/>
      </c>
      <c r="E18" s="26" t="str">
        <f>IF(A18="","",VLOOKUP(A18,Tableau1[],5,FALSE))</f>
        <v/>
      </c>
    </row>
    <row r="19" spans="1:5" s="26" customFormat="1" ht="30" customHeight="1">
      <c r="A19" s="27"/>
      <c r="B19" s="30" t="str">
        <f>IF(A19="","",VLOOKUP(A19,Tableau1[],4,FALSE))</f>
        <v/>
      </c>
      <c r="C19" s="29"/>
      <c r="D19" s="29" t="str">
        <f t="shared" si="0"/>
        <v/>
      </c>
      <c r="E19" s="26" t="str">
        <f>IF(A19="","",VLOOKUP(A19,Tableau1[],5,FALSE))</f>
        <v/>
      </c>
    </row>
    <row r="20" spans="1:5" s="26" customFormat="1" ht="30" customHeight="1">
      <c r="A20" s="27"/>
      <c r="B20" s="30" t="str">
        <f>IF(A20="","",VLOOKUP(A20,Tableau1[],4,FALSE))</f>
        <v/>
      </c>
      <c r="C20" s="29"/>
      <c r="D20" s="29" t="str">
        <f t="shared" si="0"/>
        <v/>
      </c>
      <c r="E20" s="26" t="str">
        <f>IF(A20="","",VLOOKUP(A20,Tableau1[],5,FALSE))</f>
        <v/>
      </c>
    </row>
    <row r="21" spans="1:5" s="26" customFormat="1" ht="30" customHeight="1">
      <c r="A21" s="27"/>
      <c r="B21" s="30" t="str">
        <f>IF(A21="","",VLOOKUP(A21,Tableau1[],4,FALSE))</f>
        <v/>
      </c>
      <c r="C21" s="29"/>
      <c r="D21" s="29" t="str">
        <f t="shared" si="0"/>
        <v/>
      </c>
      <c r="E21" s="26" t="str">
        <f>IF(A21="","",VLOOKUP(A21,Tableau1[],5,FALSE))</f>
        <v/>
      </c>
    </row>
    <row r="22" spans="1:5" s="26" customFormat="1" ht="30" customHeight="1">
      <c r="A22" s="27"/>
      <c r="B22" s="30" t="str">
        <f>IF(A22="","",VLOOKUP(A22,Tableau1[],4,FALSE))</f>
        <v/>
      </c>
      <c r="C22" s="29"/>
      <c r="D22" s="29" t="str">
        <f t="shared" si="0"/>
        <v/>
      </c>
      <c r="E22" s="26" t="str">
        <f>IF(A22="","",VLOOKUP(A22,Tableau1[],5,FALSE))</f>
        <v/>
      </c>
    </row>
    <row r="23" spans="1:5" s="26" customFormat="1" ht="30" customHeight="1">
      <c r="A23" s="27"/>
      <c r="B23" s="30" t="str">
        <f>IF(A23="","",VLOOKUP(A23,Tableau1[],4,FALSE))</f>
        <v/>
      </c>
      <c r="C23" s="29"/>
      <c r="D23" s="29" t="str">
        <f t="shared" si="0"/>
        <v/>
      </c>
      <c r="E23" s="26" t="str">
        <f>IF(A23="","",VLOOKUP(A23,Tableau1[],5,FALSE))</f>
        <v/>
      </c>
    </row>
    <row r="24" spans="1:5" s="26" customFormat="1" ht="30" customHeight="1">
      <c r="A24" s="27"/>
      <c r="B24" s="30" t="str">
        <f>IF(A24="","",VLOOKUP(A24,Tableau1[],4,FALSE))</f>
        <v/>
      </c>
      <c r="C24" s="29"/>
      <c r="D24" s="29" t="str">
        <f t="shared" si="0"/>
        <v/>
      </c>
      <c r="E24" s="26" t="str">
        <f>IF(A24="","",VLOOKUP(A24,Tableau1[],5,FALSE))</f>
        <v/>
      </c>
    </row>
    <row r="25" spans="1:5" s="26" customFormat="1" ht="30" customHeight="1">
      <c r="A25" s="27"/>
      <c r="B25" s="30" t="str">
        <f>IF(A25="","",VLOOKUP(A25,Tableau1[],4,FALSE))</f>
        <v/>
      </c>
      <c r="C25" s="29"/>
      <c r="D25" s="29" t="str">
        <f t="shared" si="0"/>
        <v/>
      </c>
      <c r="E25" s="26" t="str">
        <f>IF(A25="","",VLOOKUP(A25,Tableau1[],5,FALSE))</f>
        <v/>
      </c>
    </row>
    <row r="26" spans="1:5" s="26" customFormat="1" ht="30" customHeight="1">
      <c r="A26" s="27"/>
      <c r="B26" s="30" t="str">
        <f>IF(A26="","",VLOOKUP(A26,Tableau1[],4,FALSE))</f>
        <v/>
      </c>
      <c r="C26" s="29"/>
      <c r="D26" s="29" t="str">
        <f t="shared" si="0"/>
        <v/>
      </c>
      <c r="E26" s="26" t="str">
        <f>IF(A26="","",VLOOKUP(A26,Tableau1[],5,FALSE))</f>
        <v/>
      </c>
    </row>
    <row r="27" spans="1:5" s="26" customFormat="1" ht="30" customHeight="1">
      <c r="A27" s="27"/>
      <c r="B27" s="30" t="str">
        <f>IF(A27="","",VLOOKUP(A27,Tableau1[],4,FALSE))</f>
        <v/>
      </c>
      <c r="C27" s="29"/>
      <c r="D27" s="29" t="str">
        <f t="shared" si="0"/>
        <v/>
      </c>
      <c r="E27" s="26" t="str">
        <f>IF(A27="","",VLOOKUP(A27,Tableau1[],5,FALSE))</f>
        <v/>
      </c>
    </row>
    <row r="28" spans="1:5" s="26" customFormat="1" ht="30" customHeight="1">
      <c r="A28" s="27"/>
      <c r="B28" s="30" t="str">
        <f>IF(A28="","",VLOOKUP(A28,Tableau1[],4,FALSE))</f>
        <v/>
      </c>
      <c r="C28" s="29"/>
      <c r="D28" s="29" t="str">
        <f t="shared" si="0"/>
        <v/>
      </c>
      <c r="E28" s="26" t="str">
        <f>IF(A28="","",VLOOKUP(A28,Tableau1[],5,FALSE))</f>
        <v/>
      </c>
    </row>
    <row r="29" spans="1:5" s="26" customFormat="1" ht="30" customHeight="1">
      <c r="A29" s="27"/>
      <c r="B29" s="30" t="str">
        <f>IF(A29="","",VLOOKUP(A29,Tableau1[],4,FALSE))</f>
        <v/>
      </c>
      <c r="C29" s="29"/>
      <c r="D29" s="29" t="str">
        <f t="shared" si="0"/>
        <v/>
      </c>
      <c r="E29" s="26" t="str">
        <f>IF(A29="","",VLOOKUP(A29,Tableau1[],5,FALSE))</f>
        <v/>
      </c>
    </row>
    <row r="30" spans="1:5" s="26" customFormat="1" ht="30" customHeight="1">
      <c r="A30" s="27"/>
      <c r="B30" s="30" t="str">
        <f>IF(A30="","",VLOOKUP(A30,Tableau1[],4,FALSE))</f>
        <v/>
      </c>
      <c r="C30" s="29"/>
      <c r="D30" s="29" t="str">
        <f t="shared" si="0"/>
        <v/>
      </c>
      <c r="E30" s="26" t="str">
        <f>IF(A30="","",VLOOKUP(A30,Tableau1[],5,FALSE))</f>
        <v/>
      </c>
    </row>
    <row r="31" spans="1:5" s="26" customFormat="1" ht="30" customHeight="1">
      <c r="A31" s="27"/>
      <c r="B31" s="30" t="str">
        <f>IF(A31="","",VLOOKUP(A31,Tableau1[],4,FALSE))</f>
        <v/>
      </c>
      <c r="C31" s="29"/>
      <c r="D31" s="29" t="str">
        <f t="shared" si="0"/>
        <v/>
      </c>
      <c r="E31" s="26" t="str">
        <f>IF(A31="","",VLOOKUP(A31,Tableau1[],5,FALSE))</f>
        <v/>
      </c>
    </row>
    <row r="32" spans="1:5" s="26" customFormat="1" ht="30" customHeight="1">
      <c r="A32" s="27"/>
      <c r="B32" s="30" t="str">
        <f>IF(A32="","",VLOOKUP(A32,Tableau1[],4,FALSE))</f>
        <v/>
      </c>
      <c r="C32" s="29"/>
      <c r="D32" s="29" t="str">
        <f t="shared" si="0"/>
        <v/>
      </c>
      <c r="E32" s="26" t="str">
        <f>IF(A32="","",VLOOKUP(A32,Tableau1[],5,FALSE))</f>
        <v/>
      </c>
    </row>
    <row r="33" spans="1:5" s="26" customFormat="1" ht="30" customHeight="1">
      <c r="A33" s="27"/>
      <c r="B33" s="30" t="str">
        <f>IF(A33="","",VLOOKUP(A33,Tableau1[],4,FALSE))</f>
        <v/>
      </c>
      <c r="C33" s="29"/>
      <c r="D33" s="29" t="str">
        <f t="shared" si="0"/>
        <v/>
      </c>
      <c r="E33" s="26" t="str">
        <f>IF(A33="","",VLOOKUP(A33,Tableau1[],5,FALSE))</f>
        <v/>
      </c>
    </row>
    <row r="34" spans="1:5" s="26" customFormat="1" ht="30" customHeight="1">
      <c r="A34" s="27"/>
      <c r="B34" s="30" t="str">
        <f>IF(A34="","",VLOOKUP(A34,Tableau1[],4,FALSE))</f>
        <v/>
      </c>
      <c r="C34" s="29"/>
      <c r="D34" s="29" t="str">
        <f t="shared" si="0"/>
        <v/>
      </c>
      <c r="E34" s="26" t="str">
        <f>IF(A34="","",VLOOKUP(A34,Tableau1[],5,FALSE))</f>
        <v/>
      </c>
    </row>
    <row r="35" spans="1:5" s="26" customFormat="1" ht="30" customHeight="1">
      <c r="A35" s="27"/>
      <c r="B35" s="30" t="str">
        <f>IF(A35="","",VLOOKUP(A35,Tableau1[],4,FALSE))</f>
        <v/>
      </c>
      <c r="C35" s="29"/>
      <c r="D35" s="29" t="str">
        <f t="shared" si="0"/>
        <v/>
      </c>
      <c r="E35" s="26" t="str">
        <f>IF(A35="","",VLOOKUP(A35,Tableau1[],5,FALSE))</f>
        <v/>
      </c>
    </row>
    <row r="36" spans="1:5" s="26" customFormat="1" ht="30" customHeight="1">
      <c r="A36" s="27"/>
      <c r="B36" s="30" t="str">
        <f>IF(A36="","",VLOOKUP(A36,Tableau1[],4,FALSE))</f>
        <v/>
      </c>
      <c r="C36" s="29"/>
      <c r="D36" s="29" t="str">
        <f t="shared" si="0"/>
        <v/>
      </c>
      <c r="E36" s="26" t="str">
        <f>IF(A36="","",VLOOKUP(A36,Tableau1[],5,FALSE))</f>
        <v/>
      </c>
    </row>
    <row r="37" spans="1:5" s="26" customFormat="1" ht="30" customHeight="1">
      <c r="A37" s="27"/>
      <c r="B37" s="30" t="str">
        <f>IF(A37="","",VLOOKUP(A37,Tableau1[],4,FALSE))</f>
        <v/>
      </c>
      <c r="C37" s="29"/>
      <c r="D37" s="29" t="str">
        <f t="shared" si="0"/>
        <v/>
      </c>
      <c r="E37" s="26" t="str">
        <f>IF(A37="","",VLOOKUP(A37,Tableau1[],5,FALSE))</f>
        <v/>
      </c>
    </row>
    <row r="38" spans="1:5" s="26" customFormat="1" ht="30" customHeight="1">
      <c r="A38" s="27"/>
      <c r="B38" s="30" t="str">
        <f>IF(A38="","",VLOOKUP(A38,Tableau1[],4,FALSE))</f>
        <v/>
      </c>
      <c r="C38" s="29"/>
      <c r="D38" s="29" t="str">
        <f t="shared" si="0"/>
        <v/>
      </c>
      <c r="E38" s="26" t="str">
        <f>IF(A38="","",VLOOKUP(A38,Tableau1[],5,FALSE))</f>
        <v/>
      </c>
    </row>
    <row r="39" spans="1:5" s="26" customFormat="1" ht="30" customHeight="1">
      <c r="A39" s="27"/>
      <c r="B39" s="30" t="str">
        <f>IF(A39="","",VLOOKUP(A39,Tableau1[],4,FALSE))</f>
        <v/>
      </c>
      <c r="C39" s="29"/>
      <c r="D39" s="29" t="str">
        <f t="shared" si="0"/>
        <v/>
      </c>
      <c r="E39" s="26" t="str">
        <f>IF(A39="","",VLOOKUP(A39,Tableau1[],5,FALSE))</f>
        <v/>
      </c>
    </row>
    <row r="40" spans="1:5" s="26" customFormat="1" ht="30" customHeight="1">
      <c r="A40" s="27"/>
      <c r="B40" s="30" t="str">
        <f>IF(A40="","",VLOOKUP(A40,Tableau1[],4,FALSE))</f>
        <v/>
      </c>
      <c r="C40" s="29"/>
      <c r="D40" s="29" t="str">
        <f t="shared" si="0"/>
        <v/>
      </c>
      <c r="E40" s="26" t="str">
        <f>IF(A40="","",VLOOKUP(A40,Tableau1[],5,FALSE))</f>
        <v/>
      </c>
    </row>
    <row r="41" spans="1:5" s="26" customFormat="1" ht="30" customHeight="1">
      <c r="A41" s="27"/>
      <c r="B41" s="30" t="str">
        <f>IF(A41="","",VLOOKUP(A41,Tableau1[],4,FALSE))</f>
        <v/>
      </c>
      <c r="C41" s="29"/>
      <c r="D41" s="29" t="str">
        <f t="shared" si="0"/>
        <v/>
      </c>
      <c r="E41" s="26" t="str">
        <f>IF(A41="","",VLOOKUP(A41,Tableau1[],5,FALSE))</f>
        <v/>
      </c>
    </row>
    <row r="42" spans="1:5" s="26" customFormat="1" ht="30" customHeight="1">
      <c r="A42" s="27"/>
      <c r="B42" s="30" t="str">
        <f>IF(A42="","",VLOOKUP(A42,Tableau1[],4,FALSE))</f>
        <v/>
      </c>
      <c r="C42" s="29"/>
      <c r="D42" s="29" t="str">
        <f t="shared" si="0"/>
        <v/>
      </c>
      <c r="E42" s="26" t="str">
        <f>IF(A42="","",VLOOKUP(A42,Tableau1[],5,FALSE))</f>
        <v/>
      </c>
    </row>
    <row r="43" spans="1:5" s="26" customFormat="1" ht="30" customHeight="1">
      <c r="A43" s="27"/>
      <c r="B43" s="30" t="str">
        <f>IF(A43="","",VLOOKUP(A43,Tableau1[],4,FALSE))</f>
        <v/>
      </c>
      <c r="C43" s="29"/>
      <c r="D43" s="29" t="str">
        <f t="shared" si="0"/>
        <v/>
      </c>
      <c r="E43" s="26" t="str">
        <f>IF(A43="","",VLOOKUP(A43,Tableau1[],5,FALSE))</f>
        <v/>
      </c>
    </row>
    <row r="44" spans="1:5" s="26" customFormat="1" ht="30" customHeight="1">
      <c r="A44" s="27"/>
      <c r="B44" s="30" t="str">
        <f>IF(A44="","",VLOOKUP(A44,Tableau1[],4,FALSE))</f>
        <v/>
      </c>
      <c r="C44" s="29"/>
      <c r="D44" s="29" t="str">
        <f t="shared" si="0"/>
        <v/>
      </c>
      <c r="E44" s="26" t="str">
        <f>IF(A44="","",VLOOKUP(A44,Tableau1[],5,FALSE))</f>
        <v/>
      </c>
    </row>
    <row r="45" spans="1:5" s="26" customFormat="1" ht="30" customHeight="1">
      <c r="A45" s="27"/>
      <c r="B45" s="30" t="str">
        <f>IF(A45="","",VLOOKUP(A45,Tableau1[],4,FALSE))</f>
        <v/>
      </c>
      <c r="C45" s="29"/>
      <c r="D45" s="29" t="str">
        <f t="shared" si="0"/>
        <v/>
      </c>
      <c r="E45" s="26" t="str">
        <f>IF(A45="","",VLOOKUP(A45,Tableau1[],5,FALSE))</f>
        <v/>
      </c>
    </row>
    <row r="46" spans="1:5" s="26" customFormat="1" ht="30" customHeight="1">
      <c r="A46" s="27"/>
      <c r="B46" s="30" t="str">
        <f>IF(A46="","",VLOOKUP(A46,Tableau1[],4,FALSE))</f>
        <v/>
      </c>
      <c r="C46" s="29"/>
      <c r="D46" s="29" t="str">
        <f t="shared" si="0"/>
        <v/>
      </c>
      <c r="E46" s="26" t="str">
        <f>IF(A46="","",VLOOKUP(A46,Tableau1[],5,FALSE))</f>
        <v/>
      </c>
    </row>
    <row r="47" spans="1:5" s="26" customFormat="1" ht="30" customHeight="1">
      <c r="A47" s="27"/>
      <c r="B47" s="30" t="str">
        <f>IF(A47="","",VLOOKUP(A47,Tableau1[],4,FALSE))</f>
        <v/>
      </c>
      <c r="C47" s="29"/>
      <c r="D47" s="29" t="str">
        <f t="shared" si="0"/>
        <v/>
      </c>
      <c r="E47" s="26" t="str">
        <f>IF(A47="","",VLOOKUP(A47,Tableau1[],5,FALSE))</f>
        <v/>
      </c>
    </row>
    <row r="48" spans="1:5" s="26" customFormat="1" ht="30" customHeight="1">
      <c r="A48" s="27"/>
      <c r="B48" s="30" t="str">
        <f>IF(A48="","",VLOOKUP(A48,Tableau1[],4,FALSE))</f>
        <v/>
      </c>
      <c r="C48" s="29"/>
      <c r="D48" s="29" t="str">
        <f t="shared" si="0"/>
        <v/>
      </c>
      <c r="E48" s="26" t="str">
        <f>IF(A48="","",VLOOKUP(A48,Tableau1[],5,FALSE))</f>
        <v/>
      </c>
    </row>
    <row r="49" spans="1:5" s="26" customFormat="1" ht="30" customHeight="1">
      <c r="A49" s="27"/>
      <c r="B49" s="30" t="str">
        <f>IF(A49="","",VLOOKUP(A49,Tableau1[],4,FALSE))</f>
        <v/>
      </c>
      <c r="C49" s="29"/>
      <c r="D49" s="29" t="str">
        <f t="shared" si="0"/>
        <v/>
      </c>
      <c r="E49" s="26" t="str">
        <f>IF(A49="","",VLOOKUP(A49,Tableau1[],5,FALSE))</f>
        <v/>
      </c>
    </row>
    <row r="50" spans="1:5" s="26" customFormat="1" ht="30" customHeight="1">
      <c r="A50" s="27"/>
      <c r="B50" s="30" t="str">
        <f>IF(A50="","",VLOOKUP(A50,Tableau1[],4,FALSE))</f>
        <v/>
      </c>
      <c r="C50" s="29"/>
      <c r="D50" s="29" t="str">
        <f t="shared" si="0"/>
        <v/>
      </c>
      <c r="E50" s="26" t="str">
        <f>IF(A50="","",VLOOKUP(A50,Tableau1[],5,FALSE))</f>
        <v/>
      </c>
    </row>
    <row r="51" spans="1:5" s="26" customFormat="1" ht="30" customHeight="1">
      <c r="A51" s="31"/>
      <c r="B51" s="32"/>
      <c r="C51" s="33"/>
      <c r="D51" s="33"/>
      <c r="E51" s="26" t="str">
        <f>IF(A51="","",VLOOKUP(A51,Tableau1[],5,FALSE))</f>
        <v/>
      </c>
    </row>
    <row r="52" spans="1:5" s="26" customFormat="1" ht="30" customHeight="1">
      <c r="A52" s="31"/>
      <c r="B52" s="32"/>
      <c r="C52" s="33"/>
      <c r="D52" s="33"/>
      <c r="E52" s="26" t="str">
        <f>IF(A52="","",VLOOKUP(A52,Tableau1[],5,FALSE))</f>
        <v/>
      </c>
    </row>
    <row r="53" spans="1:5" s="26" customFormat="1" ht="30" customHeight="1">
      <c r="A53" s="31"/>
      <c r="B53" s="32"/>
      <c r="C53" s="33"/>
      <c r="D53" s="33"/>
      <c r="E53" s="26" t="str">
        <f>IF(A53="","",VLOOKUP(A53,Tableau1[],5,FALSE))</f>
        <v/>
      </c>
    </row>
    <row r="54" spans="1:5" s="26" customFormat="1" ht="30" customHeight="1">
      <c r="A54" s="31"/>
      <c r="B54" s="32"/>
      <c r="C54" s="33"/>
      <c r="D54" s="33"/>
      <c r="E54" s="26" t="str">
        <f>IF(A54="","",VLOOKUP(A54,Tableau1[],5,FALSE))</f>
        <v/>
      </c>
    </row>
    <row r="55" spans="1:5" s="26" customFormat="1" ht="30" customHeight="1">
      <c r="A55" s="31"/>
      <c r="B55" s="32"/>
      <c r="C55" s="33"/>
      <c r="D55" s="33"/>
      <c r="E55" s="26" t="str">
        <f>IF(A55="","",VLOOKUP(A55,Tableau1[],5,FALSE))</f>
        <v/>
      </c>
    </row>
    <row r="56" spans="1:5" s="26" customFormat="1" ht="30" customHeight="1">
      <c r="A56" s="31"/>
      <c r="B56" s="32"/>
      <c r="C56" s="33"/>
      <c r="D56" s="33"/>
      <c r="E56" s="26" t="str">
        <f>IF(A56="","",VLOOKUP(A56,Tableau1[],5,FALSE))</f>
        <v/>
      </c>
    </row>
    <row r="57" spans="1:5" s="26" customFormat="1" ht="30" customHeight="1">
      <c r="A57" s="31"/>
      <c r="B57" s="32"/>
      <c r="C57" s="33"/>
      <c r="D57" s="33"/>
      <c r="E57" s="26" t="str">
        <f>IF(A58="","",VLOOKUP(A58,Tableau1[],5,FALSE))</f>
        <v/>
      </c>
    </row>
    <row r="58" spans="1:5" s="26" customFormat="1" ht="30" customHeight="1">
      <c r="A58" s="31"/>
      <c r="B58" s="32"/>
      <c r="C58" s="33"/>
      <c r="D58" s="33"/>
      <c r="E58" s="26" t="str">
        <f>IF(A59="","",VLOOKUP(A59,Tableau1[],5,FALSE))</f>
        <v/>
      </c>
    </row>
    <row r="59" spans="1:5" s="26" customFormat="1" ht="30" customHeight="1">
      <c r="A59" s="31"/>
      <c r="B59" s="32"/>
      <c r="C59" s="33"/>
      <c r="D59" s="33"/>
    </row>
    <row r="60" spans="1:5" s="26" customFormat="1" ht="30" customHeight="1">
      <c r="A60" s="31"/>
      <c r="B60" s="32"/>
      <c r="C60" s="33"/>
      <c r="D60" s="33"/>
    </row>
    <row r="61" spans="1:5" s="26" customFormat="1" ht="30" customHeight="1">
      <c r="A61" s="31"/>
      <c r="B61" s="32"/>
      <c r="C61" s="33"/>
      <c r="D61" s="33"/>
    </row>
    <row r="62" spans="1:5" s="26" customFormat="1" ht="30" customHeight="1">
      <c r="A62" s="31"/>
      <c r="B62" s="32"/>
      <c r="C62" s="33"/>
      <c r="D62" s="33"/>
    </row>
    <row r="63" spans="1:5" s="26" customFormat="1" ht="30" customHeight="1">
      <c r="A63" s="31"/>
      <c r="B63" s="32"/>
      <c r="C63" s="33"/>
      <c r="D63" s="33"/>
    </row>
    <row r="64" spans="1:5" s="26" customFormat="1" ht="30" customHeight="1">
      <c r="A64" s="31"/>
      <c r="B64" s="32"/>
      <c r="C64" s="33"/>
      <c r="D64" s="33"/>
    </row>
    <row r="65" spans="1:4">
      <c r="A65" s="34"/>
      <c r="B65" s="35"/>
      <c r="C65" s="36"/>
      <c r="D65" s="36"/>
    </row>
    <row r="66" spans="1:4">
      <c r="A66" s="34"/>
      <c r="B66" s="35"/>
      <c r="C66" s="36"/>
      <c r="D66" s="36"/>
    </row>
    <row r="67" spans="1:4">
      <c r="A67" s="34"/>
      <c r="B67" s="35"/>
      <c r="C67" s="36"/>
      <c r="D67" s="36"/>
    </row>
    <row r="68" spans="1:4">
      <c r="A68" s="34"/>
      <c r="B68" s="35"/>
      <c r="C68" s="36"/>
      <c r="D68" s="36"/>
    </row>
    <row r="69" spans="1:4">
      <c r="A69" s="34"/>
      <c r="B69" s="35"/>
      <c r="C69" s="36"/>
      <c r="D69" s="36"/>
    </row>
    <row r="70" spans="1:4">
      <c r="A70" s="34"/>
      <c r="B70" s="35"/>
      <c r="C70" s="36"/>
      <c r="D70" s="36"/>
    </row>
    <row r="71" spans="1:4">
      <c r="A71" s="34"/>
      <c r="B71" s="35"/>
      <c r="C71" s="36"/>
      <c r="D71" s="36"/>
    </row>
    <row r="72" spans="1:4">
      <c r="A72" s="34"/>
      <c r="B72" s="35"/>
      <c r="C72" s="36"/>
      <c r="D72" s="36"/>
    </row>
    <row r="73" spans="1:4">
      <c r="A73" s="34"/>
      <c r="B73" s="35"/>
      <c r="C73" s="36"/>
      <c r="D73" s="36"/>
    </row>
    <row r="74" spans="1:4">
      <c r="A74" s="34"/>
      <c r="B74" s="35"/>
      <c r="C74" s="36"/>
      <c r="D74" s="36"/>
    </row>
    <row r="75" spans="1:4">
      <c r="A75" s="34"/>
      <c r="B75" s="35"/>
      <c r="C75" s="36"/>
      <c r="D75" s="36"/>
    </row>
    <row r="76" spans="1:4">
      <c r="A76" s="34"/>
      <c r="B76" s="35"/>
      <c r="C76" s="36"/>
      <c r="D76" s="36"/>
    </row>
    <row r="77" spans="1:4">
      <c r="A77" s="34"/>
      <c r="B77" s="35"/>
      <c r="C77" s="36"/>
      <c r="D77" s="36"/>
    </row>
    <row r="78" spans="1:4">
      <c r="A78" s="34"/>
      <c r="B78" s="35"/>
      <c r="C78" s="36"/>
      <c r="D78" s="36"/>
    </row>
    <row r="79" spans="1:4">
      <c r="A79" s="34"/>
      <c r="B79" s="35"/>
      <c r="C79" s="36"/>
      <c r="D79" s="36"/>
    </row>
    <row r="80" spans="1:4">
      <c r="A80" s="34"/>
      <c r="B80" s="35"/>
      <c r="C80" s="36"/>
      <c r="D80" s="36"/>
    </row>
    <row r="81" spans="1:4">
      <c r="A81" s="34"/>
      <c r="B81" s="35"/>
      <c r="C81" s="36"/>
      <c r="D81" s="36"/>
    </row>
    <row r="82" spans="1:4">
      <c r="A82" s="34"/>
      <c r="B82" s="35"/>
      <c r="C82" s="36"/>
      <c r="D82" s="36"/>
    </row>
    <row r="83" spans="1:4">
      <c r="A83" s="34"/>
      <c r="B83" s="35"/>
      <c r="C83" s="36"/>
      <c r="D83" s="36"/>
    </row>
    <row r="84" spans="1:4">
      <c r="A84" s="34"/>
      <c r="B84" s="35"/>
      <c r="C84" s="36"/>
      <c r="D84" s="36"/>
    </row>
    <row r="85" spans="1:4">
      <c r="A85" s="34"/>
      <c r="B85" s="35"/>
      <c r="C85" s="36"/>
      <c r="D85" s="36"/>
    </row>
    <row r="86" spans="1:4">
      <c r="A86" s="34"/>
      <c r="B86" s="35"/>
      <c r="C86" s="36"/>
      <c r="D86" s="36"/>
    </row>
    <row r="87" spans="1:4">
      <c r="A87" s="34"/>
      <c r="B87" s="35"/>
      <c r="C87" s="36"/>
      <c r="D87" s="36"/>
    </row>
    <row r="88" spans="1:4">
      <c r="A88" s="34"/>
      <c r="B88" s="35"/>
      <c r="C88" s="36"/>
      <c r="D88" s="36"/>
    </row>
    <row r="89" spans="1:4">
      <c r="A89" s="34"/>
      <c r="B89" s="35"/>
      <c r="C89" s="36"/>
      <c r="D89" s="36"/>
    </row>
    <row r="90" spans="1:4">
      <c r="A90" s="34"/>
      <c r="B90" s="35"/>
      <c r="C90" s="36"/>
      <c r="D90" s="36"/>
    </row>
    <row r="91" spans="1:4">
      <c r="A91" s="34"/>
      <c r="B91" s="35"/>
      <c r="C91" s="36"/>
      <c r="D91" s="36"/>
    </row>
    <row r="92" spans="1:4">
      <c r="A92" s="34"/>
      <c r="B92" s="35"/>
      <c r="C92" s="36"/>
      <c r="D92" s="36"/>
    </row>
    <row r="93" spans="1:4">
      <c r="A93" s="34"/>
      <c r="B93" s="35"/>
      <c r="C93" s="36"/>
      <c r="D93" s="36"/>
    </row>
    <row r="94" spans="1:4">
      <c r="A94" s="34"/>
      <c r="B94" s="35"/>
      <c r="C94" s="36"/>
      <c r="D94" s="36"/>
    </row>
    <row r="95" spans="1:4">
      <c r="A95" s="34"/>
      <c r="B95" s="35"/>
      <c r="C95" s="36"/>
      <c r="D95" s="36"/>
    </row>
    <row r="96" spans="1:4">
      <c r="A96" s="34"/>
      <c r="B96" s="35"/>
      <c r="C96" s="36"/>
      <c r="D96" s="36"/>
    </row>
    <row r="97" spans="1:4">
      <c r="A97" s="34"/>
      <c r="B97" s="35"/>
      <c r="C97" s="36"/>
      <c r="D97" s="36"/>
    </row>
    <row r="98" spans="1:4">
      <c r="A98" s="34"/>
      <c r="B98" s="35"/>
      <c r="C98" s="36"/>
      <c r="D98" s="36"/>
    </row>
    <row r="99" spans="1:4">
      <c r="A99" s="34"/>
      <c r="B99" s="35"/>
      <c r="C99" s="36"/>
      <c r="D99" s="36"/>
    </row>
    <row r="100" spans="1:4">
      <c r="A100" s="34"/>
      <c r="B100" s="35"/>
      <c r="C100" s="36"/>
      <c r="D100" s="36"/>
    </row>
    <row r="101" spans="1:4">
      <c r="A101" s="34"/>
      <c r="B101" s="35"/>
      <c r="C101" s="36"/>
      <c r="D101" s="36"/>
    </row>
    <row r="102" spans="1:4">
      <c r="A102" s="34"/>
      <c r="B102" s="35"/>
      <c r="C102" s="36"/>
      <c r="D102" s="36"/>
    </row>
    <row r="103" spans="1:4">
      <c r="A103" s="34"/>
      <c r="B103" s="35"/>
      <c r="C103" s="36"/>
      <c r="D103" s="36"/>
    </row>
    <row r="104" spans="1:4">
      <c r="A104" s="34"/>
      <c r="B104" s="35"/>
      <c r="C104" s="36"/>
      <c r="D104" s="36"/>
    </row>
    <row r="105" spans="1:4">
      <c r="A105" s="34"/>
      <c r="B105" s="35"/>
      <c r="C105" s="36"/>
      <c r="D105" s="36"/>
    </row>
    <row r="106" spans="1:4">
      <c r="A106" s="34"/>
      <c r="B106" s="35"/>
      <c r="C106" s="36"/>
      <c r="D106" s="36"/>
    </row>
    <row r="107" spans="1:4">
      <c r="A107" s="34"/>
      <c r="B107" s="35"/>
      <c r="C107" s="36"/>
      <c r="D107" s="36"/>
    </row>
    <row r="108" spans="1:4">
      <c r="A108" s="34"/>
      <c r="B108" s="35"/>
      <c r="C108" s="36"/>
      <c r="D108" s="36"/>
    </row>
    <row r="109" spans="1:4">
      <c r="A109" s="34"/>
      <c r="B109" s="35"/>
      <c r="C109" s="36"/>
      <c r="D109" s="36"/>
    </row>
    <row r="110" spans="1:4">
      <c r="A110" s="34"/>
      <c r="B110" s="35"/>
      <c r="C110" s="36"/>
      <c r="D110" s="36"/>
    </row>
    <row r="111" spans="1:4">
      <c r="A111" s="34"/>
      <c r="B111" s="35"/>
      <c r="C111" s="36"/>
      <c r="D111" s="36"/>
    </row>
    <row r="112" spans="1:4">
      <c r="A112" s="34"/>
      <c r="B112" s="35"/>
      <c r="C112" s="36"/>
      <c r="D112" s="36"/>
    </row>
    <row r="113" spans="1:4">
      <c r="A113" s="34"/>
      <c r="B113" s="35"/>
      <c r="C113" s="36"/>
      <c r="D113" s="36"/>
    </row>
    <row r="114" spans="1:4">
      <c r="A114" s="34"/>
      <c r="B114" s="35"/>
      <c r="C114" s="36"/>
      <c r="D114" s="36"/>
    </row>
    <row r="115" spans="1:4">
      <c r="A115" s="34"/>
      <c r="B115" s="35"/>
      <c r="C115" s="36"/>
      <c r="D115" s="36"/>
    </row>
    <row r="116" spans="1:4">
      <c r="A116" s="34"/>
      <c r="B116" s="35"/>
      <c r="C116" s="36"/>
      <c r="D116" s="36"/>
    </row>
    <row r="117" spans="1:4">
      <c r="A117" s="34"/>
      <c r="B117" s="35"/>
      <c r="C117" s="36"/>
      <c r="D117" s="36"/>
    </row>
    <row r="118" spans="1:4">
      <c r="A118" s="34"/>
      <c r="B118" s="35"/>
      <c r="C118" s="36"/>
      <c r="D118" s="36"/>
    </row>
    <row r="119" spans="1:4">
      <c r="A119" s="34"/>
      <c r="B119" s="35"/>
      <c r="C119" s="36"/>
      <c r="D119" s="36"/>
    </row>
    <row r="120" spans="1:4">
      <c r="A120" s="34"/>
      <c r="B120" s="35"/>
      <c r="C120" s="36"/>
      <c r="D120" s="36"/>
    </row>
    <row r="121" spans="1:4">
      <c r="A121" s="34"/>
      <c r="B121" s="35"/>
      <c r="C121" s="36"/>
      <c r="D121" s="36"/>
    </row>
    <row r="122" spans="1:4">
      <c r="A122" s="34"/>
      <c r="B122" s="35"/>
      <c r="C122" s="36"/>
      <c r="D122" s="36"/>
    </row>
    <row r="123" spans="1:4">
      <c r="A123" s="34"/>
      <c r="B123" s="35"/>
      <c r="C123" s="36"/>
      <c r="D123" s="36"/>
    </row>
    <row r="124" spans="1:4">
      <c r="A124" s="34"/>
      <c r="B124" s="35"/>
      <c r="C124" s="36"/>
      <c r="D124" s="36"/>
    </row>
    <row r="125" spans="1:4">
      <c r="A125" s="34"/>
      <c r="B125" s="35"/>
      <c r="C125" s="36"/>
      <c r="D125" s="36"/>
    </row>
    <row r="126" spans="1:4">
      <c r="A126" s="34"/>
      <c r="B126" s="35"/>
      <c r="C126" s="36"/>
      <c r="D126" s="36"/>
    </row>
    <row r="127" spans="1:4">
      <c r="A127" s="34"/>
      <c r="B127" s="35"/>
      <c r="C127" s="36"/>
      <c r="D127" s="36"/>
    </row>
    <row r="128" spans="1:4">
      <c r="A128" s="34"/>
      <c r="B128" s="35"/>
      <c r="C128" s="36"/>
      <c r="D128" s="36"/>
    </row>
    <row r="129" spans="1:2">
      <c r="A129" s="34"/>
      <c r="B129" s="35"/>
    </row>
    <row r="130" spans="1:2">
      <c r="A130" s="34"/>
      <c r="B130" s="35"/>
    </row>
    <row r="131" spans="1:2">
      <c r="A131" s="34"/>
      <c r="B131" s="35"/>
    </row>
    <row r="132" spans="1:2">
      <c r="A132" s="34"/>
      <c r="B132" s="35"/>
    </row>
    <row r="133" spans="1:2">
      <c r="A133" s="34"/>
      <c r="B133" s="35"/>
    </row>
    <row r="134" spans="1:2">
      <c r="A134" s="34"/>
      <c r="B134" s="35"/>
    </row>
    <row r="135" spans="1:2">
      <c r="A135" s="34"/>
      <c r="B135" s="35"/>
    </row>
    <row r="136" spans="1:2">
      <c r="A136" s="34"/>
      <c r="B136" s="35"/>
    </row>
    <row r="137" spans="1:2">
      <c r="A137" s="34"/>
      <c r="B137" s="35"/>
    </row>
    <row r="138" spans="1:2">
      <c r="A138" s="34"/>
      <c r="B138" s="37"/>
    </row>
    <row r="139" spans="1:2">
      <c r="A139" s="34"/>
      <c r="B139" s="37"/>
    </row>
    <row r="140" spans="1:2">
      <c r="A140" s="34"/>
      <c r="B140" s="37"/>
    </row>
    <row r="141" spans="1:2">
      <c r="A141" s="34"/>
      <c r="B141" s="37"/>
    </row>
    <row r="142" spans="1:2">
      <c r="A142" s="34"/>
      <c r="B142" s="37"/>
    </row>
    <row r="143" spans="1:2">
      <c r="A143" s="34"/>
      <c r="B143" s="37"/>
    </row>
    <row r="144" spans="1:2">
      <c r="A144" s="34"/>
      <c r="B144" s="37"/>
    </row>
    <row r="145" spans="1:2">
      <c r="A145" s="34"/>
      <c r="B145" s="37"/>
    </row>
    <row r="146" spans="1:2">
      <c r="A146" s="34"/>
      <c r="B146" s="37"/>
    </row>
    <row r="147" spans="1:2">
      <c r="A147" s="34"/>
      <c r="B147" s="37"/>
    </row>
    <row r="148" spans="1:2">
      <c r="A148" s="34"/>
      <c r="B148" s="37"/>
    </row>
    <row r="149" spans="1:2">
      <c r="A149" s="34"/>
      <c r="B149" s="37"/>
    </row>
    <row r="150" spans="1:2">
      <c r="A150" s="34"/>
      <c r="B150" s="37"/>
    </row>
    <row r="151" spans="1:2">
      <c r="A151" s="34"/>
      <c r="B151" s="37"/>
    </row>
    <row r="152" spans="1:2">
      <c r="A152" s="34"/>
      <c r="B152" s="37"/>
    </row>
    <row r="153" spans="1:2">
      <c r="A153" s="34"/>
      <c r="B153" s="37"/>
    </row>
    <row r="154" spans="1:2">
      <c r="A154" s="34"/>
      <c r="B154" s="37"/>
    </row>
    <row r="155" spans="1:2">
      <c r="A155" s="34"/>
      <c r="B155" s="37"/>
    </row>
    <row r="156" spans="1:2">
      <c r="A156" s="34"/>
      <c r="B156" s="37"/>
    </row>
    <row r="157" spans="1:2">
      <c r="A157" s="34"/>
      <c r="B157" s="37"/>
    </row>
    <row r="158" spans="1:2">
      <c r="A158" s="34"/>
      <c r="B158" s="37"/>
    </row>
    <row r="159" spans="1:2">
      <c r="B159" s="37"/>
    </row>
    <row r="160" spans="1:2">
      <c r="B160" s="37"/>
    </row>
    <row r="161" spans="2:2">
      <c r="B161" s="37"/>
    </row>
    <row r="162" spans="2:2">
      <c r="B162" s="37"/>
    </row>
    <row r="163" spans="2:2">
      <c r="B163" s="37"/>
    </row>
    <row r="164" spans="2:2">
      <c r="B164" s="37"/>
    </row>
    <row r="165" spans="2:2">
      <c r="B165" s="37"/>
    </row>
    <row r="166" spans="2:2">
      <c r="B166" s="37"/>
    </row>
  </sheetData>
  <sheetProtection sheet="1" objects="1" scenarios="1"/>
  <dataValidations count="1">
    <dataValidation type="custom" allowBlank="1" showInputMessage="1" showErrorMessage="1" error="Ne touche pas les codes Thomas ne va pas etre content" sqref="E1:XFD1048576 A1:D2 A51:D1048576" xr:uid="{D9A24799-4DF8-41B5-B811-5CE295B7A0DE}">
      <formula1>FALSE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8427A-DCC4-4085-86D5-1941A7115359}">
  <sheetPr codeName="Feuil6"/>
  <dimension ref="A1:E166"/>
  <sheetViews>
    <sheetView showGridLines="0" zoomScale="120" zoomScaleNormal="120" workbookViewId="0">
      <selection sqref="A1:A1048576"/>
    </sheetView>
  </sheetViews>
  <sheetFormatPr baseColWidth="10" defaultRowHeight="12.75"/>
  <cols>
    <col min="1" max="1" width="20.28515625" style="38" customWidth="1"/>
    <col min="2" max="2" width="43.140625" style="22" customWidth="1"/>
    <col min="3" max="3" width="12.140625" style="22" customWidth="1"/>
    <col min="4" max="4" width="11.28515625" style="22" customWidth="1"/>
    <col min="5" max="5" width="12.7109375" style="22" hidden="1" customWidth="1"/>
    <col min="6" max="16384" width="11.42578125" style="22"/>
  </cols>
  <sheetData>
    <row r="1" spans="1:5" ht="31.5" customHeight="1">
      <c r="A1" s="20"/>
      <c r="B1" s="21" t="s">
        <v>17</v>
      </c>
      <c r="C1" s="20"/>
      <c r="D1" s="20"/>
    </row>
    <row r="2" spans="1:5" s="26" customFormat="1" ht="21.75" customHeight="1">
      <c r="A2" s="23" t="s">
        <v>0</v>
      </c>
      <c r="B2" s="24" t="s">
        <v>1</v>
      </c>
      <c r="C2" s="24" t="s">
        <v>80</v>
      </c>
      <c r="D2" s="25" t="s">
        <v>79</v>
      </c>
      <c r="E2" s="26" t="s">
        <v>2</v>
      </c>
    </row>
    <row r="3" spans="1:5" s="26" customFormat="1" ht="30" customHeight="1">
      <c r="A3" s="27"/>
      <c r="B3" s="28"/>
      <c r="C3" s="29"/>
      <c r="D3" s="29"/>
      <c r="E3" s="26" t="str">
        <f>IF(A3="","",VLOOKUP(A3,Tableau1[],5,FALSE))</f>
        <v/>
      </c>
    </row>
    <row r="4" spans="1:5" s="26" customFormat="1" ht="30" customHeight="1">
      <c r="A4" s="27"/>
      <c r="B4" s="28"/>
      <c r="C4" s="29"/>
      <c r="D4" s="29"/>
      <c r="E4" s="26" t="str">
        <f>IF(A4="","",VLOOKUP(A4,Tableau1[],5,FALSE))</f>
        <v/>
      </c>
    </row>
    <row r="5" spans="1:5" s="26" customFormat="1" ht="30" customHeight="1">
      <c r="A5" s="27"/>
      <c r="B5" s="28"/>
      <c r="C5" s="29"/>
      <c r="D5" s="29"/>
      <c r="E5" s="26" t="str">
        <f>IF(A5="","",VLOOKUP(A5,Tableau1[],5,FALSE))</f>
        <v/>
      </c>
    </row>
    <row r="6" spans="1:5" s="26" customFormat="1" ht="30" customHeight="1">
      <c r="A6" s="27"/>
      <c r="B6" s="28"/>
      <c r="C6" s="29"/>
      <c r="D6" s="29"/>
      <c r="E6" s="26" t="str">
        <f>IF(A6="","",VLOOKUP(A6,Tableau1[],5,FALSE))</f>
        <v/>
      </c>
    </row>
    <row r="7" spans="1:5" s="26" customFormat="1" ht="30" customHeight="1">
      <c r="A7" s="27"/>
      <c r="B7" s="30"/>
      <c r="C7" s="29"/>
      <c r="D7" s="29"/>
      <c r="E7" s="26" t="str">
        <f>IF(A7="","",VLOOKUP(A7,Tableau1[],5,FALSE))</f>
        <v/>
      </c>
    </row>
    <row r="8" spans="1:5" s="26" customFormat="1" ht="30" customHeight="1">
      <c r="A8" s="27"/>
      <c r="B8" s="30"/>
      <c r="C8" s="29"/>
      <c r="D8" s="29"/>
      <c r="E8" s="26" t="str">
        <f>IF(A8="","",VLOOKUP(A8,Tableau1[],5,FALSE))</f>
        <v/>
      </c>
    </row>
    <row r="9" spans="1:5" s="26" customFormat="1" ht="30" customHeight="1">
      <c r="A9" s="27"/>
      <c r="B9" s="30"/>
      <c r="C9" s="29"/>
      <c r="D9" s="29"/>
      <c r="E9" s="26" t="str">
        <f>IF(A9="","",VLOOKUP(A9,Tableau1[],5,FALSE))</f>
        <v/>
      </c>
    </row>
    <row r="10" spans="1:5" s="26" customFormat="1" ht="30" customHeight="1">
      <c r="A10" s="27"/>
      <c r="B10" s="30"/>
      <c r="C10" s="29"/>
      <c r="D10" s="29"/>
      <c r="E10" s="26" t="str">
        <f>IF(A10="","",VLOOKUP(A10,Tableau1[],5,FALSE))</f>
        <v/>
      </c>
    </row>
    <row r="11" spans="1:5" s="26" customFormat="1" ht="30" customHeight="1">
      <c r="A11" s="27"/>
      <c r="B11" s="30"/>
      <c r="C11" s="29"/>
      <c r="D11" s="29"/>
      <c r="E11" s="26" t="str">
        <f>IF(A11="","",VLOOKUP(A11,Tableau1[],5,FALSE))</f>
        <v/>
      </c>
    </row>
    <row r="12" spans="1:5" s="26" customFormat="1" ht="30" customHeight="1">
      <c r="A12" s="27"/>
      <c r="B12" s="30"/>
      <c r="C12" s="29"/>
      <c r="D12" s="29"/>
      <c r="E12" s="26" t="str">
        <f>IF(A12="","",VLOOKUP(A12,Tableau1[],5,FALSE))</f>
        <v/>
      </c>
    </row>
    <row r="13" spans="1:5" s="26" customFormat="1" ht="30" customHeight="1">
      <c r="A13" s="27"/>
      <c r="B13" s="30"/>
      <c r="C13" s="29"/>
      <c r="D13" s="29"/>
      <c r="E13" s="26" t="str">
        <f>IF(A13="","",VLOOKUP(A13,Tableau1[],5,FALSE))</f>
        <v/>
      </c>
    </row>
    <row r="14" spans="1:5" s="26" customFormat="1" ht="30" customHeight="1">
      <c r="A14" s="27"/>
      <c r="B14" s="30"/>
      <c r="C14" s="29"/>
      <c r="D14" s="29"/>
      <c r="E14" s="26" t="str">
        <f>IF(A14="","",VLOOKUP(A14,Tableau1[],5,FALSE))</f>
        <v/>
      </c>
    </row>
    <row r="15" spans="1:5" s="26" customFormat="1" ht="30" customHeight="1">
      <c r="A15" s="27"/>
      <c r="B15" s="30"/>
      <c r="C15" s="29"/>
      <c r="D15" s="29"/>
      <c r="E15" s="26" t="str">
        <f>IF(A15="","",VLOOKUP(A15,Tableau1[],5,FALSE))</f>
        <v/>
      </c>
    </row>
    <row r="16" spans="1:5" s="26" customFormat="1" ht="30" customHeight="1">
      <c r="A16" s="27"/>
      <c r="B16" s="30"/>
      <c r="C16" s="29"/>
      <c r="D16" s="29"/>
      <c r="E16" s="26" t="str">
        <f>IF(A16="","",VLOOKUP(A16,Tableau1[],5,FALSE))</f>
        <v/>
      </c>
    </row>
    <row r="17" spans="1:5" s="26" customFormat="1" ht="30" customHeight="1">
      <c r="A17" s="27"/>
      <c r="B17" s="30"/>
      <c r="C17" s="29"/>
      <c r="D17" s="29"/>
      <c r="E17" s="26" t="str">
        <f>IF(A17="","",VLOOKUP(A17,Tableau1[],5,FALSE))</f>
        <v/>
      </c>
    </row>
    <row r="18" spans="1:5" s="26" customFormat="1" ht="30" customHeight="1">
      <c r="A18" s="27"/>
      <c r="B18" s="30"/>
      <c r="C18" s="29"/>
      <c r="D18" s="29"/>
      <c r="E18" s="26" t="str">
        <f>IF(A18="","",VLOOKUP(A18,Tableau1[],5,FALSE))</f>
        <v/>
      </c>
    </row>
    <row r="19" spans="1:5" s="26" customFormat="1" ht="30" customHeight="1">
      <c r="A19" s="27"/>
      <c r="B19" s="30"/>
      <c r="C19" s="29"/>
      <c r="D19" s="29"/>
      <c r="E19" s="26" t="str">
        <f>IF(A19="","",VLOOKUP(A19,Tableau1[],5,FALSE))</f>
        <v/>
      </c>
    </row>
    <row r="20" spans="1:5" s="26" customFormat="1" ht="30" customHeight="1">
      <c r="A20" s="27"/>
      <c r="B20" s="30"/>
      <c r="C20" s="29"/>
      <c r="D20" s="29"/>
      <c r="E20" s="26" t="str">
        <f>IF(A20="","",VLOOKUP(A20,Tableau1[],5,FALSE))</f>
        <v/>
      </c>
    </row>
    <row r="21" spans="1:5" s="26" customFormat="1" ht="30" customHeight="1">
      <c r="A21" s="27"/>
      <c r="B21" s="30"/>
      <c r="C21" s="29"/>
      <c r="D21" s="29"/>
      <c r="E21" s="26" t="str">
        <f>IF(A21="","",VLOOKUP(A21,Tableau1[],5,FALSE))</f>
        <v/>
      </c>
    </row>
    <row r="22" spans="1:5" s="26" customFormat="1" ht="30" customHeight="1">
      <c r="A22" s="27"/>
      <c r="B22" s="30"/>
      <c r="C22" s="29"/>
      <c r="D22" s="29"/>
      <c r="E22" s="26" t="str">
        <f>IF(A22="","",VLOOKUP(A22,Tableau1[],5,FALSE))</f>
        <v/>
      </c>
    </row>
    <row r="23" spans="1:5" s="26" customFormat="1" ht="30" customHeight="1">
      <c r="A23" s="27"/>
      <c r="B23" s="30"/>
      <c r="C23" s="29"/>
      <c r="D23" s="29"/>
      <c r="E23" s="26" t="str">
        <f>IF(A23="","",VLOOKUP(A23,Tableau1[],5,FALSE))</f>
        <v/>
      </c>
    </row>
    <row r="24" spans="1:5" s="26" customFormat="1" ht="30" customHeight="1">
      <c r="A24" s="27"/>
      <c r="B24" s="30"/>
      <c r="C24" s="29"/>
      <c r="D24" s="29"/>
      <c r="E24" s="26" t="str">
        <f>IF(A24="","",VLOOKUP(A24,Tableau1[],5,FALSE))</f>
        <v/>
      </c>
    </row>
    <row r="25" spans="1:5" s="26" customFormat="1" ht="30" customHeight="1">
      <c r="A25" s="27"/>
      <c r="B25" s="30"/>
      <c r="C25" s="29"/>
      <c r="D25" s="29"/>
      <c r="E25" s="26" t="str">
        <f>IF(A25="","",VLOOKUP(A25,Tableau1[],5,FALSE))</f>
        <v/>
      </c>
    </row>
    <row r="26" spans="1:5" s="26" customFormat="1" ht="30" customHeight="1">
      <c r="A26" s="27"/>
      <c r="B26" s="30"/>
      <c r="C26" s="29"/>
      <c r="D26" s="29"/>
      <c r="E26" s="26" t="str">
        <f>IF(A26="","",VLOOKUP(A26,Tableau1[],5,FALSE))</f>
        <v/>
      </c>
    </row>
    <row r="27" spans="1:5" s="26" customFormat="1" ht="30" customHeight="1">
      <c r="A27" s="27"/>
      <c r="B27" s="30"/>
      <c r="C27" s="29"/>
      <c r="D27" s="29"/>
      <c r="E27" s="26" t="str">
        <f>IF(A27="","",VLOOKUP(A27,Tableau1[],5,FALSE))</f>
        <v/>
      </c>
    </row>
    <row r="28" spans="1:5" s="26" customFormat="1" ht="30" customHeight="1">
      <c r="A28" s="27"/>
      <c r="B28" s="30"/>
      <c r="C28" s="29"/>
      <c r="D28" s="29"/>
      <c r="E28" s="26" t="str">
        <f>IF(A28="","",VLOOKUP(A28,Tableau1[],5,FALSE))</f>
        <v/>
      </c>
    </row>
    <row r="29" spans="1:5" s="26" customFormat="1" ht="30" customHeight="1">
      <c r="A29" s="27"/>
      <c r="B29" s="30"/>
      <c r="C29" s="29"/>
      <c r="D29" s="29"/>
      <c r="E29" s="26" t="str">
        <f>IF(A29="","",VLOOKUP(A29,Tableau1[],5,FALSE))</f>
        <v/>
      </c>
    </row>
    <row r="30" spans="1:5" s="26" customFormat="1" ht="30" customHeight="1">
      <c r="A30" s="27"/>
      <c r="B30" s="30"/>
      <c r="C30" s="29"/>
      <c r="D30" s="29"/>
      <c r="E30" s="26" t="str">
        <f>IF(A30="","",VLOOKUP(A30,Tableau1[],5,FALSE))</f>
        <v/>
      </c>
    </row>
    <row r="31" spans="1:5" s="26" customFormat="1" ht="30" customHeight="1">
      <c r="A31" s="27"/>
      <c r="B31" s="30"/>
      <c r="C31" s="29"/>
      <c r="D31" s="29"/>
      <c r="E31" s="26" t="str">
        <f>IF(A31="","",VLOOKUP(A31,Tableau1[],5,FALSE))</f>
        <v/>
      </c>
    </row>
    <row r="32" spans="1:5" s="26" customFormat="1" ht="30" customHeight="1">
      <c r="A32" s="27"/>
      <c r="B32" s="30"/>
      <c r="C32" s="29"/>
      <c r="D32" s="29"/>
      <c r="E32" s="26" t="str">
        <f>IF(A32="","",VLOOKUP(A32,Tableau1[],5,FALSE))</f>
        <v/>
      </c>
    </row>
    <row r="33" spans="1:5" s="26" customFormat="1" ht="30" customHeight="1">
      <c r="A33" s="27"/>
      <c r="B33" s="30"/>
      <c r="C33" s="29"/>
      <c r="D33" s="29"/>
      <c r="E33" s="26" t="str">
        <f>IF(A33="","",VLOOKUP(A33,Tableau1[],5,FALSE))</f>
        <v/>
      </c>
    </row>
    <row r="34" spans="1:5" s="26" customFormat="1" ht="30" customHeight="1">
      <c r="A34" s="27"/>
      <c r="B34" s="30"/>
      <c r="C34" s="29"/>
      <c r="D34" s="29"/>
      <c r="E34" s="26" t="str">
        <f>IF(A34="","",VLOOKUP(A34,Tableau1[],5,FALSE))</f>
        <v/>
      </c>
    </row>
    <row r="35" spans="1:5" s="26" customFormat="1" ht="30" customHeight="1">
      <c r="A35" s="27"/>
      <c r="B35" s="30"/>
      <c r="C35" s="29"/>
      <c r="D35" s="29"/>
      <c r="E35" s="26" t="str">
        <f>IF(A35="","",VLOOKUP(A35,Tableau1[],5,FALSE))</f>
        <v/>
      </c>
    </row>
    <row r="36" spans="1:5" s="26" customFormat="1" ht="30" customHeight="1">
      <c r="A36" s="27"/>
      <c r="B36" s="30"/>
      <c r="C36" s="29"/>
      <c r="D36" s="29"/>
      <c r="E36" s="26" t="str">
        <f>IF(A36="","",VLOOKUP(A36,Tableau1[],5,FALSE))</f>
        <v/>
      </c>
    </row>
    <row r="37" spans="1:5" s="26" customFormat="1" ht="30" customHeight="1">
      <c r="A37" s="27"/>
      <c r="B37" s="30"/>
      <c r="C37" s="29"/>
      <c r="D37" s="29"/>
      <c r="E37" s="26" t="str">
        <f>IF(A37="","",VLOOKUP(A37,Tableau1[],5,FALSE))</f>
        <v/>
      </c>
    </row>
    <row r="38" spans="1:5" s="26" customFormat="1" ht="30" customHeight="1">
      <c r="A38" s="27"/>
      <c r="B38" s="30"/>
      <c r="C38" s="29"/>
      <c r="D38" s="29"/>
      <c r="E38" s="26" t="str">
        <f>IF(A38="","",VLOOKUP(A38,Tableau1[],5,FALSE))</f>
        <v/>
      </c>
    </row>
    <row r="39" spans="1:5" s="26" customFormat="1" ht="30" customHeight="1">
      <c r="A39" s="27"/>
      <c r="B39" s="30"/>
      <c r="C39" s="29"/>
      <c r="D39" s="29"/>
      <c r="E39" s="26" t="str">
        <f>IF(A39="","",VLOOKUP(A39,Tableau1[],5,FALSE))</f>
        <v/>
      </c>
    </row>
    <row r="40" spans="1:5" s="26" customFormat="1" ht="30" customHeight="1">
      <c r="A40" s="27"/>
      <c r="B40" s="30"/>
      <c r="C40" s="29"/>
      <c r="D40" s="29"/>
      <c r="E40" s="26" t="str">
        <f>IF(A40="","",VLOOKUP(A40,Tableau1[],5,FALSE))</f>
        <v/>
      </c>
    </row>
    <row r="41" spans="1:5" s="26" customFormat="1" ht="30" customHeight="1">
      <c r="A41" s="27"/>
      <c r="B41" s="30"/>
      <c r="C41" s="29"/>
      <c r="D41" s="29"/>
      <c r="E41" s="26" t="str">
        <f>IF(A41="","",VLOOKUP(A41,Tableau1[],5,FALSE))</f>
        <v/>
      </c>
    </row>
    <row r="42" spans="1:5" s="26" customFormat="1" ht="30" customHeight="1">
      <c r="A42" s="27"/>
      <c r="B42" s="30"/>
      <c r="C42" s="29"/>
      <c r="D42" s="29"/>
      <c r="E42" s="26" t="str">
        <f>IF(A42="","",VLOOKUP(A42,Tableau1[],5,FALSE))</f>
        <v/>
      </c>
    </row>
    <row r="43" spans="1:5" s="26" customFormat="1" ht="30" customHeight="1">
      <c r="A43" s="27"/>
      <c r="B43" s="30"/>
      <c r="C43" s="29"/>
      <c r="D43" s="29"/>
      <c r="E43" s="26" t="str">
        <f>IF(A43="","",VLOOKUP(A43,Tableau1[],5,FALSE))</f>
        <v/>
      </c>
    </row>
    <row r="44" spans="1:5" s="26" customFormat="1" ht="30" customHeight="1">
      <c r="A44" s="27"/>
      <c r="B44" s="30"/>
      <c r="C44" s="29"/>
      <c r="D44" s="29"/>
      <c r="E44" s="26" t="str">
        <f>IF(A44="","",VLOOKUP(A44,Tableau1[],5,FALSE))</f>
        <v/>
      </c>
    </row>
    <row r="45" spans="1:5" s="26" customFormat="1" ht="30" customHeight="1">
      <c r="A45" s="27"/>
      <c r="B45" s="30"/>
      <c r="C45" s="29"/>
      <c r="D45" s="29"/>
      <c r="E45" s="26" t="str">
        <f>IF(A45="","",VLOOKUP(A45,Tableau1[],5,FALSE))</f>
        <v/>
      </c>
    </row>
    <row r="46" spans="1:5" s="26" customFormat="1" ht="30" customHeight="1">
      <c r="A46" s="27"/>
      <c r="B46" s="30"/>
      <c r="C46" s="29"/>
      <c r="D46" s="29"/>
      <c r="E46" s="26" t="str">
        <f>IF(A46="","",VLOOKUP(A46,Tableau1[],5,FALSE))</f>
        <v/>
      </c>
    </row>
    <row r="47" spans="1:5" s="26" customFormat="1" ht="30" customHeight="1">
      <c r="A47" s="27"/>
      <c r="B47" s="30"/>
      <c r="C47" s="29"/>
      <c r="D47" s="29"/>
      <c r="E47" s="26" t="str">
        <f>IF(A47="","",VLOOKUP(A47,Tableau1[],5,FALSE))</f>
        <v/>
      </c>
    </row>
    <row r="48" spans="1:5" s="26" customFormat="1" ht="30" customHeight="1">
      <c r="A48" s="27"/>
      <c r="B48" s="30"/>
      <c r="C48" s="29"/>
      <c r="D48" s="29"/>
      <c r="E48" s="26" t="str">
        <f>IF(A48="","",VLOOKUP(A48,Tableau1[],5,FALSE))</f>
        <v/>
      </c>
    </row>
    <row r="49" spans="1:5" s="26" customFormat="1" ht="30" customHeight="1">
      <c r="A49" s="27"/>
      <c r="B49" s="30"/>
      <c r="C49" s="29"/>
      <c r="D49" s="29"/>
      <c r="E49" s="26" t="str">
        <f>IF(A49="","",VLOOKUP(A49,Tableau1[],5,FALSE))</f>
        <v/>
      </c>
    </row>
    <row r="50" spans="1:5" s="26" customFormat="1" ht="30" customHeight="1">
      <c r="A50" s="27"/>
      <c r="B50" s="30"/>
      <c r="C50" s="29"/>
      <c r="D50" s="29"/>
      <c r="E50" s="26" t="str">
        <f>IF(A50="","",VLOOKUP(A50,Tableau1[],5,FALSE))</f>
        <v/>
      </c>
    </row>
    <row r="51" spans="1:5" s="26" customFormat="1" ht="30" customHeight="1">
      <c r="A51" s="31"/>
      <c r="B51" s="32"/>
      <c r="C51" s="33"/>
      <c r="D51" s="33"/>
      <c r="E51" s="26" t="str">
        <f>IF(A51="","",VLOOKUP(A51,Tableau1[],5,FALSE))</f>
        <v/>
      </c>
    </row>
    <row r="52" spans="1:5" s="26" customFormat="1" ht="30" customHeight="1">
      <c r="A52" s="31"/>
      <c r="B52" s="32"/>
      <c r="C52" s="33"/>
      <c r="D52" s="33"/>
      <c r="E52" s="26" t="str">
        <f>IF(A52="","",VLOOKUP(A52,Tableau1[],5,FALSE))</f>
        <v/>
      </c>
    </row>
    <row r="53" spans="1:5" s="26" customFormat="1" ht="30" customHeight="1">
      <c r="A53" s="31"/>
      <c r="B53" s="32"/>
      <c r="C53" s="33"/>
      <c r="D53" s="33"/>
      <c r="E53" s="26" t="str">
        <f>IF(A53="","",VLOOKUP(A53,Tableau1[],5,FALSE))</f>
        <v/>
      </c>
    </row>
    <row r="54" spans="1:5" s="26" customFormat="1" ht="30" customHeight="1">
      <c r="A54" s="31"/>
      <c r="B54" s="32"/>
      <c r="C54" s="33"/>
      <c r="D54" s="33"/>
      <c r="E54" s="26" t="str">
        <f>IF(A54="","",VLOOKUP(A54,Tableau1[],5,FALSE))</f>
        <v/>
      </c>
    </row>
    <row r="55" spans="1:5" s="26" customFormat="1" ht="30" customHeight="1">
      <c r="A55" s="31"/>
      <c r="B55" s="32"/>
      <c r="C55" s="33"/>
      <c r="D55" s="33"/>
      <c r="E55" s="26" t="str">
        <f>IF(A55="","",VLOOKUP(A55,Tableau1[],5,FALSE))</f>
        <v/>
      </c>
    </row>
    <row r="56" spans="1:5" s="26" customFormat="1" ht="30" customHeight="1">
      <c r="A56" s="31"/>
      <c r="B56" s="32"/>
      <c r="C56" s="33"/>
      <c r="D56" s="33"/>
      <c r="E56" s="26" t="str">
        <f>IF(A56="","",VLOOKUP(A56,Tableau1[],5,FALSE))</f>
        <v/>
      </c>
    </row>
    <row r="57" spans="1:5" s="26" customFormat="1" ht="30" customHeight="1">
      <c r="A57" s="31"/>
      <c r="B57" s="32"/>
      <c r="C57" s="33"/>
      <c r="D57" s="33"/>
      <c r="E57" s="26" t="str">
        <f>IF(A58="","",VLOOKUP(A58,Tableau1[],5,FALSE))</f>
        <v/>
      </c>
    </row>
    <row r="58" spans="1:5" s="26" customFormat="1" ht="30" customHeight="1">
      <c r="A58" s="31"/>
      <c r="B58" s="32"/>
      <c r="C58" s="33"/>
      <c r="D58" s="33"/>
      <c r="E58" s="26" t="str">
        <f>IF(A59="","",VLOOKUP(A59,Tableau1[],5,FALSE))</f>
        <v/>
      </c>
    </row>
    <row r="59" spans="1:5" s="26" customFormat="1" ht="30" customHeight="1">
      <c r="A59" s="31"/>
      <c r="B59" s="32"/>
      <c r="C59" s="33"/>
      <c r="D59" s="33"/>
    </row>
    <row r="60" spans="1:5" s="26" customFormat="1" ht="30" customHeight="1">
      <c r="A60" s="31"/>
      <c r="B60" s="32"/>
      <c r="C60" s="33"/>
      <c r="D60" s="33"/>
    </row>
    <row r="61" spans="1:5" s="26" customFormat="1" ht="30" customHeight="1">
      <c r="A61" s="31"/>
      <c r="B61" s="32"/>
      <c r="C61" s="33"/>
      <c r="D61" s="33"/>
    </row>
    <row r="62" spans="1:5" s="26" customFormat="1" ht="30" customHeight="1">
      <c r="A62" s="31"/>
      <c r="B62" s="32"/>
      <c r="C62" s="33"/>
      <c r="D62" s="33"/>
    </row>
    <row r="63" spans="1:5" s="26" customFormat="1" ht="30" customHeight="1">
      <c r="A63" s="31"/>
      <c r="B63" s="32"/>
      <c r="C63" s="33"/>
      <c r="D63" s="33"/>
    </row>
    <row r="64" spans="1:5" s="26" customFormat="1" ht="30" customHeight="1">
      <c r="A64" s="31"/>
      <c r="B64" s="32"/>
      <c r="C64" s="33"/>
      <c r="D64" s="33"/>
    </row>
    <row r="65" spans="1:4">
      <c r="A65" s="34"/>
      <c r="B65" s="35"/>
      <c r="C65" s="36"/>
      <c r="D65" s="36"/>
    </row>
    <row r="66" spans="1:4">
      <c r="A66" s="34"/>
      <c r="B66" s="35"/>
      <c r="C66" s="36"/>
      <c r="D66" s="36"/>
    </row>
    <row r="67" spans="1:4">
      <c r="A67" s="34"/>
      <c r="B67" s="35"/>
      <c r="C67" s="36"/>
      <c r="D67" s="36"/>
    </row>
    <row r="68" spans="1:4">
      <c r="A68" s="34"/>
      <c r="B68" s="35"/>
      <c r="C68" s="36"/>
      <c r="D68" s="36"/>
    </row>
    <row r="69" spans="1:4">
      <c r="A69" s="34"/>
      <c r="B69" s="35"/>
      <c r="C69" s="36"/>
      <c r="D69" s="36"/>
    </row>
    <row r="70" spans="1:4">
      <c r="A70" s="34"/>
      <c r="B70" s="35"/>
      <c r="C70" s="36"/>
      <c r="D70" s="36"/>
    </row>
    <row r="71" spans="1:4">
      <c r="A71" s="34"/>
      <c r="B71" s="35"/>
      <c r="C71" s="36"/>
      <c r="D71" s="36"/>
    </row>
    <row r="72" spans="1:4">
      <c r="A72" s="34"/>
      <c r="B72" s="35"/>
      <c r="C72" s="36"/>
      <c r="D72" s="36"/>
    </row>
    <row r="73" spans="1:4">
      <c r="A73" s="34"/>
      <c r="B73" s="35"/>
      <c r="C73" s="36"/>
      <c r="D73" s="36"/>
    </row>
    <row r="74" spans="1:4">
      <c r="A74" s="34"/>
      <c r="B74" s="35"/>
      <c r="C74" s="36"/>
      <c r="D74" s="36"/>
    </row>
    <row r="75" spans="1:4">
      <c r="A75" s="34"/>
      <c r="B75" s="35"/>
      <c r="C75" s="36"/>
      <c r="D75" s="36"/>
    </row>
    <row r="76" spans="1:4">
      <c r="A76" s="34"/>
      <c r="B76" s="35"/>
      <c r="C76" s="36"/>
      <c r="D76" s="36"/>
    </row>
    <row r="77" spans="1:4">
      <c r="A77" s="34"/>
      <c r="B77" s="35"/>
      <c r="C77" s="36"/>
      <c r="D77" s="36"/>
    </row>
    <row r="78" spans="1:4">
      <c r="A78" s="34"/>
      <c r="B78" s="35"/>
      <c r="C78" s="36"/>
      <c r="D78" s="36"/>
    </row>
    <row r="79" spans="1:4">
      <c r="A79" s="34"/>
      <c r="B79" s="35"/>
      <c r="C79" s="36"/>
      <c r="D79" s="36"/>
    </row>
    <row r="80" spans="1:4">
      <c r="A80" s="34"/>
      <c r="B80" s="35"/>
      <c r="C80" s="36"/>
      <c r="D80" s="36"/>
    </row>
    <row r="81" spans="1:4">
      <c r="A81" s="34"/>
      <c r="B81" s="35"/>
      <c r="C81" s="36"/>
      <c r="D81" s="36"/>
    </row>
    <row r="82" spans="1:4">
      <c r="A82" s="34"/>
      <c r="B82" s="35"/>
      <c r="C82" s="36"/>
      <c r="D82" s="36"/>
    </row>
    <row r="83" spans="1:4">
      <c r="A83" s="34"/>
      <c r="B83" s="35"/>
      <c r="C83" s="36"/>
      <c r="D83" s="36"/>
    </row>
    <row r="84" spans="1:4">
      <c r="A84" s="34"/>
      <c r="B84" s="35"/>
      <c r="C84" s="36"/>
      <c r="D84" s="36"/>
    </row>
    <row r="85" spans="1:4">
      <c r="A85" s="34"/>
      <c r="B85" s="35"/>
      <c r="C85" s="36"/>
      <c r="D85" s="36"/>
    </row>
    <row r="86" spans="1:4">
      <c r="A86" s="34"/>
      <c r="B86" s="35"/>
      <c r="C86" s="36"/>
      <c r="D86" s="36"/>
    </row>
    <row r="87" spans="1:4">
      <c r="A87" s="34"/>
      <c r="B87" s="35"/>
      <c r="C87" s="36"/>
      <c r="D87" s="36"/>
    </row>
    <row r="88" spans="1:4">
      <c r="A88" s="34"/>
      <c r="B88" s="35"/>
      <c r="C88" s="36"/>
      <c r="D88" s="36"/>
    </row>
    <row r="89" spans="1:4">
      <c r="A89" s="34"/>
      <c r="B89" s="35"/>
      <c r="C89" s="36"/>
      <c r="D89" s="36"/>
    </row>
    <row r="90" spans="1:4">
      <c r="A90" s="34"/>
      <c r="B90" s="35"/>
      <c r="C90" s="36"/>
      <c r="D90" s="36"/>
    </row>
    <row r="91" spans="1:4">
      <c r="A91" s="34"/>
      <c r="B91" s="35"/>
      <c r="C91" s="36"/>
      <c r="D91" s="36"/>
    </row>
    <row r="92" spans="1:4">
      <c r="A92" s="34"/>
      <c r="B92" s="35"/>
      <c r="C92" s="36"/>
      <c r="D92" s="36"/>
    </row>
    <row r="93" spans="1:4">
      <c r="A93" s="34"/>
      <c r="B93" s="35"/>
      <c r="C93" s="36"/>
      <c r="D93" s="36"/>
    </row>
    <row r="94" spans="1:4">
      <c r="A94" s="34"/>
      <c r="B94" s="35"/>
      <c r="C94" s="36"/>
      <c r="D94" s="36"/>
    </row>
    <row r="95" spans="1:4">
      <c r="A95" s="34"/>
      <c r="B95" s="35"/>
      <c r="C95" s="36"/>
      <c r="D95" s="36"/>
    </row>
    <row r="96" spans="1:4">
      <c r="A96" s="34"/>
      <c r="B96" s="35"/>
      <c r="C96" s="36"/>
      <c r="D96" s="36"/>
    </row>
    <row r="97" spans="1:4">
      <c r="A97" s="34"/>
      <c r="B97" s="35"/>
      <c r="C97" s="36"/>
      <c r="D97" s="36"/>
    </row>
    <row r="98" spans="1:4">
      <c r="A98" s="34"/>
      <c r="B98" s="35"/>
      <c r="C98" s="36"/>
      <c r="D98" s="36"/>
    </row>
    <row r="99" spans="1:4">
      <c r="A99" s="34"/>
      <c r="B99" s="35"/>
      <c r="C99" s="36"/>
      <c r="D99" s="36"/>
    </row>
    <row r="100" spans="1:4">
      <c r="A100" s="34"/>
      <c r="B100" s="35"/>
      <c r="C100" s="36"/>
      <c r="D100" s="36"/>
    </row>
    <row r="101" spans="1:4">
      <c r="A101" s="34"/>
      <c r="B101" s="35"/>
      <c r="C101" s="36"/>
      <c r="D101" s="36"/>
    </row>
    <row r="102" spans="1:4">
      <c r="A102" s="34"/>
      <c r="B102" s="35"/>
      <c r="C102" s="36"/>
      <c r="D102" s="36"/>
    </row>
    <row r="103" spans="1:4">
      <c r="A103" s="34"/>
      <c r="B103" s="35"/>
      <c r="C103" s="36"/>
      <c r="D103" s="36"/>
    </row>
    <row r="104" spans="1:4">
      <c r="A104" s="34"/>
      <c r="B104" s="35"/>
      <c r="C104" s="36"/>
      <c r="D104" s="36"/>
    </row>
    <row r="105" spans="1:4">
      <c r="A105" s="34"/>
      <c r="B105" s="35"/>
      <c r="C105" s="36"/>
      <c r="D105" s="36"/>
    </row>
    <row r="106" spans="1:4">
      <c r="A106" s="34"/>
      <c r="B106" s="35"/>
      <c r="C106" s="36"/>
      <c r="D106" s="36"/>
    </row>
    <row r="107" spans="1:4">
      <c r="A107" s="34"/>
      <c r="B107" s="35"/>
      <c r="C107" s="36"/>
      <c r="D107" s="36"/>
    </row>
    <row r="108" spans="1:4">
      <c r="A108" s="34"/>
      <c r="B108" s="35"/>
      <c r="C108" s="36"/>
      <c r="D108" s="36"/>
    </row>
    <row r="109" spans="1:4">
      <c r="A109" s="34"/>
      <c r="B109" s="35"/>
      <c r="C109" s="36"/>
      <c r="D109" s="36"/>
    </row>
    <row r="110" spans="1:4">
      <c r="A110" s="34"/>
      <c r="B110" s="35"/>
      <c r="C110" s="36"/>
      <c r="D110" s="36"/>
    </row>
    <row r="111" spans="1:4">
      <c r="A111" s="34"/>
      <c r="B111" s="35"/>
      <c r="C111" s="36"/>
      <c r="D111" s="36"/>
    </row>
    <row r="112" spans="1:4">
      <c r="A112" s="34"/>
      <c r="B112" s="35"/>
      <c r="C112" s="36"/>
      <c r="D112" s="36"/>
    </row>
    <row r="113" spans="1:4">
      <c r="A113" s="34"/>
      <c r="B113" s="35"/>
      <c r="C113" s="36"/>
      <c r="D113" s="36"/>
    </row>
    <row r="114" spans="1:4">
      <c r="A114" s="34"/>
      <c r="B114" s="35"/>
      <c r="C114" s="36"/>
      <c r="D114" s="36"/>
    </row>
    <row r="115" spans="1:4">
      <c r="A115" s="34"/>
      <c r="B115" s="35"/>
      <c r="C115" s="36"/>
      <c r="D115" s="36"/>
    </row>
    <row r="116" spans="1:4">
      <c r="A116" s="34"/>
      <c r="B116" s="35"/>
      <c r="C116" s="36"/>
      <c r="D116" s="36"/>
    </row>
    <row r="117" spans="1:4">
      <c r="A117" s="34"/>
      <c r="B117" s="35"/>
      <c r="C117" s="36"/>
      <c r="D117" s="36"/>
    </row>
    <row r="118" spans="1:4">
      <c r="A118" s="34"/>
      <c r="B118" s="35"/>
      <c r="C118" s="36"/>
      <c r="D118" s="36"/>
    </row>
    <row r="119" spans="1:4">
      <c r="A119" s="34"/>
      <c r="B119" s="35"/>
      <c r="C119" s="36"/>
      <c r="D119" s="36"/>
    </row>
    <row r="120" spans="1:4">
      <c r="A120" s="34"/>
      <c r="B120" s="35"/>
      <c r="C120" s="36"/>
      <c r="D120" s="36"/>
    </row>
    <row r="121" spans="1:4">
      <c r="A121" s="34"/>
      <c r="B121" s="35"/>
      <c r="C121" s="36"/>
      <c r="D121" s="36"/>
    </row>
    <row r="122" spans="1:4">
      <c r="A122" s="34"/>
      <c r="B122" s="35"/>
      <c r="C122" s="36"/>
      <c r="D122" s="36"/>
    </row>
    <row r="123" spans="1:4">
      <c r="A123" s="34"/>
      <c r="B123" s="35"/>
      <c r="C123" s="36"/>
      <c r="D123" s="36"/>
    </row>
    <row r="124" spans="1:4">
      <c r="A124" s="34"/>
      <c r="B124" s="35"/>
      <c r="C124" s="36"/>
      <c r="D124" s="36"/>
    </row>
    <row r="125" spans="1:4">
      <c r="A125" s="34"/>
      <c r="B125" s="35"/>
      <c r="C125" s="36"/>
      <c r="D125" s="36"/>
    </row>
    <row r="126" spans="1:4">
      <c r="A126" s="34"/>
      <c r="B126" s="35"/>
      <c r="C126" s="36"/>
      <c r="D126" s="36"/>
    </row>
    <row r="127" spans="1:4">
      <c r="A127" s="34"/>
      <c r="B127" s="35"/>
      <c r="C127" s="36"/>
      <c r="D127" s="36"/>
    </row>
    <row r="128" spans="1:4">
      <c r="A128" s="34"/>
      <c r="B128" s="35"/>
      <c r="C128" s="36"/>
      <c r="D128" s="36"/>
    </row>
    <row r="129" spans="1:2">
      <c r="A129" s="34"/>
      <c r="B129" s="35"/>
    </row>
    <row r="130" spans="1:2">
      <c r="A130" s="34"/>
      <c r="B130" s="35"/>
    </row>
    <row r="131" spans="1:2">
      <c r="A131" s="34"/>
      <c r="B131" s="35"/>
    </row>
    <row r="132" spans="1:2">
      <c r="A132" s="34"/>
      <c r="B132" s="35"/>
    </row>
    <row r="133" spans="1:2">
      <c r="A133" s="34"/>
      <c r="B133" s="35"/>
    </row>
    <row r="134" spans="1:2">
      <c r="A134" s="34"/>
      <c r="B134" s="35"/>
    </row>
    <row r="135" spans="1:2">
      <c r="A135" s="34"/>
      <c r="B135" s="35"/>
    </row>
    <row r="136" spans="1:2">
      <c r="A136" s="34"/>
      <c r="B136" s="35"/>
    </row>
    <row r="137" spans="1:2">
      <c r="A137" s="34"/>
      <c r="B137" s="35"/>
    </row>
    <row r="138" spans="1:2">
      <c r="A138" s="34"/>
      <c r="B138" s="37"/>
    </row>
    <row r="139" spans="1:2">
      <c r="A139" s="34"/>
      <c r="B139" s="37"/>
    </row>
    <row r="140" spans="1:2">
      <c r="A140" s="34"/>
      <c r="B140" s="37"/>
    </row>
    <row r="141" spans="1:2">
      <c r="A141" s="34"/>
      <c r="B141" s="37"/>
    </row>
    <row r="142" spans="1:2">
      <c r="A142" s="34"/>
      <c r="B142" s="37"/>
    </row>
    <row r="143" spans="1:2">
      <c r="A143" s="34"/>
      <c r="B143" s="37"/>
    </row>
    <row r="144" spans="1:2">
      <c r="A144" s="34"/>
      <c r="B144" s="37"/>
    </row>
    <row r="145" spans="1:2">
      <c r="A145" s="34"/>
      <c r="B145" s="37"/>
    </row>
    <row r="146" spans="1:2">
      <c r="A146" s="34"/>
      <c r="B146" s="37"/>
    </row>
    <row r="147" spans="1:2">
      <c r="A147" s="34"/>
      <c r="B147" s="37"/>
    </row>
    <row r="148" spans="1:2">
      <c r="A148" s="34"/>
      <c r="B148" s="37"/>
    </row>
    <row r="149" spans="1:2">
      <c r="A149" s="34"/>
      <c r="B149" s="37"/>
    </row>
    <row r="150" spans="1:2">
      <c r="A150" s="34"/>
      <c r="B150" s="37"/>
    </row>
    <row r="151" spans="1:2">
      <c r="A151" s="34"/>
      <c r="B151" s="37"/>
    </row>
    <row r="152" spans="1:2">
      <c r="A152" s="34"/>
      <c r="B152" s="37"/>
    </row>
    <row r="153" spans="1:2">
      <c r="A153" s="34"/>
      <c r="B153" s="37"/>
    </row>
    <row r="154" spans="1:2">
      <c r="A154" s="34"/>
      <c r="B154" s="37"/>
    </row>
    <row r="155" spans="1:2">
      <c r="A155" s="34"/>
      <c r="B155" s="37"/>
    </row>
    <row r="156" spans="1:2">
      <c r="A156" s="34"/>
      <c r="B156" s="37"/>
    </row>
    <row r="157" spans="1:2">
      <c r="A157" s="34"/>
      <c r="B157" s="37"/>
    </row>
    <row r="158" spans="1:2">
      <c r="A158" s="34"/>
      <c r="B158" s="37"/>
    </row>
    <row r="159" spans="1:2">
      <c r="B159" s="37"/>
    </row>
    <row r="160" spans="1:2">
      <c r="B160" s="37"/>
    </row>
    <row r="161" spans="2:2">
      <c r="B161" s="37"/>
    </row>
    <row r="162" spans="2:2">
      <c r="B162" s="37"/>
    </row>
    <row r="163" spans="2:2">
      <c r="B163" s="37"/>
    </row>
    <row r="164" spans="2:2">
      <c r="B164" s="37"/>
    </row>
    <row r="165" spans="2:2">
      <c r="B165" s="37"/>
    </row>
    <row r="166" spans="2:2">
      <c r="B166" s="37"/>
    </row>
  </sheetData>
  <sheetProtection sheet="1" objects="1" scenarios="1"/>
  <dataValidations count="1">
    <dataValidation type="custom" allowBlank="1" showInputMessage="1" showErrorMessage="1" error="Ne touche pas les codes Thomas ne va pas etre content" sqref="E1:XFD1048576 A1:D2 A51:D1048576" xr:uid="{B3B78B4A-1E0F-4F74-AF18-79B19A73C516}">
      <formula1>FALSE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6B23D3-A2C7-414B-ADAF-694E6FD72378}">
  <sheetPr codeName="Feuil7"/>
  <dimension ref="A1:E166"/>
  <sheetViews>
    <sheetView showGridLines="0" tabSelected="1" zoomScale="120" zoomScaleNormal="120" workbookViewId="0">
      <selection activeCell="G7" sqref="G7"/>
    </sheetView>
  </sheetViews>
  <sheetFormatPr baseColWidth="10" defaultRowHeight="12.75"/>
  <cols>
    <col min="1" max="1" width="20.28515625" style="38" customWidth="1"/>
    <col min="2" max="2" width="43.140625" style="22" customWidth="1"/>
    <col min="3" max="3" width="12.140625" style="22" customWidth="1"/>
    <col min="4" max="4" width="11.28515625" style="22" customWidth="1"/>
    <col min="5" max="5" width="12.7109375" style="22" hidden="1" customWidth="1"/>
    <col min="6" max="16384" width="11.42578125" style="22"/>
  </cols>
  <sheetData>
    <row r="1" spans="1:5" ht="31.5" customHeight="1">
      <c r="A1" s="20"/>
      <c r="B1" s="21" t="s">
        <v>81</v>
      </c>
      <c r="C1" s="20"/>
      <c r="D1" s="20"/>
    </row>
    <row r="2" spans="1:5" s="26" customFormat="1" ht="21.75" customHeight="1">
      <c r="A2" s="23" t="s">
        <v>89</v>
      </c>
      <c r="B2" s="24" t="s">
        <v>1</v>
      </c>
      <c r="C2" s="24" t="s">
        <v>80</v>
      </c>
      <c r="D2" s="25" t="s">
        <v>79</v>
      </c>
      <c r="E2" s="26" t="s">
        <v>2</v>
      </c>
    </row>
    <row r="3" spans="1:5" s="26" customFormat="1" ht="30" customHeight="1">
      <c r="A3" s="27"/>
      <c r="B3" s="28"/>
      <c r="C3" s="29"/>
      <c r="D3" s="29" t="str">
        <f t="shared" ref="D3:D50" si="0">IF(A3="","",C3+E3)</f>
        <v/>
      </c>
      <c r="E3" s="26" t="str">
        <f>IF(A3="","",VLOOKUP(A3,Tableau1[],5,FALSE))</f>
        <v/>
      </c>
    </row>
    <row r="4" spans="1:5" s="26" customFormat="1" ht="30" customHeight="1">
      <c r="A4" s="27"/>
      <c r="B4" s="28"/>
      <c r="C4" s="29"/>
      <c r="D4" s="29" t="str">
        <f t="shared" si="0"/>
        <v/>
      </c>
      <c r="E4" s="26" t="str">
        <f>IF(A4="","",VLOOKUP(A4,Tableau1[],5,FALSE))</f>
        <v/>
      </c>
    </row>
    <row r="5" spans="1:5" s="26" customFormat="1" ht="30" customHeight="1">
      <c r="A5" s="27"/>
      <c r="B5" s="28"/>
      <c r="C5" s="29"/>
      <c r="D5" s="29" t="str">
        <f t="shared" si="0"/>
        <v/>
      </c>
      <c r="E5" s="26" t="str">
        <f>IF(A5="","",VLOOKUP(A5,Tableau1[],5,FALSE))</f>
        <v/>
      </c>
    </row>
    <row r="6" spans="1:5" s="26" customFormat="1" ht="30" customHeight="1">
      <c r="A6" s="27"/>
      <c r="B6" s="28" t="str">
        <f>IF(A6="","",VLOOKUP(A6,Tableau1[],4,FALSE))</f>
        <v/>
      </c>
      <c r="C6" s="29"/>
      <c r="D6" s="29" t="str">
        <f t="shared" si="0"/>
        <v/>
      </c>
      <c r="E6" s="26" t="str">
        <f>IF(A6="","",VLOOKUP(A6,Tableau1[],5,FALSE))</f>
        <v/>
      </c>
    </row>
    <row r="7" spans="1:5" s="26" customFormat="1" ht="30" customHeight="1">
      <c r="A7" s="27"/>
      <c r="B7" s="30" t="str">
        <f>IF(A7="","",VLOOKUP(A7,Tableau1[],4,FALSE))</f>
        <v/>
      </c>
      <c r="C7" s="29"/>
      <c r="D7" s="29" t="str">
        <f t="shared" si="0"/>
        <v/>
      </c>
      <c r="E7" s="26" t="str">
        <f>IF(A7="","",VLOOKUP(A7,Tableau1[],5,FALSE))</f>
        <v/>
      </c>
    </row>
    <row r="8" spans="1:5" s="26" customFormat="1" ht="30" customHeight="1">
      <c r="A8" s="27"/>
      <c r="B8" s="30" t="str">
        <f>IF(A8="","",VLOOKUP(A8,Tableau1[],4,FALSE))</f>
        <v/>
      </c>
      <c r="C8" s="29"/>
      <c r="D8" s="29" t="str">
        <f t="shared" si="0"/>
        <v/>
      </c>
      <c r="E8" s="26" t="str">
        <f>IF(A8="","",VLOOKUP(A8,Tableau1[],5,FALSE))</f>
        <v/>
      </c>
    </row>
    <row r="9" spans="1:5" s="26" customFormat="1" ht="30" customHeight="1">
      <c r="A9" s="27"/>
      <c r="B9" s="30" t="str">
        <f>IF(A9="","",VLOOKUP(A9,Tableau1[],4,FALSE))</f>
        <v/>
      </c>
      <c r="C9" s="29"/>
      <c r="D9" s="29" t="str">
        <f t="shared" si="0"/>
        <v/>
      </c>
      <c r="E9" s="26" t="str">
        <f>IF(A9="","",VLOOKUP(A9,Tableau1[],5,FALSE))</f>
        <v/>
      </c>
    </row>
    <row r="10" spans="1:5" s="26" customFormat="1" ht="30" customHeight="1">
      <c r="A10" s="27"/>
      <c r="B10" s="30" t="str">
        <f>IF(A10="","",VLOOKUP(A10,Tableau1[],4,FALSE))</f>
        <v/>
      </c>
      <c r="C10" s="29"/>
      <c r="D10" s="29" t="str">
        <f t="shared" si="0"/>
        <v/>
      </c>
      <c r="E10" s="26" t="str">
        <f>IF(A10="","",VLOOKUP(A10,Tableau1[],5,FALSE))</f>
        <v/>
      </c>
    </row>
    <row r="11" spans="1:5" s="26" customFormat="1" ht="30" customHeight="1">
      <c r="A11" s="27"/>
      <c r="B11" s="30" t="str">
        <f>IF(A11="","",VLOOKUP(A11,Tableau1[],4,FALSE))</f>
        <v/>
      </c>
      <c r="C11" s="29"/>
      <c r="D11" s="29" t="str">
        <f t="shared" si="0"/>
        <v/>
      </c>
      <c r="E11" s="26" t="str">
        <f>IF(A11="","",VLOOKUP(A11,Tableau1[],5,FALSE))</f>
        <v/>
      </c>
    </row>
    <row r="12" spans="1:5" s="26" customFormat="1" ht="30" customHeight="1">
      <c r="A12" s="27"/>
      <c r="B12" s="30" t="str">
        <f>IF(A12="","",VLOOKUP(A12,Tableau1[],4,FALSE))</f>
        <v/>
      </c>
      <c r="C12" s="29"/>
      <c r="D12" s="29" t="str">
        <f t="shared" si="0"/>
        <v/>
      </c>
      <c r="E12" s="26" t="str">
        <f>IF(A12="","",VLOOKUP(A12,Tableau1[],5,FALSE))</f>
        <v/>
      </c>
    </row>
    <row r="13" spans="1:5" s="26" customFormat="1" ht="30" customHeight="1">
      <c r="A13" s="27"/>
      <c r="B13" s="30" t="str">
        <f>IF(A13="","",VLOOKUP(A13,Tableau1[],4,FALSE))</f>
        <v/>
      </c>
      <c r="C13" s="29"/>
      <c r="D13" s="29" t="str">
        <f>IF(A13="","",C13+E13)</f>
        <v/>
      </c>
      <c r="E13" s="26" t="str">
        <f>IF(A13="","",VLOOKUP(A13,Tableau1[],5,FALSE))</f>
        <v/>
      </c>
    </row>
    <row r="14" spans="1:5" s="26" customFormat="1" ht="30" customHeight="1">
      <c r="A14" s="27"/>
      <c r="B14" s="30" t="str">
        <f>IF(A14="","",VLOOKUP(A14,Tableau1[],4,FALSE))</f>
        <v/>
      </c>
      <c r="C14" s="29"/>
      <c r="D14" s="29" t="str">
        <f t="shared" si="0"/>
        <v/>
      </c>
      <c r="E14" s="26" t="str">
        <f>IF(A14="","",VLOOKUP(A14,Tableau1[],5,FALSE))</f>
        <v/>
      </c>
    </row>
    <row r="15" spans="1:5" s="26" customFormat="1" ht="30" customHeight="1">
      <c r="A15" s="27"/>
      <c r="B15" s="30" t="str">
        <f>IF(A15="","",VLOOKUP(A15,Tableau1[],4,FALSE))</f>
        <v/>
      </c>
      <c r="C15" s="29"/>
      <c r="D15" s="29" t="str">
        <f t="shared" si="0"/>
        <v/>
      </c>
      <c r="E15" s="26" t="str">
        <f>IF(A15="","",VLOOKUP(A15,Tableau1[],5,FALSE))</f>
        <v/>
      </c>
    </row>
    <row r="16" spans="1:5" s="26" customFormat="1" ht="30" customHeight="1">
      <c r="A16" s="27"/>
      <c r="B16" s="30" t="str">
        <f>IF(A16="","",VLOOKUP(A16,Tableau1[],4,FALSE))</f>
        <v/>
      </c>
      <c r="C16" s="29"/>
      <c r="D16" s="29" t="str">
        <f t="shared" si="0"/>
        <v/>
      </c>
      <c r="E16" s="26" t="str">
        <f>IF(A16="","",VLOOKUP(A16,Tableau1[],5,FALSE))</f>
        <v/>
      </c>
    </row>
    <row r="17" spans="1:5" s="26" customFormat="1" ht="30" customHeight="1">
      <c r="A17" s="27"/>
      <c r="B17" s="30" t="str">
        <f>IF(A17="","",VLOOKUP(A17,Tableau1[],4,FALSE))</f>
        <v/>
      </c>
      <c r="C17" s="29"/>
      <c r="D17" s="29" t="str">
        <f t="shared" si="0"/>
        <v/>
      </c>
      <c r="E17" s="26" t="str">
        <f>IF(A17="","",VLOOKUP(A17,Tableau1[],5,FALSE))</f>
        <v/>
      </c>
    </row>
    <row r="18" spans="1:5" s="26" customFormat="1" ht="30" customHeight="1">
      <c r="A18" s="27"/>
      <c r="B18" s="30" t="str">
        <f>IF(A18="","",VLOOKUP(A18,Tableau1[],4,FALSE))</f>
        <v/>
      </c>
      <c r="C18" s="29"/>
      <c r="D18" s="29" t="str">
        <f t="shared" si="0"/>
        <v/>
      </c>
      <c r="E18" s="26" t="str">
        <f>IF(A18="","",VLOOKUP(A18,Tableau1[],5,FALSE))</f>
        <v/>
      </c>
    </row>
    <row r="19" spans="1:5" s="26" customFormat="1" ht="30" customHeight="1">
      <c r="A19" s="27"/>
      <c r="B19" s="30" t="str">
        <f>IF(A19="","",VLOOKUP(A19,Tableau1[],4,FALSE))</f>
        <v/>
      </c>
      <c r="C19" s="29"/>
      <c r="D19" s="29" t="str">
        <f t="shared" si="0"/>
        <v/>
      </c>
      <c r="E19" s="26" t="str">
        <f>IF(A19="","",VLOOKUP(A19,Tableau1[],5,FALSE))</f>
        <v/>
      </c>
    </row>
    <row r="20" spans="1:5" s="26" customFormat="1" ht="30" customHeight="1">
      <c r="A20" s="27"/>
      <c r="B20" s="30" t="str">
        <f>IF(A20="","",VLOOKUP(A20,Tableau1[],4,FALSE))</f>
        <v/>
      </c>
      <c r="C20" s="29"/>
      <c r="D20" s="29" t="str">
        <f t="shared" si="0"/>
        <v/>
      </c>
      <c r="E20" s="26" t="str">
        <f>IF(A20="","",VLOOKUP(A20,Tableau1[],5,FALSE))</f>
        <v/>
      </c>
    </row>
    <row r="21" spans="1:5" s="26" customFormat="1" ht="30" customHeight="1">
      <c r="A21" s="27"/>
      <c r="B21" s="30" t="str">
        <f>IF(A21="","",VLOOKUP(A21,Tableau1[],4,FALSE))</f>
        <v/>
      </c>
      <c r="C21" s="29"/>
      <c r="D21" s="29" t="str">
        <f t="shared" si="0"/>
        <v/>
      </c>
      <c r="E21" s="26" t="str">
        <f>IF(A21="","",VLOOKUP(A21,Tableau1[],5,FALSE))</f>
        <v/>
      </c>
    </row>
    <row r="22" spans="1:5" s="26" customFormat="1" ht="30" customHeight="1">
      <c r="A22" s="27"/>
      <c r="B22" s="30" t="str">
        <f>IF(A22="","",VLOOKUP(A22,Tableau1[],4,FALSE))</f>
        <v/>
      </c>
      <c r="C22" s="29"/>
      <c r="D22" s="29" t="str">
        <f t="shared" si="0"/>
        <v/>
      </c>
      <c r="E22" s="26" t="str">
        <f>IF(A22="","",VLOOKUP(A22,Tableau1[],5,FALSE))</f>
        <v/>
      </c>
    </row>
    <row r="23" spans="1:5" s="26" customFormat="1" ht="30" customHeight="1">
      <c r="A23" s="27"/>
      <c r="B23" s="30" t="str">
        <f>IF(A23="","",VLOOKUP(A23,Tableau1[],4,FALSE))</f>
        <v/>
      </c>
      <c r="C23" s="29"/>
      <c r="D23" s="29" t="str">
        <f t="shared" si="0"/>
        <v/>
      </c>
      <c r="E23" s="26" t="str">
        <f>IF(A23="","",VLOOKUP(A23,Tableau1[],5,FALSE))</f>
        <v/>
      </c>
    </row>
    <row r="24" spans="1:5" s="26" customFormat="1" ht="30" customHeight="1">
      <c r="A24" s="27"/>
      <c r="B24" s="30" t="str">
        <f>IF(A24="","",VLOOKUP(A24,Tableau1[],4,FALSE))</f>
        <v/>
      </c>
      <c r="C24" s="29"/>
      <c r="D24" s="29" t="str">
        <f t="shared" si="0"/>
        <v/>
      </c>
      <c r="E24" s="26" t="str">
        <f>IF(A24="","",VLOOKUP(A24,Tableau1[],5,FALSE))</f>
        <v/>
      </c>
    </row>
    <row r="25" spans="1:5" s="26" customFormat="1" ht="30" customHeight="1">
      <c r="A25" s="27"/>
      <c r="B25" s="30" t="str">
        <f>IF(A25="","",VLOOKUP(A25,Tableau1[],4,FALSE))</f>
        <v/>
      </c>
      <c r="C25" s="29"/>
      <c r="D25" s="29" t="str">
        <f t="shared" si="0"/>
        <v/>
      </c>
      <c r="E25" s="26" t="str">
        <f>IF(A25="","",VLOOKUP(A25,Tableau1[],5,FALSE))</f>
        <v/>
      </c>
    </row>
    <row r="26" spans="1:5" s="26" customFormat="1" ht="30" customHeight="1">
      <c r="A26" s="27"/>
      <c r="B26" s="30" t="str">
        <f>IF(A26="","",VLOOKUP(A26,Tableau1[],4,FALSE))</f>
        <v/>
      </c>
      <c r="C26" s="29"/>
      <c r="D26" s="29" t="str">
        <f t="shared" si="0"/>
        <v/>
      </c>
      <c r="E26" s="26" t="str">
        <f>IF(A26="","",VLOOKUP(A26,Tableau1[],5,FALSE))</f>
        <v/>
      </c>
    </row>
    <row r="27" spans="1:5" s="26" customFormat="1" ht="30" customHeight="1">
      <c r="A27" s="27"/>
      <c r="B27" s="30" t="str">
        <f>IF(A27="","",VLOOKUP(A27,Tableau1[],4,FALSE))</f>
        <v/>
      </c>
      <c r="C27" s="29"/>
      <c r="D27" s="29" t="str">
        <f t="shared" si="0"/>
        <v/>
      </c>
      <c r="E27" s="26" t="str">
        <f>IF(A27="","",VLOOKUP(A27,Tableau1[],5,FALSE))</f>
        <v/>
      </c>
    </row>
    <row r="28" spans="1:5" s="26" customFormat="1" ht="30" customHeight="1">
      <c r="A28" s="27"/>
      <c r="B28" s="30" t="str">
        <f>IF(A28="","",VLOOKUP(A28,Tableau1[],4,FALSE))</f>
        <v/>
      </c>
      <c r="C28" s="29"/>
      <c r="D28" s="29" t="str">
        <f t="shared" si="0"/>
        <v/>
      </c>
      <c r="E28" s="26" t="str">
        <f>IF(A28="","",VLOOKUP(A28,Tableau1[],5,FALSE))</f>
        <v/>
      </c>
    </row>
    <row r="29" spans="1:5" s="26" customFormat="1" ht="30" customHeight="1">
      <c r="A29" s="27"/>
      <c r="B29" s="30" t="str">
        <f>IF(A29="","",VLOOKUP(A29,Tableau1[],4,FALSE))</f>
        <v/>
      </c>
      <c r="C29" s="29"/>
      <c r="D29" s="29" t="str">
        <f t="shared" si="0"/>
        <v/>
      </c>
      <c r="E29" s="26" t="str">
        <f>IF(A29="","",VLOOKUP(A29,Tableau1[],5,FALSE))</f>
        <v/>
      </c>
    </row>
    <row r="30" spans="1:5" s="26" customFormat="1" ht="30" customHeight="1">
      <c r="A30" s="27"/>
      <c r="B30" s="30" t="str">
        <f>IF(A30="","",VLOOKUP(A30,Tableau1[],4,FALSE))</f>
        <v/>
      </c>
      <c r="C30" s="29"/>
      <c r="D30" s="29" t="str">
        <f t="shared" si="0"/>
        <v/>
      </c>
      <c r="E30" s="26" t="str">
        <f>IF(A30="","",VLOOKUP(A30,Tableau1[],5,FALSE))</f>
        <v/>
      </c>
    </row>
    <row r="31" spans="1:5" s="26" customFormat="1" ht="30" customHeight="1">
      <c r="A31" s="27"/>
      <c r="B31" s="30" t="str">
        <f>IF(A31="","",VLOOKUP(A31,Tableau1[],4,FALSE))</f>
        <v/>
      </c>
      <c r="C31" s="29"/>
      <c r="D31" s="29" t="str">
        <f t="shared" si="0"/>
        <v/>
      </c>
      <c r="E31" s="26" t="str">
        <f>IF(A31="","",VLOOKUP(A31,Tableau1[],5,FALSE))</f>
        <v/>
      </c>
    </row>
    <row r="32" spans="1:5" s="26" customFormat="1" ht="30" customHeight="1">
      <c r="A32" s="27"/>
      <c r="B32" s="30" t="str">
        <f>IF(A32="","",VLOOKUP(A32,Tableau1[],4,FALSE))</f>
        <v/>
      </c>
      <c r="C32" s="29"/>
      <c r="D32" s="29" t="str">
        <f t="shared" si="0"/>
        <v/>
      </c>
      <c r="E32" s="26" t="str">
        <f>IF(A32="","",VLOOKUP(A32,Tableau1[],5,FALSE))</f>
        <v/>
      </c>
    </row>
    <row r="33" spans="1:5" s="26" customFormat="1" ht="30" customHeight="1">
      <c r="A33" s="27"/>
      <c r="B33" s="30" t="str">
        <f>IF(A33="","",VLOOKUP(A33,Tableau1[],4,FALSE))</f>
        <v/>
      </c>
      <c r="C33" s="29"/>
      <c r="D33" s="29" t="str">
        <f t="shared" si="0"/>
        <v/>
      </c>
      <c r="E33" s="26" t="str">
        <f>IF(A33="","",VLOOKUP(A33,Tableau1[],5,FALSE))</f>
        <v/>
      </c>
    </row>
    <row r="34" spans="1:5" s="26" customFormat="1" ht="30" customHeight="1">
      <c r="A34" s="27"/>
      <c r="B34" s="30" t="str">
        <f>IF(A34="","",VLOOKUP(A34,Tableau1[],4,FALSE))</f>
        <v/>
      </c>
      <c r="C34" s="29"/>
      <c r="D34" s="29" t="str">
        <f t="shared" si="0"/>
        <v/>
      </c>
      <c r="E34" s="26" t="str">
        <f>IF(A34="","",VLOOKUP(A34,Tableau1[],5,FALSE))</f>
        <v/>
      </c>
    </row>
    <row r="35" spans="1:5" s="26" customFormat="1" ht="30" customHeight="1">
      <c r="A35" s="27"/>
      <c r="B35" s="30" t="str">
        <f>IF(A35="","",VLOOKUP(A35,Tableau1[],4,FALSE))</f>
        <v/>
      </c>
      <c r="C35" s="29"/>
      <c r="D35" s="29" t="str">
        <f t="shared" si="0"/>
        <v/>
      </c>
      <c r="E35" s="26" t="str">
        <f>IF(A35="","",VLOOKUP(A35,Tableau1[],5,FALSE))</f>
        <v/>
      </c>
    </row>
    <row r="36" spans="1:5" s="26" customFormat="1" ht="30" customHeight="1">
      <c r="A36" s="27"/>
      <c r="B36" s="30" t="str">
        <f>IF(A36="","",VLOOKUP(A36,Tableau1[],4,FALSE))</f>
        <v/>
      </c>
      <c r="C36" s="29"/>
      <c r="D36" s="29" t="str">
        <f t="shared" si="0"/>
        <v/>
      </c>
      <c r="E36" s="26" t="str">
        <f>IF(A36="","",VLOOKUP(A36,Tableau1[],5,FALSE))</f>
        <v/>
      </c>
    </row>
    <row r="37" spans="1:5" s="26" customFormat="1" ht="30" customHeight="1">
      <c r="A37" s="27"/>
      <c r="B37" s="30" t="str">
        <f>IF(A37="","",VLOOKUP(A37,Tableau1[],4,FALSE))</f>
        <v/>
      </c>
      <c r="C37" s="29"/>
      <c r="D37" s="29" t="str">
        <f t="shared" si="0"/>
        <v/>
      </c>
      <c r="E37" s="26" t="str">
        <f>IF(A37="","",VLOOKUP(A37,Tableau1[],5,FALSE))</f>
        <v/>
      </c>
    </row>
    <row r="38" spans="1:5" s="26" customFormat="1" ht="30" customHeight="1">
      <c r="A38" s="27"/>
      <c r="B38" s="30" t="str">
        <f>IF(A38="","",VLOOKUP(A38,Tableau1[],4,FALSE))</f>
        <v/>
      </c>
      <c r="C38" s="29"/>
      <c r="D38" s="29" t="str">
        <f t="shared" si="0"/>
        <v/>
      </c>
      <c r="E38" s="26" t="str">
        <f>IF(A38="","",VLOOKUP(A38,Tableau1[],5,FALSE))</f>
        <v/>
      </c>
    </row>
    <row r="39" spans="1:5" s="26" customFormat="1" ht="30" customHeight="1">
      <c r="A39" s="27"/>
      <c r="B39" s="30" t="str">
        <f>IF(A39="","",VLOOKUP(A39,Tableau1[],4,FALSE))</f>
        <v/>
      </c>
      <c r="C39" s="29"/>
      <c r="D39" s="29" t="str">
        <f t="shared" si="0"/>
        <v/>
      </c>
      <c r="E39" s="26" t="str">
        <f>IF(A39="","",VLOOKUP(A39,Tableau1[],5,FALSE))</f>
        <v/>
      </c>
    </row>
    <row r="40" spans="1:5" s="26" customFormat="1" ht="30" customHeight="1">
      <c r="A40" s="27"/>
      <c r="B40" s="30" t="str">
        <f>IF(A40="","",VLOOKUP(A40,Tableau1[],4,FALSE))</f>
        <v/>
      </c>
      <c r="C40" s="29"/>
      <c r="D40" s="29" t="str">
        <f t="shared" si="0"/>
        <v/>
      </c>
      <c r="E40" s="26" t="str">
        <f>IF(A40="","",VLOOKUP(A40,Tableau1[],5,FALSE))</f>
        <v/>
      </c>
    </row>
    <row r="41" spans="1:5" s="26" customFormat="1" ht="30" customHeight="1">
      <c r="A41" s="27"/>
      <c r="B41" s="30" t="str">
        <f>IF(A41="","",VLOOKUP(A41,Tableau1[],4,FALSE))</f>
        <v/>
      </c>
      <c r="C41" s="29"/>
      <c r="D41" s="29" t="str">
        <f t="shared" si="0"/>
        <v/>
      </c>
      <c r="E41" s="26" t="str">
        <f>IF(A41="","",VLOOKUP(A41,Tableau1[],5,FALSE))</f>
        <v/>
      </c>
    </row>
    <row r="42" spans="1:5" s="26" customFormat="1" ht="30" customHeight="1">
      <c r="A42" s="27"/>
      <c r="B42" s="30" t="str">
        <f>IF(A42="","",VLOOKUP(A42,Tableau1[],4,FALSE))</f>
        <v/>
      </c>
      <c r="C42" s="29"/>
      <c r="D42" s="29" t="str">
        <f t="shared" si="0"/>
        <v/>
      </c>
      <c r="E42" s="26" t="str">
        <f>IF(A42="","",VLOOKUP(A42,Tableau1[],5,FALSE))</f>
        <v/>
      </c>
    </row>
    <row r="43" spans="1:5" s="26" customFormat="1" ht="30" customHeight="1">
      <c r="A43" s="27"/>
      <c r="B43" s="30" t="str">
        <f>IF(A43="","",VLOOKUP(A43,Tableau1[],4,FALSE))</f>
        <v/>
      </c>
      <c r="C43" s="29"/>
      <c r="D43" s="29" t="str">
        <f t="shared" si="0"/>
        <v/>
      </c>
      <c r="E43" s="26" t="str">
        <f>IF(A43="","",VLOOKUP(A43,Tableau1[],5,FALSE))</f>
        <v/>
      </c>
    </row>
    <row r="44" spans="1:5" s="26" customFormat="1" ht="30" customHeight="1">
      <c r="A44" s="27"/>
      <c r="B44" s="30" t="str">
        <f>IF(A44="","",VLOOKUP(A44,Tableau1[],4,FALSE))</f>
        <v/>
      </c>
      <c r="C44" s="29"/>
      <c r="D44" s="29" t="str">
        <f t="shared" si="0"/>
        <v/>
      </c>
      <c r="E44" s="26" t="str">
        <f>IF(A44="","",VLOOKUP(A44,Tableau1[],5,FALSE))</f>
        <v/>
      </c>
    </row>
    <row r="45" spans="1:5" s="26" customFormat="1" ht="30" customHeight="1">
      <c r="A45" s="27"/>
      <c r="B45" s="30" t="str">
        <f>IF(A45="","",VLOOKUP(A45,Tableau1[],4,FALSE))</f>
        <v/>
      </c>
      <c r="C45" s="29"/>
      <c r="D45" s="29" t="str">
        <f t="shared" si="0"/>
        <v/>
      </c>
      <c r="E45" s="26" t="str">
        <f>IF(A45="","",VLOOKUP(A45,Tableau1[],5,FALSE))</f>
        <v/>
      </c>
    </row>
    <row r="46" spans="1:5" s="26" customFormat="1" ht="30" customHeight="1">
      <c r="A46" s="27"/>
      <c r="B46" s="30" t="str">
        <f>IF(A46="","",VLOOKUP(A46,Tableau1[],4,FALSE))</f>
        <v/>
      </c>
      <c r="C46" s="29"/>
      <c r="D46" s="29" t="str">
        <f t="shared" si="0"/>
        <v/>
      </c>
      <c r="E46" s="26" t="str">
        <f>IF(A46="","",VLOOKUP(A46,Tableau1[],5,FALSE))</f>
        <v/>
      </c>
    </row>
    <row r="47" spans="1:5" s="26" customFormat="1" ht="30" customHeight="1">
      <c r="A47" s="27"/>
      <c r="B47" s="30" t="str">
        <f>IF(A47="","",VLOOKUP(A47,Tableau1[],4,FALSE))</f>
        <v/>
      </c>
      <c r="C47" s="29"/>
      <c r="D47" s="29" t="str">
        <f t="shared" si="0"/>
        <v/>
      </c>
      <c r="E47" s="26" t="str">
        <f>IF(A47="","",VLOOKUP(A47,Tableau1[],5,FALSE))</f>
        <v/>
      </c>
    </row>
    <row r="48" spans="1:5" s="26" customFormat="1" ht="30" customHeight="1">
      <c r="A48" s="27"/>
      <c r="B48" s="30" t="str">
        <f>IF(A48="","",VLOOKUP(A48,Tableau1[],4,FALSE))</f>
        <v/>
      </c>
      <c r="C48" s="29"/>
      <c r="D48" s="29" t="str">
        <f t="shared" si="0"/>
        <v/>
      </c>
      <c r="E48" s="26" t="str">
        <f>IF(A48="","",VLOOKUP(A48,Tableau1[],5,FALSE))</f>
        <v/>
      </c>
    </row>
    <row r="49" spans="1:5" s="26" customFormat="1" ht="30" customHeight="1">
      <c r="A49" s="27"/>
      <c r="B49" s="30" t="str">
        <f>IF(A49="","",VLOOKUP(A49,Tableau1[],4,FALSE))</f>
        <v/>
      </c>
      <c r="C49" s="29"/>
      <c r="D49" s="29" t="str">
        <f t="shared" si="0"/>
        <v/>
      </c>
      <c r="E49" s="26" t="str">
        <f>IF(A49="","",VLOOKUP(A49,Tableau1[],5,FALSE))</f>
        <v/>
      </c>
    </row>
    <row r="50" spans="1:5" s="26" customFormat="1" ht="30" customHeight="1">
      <c r="A50" s="27"/>
      <c r="B50" s="30" t="str">
        <f>IF(A50="","",VLOOKUP(A50,Tableau1[],4,FALSE))</f>
        <v/>
      </c>
      <c r="C50" s="29"/>
      <c r="D50" s="29" t="str">
        <f t="shared" si="0"/>
        <v/>
      </c>
      <c r="E50" s="26" t="str">
        <f>IF(A50="","",VLOOKUP(A50,Tableau1[],5,FALSE))</f>
        <v/>
      </c>
    </row>
    <row r="51" spans="1:5" s="26" customFormat="1" ht="30" customHeight="1">
      <c r="A51" s="31"/>
      <c r="B51" s="32"/>
      <c r="C51" s="33"/>
      <c r="D51" s="33"/>
      <c r="E51" s="26" t="str">
        <f>IF(A51="","",VLOOKUP(A51,Tableau1[],5,FALSE))</f>
        <v/>
      </c>
    </row>
    <row r="52" spans="1:5" s="26" customFormat="1" ht="30" customHeight="1">
      <c r="A52" s="31"/>
      <c r="B52" s="32"/>
      <c r="C52" s="33"/>
      <c r="D52" s="33"/>
      <c r="E52" s="26" t="str">
        <f>IF(A52="","",VLOOKUP(A52,Tableau1[],5,FALSE))</f>
        <v/>
      </c>
    </row>
    <row r="53" spans="1:5" s="26" customFormat="1" ht="30" customHeight="1">
      <c r="A53" s="31"/>
      <c r="B53" s="32"/>
      <c r="C53" s="33"/>
      <c r="D53" s="33"/>
      <c r="E53" s="26" t="str">
        <f>IF(A53="","",VLOOKUP(A53,Tableau1[],5,FALSE))</f>
        <v/>
      </c>
    </row>
    <row r="54" spans="1:5" s="26" customFormat="1" ht="30" customHeight="1">
      <c r="A54" s="31"/>
      <c r="B54" s="32"/>
      <c r="C54" s="33"/>
      <c r="D54" s="33"/>
      <c r="E54" s="26" t="str">
        <f>IF(A54="","",VLOOKUP(A54,Tableau1[],5,FALSE))</f>
        <v/>
      </c>
    </row>
    <row r="55" spans="1:5" s="26" customFormat="1" ht="30" customHeight="1">
      <c r="A55" s="31"/>
      <c r="B55" s="32"/>
      <c r="C55" s="33"/>
      <c r="D55" s="33"/>
      <c r="E55" s="26" t="str">
        <f>IF(A55="","",VLOOKUP(A55,Tableau1[],5,FALSE))</f>
        <v/>
      </c>
    </row>
    <row r="56" spans="1:5" s="26" customFormat="1" ht="30" customHeight="1">
      <c r="A56" s="31"/>
      <c r="B56" s="32"/>
      <c r="C56" s="33"/>
      <c r="D56" s="33"/>
      <c r="E56" s="26" t="str">
        <f>IF(A56="","",VLOOKUP(A56,Tableau1[],5,FALSE))</f>
        <v/>
      </c>
    </row>
    <row r="57" spans="1:5" s="26" customFormat="1" ht="30" customHeight="1">
      <c r="A57" s="31"/>
      <c r="B57" s="32"/>
      <c r="C57" s="33"/>
      <c r="D57" s="33"/>
      <c r="E57" s="26" t="str">
        <f>IF(A58="","",VLOOKUP(A58,Tableau1[],5,FALSE))</f>
        <v/>
      </c>
    </row>
    <row r="58" spans="1:5" s="26" customFormat="1" ht="30" customHeight="1">
      <c r="A58" s="31"/>
      <c r="B58" s="32"/>
      <c r="C58" s="33"/>
      <c r="D58" s="33"/>
      <c r="E58" s="26" t="str">
        <f>IF(A59="","",VLOOKUP(A59,Tableau1[],5,FALSE))</f>
        <v/>
      </c>
    </row>
    <row r="59" spans="1:5" s="26" customFormat="1" ht="30" customHeight="1">
      <c r="A59" s="31"/>
      <c r="B59" s="32"/>
      <c r="C59" s="33"/>
      <c r="D59" s="33"/>
    </row>
    <row r="60" spans="1:5" s="26" customFormat="1" ht="30" customHeight="1">
      <c r="A60" s="31"/>
      <c r="B60" s="32"/>
      <c r="C60" s="33"/>
      <c r="D60" s="33"/>
    </row>
    <row r="61" spans="1:5" s="26" customFormat="1" ht="30" customHeight="1">
      <c r="A61" s="31"/>
      <c r="B61" s="32"/>
      <c r="C61" s="33"/>
      <c r="D61" s="33"/>
    </row>
    <row r="62" spans="1:5" s="26" customFormat="1" ht="30" customHeight="1">
      <c r="A62" s="31"/>
      <c r="B62" s="32"/>
      <c r="C62" s="33"/>
      <c r="D62" s="33"/>
    </row>
    <row r="63" spans="1:5" s="26" customFormat="1" ht="30" customHeight="1">
      <c r="A63" s="31"/>
      <c r="B63" s="32"/>
      <c r="C63" s="33"/>
      <c r="D63" s="33"/>
    </row>
    <row r="64" spans="1:5" s="26" customFormat="1" ht="30" customHeight="1">
      <c r="A64" s="31"/>
      <c r="B64" s="32"/>
      <c r="C64" s="33"/>
      <c r="D64" s="33"/>
    </row>
    <row r="65" spans="1:4">
      <c r="A65" s="34"/>
      <c r="B65" s="35"/>
      <c r="C65" s="36"/>
      <c r="D65" s="36"/>
    </row>
    <row r="66" spans="1:4">
      <c r="A66" s="34"/>
      <c r="B66" s="35"/>
      <c r="C66" s="36"/>
      <c r="D66" s="36"/>
    </row>
    <row r="67" spans="1:4">
      <c r="A67" s="34"/>
      <c r="B67" s="35"/>
      <c r="C67" s="36"/>
      <c r="D67" s="36"/>
    </row>
    <row r="68" spans="1:4">
      <c r="A68" s="34"/>
      <c r="B68" s="35"/>
      <c r="C68" s="36"/>
      <c r="D68" s="36"/>
    </row>
    <row r="69" spans="1:4">
      <c r="A69" s="34"/>
      <c r="B69" s="35"/>
      <c r="C69" s="36"/>
      <c r="D69" s="36"/>
    </row>
    <row r="70" spans="1:4">
      <c r="A70" s="34"/>
      <c r="B70" s="35"/>
      <c r="C70" s="36"/>
      <c r="D70" s="36"/>
    </row>
    <row r="71" spans="1:4">
      <c r="A71" s="34"/>
      <c r="B71" s="35"/>
      <c r="C71" s="36"/>
      <c r="D71" s="36"/>
    </row>
    <row r="72" spans="1:4">
      <c r="A72" s="34"/>
      <c r="B72" s="35"/>
      <c r="C72" s="36"/>
      <c r="D72" s="36"/>
    </row>
    <row r="73" spans="1:4">
      <c r="A73" s="34"/>
      <c r="B73" s="35"/>
      <c r="C73" s="36"/>
      <c r="D73" s="36"/>
    </row>
    <row r="74" spans="1:4">
      <c r="A74" s="34"/>
      <c r="B74" s="35"/>
      <c r="C74" s="36"/>
      <c r="D74" s="36"/>
    </row>
    <row r="75" spans="1:4">
      <c r="A75" s="34"/>
      <c r="B75" s="35"/>
      <c r="C75" s="36"/>
      <c r="D75" s="36"/>
    </row>
    <row r="76" spans="1:4">
      <c r="A76" s="34"/>
      <c r="B76" s="35"/>
      <c r="C76" s="36"/>
      <c r="D76" s="36"/>
    </row>
    <row r="77" spans="1:4">
      <c r="A77" s="34"/>
      <c r="B77" s="35"/>
      <c r="C77" s="36"/>
      <c r="D77" s="36"/>
    </row>
    <row r="78" spans="1:4">
      <c r="A78" s="34"/>
      <c r="B78" s="35"/>
      <c r="C78" s="36"/>
      <c r="D78" s="36"/>
    </row>
    <row r="79" spans="1:4">
      <c r="A79" s="34"/>
      <c r="B79" s="35"/>
      <c r="C79" s="36"/>
      <c r="D79" s="36"/>
    </row>
    <row r="80" spans="1:4">
      <c r="A80" s="34"/>
      <c r="B80" s="35"/>
      <c r="C80" s="36"/>
      <c r="D80" s="36"/>
    </row>
    <row r="81" spans="1:4">
      <c r="A81" s="34"/>
      <c r="B81" s="35"/>
      <c r="C81" s="36"/>
      <c r="D81" s="36"/>
    </row>
    <row r="82" spans="1:4">
      <c r="A82" s="34"/>
      <c r="B82" s="35"/>
      <c r="C82" s="36"/>
      <c r="D82" s="36"/>
    </row>
    <row r="83" spans="1:4">
      <c r="A83" s="34"/>
      <c r="B83" s="35"/>
      <c r="C83" s="36"/>
      <c r="D83" s="36"/>
    </row>
    <row r="84" spans="1:4">
      <c r="A84" s="34"/>
      <c r="B84" s="35"/>
      <c r="C84" s="36"/>
      <c r="D84" s="36"/>
    </row>
    <row r="85" spans="1:4">
      <c r="A85" s="34"/>
      <c r="B85" s="35"/>
      <c r="C85" s="36"/>
      <c r="D85" s="36"/>
    </row>
    <row r="86" spans="1:4">
      <c r="A86" s="34"/>
      <c r="B86" s="35"/>
      <c r="C86" s="36"/>
      <c r="D86" s="36"/>
    </row>
    <row r="87" spans="1:4">
      <c r="A87" s="34"/>
      <c r="B87" s="35"/>
      <c r="C87" s="36"/>
      <c r="D87" s="36"/>
    </row>
    <row r="88" spans="1:4">
      <c r="A88" s="34"/>
      <c r="B88" s="35"/>
      <c r="C88" s="36"/>
      <c r="D88" s="36"/>
    </row>
    <row r="89" spans="1:4">
      <c r="A89" s="34"/>
      <c r="B89" s="35"/>
      <c r="C89" s="36"/>
      <c r="D89" s="36"/>
    </row>
    <row r="90" spans="1:4">
      <c r="A90" s="34"/>
      <c r="B90" s="35"/>
      <c r="C90" s="36"/>
      <c r="D90" s="36"/>
    </row>
    <row r="91" spans="1:4">
      <c r="A91" s="34"/>
      <c r="B91" s="35"/>
      <c r="C91" s="36"/>
      <c r="D91" s="36"/>
    </row>
    <row r="92" spans="1:4">
      <c r="A92" s="34"/>
      <c r="B92" s="35"/>
      <c r="C92" s="36"/>
      <c r="D92" s="36"/>
    </row>
    <row r="93" spans="1:4">
      <c r="A93" s="34"/>
      <c r="B93" s="35"/>
      <c r="C93" s="36"/>
      <c r="D93" s="36"/>
    </row>
    <row r="94" spans="1:4">
      <c r="A94" s="34"/>
      <c r="B94" s="35"/>
      <c r="C94" s="36"/>
      <c r="D94" s="36"/>
    </row>
    <row r="95" spans="1:4">
      <c r="A95" s="34"/>
      <c r="B95" s="35"/>
      <c r="C95" s="36"/>
      <c r="D95" s="36"/>
    </row>
    <row r="96" spans="1:4">
      <c r="A96" s="34"/>
      <c r="B96" s="35"/>
      <c r="C96" s="36"/>
      <c r="D96" s="36"/>
    </row>
    <row r="97" spans="1:4">
      <c r="A97" s="34"/>
      <c r="B97" s="35"/>
      <c r="C97" s="36"/>
      <c r="D97" s="36"/>
    </row>
    <row r="98" spans="1:4">
      <c r="A98" s="34"/>
      <c r="B98" s="35"/>
      <c r="C98" s="36"/>
      <c r="D98" s="36"/>
    </row>
    <row r="99" spans="1:4">
      <c r="A99" s="34"/>
      <c r="B99" s="35"/>
      <c r="C99" s="36"/>
      <c r="D99" s="36"/>
    </row>
    <row r="100" spans="1:4">
      <c r="A100" s="34"/>
      <c r="B100" s="35"/>
      <c r="C100" s="36"/>
      <c r="D100" s="36"/>
    </row>
    <row r="101" spans="1:4">
      <c r="A101" s="34"/>
      <c r="B101" s="35"/>
      <c r="C101" s="36"/>
      <c r="D101" s="36"/>
    </row>
    <row r="102" spans="1:4">
      <c r="A102" s="34"/>
      <c r="B102" s="35"/>
      <c r="C102" s="36"/>
      <c r="D102" s="36"/>
    </row>
    <row r="103" spans="1:4">
      <c r="A103" s="34"/>
      <c r="B103" s="35"/>
      <c r="C103" s="36"/>
      <c r="D103" s="36"/>
    </row>
    <row r="104" spans="1:4">
      <c r="A104" s="34"/>
      <c r="B104" s="35"/>
      <c r="C104" s="36"/>
      <c r="D104" s="36"/>
    </row>
    <row r="105" spans="1:4">
      <c r="A105" s="34"/>
      <c r="B105" s="35"/>
      <c r="C105" s="36"/>
      <c r="D105" s="36"/>
    </row>
    <row r="106" spans="1:4">
      <c r="A106" s="34"/>
      <c r="B106" s="35"/>
      <c r="C106" s="36"/>
      <c r="D106" s="36"/>
    </row>
    <row r="107" spans="1:4">
      <c r="A107" s="34"/>
      <c r="B107" s="35"/>
      <c r="C107" s="36"/>
      <c r="D107" s="36"/>
    </row>
    <row r="108" spans="1:4">
      <c r="A108" s="34"/>
      <c r="B108" s="35"/>
      <c r="C108" s="36"/>
      <c r="D108" s="36"/>
    </row>
    <row r="109" spans="1:4">
      <c r="A109" s="34"/>
      <c r="B109" s="35"/>
      <c r="C109" s="36"/>
      <c r="D109" s="36"/>
    </row>
    <row r="110" spans="1:4">
      <c r="A110" s="34"/>
      <c r="B110" s="35"/>
      <c r="C110" s="36"/>
      <c r="D110" s="36"/>
    </row>
    <row r="111" spans="1:4">
      <c r="A111" s="34"/>
      <c r="B111" s="35"/>
      <c r="C111" s="36"/>
      <c r="D111" s="36"/>
    </row>
    <row r="112" spans="1:4">
      <c r="A112" s="34"/>
      <c r="B112" s="35"/>
      <c r="C112" s="36"/>
      <c r="D112" s="36"/>
    </row>
    <row r="113" spans="1:4">
      <c r="A113" s="34"/>
      <c r="B113" s="35"/>
      <c r="C113" s="36"/>
      <c r="D113" s="36"/>
    </row>
    <row r="114" spans="1:4">
      <c r="A114" s="34"/>
      <c r="B114" s="35"/>
      <c r="C114" s="36"/>
      <c r="D114" s="36"/>
    </row>
    <row r="115" spans="1:4">
      <c r="A115" s="34"/>
      <c r="B115" s="35"/>
      <c r="C115" s="36"/>
      <c r="D115" s="36"/>
    </row>
    <row r="116" spans="1:4">
      <c r="A116" s="34"/>
      <c r="B116" s="35"/>
      <c r="C116" s="36"/>
      <c r="D116" s="36"/>
    </row>
    <row r="117" spans="1:4">
      <c r="A117" s="34"/>
      <c r="B117" s="35"/>
      <c r="C117" s="36"/>
      <c r="D117" s="36"/>
    </row>
    <row r="118" spans="1:4">
      <c r="A118" s="34"/>
      <c r="B118" s="35"/>
      <c r="C118" s="36"/>
      <c r="D118" s="36"/>
    </row>
    <row r="119" spans="1:4">
      <c r="A119" s="34"/>
      <c r="B119" s="35"/>
      <c r="C119" s="36"/>
      <c r="D119" s="36"/>
    </row>
    <row r="120" spans="1:4">
      <c r="A120" s="34"/>
      <c r="B120" s="35"/>
      <c r="C120" s="36"/>
      <c r="D120" s="36"/>
    </row>
    <row r="121" spans="1:4">
      <c r="A121" s="34"/>
      <c r="B121" s="35"/>
      <c r="C121" s="36"/>
      <c r="D121" s="36"/>
    </row>
    <row r="122" spans="1:4">
      <c r="A122" s="34"/>
      <c r="B122" s="35"/>
      <c r="C122" s="36"/>
      <c r="D122" s="36"/>
    </row>
    <row r="123" spans="1:4">
      <c r="A123" s="34"/>
      <c r="B123" s="35"/>
      <c r="C123" s="36"/>
      <c r="D123" s="36"/>
    </row>
    <row r="124" spans="1:4">
      <c r="A124" s="34"/>
      <c r="B124" s="35"/>
      <c r="C124" s="36"/>
      <c r="D124" s="36"/>
    </row>
    <row r="125" spans="1:4">
      <c r="A125" s="34"/>
      <c r="B125" s="35"/>
      <c r="C125" s="36"/>
      <c r="D125" s="36"/>
    </row>
    <row r="126" spans="1:4">
      <c r="A126" s="34"/>
      <c r="B126" s="35"/>
      <c r="C126" s="36"/>
      <c r="D126" s="36"/>
    </row>
    <row r="127" spans="1:4">
      <c r="A127" s="34"/>
      <c r="B127" s="35"/>
      <c r="C127" s="36"/>
      <c r="D127" s="36"/>
    </row>
    <row r="128" spans="1:4">
      <c r="A128" s="34"/>
      <c r="B128" s="35"/>
      <c r="C128" s="36"/>
      <c r="D128" s="36"/>
    </row>
    <row r="129" spans="1:2">
      <c r="A129" s="34"/>
      <c r="B129" s="35"/>
    </row>
    <row r="130" spans="1:2">
      <c r="A130" s="34"/>
      <c r="B130" s="35"/>
    </row>
    <row r="131" spans="1:2">
      <c r="A131" s="34"/>
      <c r="B131" s="35"/>
    </row>
    <row r="132" spans="1:2">
      <c r="A132" s="34"/>
      <c r="B132" s="35"/>
    </row>
    <row r="133" spans="1:2">
      <c r="A133" s="34"/>
      <c r="B133" s="35"/>
    </row>
    <row r="134" spans="1:2">
      <c r="A134" s="34"/>
      <c r="B134" s="35"/>
    </row>
    <row r="135" spans="1:2">
      <c r="A135" s="34"/>
      <c r="B135" s="35"/>
    </row>
    <row r="136" spans="1:2">
      <c r="A136" s="34"/>
      <c r="B136" s="35"/>
    </row>
    <row r="137" spans="1:2">
      <c r="A137" s="34"/>
      <c r="B137" s="35"/>
    </row>
    <row r="138" spans="1:2">
      <c r="A138" s="34"/>
      <c r="B138" s="37"/>
    </row>
    <row r="139" spans="1:2">
      <c r="A139" s="34"/>
      <c r="B139" s="37"/>
    </row>
    <row r="140" spans="1:2">
      <c r="A140" s="34"/>
      <c r="B140" s="37"/>
    </row>
    <row r="141" spans="1:2">
      <c r="A141" s="34"/>
      <c r="B141" s="37"/>
    </row>
    <row r="142" spans="1:2">
      <c r="A142" s="34"/>
      <c r="B142" s="37"/>
    </row>
    <row r="143" spans="1:2">
      <c r="A143" s="34"/>
      <c r="B143" s="37"/>
    </row>
    <row r="144" spans="1:2">
      <c r="A144" s="34"/>
      <c r="B144" s="37"/>
    </row>
    <row r="145" spans="1:2">
      <c r="A145" s="34"/>
      <c r="B145" s="37"/>
    </row>
    <row r="146" spans="1:2">
      <c r="A146" s="34"/>
      <c r="B146" s="37"/>
    </row>
    <row r="147" spans="1:2">
      <c r="A147" s="34"/>
      <c r="B147" s="37"/>
    </row>
    <row r="148" spans="1:2">
      <c r="A148" s="34"/>
      <c r="B148" s="37"/>
    </row>
    <row r="149" spans="1:2">
      <c r="A149" s="34"/>
      <c r="B149" s="37"/>
    </row>
    <row r="150" spans="1:2">
      <c r="A150" s="34"/>
      <c r="B150" s="37"/>
    </row>
    <row r="151" spans="1:2">
      <c r="A151" s="34"/>
      <c r="B151" s="37"/>
    </row>
    <row r="152" spans="1:2">
      <c r="A152" s="34"/>
      <c r="B152" s="37"/>
    </row>
    <row r="153" spans="1:2">
      <c r="A153" s="34"/>
      <c r="B153" s="37"/>
    </row>
    <row r="154" spans="1:2">
      <c r="A154" s="34"/>
      <c r="B154" s="37"/>
    </row>
    <row r="155" spans="1:2">
      <c r="A155" s="34"/>
      <c r="B155" s="37"/>
    </row>
    <row r="156" spans="1:2">
      <c r="A156" s="34"/>
      <c r="B156" s="37"/>
    </row>
    <row r="157" spans="1:2">
      <c r="A157" s="34"/>
      <c r="B157" s="37"/>
    </row>
    <row r="158" spans="1:2">
      <c r="A158" s="34"/>
      <c r="B158" s="37"/>
    </row>
    <row r="159" spans="1:2">
      <c r="B159" s="37"/>
    </row>
    <row r="160" spans="1:2">
      <c r="B160" s="37"/>
    </row>
    <row r="161" spans="2:2">
      <c r="B161" s="37"/>
    </row>
    <row r="162" spans="2:2">
      <c r="B162" s="37"/>
    </row>
    <row r="163" spans="2:2">
      <c r="B163" s="37"/>
    </row>
    <row r="164" spans="2:2">
      <c r="B164" s="37"/>
    </row>
    <row r="165" spans="2:2">
      <c r="B165" s="37"/>
    </row>
    <row r="166" spans="2:2">
      <c r="B166" s="37"/>
    </row>
  </sheetData>
  <sheetProtection sheet="1" objects="1" scenarios="1"/>
  <dataValidations count="1">
    <dataValidation type="custom" allowBlank="1" showInputMessage="1" showErrorMessage="1" error="Ne touche pas les codes Thomas ne va pas etre content" sqref="E1:XFD1048576 A1:D2 A51:D1048576" xr:uid="{A0782714-1EA6-42C3-BE37-358F56BF90BB}">
      <formula1>FALSE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E2106-B24A-411A-BB0D-FC1A8185685A}">
  <sheetPr codeName="Feuil8"/>
  <dimension ref="A1:E166"/>
  <sheetViews>
    <sheetView showGridLines="0" zoomScale="120" zoomScaleNormal="120" workbookViewId="0">
      <selection activeCell="A3" sqref="A3"/>
    </sheetView>
  </sheetViews>
  <sheetFormatPr baseColWidth="10" defaultRowHeight="12.75"/>
  <cols>
    <col min="1" max="1" width="20.28515625" style="38" customWidth="1"/>
    <col min="2" max="2" width="43.140625" style="22" customWidth="1"/>
    <col min="3" max="3" width="12.140625" style="22" customWidth="1"/>
    <col min="4" max="4" width="11.28515625" style="22" customWidth="1"/>
    <col min="5" max="5" width="12.7109375" style="22" hidden="1" customWidth="1"/>
    <col min="6" max="16384" width="11.42578125" style="22"/>
  </cols>
  <sheetData>
    <row r="1" spans="1:5" ht="31.5" customHeight="1">
      <c r="A1" s="20"/>
      <c r="B1" s="21" t="s">
        <v>82</v>
      </c>
      <c r="C1" s="20"/>
      <c r="D1" s="20"/>
    </row>
    <row r="2" spans="1:5" s="26" customFormat="1" ht="21.75" customHeight="1">
      <c r="A2" s="23" t="s">
        <v>0</v>
      </c>
      <c r="B2" s="24" t="s">
        <v>1</v>
      </c>
      <c r="C2" s="24" t="s">
        <v>80</v>
      </c>
      <c r="D2" s="25" t="s">
        <v>79</v>
      </c>
      <c r="E2" s="26" t="s">
        <v>2</v>
      </c>
    </row>
    <row r="3" spans="1:5" s="26" customFormat="1" ht="30" customHeight="1">
      <c r="A3" s="27"/>
      <c r="B3" s="28"/>
      <c r="C3" s="29"/>
      <c r="D3" s="29" t="str">
        <f t="shared" ref="D3:D50" si="0">IF(A3="","",C3+E3)</f>
        <v/>
      </c>
      <c r="E3" s="26" t="str">
        <f>IF(A3="","",VLOOKUP(A3,Tableau1[],5,FALSE))</f>
        <v/>
      </c>
    </row>
    <row r="4" spans="1:5" s="26" customFormat="1" ht="30" customHeight="1">
      <c r="A4" s="27"/>
      <c r="B4" s="28"/>
      <c r="C4" s="29"/>
      <c r="D4" s="29" t="str">
        <f t="shared" si="0"/>
        <v/>
      </c>
      <c r="E4" s="26" t="str">
        <f>IF(A4="","",VLOOKUP(A4,Tableau1[],5,FALSE))</f>
        <v/>
      </c>
    </row>
    <row r="5" spans="1:5" s="26" customFormat="1" ht="30" customHeight="1">
      <c r="A5" s="27"/>
      <c r="B5" s="28"/>
      <c r="C5" s="29"/>
      <c r="D5" s="29" t="str">
        <f t="shared" si="0"/>
        <v/>
      </c>
      <c r="E5" s="26" t="str">
        <f>IF(A5="","",VLOOKUP(A5,Tableau1[],5,FALSE))</f>
        <v/>
      </c>
    </row>
    <row r="6" spans="1:5" s="26" customFormat="1" ht="30" customHeight="1">
      <c r="A6" s="27"/>
      <c r="B6" s="28" t="str">
        <f>IF(A6="","",VLOOKUP(A6,Tableau1[],4,FALSE))</f>
        <v/>
      </c>
      <c r="C6" s="29"/>
      <c r="D6" s="29" t="str">
        <f t="shared" si="0"/>
        <v/>
      </c>
      <c r="E6" s="26" t="str">
        <f>IF(A6="","",VLOOKUP(A6,Tableau1[],5,FALSE))</f>
        <v/>
      </c>
    </row>
    <row r="7" spans="1:5" s="26" customFormat="1" ht="30" customHeight="1">
      <c r="A7" s="27"/>
      <c r="B7" s="30" t="str">
        <f>IF(A7="","",VLOOKUP(A7,Tableau1[],4,FALSE))</f>
        <v/>
      </c>
      <c r="C7" s="29"/>
      <c r="D7" s="29" t="str">
        <f t="shared" si="0"/>
        <v/>
      </c>
      <c r="E7" s="26" t="str">
        <f>IF(A7="","",VLOOKUP(A7,Tableau1[],5,FALSE))</f>
        <v/>
      </c>
    </row>
    <row r="8" spans="1:5" s="26" customFormat="1" ht="30" customHeight="1">
      <c r="A8" s="27"/>
      <c r="B8" s="30" t="str">
        <f>IF(A8="","",VLOOKUP(A8,Tableau1[],4,FALSE))</f>
        <v/>
      </c>
      <c r="C8" s="29"/>
      <c r="D8" s="29" t="str">
        <f t="shared" si="0"/>
        <v/>
      </c>
      <c r="E8" s="26" t="str">
        <f>IF(A8="","",VLOOKUP(A8,Tableau1[],5,FALSE))</f>
        <v/>
      </c>
    </row>
    <row r="9" spans="1:5" s="26" customFormat="1" ht="30" customHeight="1">
      <c r="A9" s="27"/>
      <c r="B9" s="30" t="str">
        <f>IF(A9="","",VLOOKUP(A9,Tableau1[],4,FALSE))</f>
        <v/>
      </c>
      <c r="C9" s="29"/>
      <c r="D9" s="29" t="str">
        <f t="shared" si="0"/>
        <v/>
      </c>
      <c r="E9" s="26" t="str">
        <f>IF(A9="","",VLOOKUP(A9,Tableau1[],5,FALSE))</f>
        <v/>
      </c>
    </row>
    <row r="10" spans="1:5" s="26" customFormat="1" ht="30" customHeight="1">
      <c r="A10" s="27"/>
      <c r="B10" s="30" t="str">
        <f>IF(A10="","",VLOOKUP(A10,Tableau1[],4,FALSE))</f>
        <v/>
      </c>
      <c r="C10" s="29"/>
      <c r="D10" s="29" t="str">
        <f t="shared" si="0"/>
        <v/>
      </c>
      <c r="E10" s="26" t="str">
        <f>IF(A10="","",VLOOKUP(A10,Tableau1[],5,FALSE))</f>
        <v/>
      </c>
    </row>
    <row r="11" spans="1:5" s="26" customFormat="1" ht="30" customHeight="1">
      <c r="A11" s="27"/>
      <c r="B11" s="30" t="str">
        <f>IF(A11="","",VLOOKUP(A11,Tableau1[],4,FALSE))</f>
        <v/>
      </c>
      <c r="C11" s="29"/>
      <c r="D11" s="29" t="str">
        <f t="shared" si="0"/>
        <v/>
      </c>
      <c r="E11" s="26" t="str">
        <f>IF(A11="","",VLOOKUP(A11,Tableau1[],5,FALSE))</f>
        <v/>
      </c>
    </row>
    <row r="12" spans="1:5" s="26" customFormat="1" ht="30" customHeight="1">
      <c r="A12" s="27"/>
      <c r="B12" s="30" t="str">
        <f>IF(A12="","",VLOOKUP(A12,Tableau1[],4,FALSE))</f>
        <v/>
      </c>
      <c r="C12" s="29"/>
      <c r="D12" s="29" t="str">
        <f t="shared" si="0"/>
        <v/>
      </c>
      <c r="E12" s="26" t="str">
        <f>IF(A12="","",VLOOKUP(A12,Tableau1[],5,FALSE))</f>
        <v/>
      </c>
    </row>
    <row r="13" spans="1:5" s="26" customFormat="1" ht="30" customHeight="1">
      <c r="A13" s="27"/>
      <c r="B13" s="30" t="str">
        <f>IF(A13="","",VLOOKUP(A13,Tableau1[],4,FALSE))</f>
        <v/>
      </c>
      <c r="C13" s="29"/>
      <c r="D13" s="29" t="str">
        <f t="shared" si="0"/>
        <v/>
      </c>
      <c r="E13" s="26" t="str">
        <f>IF(A13="","",VLOOKUP(A13,Tableau1[],5,FALSE))</f>
        <v/>
      </c>
    </row>
    <row r="14" spans="1:5" s="26" customFormat="1" ht="30" customHeight="1">
      <c r="A14" s="27"/>
      <c r="B14" s="30" t="str">
        <f>IF(A14="","",VLOOKUP(A14,Tableau1[],4,FALSE))</f>
        <v/>
      </c>
      <c r="C14" s="29"/>
      <c r="D14" s="29" t="str">
        <f t="shared" si="0"/>
        <v/>
      </c>
      <c r="E14" s="26" t="str">
        <f>IF(A14="","",VLOOKUP(A14,Tableau1[],5,FALSE))</f>
        <v/>
      </c>
    </row>
    <row r="15" spans="1:5" s="26" customFormat="1" ht="30" customHeight="1">
      <c r="A15" s="27"/>
      <c r="B15" s="30" t="str">
        <f>IF(A15="","",VLOOKUP(A15,Tableau1[],4,FALSE))</f>
        <v/>
      </c>
      <c r="C15" s="29"/>
      <c r="D15" s="29" t="str">
        <f t="shared" si="0"/>
        <v/>
      </c>
      <c r="E15" s="26" t="str">
        <f>IF(A15="","",VLOOKUP(A15,Tableau1[],5,FALSE))</f>
        <v/>
      </c>
    </row>
    <row r="16" spans="1:5" s="26" customFormat="1" ht="30" customHeight="1">
      <c r="A16" s="27"/>
      <c r="B16" s="30" t="str">
        <f>IF(A16="","",VLOOKUP(A16,Tableau1[],4,FALSE))</f>
        <v/>
      </c>
      <c r="C16" s="29"/>
      <c r="D16" s="29" t="str">
        <f t="shared" si="0"/>
        <v/>
      </c>
      <c r="E16" s="26" t="str">
        <f>IF(A16="","",VLOOKUP(A16,Tableau1[],5,FALSE))</f>
        <v/>
      </c>
    </row>
    <row r="17" spans="1:5" s="26" customFormat="1" ht="30" customHeight="1">
      <c r="A17" s="27"/>
      <c r="B17" s="30" t="str">
        <f>IF(A17="","",VLOOKUP(A17,Tableau1[],4,FALSE))</f>
        <v/>
      </c>
      <c r="C17" s="29"/>
      <c r="D17" s="29" t="str">
        <f t="shared" si="0"/>
        <v/>
      </c>
      <c r="E17" s="26" t="str">
        <f>IF(A17="","",VLOOKUP(A17,Tableau1[],5,FALSE))</f>
        <v/>
      </c>
    </row>
    <row r="18" spans="1:5" s="26" customFormat="1" ht="30" customHeight="1">
      <c r="A18" s="27"/>
      <c r="B18" s="30" t="str">
        <f>IF(A18="","",VLOOKUP(A18,Tableau1[],4,FALSE))</f>
        <v/>
      </c>
      <c r="C18" s="29"/>
      <c r="D18" s="29" t="str">
        <f t="shared" si="0"/>
        <v/>
      </c>
      <c r="E18" s="26" t="str">
        <f>IF(A18="","",VLOOKUP(A18,Tableau1[],5,FALSE))</f>
        <v/>
      </c>
    </row>
    <row r="19" spans="1:5" s="26" customFormat="1" ht="30" customHeight="1">
      <c r="A19" s="27"/>
      <c r="B19" s="30" t="str">
        <f>IF(A19="","",VLOOKUP(A19,Tableau1[],4,FALSE))</f>
        <v/>
      </c>
      <c r="C19" s="29"/>
      <c r="D19" s="29" t="str">
        <f t="shared" si="0"/>
        <v/>
      </c>
      <c r="E19" s="26" t="str">
        <f>IF(A19="","",VLOOKUP(A19,Tableau1[],5,FALSE))</f>
        <v/>
      </c>
    </row>
    <row r="20" spans="1:5" s="26" customFormat="1" ht="30" customHeight="1">
      <c r="A20" s="27"/>
      <c r="B20" s="30" t="str">
        <f>IF(A20="","",VLOOKUP(A20,Tableau1[],4,FALSE))</f>
        <v/>
      </c>
      <c r="C20" s="29"/>
      <c r="D20" s="29" t="str">
        <f t="shared" si="0"/>
        <v/>
      </c>
      <c r="E20" s="26" t="str">
        <f>IF(A20="","",VLOOKUP(A20,Tableau1[],5,FALSE))</f>
        <v/>
      </c>
    </row>
    <row r="21" spans="1:5" s="26" customFormat="1" ht="30" customHeight="1">
      <c r="A21" s="27"/>
      <c r="B21" s="30" t="str">
        <f>IF(A21="","",VLOOKUP(A21,Tableau1[],4,FALSE))</f>
        <v/>
      </c>
      <c r="C21" s="29"/>
      <c r="D21" s="29" t="str">
        <f t="shared" si="0"/>
        <v/>
      </c>
      <c r="E21" s="26" t="str">
        <f>IF(A21="","",VLOOKUP(A21,Tableau1[],5,FALSE))</f>
        <v/>
      </c>
    </row>
    <row r="22" spans="1:5" s="26" customFormat="1" ht="30" customHeight="1">
      <c r="A22" s="27"/>
      <c r="B22" s="30" t="str">
        <f>IF(A22="","",VLOOKUP(A22,Tableau1[],4,FALSE))</f>
        <v/>
      </c>
      <c r="C22" s="29"/>
      <c r="D22" s="29" t="str">
        <f t="shared" si="0"/>
        <v/>
      </c>
      <c r="E22" s="26" t="str">
        <f>IF(A22="","",VLOOKUP(A22,Tableau1[],5,FALSE))</f>
        <v/>
      </c>
    </row>
    <row r="23" spans="1:5" s="26" customFormat="1" ht="30" customHeight="1">
      <c r="A23" s="27"/>
      <c r="B23" s="30" t="str">
        <f>IF(A23="","",VLOOKUP(A23,Tableau1[],4,FALSE))</f>
        <v/>
      </c>
      <c r="C23" s="29"/>
      <c r="D23" s="29" t="str">
        <f t="shared" si="0"/>
        <v/>
      </c>
      <c r="E23" s="26" t="str">
        <f>IF(A23="","",VLOOKUP(A23,Tableau1[],5,FALSE))</f>
        <v/>
      </c>
    </row>
    <row r="24" spans="1:5" s="26" customFormat="1" ht="30" customHeight="1">
      <c r="A24" s="27"/>
      <c r="B24" s="30" t="str">
        <f>IF(A24="","",VLOOKUP(A24,Tableau1[],4,FALSE))</f>
        <v/>
      </c>
      <c r="C24" s="29"/>
      <c r="D24" s="29" t="str">
        <f t="shared" si="0"/>
        <v/>
      </c>
      <c r="E24" s="26" t="str">
        <f>IF(A24="","",VLOOKUP(A24,Tableau1[],5,FALSE))</f>
        <v/>
      </c>
    </row>
    <row r="25" spans="1:5" s="26" customFormat="1" ht="30" customHeight="1">
      <c r="A25" s="27"/>
      <c r="B25" s="30" t="str">
        <f>IF(A25="","",VLOOKUP(A25,Tableau1[],4,FALSE))</f>
        <v/>
      </c>
      <c r="C25" s="29"/>
      <c r="D25" s="29" t="str">
        <f t="shared" si="0"/>
        <v/>
      </c>
      <c r="E25" s="26" t="str">
        <f>IF(A25="","",VLOOKUP(A25,Tableau1[],5,FALSE))</f>
        <v/>
      </c>
    </row>
    <row r="26" spans="1:5" s="26" customFormat="1" ht="30" customHeight="1">
      <c r="A26" s="27"/>
      <c r="B26" s="30" t="str">
        <f>IF(A26="","",VLOOKUP(A26,Tableau1[],4,FALSE))</f>
        <v/>
      </c>
      <c r="C26" s="29"/>
      <c r="D26" s="29" t="str">
        <f t="shared" si="0"/>
        <v/>
      </c>
      <c r="E26" s="26" t="str">
        <f>IF(A26="","",VLOOKUP(A26,Tableau1[],5,FALSE))</f>
        <v/>
      </c>
    </row>
    <row r="27" spans="1:5" s="26" customFormat="1" ht="30" customHeight="1">
      <c r="A27" s="27"/>
      <c r="B27" s="30" t="str">
        <f>IF(A27="","",VLOOKUP(A27,Tableau1[],4,FALSE))</f>
        <v/>
      </c>
      <c r="C27" s="29"/>
      <c r="D27" s="29" t="str">
        <f t="shared" si="0"/>
        <v/>
      </c>
      <c r="E27" s="26" t="str">
        <f>IF(A27="","",VLOOKUP(A27,Tableau1[],5,FALSE))</f>
        <v/>
      </c>
    </row>
    <row r="28" spans="1:5" s="26" customFormat="1" ht="30" customHeight="1">
      <c r="A28" s="27"/>
      <c r="B28" s="30" t="str">
        <f>IF(A28="","",VLOOKUP(A28,Tableau1[],4,FALSE))</f>
        <v/>
      </c>
      <c r="C28" s="29"/>
      <c r="D28" s="29" t="str">
        <f t="shared" si="0"/>
        <v/>
      </c>
      <c r="E28" s="26" t="str">
        <f>IF(A28="","",VLOOKUP(A28,Tableau1[],5,FALSE))</f>
        <v/>
      </c>
    </row>
    <row r="29" spans="1:5" s="26" customFormat="1" ht="30" customHeight="1">
      <c r="A29" s="27"/>
      <c r="B29" s="30" t="str">
        <f>IF(A29="","",VLOOKUP(A29,Tableau1[],4,FALSE))</f>
        <v/>
      </c>
      <c r="C29" s="29"/>
      <c r="D29" s="29" t="str">
        <f t="shared" si="0"/>
        <v/>
      </c>
      <c r="E29" s="26" t="str">
        <f>IF(A29="","",VLOOKUP(A29,Tableau1[],5,FALSE))</f>
        <v/>
      </c>
    </row>
    <row r="30" spans="1:5" s="26" customFormat="1" ht="30" customHeight="1">
      <c r="A30" s="27"/>
      <c r="B30" s="30" t="str">
        <f>IF(A30="","",VLOOKUP(A30,Tableau1[],4,FALSE))</f>
        <v/>
      </c>
      <c r="C30" s="29"/>
      <c r="D30" s="29" t="str">
        <f t="shared" si="0"/>
        <v/>
      </c>
      <c r="E30" s="26" t="str">
        <f>IF(A30="","",VLOOKUP(A30,Tableau1[],5,FALSE))</f>
        <v/>
      </c>
    </row>
    <row r="31" spans="1:5" s="26" customFormat="1" ht="30" customHeight="1">
      <c r="A31" s="27"/>
      <c r="B31" s="30" t="str">
        <f>IF(A31="","",VLOOKUP(A31,Tableau1[],4,FALSE))</f>
        <v/>
      </c>
      <c r="C31" s="29"/>
      <c r="D31" s="29" t="str">
        <f t="shared" si="0"/>
        <v/>
      </c>
      <c r="E31" s="26" t="str">
        <f>IF(A31="","",VLOOKUP(A31,Tableau1[],5,FALSE))</f>
        <v/>
      </c>
    </row>
    <row r="32" spans="1:5" s="26" customFormat="1" ht="30" customHeight="1">
      <c r="A32" s="27"/>
      <c r="B32" s="30" t="str">
        <f>IF(A32="","",VLOOKUP(A32,Tableau1[],4,FALSE))</f>
        <v/>
      </c>
      <c r="C32" s="29"/>
      <c r="D32" s="29" t="str">
        <f t="shared" si="0"/>
        <v/>
      </c>
      <c r="E32" s="26" t="str">
        <f>IF(A32="","",VLOOKUP(A32,Tableau1[],5,FALSE))</f>
        <v/>
      </c>
    </row>
    <row r="33" spans="1:5" s="26" customFormat="1" ht="30" customHeight="1">
      <c r="A33" s="27"/>
      <c r="B33" s="30" t="str">
        <f>IF(A33="","",VLOOKUP(A33,Tableau1[],4,FALSE))</f>
        <v/>
      </c>
      <c r="C33" s="29"/>
      <c r="D33" s="29" t="str">
        <f t="shared" si="0"/>
        <v/>
      </c>
      <c r="E33" s="26" t="str">
        <f>IF(A33="","",VLOOKUP(A33,Tableau1[],5,FALSE))</f>
        <v/>
      </c>
    </row>
    <row r="34" spans="1:5" s="26" customFormat="1" ht="30" customHeight="1">
      <c r="A34" s="27"/>
      <c r="B34" s="30" t="str">
        <f>IF(A34="","",VLOOKUP(A34,Tableau1[],4,FALSE))</f>
        <v/>
      </c>
      <c r="C34" s="29"/>
      <c r="D34" s="29" t="str">
        <f t="shared" si="0"/>
        <v/>
      </c>
      <c r="E34" s="26" t="str">
        <f>IF(A34="","",VLOOKUP(A34,Tableau1[],5,FALSE))</f>
        <v/>
      </c>
    </row>
    <row r="35" spans="1:5" s="26" customFormat="1" ht="30" customHeight="1">
      <c r="A35" s="27"/>
      <c r="B35" s="30" t="str">
        <f>IF(A35="","",VLOOKUP(A35,Tableau1[],4,FALSE))</f>
        <v/>
      </c>
      <c r="C35" s="29"/>
      <c r="D35" s="29" t="str">
        <f t="shared" si="0"/>
        <v/>
      </c>
      <c r="E35" s="26" t="str">
        <f>IF(A35="","",VLOOKUP(A35,Tableau1[],5,FALSE))</f>
        <v/>
      </c>
    </row>
    <row r="36" spans="1:5" s="26" customFormat="1" ht="30" customHeight="1">
      <c r="A36" s="27"/>
      <c r="B36" s="30" t="str">
        <f>IF(A36="","",VLOOKUP(A36,Tableau1[],4,FALSE))</f>
        <v/>
      </c>
      <c r="C36" s="29"/>
      <c r="D36" s="29" t="str">
        <f t="shared" si="0"/>
        <v/>
      </c>
      <c r="E36" s="26" t="str">
        <f>IF(A36="","",VLOOKUP(A36,Tableau1[],5,FALSE))</f>
        <v/>
      </c>
    </row>
    <row r="37" spans="1:5" s="26" customFormat="1" ht="30" customHeight="1">
      <c r="A37" s="27"/>
      <c r="B37" s="30" t="str">
        <f>IF(A37="","",VLOOKUP(A37,Tableau1[],4,FALSE))</f>
        <v/>
      </c>
      <c r="C37" s="29"/>
      <c r="D37" s="29" t="str">
        <f t="shared" si="0"/>
        <v/>
      </c>
      <c r="E37" s="26" t="str">
        <f>IF(A37="","",VLOOKUP(A37,Tableau1[],5,FALSE))</f>
        <v/>
      </c>
    </row>
    <row r="38" spans="1:5" s="26" customFormat="1" ht="30" customHeight="1">
      <c r="A38" s="27"/>
      <c r="B38" s="30" t="str">
        <f>IF(A38="","",VLOOKUP(A38,Tableau1[],4,FALSE))</f>
        <v/>
      </c>
      <c r="C38" s="29"/>
      <c r="D38" s="29" t="str">
        <f t="shared" si="0"/>
        <v/>
      </c>
      <c r="E38" s="26" t="str">
        <f>IF(A38="","",VLOOKUP(A38,Tableau1[],5,FALSE))</f>
        <v/>
      </c>
    </row>
    <row r="39" spans="1:5" s="26" customFormat="1" ht="30" customHeight="1">
      <c r="A39" s="27"/>
      <c r="B39" s="30" t="str">
        <f>IF(A39="","",VLOOKUP(A39,Tableau1[],4,FALSE))</f>
        <v/>
      </c>
      <c r="C39" s="29"/>
      <c r="D39" s="29" t="str">
        <f t="shared" si="0"/>
        <v/>
      </c>
      <c r="E39" s="26" t="str">
        <f>IF(A39="","",VLOOKUP(A39,Tableau1[],5,FALSE))</f>
        <v/>
      </c>
    </row>
    <row r="40" spans="1:5" s="26" customFormat="1" ht="30" customHeight="1">
      <c r="A40" s="27"/>
      <c r="B40" s="30" t="str">
        <f>IF(A40="","",VLOOKUP(A40,Tableau1[],4,FALSE))</f>
        <v/>
      </c>
      <c r="C40" s="29"/>
      <c r="D40" s="29" t="str">
        <f t="shared" si="0"/>
        <v/>
      </c>
      <c r="E40" s="26" t="str">
        <f>IF(A40="","",VLOOKUP(A40,Tableau1[],5,FALSE))</f>
        <v/>
      </c>
    </row>
    <row r="41" spans="1:5" s="26" customFormat="1" ht="30" customHeight="1">
      <c r="A41" s="27"/>
      <c r="B41" s="30" t="str">
        <f>IF(A41="","",VLOOKUP(A41,Tableau1[],4,FALSE))</f>
        <v/>
      </c>
      <c r="C41" s="29"/>
      <c r="D41" s="29" t="str">
        <f t="shared" si="0"/>
        <v/>
      </c>
      <c r="E41" s="26" t="str">
        <f>IF(A41="","",VLOOKUP(A41,Tableau1[],5,FALSE))</f>
        <v/>
      </c>
    </row>
    <row r="42" spans="1:5" s="26" customFormat="1" ht="30" customHeight="1">
      <c r="A42" s="27"/>
      <c r="B42" s="30" t="str">
        <f>IF(A42="","",VLOOKUP(A42,Tableau1[],4,FALSE))</f>
        <v/>
      </c>
      <c r="C42" s="29"/>
      <c r="D42" s="29" t="str">
        <f t="shared" si="0"/>
        <v/>
      </c>
      <c r="E42" s="26" t="str">
        <f>IF(A42="","",VLOOKUP(A42,Tableau1[],5,FALSE))</f>
        <v/>
      </c>
    </row>
    <row r="43" spans="1:5" s="26" customFormat="1" ht="30" customHeight="1">
      <c r="A43" s="27"/>
      <c r="B43" s="30" t="str">
        <f>IF(A43="","",VLOOKUP(A43,Tableau1[],4,FALSE))</f>
        <v/>
      </c>
      <c r="C43" s="29"/>
      <c r="D43" s="29" t="str">
        <f t="shared" si="0"/>
        <v/>
      </c>
      <c r="E43" s="26" t="str">
        <f>IF(A43="","",VLOOKUP(A43,Tableau1[],5,FALSE))</f>
        <v/>
      </c>
    </row>
    <row r="44" spans="1:5" s="26" customFormat="1" ht="30" customHeight="1">
      <c r="A44" s="27"/>
      <c r="B44" s="30" t="str">
        <f>IF(A44="","",VLOOKUP(A44,Tableau1[],4,FALSE))</f>
        <v/>
      </c>
      <c r="C44" s="29"/>
      <c r="D44" s="29" t="str">
        <f t="shared" si="0"/>
        <v/>
      </c>
      <c r="E44" s="26" t="str">
        <f>IF(A44="","",VLOOKUP(A44,Tableau1[],5,FALSE))</f>
        <v/>
      </c>
    </row>
    <row r="45" spans="1:5" s="26" customFormat="1" ht="30" customHeight="1">
      <c r="A45" s="27"/>
      <c r="B45" s="30" t="str">
        <f>IF(A45="","",VLOOKUP(A45,Tableau1[],4,FALSE))</f>
        <v/>
      </c>
      <c r="C45" s="29"/>
      <c r="D45" s="29" t="str">
        <f t="shared" si="0"/>
        <v/>
      </c>
      <c r="E45" s="26" t="str">
        <f>IF(A45="","",VLOOKUP(A45,Tableau1[],5,FALSE))</f>
        <v/>
      </c>
    </row>
    <row r="46" spans="1:5" s="26" customFormat="1" ht="30" customHeight="1">
      <c r="A46" s="27"/>
      <c r="B46" s="30" t="str">
        <f>IF(A46="","",VLOOKUP(A46,Tableau1[],4,FALSE))</f>
        <v/>
      </c>
      <c r="C46" s="29"/>
      <c r="D46" s="29" t="str">
        <f t="shared" si="0"/>
        <v/>
      </c>
      <c r="E46" s="26" t="str">
        <f>IF(A46="","",VLOOKUP(A46,Tableau1[],5,FALSE))</f>
        <v/>
      </c>
    </row>
    <row r="47" spans="1:5" s="26" customFormat="1" ht="30" customHeight="1">
      <c r="A47" s="27"/>
      <c r="B47" s="30" t="str">
        <f>IF(A47="","",VLOOKUP(A47,Tableau1[],4,FALSE))</f>
        <v/>
      </c>
      <c r="C47" s="29"/>
      <c r="D47" s="29" t="str">
        <f t="shared" si="0"/>
        <v/>
      </c>
      <c r="E47" s="26" t="str">
        <f>IF(A47="","",VLOOKUP(A47,Tableau1[],5,FALSE))</f>
        <v/>
      </c>
    </row>
    <row r="48" spans="1:5" s="26" customFormat="1" ht="30" customHeight="1">
      <c r="A48" s="27"/>
      <c r="B48" s="30" t="str">
        <f>IF(A48="","",VLOOKUP(A48,Tableau1[],4,FALSE))</f>
        <v/>
      </c>
      <c r="C48" s="29"/>
      <c r="D48" s="29" t="str">
        <f t="shared" si="0"/>
        <v/>
      </c>
      <c r="E48" s="26" t="str">
        <f>IF(A48="","",VLOOKUP(A48,Tableau1[],5,FALSE))</f>
        <v/>
      </c>
    </row>
    <row r="49" spans="1:5" s="26" customFormat="1" ht="30" customHeight="1">
      <c r="A49" s="27"/>
      <c r="B49" s="30" t="str">
        <f>IF(A49="","",VLOOKUP(A49,Tableau1[],4,FALSE))</f>
        <v/>
      </c>
      <c r="C49" s="29"/>
      <c r="D49" s="29" t="str">
        <f t="shared" si="0"/>
        <v/>
      </c>
      <c r="E49" s="26" t="str">
        <f>IF(A49="","",VLOOKUP(A49,Tableau1[],5,FALSE))</f>
        <v/>
      </c>
    </row>
    <row r="50" spans="1:5" s="26" customFormat="1" ht="30" customHeight="1">
      <c r="A50" s="27"/>
      <c r="B50" s="30" t="str">
        <f>IF(A50="","",VLOOKUP(A50,Tableau1[],4,FALSE))</f>
        <v/>
      </c>
      <c r="C50" s="29"/>
      <c r="D50" s="29" t="str">
        <f t="shared" si="0"/>
        <v/>
      </c>
      <c r="E50" s="26" t="str">
        <f>IF(A50="","",VLOOKUP(A50,Tableau1[],5,FALSE))</f>
        <v/>
      </c>
    </row>
    <row r="51" spans="1:5" s="26" customFormat="1" ht="30" customHeight="1">
      <c r="A51" s="31"/>
      <c r="B51" s="32"/>
      <c r="C51" s="33"/>
      <c r="D51" s="33"/>
      <c r="E51" s="26" t="str">
        <f>IF(A51="","",VLOOKUP(A51,Tableau1[],5,FALSE))</f>
        <v/>
      </c>
    </row>
    <row r="52" spans="1:5" s="26" customFormat="1" ht="30" customHeight="1">
      <c r="A52" s="31"/>
      <c r="B52" s="32"/>
      <c r="C52" s="33"/>
      <c r="D52" s="33"/>
      <c r="E52" s="26" t="str">
        <f>IF(A52="","",VLOOKUP(A52,Tableau1[],5,FALSE))</f>
        <v/>
      </c>
    </row>
    <row r="53" spans="1:5" s="26" customFormat="1" ht="30" customHeight="1">
      <c r="A53" s="31"/>
      <c r="B53" s="32"/>
      <c r="C53" s="33"/>
      <c r="D53" s="33"/>
      <c r="E53" s="26" t="str">
        <f>IF(A53="","",VLOOKUP(A53,Tableau1[],5,FALSE))</f>
        <v/>
      </c>
    </row>
    <row r="54" spans="1:5" s="26" customFormat="1" ht="30" customHeight="1">
      <c r="A54" s="31"/>
      <c r="B54" s="32"/>
      <c r="C54" s="33"/>
      <c r="D54" s="33"/>
      <c r="E54" s="26" t="str">
        <f>IF(A54="","",VLOOKUP(A54,Tableau1[],5,FALSE))</f>
        <v/>
      </c>
    </row>
    <row r="55" spans="1:5" s="26" customFormat="1" ht="30" customHeight="1">
      <c r="A55" s="31"/>
      <c r="B55" s="32"/>
      <c r="C55" s="33"/>
      <c r="D55" s="33"/>
      <c r="E55" s="26" t="str">
        <f>IF(A55="","",VLOOKUP(A55,Tableau1[],5,FALSE))</f>
        <v/>
      </c>
    </row>
    <row r="56" spans="1:5" s="26" customFormat="1" ht="30" customHeight="1">
      <c r="A56" s="31"/>
      <c r="B56" s="32"/>
      <c r="C56" s="33"/>
      <c r="D56" s="33"/>
      <c r="E56" s="26" t="str">
        <f>IF(A56="","",VLOOKUP(A56,Tableau1[],5,FALSE))</f>
        <v/>
      </c>
    </row>
    <row r="57" spans="1:5" s="26" customFormat="1" ht="30" customHeight="1">
      <c r="A57" s="31"/>
      <c r="B57" s="32"/>
      <c r="C57" s="33"/>
      <c r="D57" s="33"/>
      <c r="E57" s="26" t="str">
        <f>IF(A58="","",VLOOKUP(A58,Tableau1[],5,FALSE))</f>
        <v/>
      </c>
    </row>
    <row r="58" spans="1:5" s="26" customFormat="1" ht="30" customHeight="1">
      <c r="A58" s="31"/>
      <c r="B58" s="32"/>
      <c r="C58" s="33"/>
      <c r="D58" s="33"/>
      <c r="E58" s="26" t="str">
        <f>IF(A59="","",VLOOKUP(A59,Tableau1[],5,FALSE))</f>
        <v/>
      </c>
    </row>
    <row r="59" spans="1:5" s="26" customFormat="1" ht="30" customHeight="1">
      <c r="A59" s="31"/>
      <c r="B59" s="32"/>
      <c r="C59" s="33"/>
      <c r="D59" s="33"/>
    </row>
    <row r="60" spans="1:5" s="26" customFormat="1" ht="30" customHeight="1">
      <c r="A60" s="31"/>
      <c r="B60" s="32"/>
      <c r="C60" s="33"/>
      <c r="D60" s="33"/>
    </row>
    <row r="61" spans="1:5" s="26" customFormat="1" ht="30" customHeight="1">
      <c r="A61" s="31"/>
      <c r="B61" s="32"/>
      <c r="C61" s="33"/>
      <c r="D61" s="33"/>
    </row>
    <row r="62" spans="1:5" s="26" customFormat="1" ht="30" customHeight="1">
      <c r="A62" s="31"/>
      <c r="B62" s="32"/>
      <c r="C62" s="33"/>
      <c r="D62" s="33"/>
    </row>
    <row r="63" spans="1:5" s="26" customFormat="1" ht="30" customHeight="1">
      <c r="A63" s="31"/>
      <c r="B63" s="32"/>
      <c r="C63" s="33"/>
      <c r="D63" s="33"/>
    </row>
    <row r="64" spans="1:5" s="26" customFormat="1" ht="30" customHeight="1">
      <c r="A64" s="31"/>
      <c r="B64" s="32"/>
      <c r="C64" s="33"/>
      <c r="D64" s="33"/>
    </row>
    <row r="65" spans="1:4">
      <c r="A65" s="34"/>
      <c r="B65" s="35"/>
      <c r="C65" s="36"/>
      <c r="D65" s="36"/>
    </row>
    <row r="66" spans="1:4">
      <c r="A66" s="34"/>
      <c r="B66" s="35"/>
      <c r="C66" s="36"/>
      <c r="D66" s="36"/>
    </row>
    <row r="67" spans="1:4">
      <c r="A67" s="34"/>
      <c r="B67" s="35"/>
      <c r="C67" s="36"/>
      <c r="D67" s="36"/>
    </row>
    <row r="68" spans="1:4">
      <c r="A68" s="34"/>
      <c r="B68" s="35"/>
      <c r="C68" s="36"/>
      <c r="D68" s="36"/>
    </row>
    <row r="69" spans="1:4">
      <c r="A69" s="34"/>
      <c r="B69" s="35"/>
      <c r="C69" s="36"/>
      <c r="D69" s="36"/>
    </row>
    <row r="70" spans="1:4">
      <c r="A70" s="34"/>
      <c r="B70" s="35"/>
      <c r="C70" s="36"/>
      <c r="D70" s="36"/>
    </row>
    <row r="71" spans="1:4">
      <c r="A71" s="34"/>
      <c r="B71" s="35"/>
      <c r="C71" s="36"/>
      <c r="D71" s="36"/>
    </row>
    <row r="72" spans="1:4">
      <c r="A72" s="34"/>
      <c r="B72" s="35"/>
      <c r="C72" s="36"/>
      <c r="D72" s="36"/>
    </row>
    <row r="73" spans="1:4">
      <c r="A73" s="34"/>
      <c r="B73" s="35"/>
      <c r="C73" s="36"/>
      <c r="D73" s="36"/>
    </row>
    <row r="74" spans="1:4">
      <c r="A74" s="34"/>
      <c r="B74" s="35"/>
      <c r="C74" s="36"/>
      <c r="D74" s="36"/>
    </row>
    <row r="75" spans="1:4">
      <c r="A75" s="34"/>
      <c r="B75" s="35"/>
      <c r="C75" s="36"/>
      <c r="D75" s="36"/>
    </row>
    <row r="76" spans="1:4">
      <c r="A76" s="34"/>
      <c r="B76" s="35"/>
      <c r="C76" s="36"/>
      <c r="D76" s="36"/>
    </row>
    <row r="77" spans="1:4">
      <c r="A77" s="34"/>
      <c r="B77" s="35"/>
      <c r="C77" s="36"/>
      <c r="D77" s="36"/>
    </row>
    <row r="78" spans="1:4">
      <c r="A78" s="34"/>
      <c r="B78" s="35"/>
      <c r="C78" s="36"/>
      <c r="D78" s="36"/>
    </row>
    <row r="79" spans="1:4">
      <c r="A79" s="34"/>
      <c r="B79" s="35"/>
      <c r="C79" s="36"/>
      <c r="D79" s="36"/>
    </row>
    <row r="80" spans="1:4">
      <c r="A80" s="34"/>
      <c r="B80" s="35"/>
      <c r="C80" s="36"/>
      <c r="D80" s="36"/>
    </row>
    <row r="81" spans="1:4">
      <c r="A81" s="34"/>
      <c r="B81" s="35"/>
      <c r="C81" s="36"/>
      <c r="D81" s="36"/>
    </row>
    <row r="82" spans="1:4">
      <c r="A82" s="34"/>
      <c r="B82" s="35"/>
      <c r="C82" s="36"/>
      <c r="D82" s="36"/>
    </row>
    <row r="83" spans="1:4">
      <c r="A83" s="34"/>
      <c r="B83" s="35"/>
      <c r="C83" s="36"/>
      <c r="D83" s="36"/>
    </row>
    <row r="84" spans="1:4">
      <c r="A84" s="34"/>
      <c r="B84" s="35"/>
      <c r="C84" s="36"/>
      <c r="D84" s="36"/>
    </row>
    <row r="85" spans="1:4">
      <c r="A85" s="34"/>
      <c r="B85" s="35"/>
      <c r="C85" s="36"/>
      <c r="D85" s="36"/>
    </row>
    <row r="86" spans="1:4">
      <c r="A86" s="34"/>
      <c r="B86" s="35"/>
      <c r="C86" s="36"/>
      <c r="D86" s="36"/>
    </row>
    <row r="87" spans="1:4">
      <c r="A87" s="34"/>
      <c r="B87" s="35"/>
      <c r="C87" s="36"/>
      <c r="D87" s="36"/>
    </row>
    <row r="88" spans="1:4">
      <c r="A88" s="34"/>
      <c r="B88" s="35"/>
      <c r="C88" s="36"/>
      <c r="D88" s="36"/>
    </row>
    <row r="89" spans="1:4">
      <c r="A89" s="34"/>
      <c r="B89" s="35"/>
      <c r="C89" s="36"/>
      <c r="D89" s="36"/>
    </row>
    <row r="90" spans="1:4">
      <c r="A90" s="34"/>
      <c r="B90" s="35"/>
      <c r="C90" s="36"/>
      <c r="D90" s="36"/>
    </row>
    <row r="91" spans="1:4">
      <c r="A91" s="34"/>
      <c r="B91" s="35"/>
      <c r="C91" s="36"/>
      <c r="D91" s="36"/>
    </row>
    <row r="92" spans="1:4">
      <c r="A92" s="34"/>
      <c r="B92" s="35"/>
      <c r="C92" s="36"/>
      <c r="D92" s="36"/>
    </row>
    <row r="93" spans="1:4">
      <c r="A93" s="34"/>
      <c r="B93" s="35"/>
      <c r="C93" s="36"/>
      <c r="D93" s="36"/>
    </row>
    <row r="94" spans="1:4">
      <c r="A94" s="34"/>
      <c r="B94" s="35"/>
      <c r="C94" s="36"/>
      <c r="D94" s="36"/>
    </row>
    <row r="95" spans="1:4">
      <c r="A95" s="34"/>
      <c r="B95" s="35"/>
      <c r="C95" s="36"/>
      <c r="D95" s="36"/>
    </row>
    <row r="96" spans="1:4">
      <c r="A96" s="34"/>
      <c r="B96" s="35"/>
      <c r="C96" s="36"/>
      <c r="D96" s="36"/>
    </row>
    <row r="97" spans="1:4">
      <c r="A97" s="34"/>
      <c r="B97" s="35"/>
      <c r="C97" s="36"/>
      <c r="D97" s="36"/>
    </row>
    <row r="98" spans="1:4">
      <c r="A98" s="34"/>
      <c r="B98" s="35"/>
      <c r="C98" s="36"/>
      <c r="D98" s="36"/>
    </row>
    <row r="99" spans="1:4">
      <c r="A99" s="34"/>
      <c r="B99" s="35"/>
      <c r="C99" s="36"/>
      <c r="D99" s="36"/>
    </row>
    <row r="100" spans="1:4">
      <c r="A100" s="34"/>
      <c r="B100" s="35"/>
      <c r="C100" s="36"/>
      <c r="D100" s="36"/>
    </row>
    <row r="101" spans="1:4">
      <c r="A101" s="34"/>
      <c r="B101" s="35"/>
      <c r="C101" s="36"/>
      <c r="D101" s="36"/>
    </row>
    <row r="102" spans="1:4">
      <c r="A102" s="34"/>
      <c r="B102" s="35"/>
      <c r="C102" s="36"/>
      <c r="D102" s="36"/>
    </row>
    <row r="103" spans="1:4">
      <c r="A103" s="34"/>
      <c r="B103" s="35"/>
      <c r="C103" s="36"/>
      <c r="D103" s="36"/>
    </row>
    <row r="104" spans="1:4">
      <c r="A104" s="34"/>
      <c r="B104" s="35"/>
      <c r="C104" s="36"/>
      <c r="D104" s="36"/>
    </row>
    <row r="105" spans="1:4">
      <c r="A105" s="34"/>
      <c r="B105" s="35"/>
      <c r="C105" s="36"/>
      <c r="D105" s="36"/>
    </row>
    <row r="106" spans="1:4">
      <c r="A106" s="34"/>
      <c r="B106" s="35"/>
      <c r="C106" s="36"/>
      <c r="D106" s="36"/>
    </row>
    <row r="107" spans="1:4">
      <c r="A107" s="34"/>
      <c r="B107" s="35"/>
      <c r="C107" s="36"/>
      <c r="D107" s="36"/>
    </row>
    <row r="108" spans="1:4">
      <c r="A108" s="34"/>
      <c r="B108" s="35"/>
      <c r="C108" s="36"/>
      <c r="D108" s="36"/>
    </row>
    <row r="109" spans="1:4">
      <c r="A109" s="34"/>
      <c r="B109" s="35"/>
      <c r="C109" s="36"/>
      <c r="D109" s="36"/>
    </row>
    <row r="110" spans="1:4">
      <c r="A110" s="34"/>
      <c r="B110" s="35"/>
      <c r="C110" s="36"/>
      <c r="D110" s="36"/>
    </row>
    <row r="111" spans="1:4">
      <c r="A111" s="34"/>
      <c r="B111" s="35"/>
      <c r="C111" s="36"/>
      <c r="D111" s="36"/>
    </row>
    <row r="112" spans="1:4">
      <c r="A112" s="34"/>
      <c r="B112" s="35"/>
      <c r="C112" s="36"/>
      <c r="D112" s="36"/>
    </row>
    <row r="113" spans="1:4">
      <c r="A113" s="34"/>
      <c r="B113" s="35"/>
      <c r="C113" s="36"/>
      <c r="D113" s="36"/>
    </row>
    <row r="114" spans="1:4">
      <c r="A114" s="34"/>
      <c r="B114" s="35"/>
      <c r="C114" s="36"/>
      <c r="D114" s="36"/>
    </row>
    <row r="115" spans="1:4">
      <c r="A115" s="34"/>
      <c r="B115" s="35"/>
      <c r="C115" s="36"/>
      <c r="D115" s="36"/>
    </row>
    <row r="116" spans="1:4">
      <c r="A116" s="34"/>
      <c r="B116" s="35"/>
      <c r="C116" s="36"/>
      <c r="D116" s="36"/>
    </row>
    <row r="117" spans="1:4">
      <c r="A117" s="34"/>
      <c r="B117" s="35"/>
      <c r="C117" s="36"/>
      <c r="D117" s="36"/>
    </row>
    <row r="118" spans="1:4">
      <c r="A118" s="34"/>
      <c r="B118" s="35"/>
      <c r="C118" s="36"/>
      <c r="D118" s="36"/>
    </row>
    <row r="119" spans="1:4">
      <c r="A119" s="34"/>
      <c r="B119" s="35"/>
      <c r="C119" s="36"/>
      <c r="D119" s="36"/>
    </row>
    <row r="120" spans="1:4">
      <c r="A120" s="34"/>
      <c r="B120" s="35"/>
      <c r="C120" s="36"/>
      <c r="D120" s="36"/>
    </row>
    <row r="121" spans="1:4">
      <c r="A121" s="34"/>
      <c r="B121" s="35"/>
      <c r="C121" s="36"/>
      <c r="D121" s="36"/>
    </row>
    <row r="122" spans="1:4">
      <c r="A122" s="34"/>
      <c r="B122" s="35"/>
      <c r="C122" s="36"/>
      <c r="D122" s="36"/>
    </row>
    <row r="123" spans="1:4">
      <c r="A123" s="34"/>
      <c r="B123" s="35"/>
      <c r="C123" s="36"/>
      <c r="D123" s="36"/>
    </row>
    <row r="124" spans="1:4">
      <c r="A124" s="34"/>
      <c r="B124" s="35"/>
      <c r="C124" s="36"/>
      <c r="D124" s="36"/>
    </row>
    <row r="125" spans="1:4">
      <c r="A125" s="34"/>
      <c r="B125" s="35"/>
      <c r="C125" s="36"/>
      <c r="D125" s="36"/>
    </row>
    <row r="126" spans="1:4">
      <c r="A126" s="34"/>
      <c r="B126" s="35"/>
      <c r="C126" s="36"/>
      <c r="D126" s="36"/>
    </row>
    <row r="127" spans="1:4">
      <c r="A127" s="34"/>
      <c r="B127" s="35"/>
      <c r="C127" s="36"/>
      <c r="D127" s="36"/>
    </row>
    <row r="128" spans="1:4">
      <c r="A128" s="34"/>
      <c r="B128" s="35"/>
      <c r="C128" s="36"/>
      <c r="D128" s="36"/>
    </row>
    <row r="129" spans="1:2">
      <c r="A129" s="34"/>
      <c r="B129" s="35"/>
    </row>
    <row r="130" spans="1:2">
      <c r="A130" s="34"/>
      <c r="B130" s="35"/>
    </row>
    <row r="131" spans="1:2">
      <c r="A131" s="34"/>
      <c r="B131" s="35"/>
    </row>
    <row r="132" spans="1:2">
      <c r="A132" s="34"/>
      <c r="B132" s="35"/>
    </row>
    <row r="133" spans="1:2">
      <c r="A133" s="34"/>
      <c r="B133" s="35"/>
    </row>
    <row r="134" spans="1:2">
      <c r="A134" s="34"/>
      <c r="B134" s="35"/>
    </row>
    <row r="135" spans="1:2">
      <c r="A135" s="34"/>
      <c r="B135" s="35"/>
    </row>
    <row r="136" spans="1:2">
      <c r="A136" s="34"/>
      <c r="B136" s="35"/>
    </row>
    <row r="137" spans="1:2">
      <c r="A137" s="34"/>
      <c r="B137" s="35"/>
    </row>
    <row r="138" spans="1:2">
      <c r="A138" s="34"/>
      <c r="B138" s="37"/>
    </row>
    <row r="139" spans="1:2">
      <c r="A139" s="34"/>
      <c r="B139" s="37"/>
    </row>
    <row r="140" spans="1:2">
      <c r="A140" s="34"/>
      <c r="B140" s="37"/>
    </row>
    <row r="141" spans="1:2">
      <c r="A141" s="34"/>
      <c r="B141" s="37"/>
    </row>
    <row r="142" spans="1:2">
      <c r="A142" s="34"/>
      <c r="B142" s="37"/>
    </row>
    <row r="143" spans="1:2">
      <c r="A143" s="34"/>
      <c r="B143" s="37"/>
    </row>
    <row r="144" spans="1:2">
      <c r="A144" s="34"/>
      <c r="B144" s="37"/>
    </row>
    <row r="145" spans="1:2">
      <c r="A145" s="34"/>
      <c r="B145" s="37"/>
    </row>
    <row r="146" spans="1:2">
      <c r="A146" s="34"/>
      <c r="B146" s="37"/>
    </row>
    <row r="147" spans="1:2">
      <c r="A147" s="34"/>
      <c r="B147" s="37"/>
    </row>
    <row r="148" spans="1:2">
      <c r="A148" s="34"/>
      <c r="B148" s="37"/>
    </row>
    <row r="149" spans="1:2">
      <c r="A149" s="34"/>
      <c r="B149" s="37"/>
    </row>
    <row r="150" spans="1:2">
      <c r="A150" s="34"/>
      <c r="B150" s="37"/>
    </row>
    <row r="151" spans="1:2">
      <c r="A151" s="34"/>
      <c r="B151" s="37"/>
    </row>
    <row r="152" spans="1:2">
      <c r="A152" s="34"/>
      <c r="B152" s="37"/>
    </row>
    <row r="153" spans="1:2">
      <c r="A153" s="34"/>
      <c r="B153" s="37"/>
    </row>
    <row r="154" spans="1:2">
      <c r="A154" s="34"/>
      <c r="B154" s="37"/>
    </row>
    <row r="155" spans="1:2">
      <c r="A155" s="34"/>
      <c r="B155" s="37"/>
    </row>
    <row r="156" spans="1:2">
      <c r="A156" s="34"/>
      <c r="B156" s="37"/>
    </row>
    <row r="157" spans="1:2">
      <c r="A157" s="34"/>
      <c r="B157" s="37"/>
    </row>
    <row r="158" spans="1:2">
      <c r="A158" s="34"/>
      <c r="B158" s="37"/>
    </row>
    <row r="159" spans="1:2">
      <c r="B159" s="37"/>
    </row>
    <row r="160" spans="1:2">
      <c r="B160" s="37"/>
    </row>
    <row r="161" spans="2:2">
      <c r="B161" s="37"/>
    </row>
    <row r="162" spans="2:2">
      <c r="B162" s="37"/>
    </row>
    <row r="163" spans="2:2">
      <c r="B163" s="37"/>
    </row>
    <row r="164" spans="2:2">
      <c r="B164" s="37"/>
    </row>
    <row r="165" spans="2:2">
      <c r="B165" s="37"/>
    </row>
    <row r="166" spans="2:2">
      <c r="B166" s="37"/>
    </row>
  </sheetData>
  <sheetProtection sheet="1" objects="1" scenarios="1"/>
  <dataValidations count="1">
    <dataValidation type="custom" allowBlank="1" showInputMessage="1" showErrorMessage="1" error="Ne touche pas les codes Thomas ne va pas etre content" sqref="E1:XFD1048576 A1:D2 A51:D1048576" xr:uid="{FB2159DE-AB94-47E8-BFBE-71AB897375DC}">
      <formula1>FALSE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code barre</vt:lpstr>
      <vt:lpstr>tracabilité</vt:lpstr>
      <vt:lpstr>tartelette citron meringuée</vt:lpstr>
      <vt:lpstr>chou</vt:lpstr>
      <vt:lpstr>tarte poire</vt:lpstr>
      <vt:lpstr>traca</vt:lpstr>
    </vt:vector>
  </TitlesOfParts>
  <Manager>xlti@wanadoo.fr</Manager>
  <Company>ALEF</Company>
  <LinksUpToDate>false</LinksUpToDate>
  <SharedDoc>false</SharedDoc>
  <HyperlinkBase>http://www.veriti.net</HyperlinkBase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Code EAN13</dc:title>
  <dc:creator>tomally.tg@gmail.com</dc:creator>
  <dc:description>Utilisation des codes barres EAN13 et EAN8 dans un classeur Excel</dc:description>
  <cp:lastModifiedBy>tomally.tg@gmail.com</cp:lastModifiedBy>
  <cp:lastPrinted>2021-08-19T15:50:12Z</cp:lastPrinted>
  <dcterms:created xsi:type="dcterms:W3CDTF">2006-08-21T09:08:29Z</dcterms:created>
  <dcterms:modified xsi:type="dcterms:W3CDTF">2021-08-21T16:20:23Z</dcterms:modified>
</cp:coreProperties>
</file>