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hidden" name="Calendrier" sheetId="1" r:id="rId4"/>
    <sheet state="visible" name="Topo" sheetId="2" r:id="rId5"/>
    <sheet state="visible" name="Relevé" sheetId="3" r:id="rId6"/>
    <sheet state="visible" name="Données" sheetId="4" r:id="rId7"/>
  </sheets>
  <definedNames>
    <definedName name="RégionTitreColonne12...P49.1">#REF!</definedName>
    <definedName name="RégionTitreColonne7...H33.1">#REF!</definedName>
    <definedName name="AnnéeCal">#REF!</definedName>
    <definedName name="RégionTitreColonne5...H25.1">#REF!</definedName>
    <definedName name="RégionTitreColonne3...H17.1">#REF!</definedName>
    <definedName name="RégionTitreColonne4...P17.1">#REF!</definedName>
    <definedName name="RégionTitreColonne9...H41.1">#REF!</definedName>
    <definedName name="RégionTitreColonne8...P33.1">#REF!</definedName>
    <definedName name="RégionTitreColonne1...H9.1">#REF!</definedName>
    <definedName name="RégionTitreColonne2...P9.1">#REF!</definedName>
    <definedName name="PlageNommée1">Calendrier!$B$4:$M$34</definedName>
    <definedName name="jfr">'Données'!$D$2:$D$14</definedName>
    <definedName name="RégionTitreColonne6...P25.1">#REF!</definedName>
    <definedName name="RégionTitreColonne11...H49.1">#REF!</definedName>
    <definedName name="RégionTitreColonne10...P41.1">#REF!</definedName>
  </definedNames>
  <calcPr/>
</workbook>
</file>

<file path=xl/sharedStrings.xml><?xml version="1.0" encoding="utf-8"?>
<sst xmlns="http://schemas.openxmlformats.org/spreadsheetml/2006/main" count="52" uniqueCount="50">
  <si>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</si>
  <si>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</si>
  <si>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</si>
  <si>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</si>
  <si>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</si>
  <si>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</si>
  <si>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</si>
  <si>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</si>
  <si>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</si>
  <si>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</si>
  <si>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</si>
  <si>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</si>
  <si>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octobre</t>
  </si>
  <si>
    <t>test</t>
  </si>
  <si>
    <t>123test</t>
  </si>
  <si>
    <t>janvier</t>
  </si>
  <si>
    <t>ANNEE</t>
  </si>
  <si>
    <t>février</t>
  </si>
  <si>
    <t>Jours de l'An</t>
  </si>
  <si>
    <t>mars</t>
  </si>
  <si>
    <t>Paqûes</t>
  </si>
  <si>
    <t>PT</t>
  </si>
  <si>
    <t>Lundi de pâques</t>
  </si>
  <si>
    <t>JAS</t>
  </si>
  <si>
    <t>avril</t>
  </si>
  <si>
    <t>Fête du travail</t>
  </si>
  <si>
    <t>JAS HQ</t>
  </si>
  <si>
    <t>mai</t>
  </si>
  <si>
    <t>Armistice 39/45</t>
  </si>
  <si>
    <t>ASAI</t>
  </si>
  <si>
    <t>juin</t>
  </si>
  <si>
    <t>Ascension</t>
  </si>
  <si>
    <t>ASA (familiales)</t>
  </si>
  <si>
    <t>juillet</t>
  </si>
  <si>
    <t>Pentecôte</t>
  </si>
  <si>
    <t>CM</t>
  </si>
  <si>
    <t>août</t>
  </si>
  <si>
    <t>Lundi de pentecôte</t>
  </si>
  <si>
    <t>GREVE</t>
  </si>
  <si>
    <t>septembre</t>
  </si>
  <si>
    <t>Fête nationale</t>
  </si>
  <si>
    <t>CFS</t>
  </si>
  <si>
    <t>Asomption</t>
  </si>
  <si>
    <t>CA</t>
  </si>
  <si>
    <t>novembre</t>
  </si>
  <si>
    <t>Toussaint</t>
  </si>
  <si>
    <t>AUTRES</t>
  </si>
  <si>
    <t>décembre</t>
  </si>
  <si>
    <t>Armistice de 14:18</t>
  </si>
  <si>
    <t>Noël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</si>
</sst>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4">
    <numFmt numFmtId="164" formatCode="ddd dd"/>
    <numFmt numFmtId="165" formatCode="dd/MM/yyyy"/>
    <numFmt numFmtId="166" formatCode="dddd dd mmm yyy"/>
    <numFmt numFmtId="167" formatCode="dddd dd mmmm yyyy"/>
  </numFmts>
  <fonts count="12">
    <font>
      <sz val="11.0"/>
      <color rgb="FF44546A"/>
      <name val="Calibri"/>
      <scheme val="minor"/>
    </font>
    <font>
      <i/>
      <sz val="18.0"/>
      <color theme="1"/>
      <name val="Calibri"/>
      <scheme val="minor"/>
    </font>
    <font/>
    <font>
      <i/>
      <sz val="18.0"/>
      <color rgb="FF000000"/>
      <name val="Calibri"/>
      <scheme val="minor"/>
    </font>
    <font>
      <color theme="1"/>
      <name val="Calibri"/>
      <scheme val="minor"/>
    </font>
    <font>
      <color rgb="FF000000"/>
      <name val="Calibri"/>
      <scheme val="minor"/>
    </font>
    <font>
      <b/>
      <sz val="12.0"/>
      <color theme="1"/>
      <name val="Calibri"/>
      <scheme val="minor"/>
    </font>
    <font>
      <sz val="9.0"/>
      <color rgb="FF000000"/>
      <name val="Arial"/>
    </font>
    <font>
      <sz val="9.0"/>
      <color theme="1"/>
      <name val="Arial"/>
    </font>
    <font>
      <sz val="11.0"/>
      <color theme="1"/>
      <name val="Calibri"/>
    </font>
    <font>
      <sz val="11.0"/>
      <color rgb="FF1A1A1A"/>
      <name val="&quot;Open Sans&quot;"/>
    </font>
    <font>
      <sz val="11.0"/>
      <color rgb="FF131313"/>
      <name val="Roboto"/>
    </font>
  </fonts>
  <fills count="8">
    <fill>
      <patternFill patternType="none"/>
    </fill>
    <fill>
      <patternFill patternType="lightGray"/>
    </fill>
    <fill>
      <patternFill patternType="solid">
        <fgColor rgb="FFCFE2F3"/>
        <bgColor rgb="FFCFE2F3"/>
      </patternFill>
    </fill>
    <fill>
      <patternFill patternType="solid">
        <fgColor rgb="FFFF9900"/>
        <bgColor rgb="FFFF9900"/>
      </patternFill>
    </fill>
    <fill>
      <patternFill patternType="solid">
        <fgColor rgb="FFF9CB9C"/>
        <bgColor rgb="FFF9CB9C"/>
      </patternFill>
    </fill>
    <fill>
      <patternFill patternType="solid">
        <fgColor rgb="FF00FF00"/>
        <bgColor rgb="FF00FF00"/>
      </patternFill>
    </fill>
    <fill>
      <patternFill patternType="solid">
        <fgColor rgb="FFF3F3F3"/>
        <bgColor rgb="FFF3F3F3"/>
      </patternFill>
    </fill>
    <fill>
      <patternFill patternType="solid">
        <fgColor rgb="FFFFFFFF"/>
        <bgColor rgb="FFFFFFFF"/>
      </patternFill>
    </fill>
  </fills>
  <borders count="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</borders>
  <cellStyleXfs count="1">
    <xf borderId="0" fillId="0" fontId="0" numFmtId="0" applyAlignment="1" applyFont="1"/>
  </cellStyleXfs>
  <cellXfs count="38">
    <xf borderId="0" fillId="0" fontId="0" numFmtId="0" xfId="0" applyAlignment="1" applyFont="1">
      <alignment horizontal="center" readingOrder="0" shrinkToFit="0" vertical="center" wrapText="0"/>
    </xf>
    <xf borderId="1" fillId="2" fontId="1" numFmtId="0" xfId="0" applyAlignment="1" applyBorder="1" applyFill="1" applyFont="1">
      <alignment horizontal="center" readingOrder="0" vertical="center"/>
    </xf>
    <xf borderId="2" fillId="0" fontId="2" numFmtId="0" xfId="0" applyAlignment="1" applyBorder="1" applyFont="1">
      <alignment horizontal="center" vertical="center"/>
    </xf>
    <xf borderId="3" fillId="0" fontId="2" numFmtId="0" xfId="0" applyAlignment="1" applyBorder="1" applyFont="1">
      <alignment horizontal="center" vertical="center"/>
    </xf>
    <xf borderId="0" fillId="0" fontId="3" numFmtId="0" xfId="0" applyAlignment="1" applyFont="1">
      <alignment horizontal="center" readingOrder="0" vertical="center"/>
    </xf>
    <xf borderId="3" fillId="2" fontId="1" numFmtId="0" xfId="0" applyAlignment="1" applyBorder="1" applyFont="1">
      <alignment horizontal="center" readingOrder="0" vertical="center"/>
    </xf>
    <xf borderId="4" fillId="2" fontId="1" numFmtId="0" xfId="0" applyAlignment="1" applyBorder="1" applyFont="1">
      <alignment horizontal="center" readingOrder="0" vertical="center"/>
    </xf>
    <xf borderId="0" fillId="2" fontId="1" numFmtId="0" xfId="0" applyAlignment="1" applyFont="1">
      <alignment horizontal="center" readingOrder="0" vertical="center"/>
    </xf>
    <xf borderId="0" fillId="3" fontId="4" numFmtId="0" xfId="0" applyAlignment="1" applyFill="1" applyFont="1">
      <alignment horizontal="center" vertical="center"/>
    </xf>
    <xf borderId="4" fillId="3" fontId="5" numFmtId="0" xfId="0" applyAlignment="1" applyBorder="1" applyFont="1">
      <alignment horizontal="center" readingOrder="0" vertical="center"/>
    </xf>
    <xf borderId="0" fillId="0" fontId="5" numFmtId="0" xfId="0" applyAlignment="1" applyFont="1">
      <alignment horizontal="center" vertical="center"/>
    </xf>
    <xf borderId="4" fillId="4" fontId="6" numFmtId="0" xfId="0" applyAlignment="1" applyBorder="1" applyFill="1" applyFont="1">
      <alignment horizontal="center" readingOrder="0" vertical="center"/>
    </xf>
    <xf borderId="5" fillId="3" fontId="5" numFmtId="0" xfId="0" applyAlignment="1" applyBorder="1" applyFont="1">
      <alignment horizontal="center" readingOrder="0" vertical="center"/>
    </xf>
    <xf borderId="4" fillId="0" fontId="7" numFmtId="164" xfId="0" applyAlignment="1" applyBorder="1" applyFont="1" applyNumberFormat="1">
      <alignment horizontal="center" vertical="center"/>
    </xf>
    <xf borderId="6" fillId="3" fontId="5" numFmtId="0" xfId="0" applyAlignment="1" applyBorder="1" applyFont="1">
      <alignment horizontal="center" readingOrder="0" vertical="center"/>
    </xf>
    <xf borderId="0" fillId="0" fontId="4" numFmtId="164" xfId="0" applyAlignment="1" applyFont="1" applyNumberFormat="1">
      <alignment horizontal="center" vertical="center"/>
    </xf>
    <xf borderId="0" fillId="0" fontId="4" numFmtId="165" xfId="0" applyAlignment="1" applyFont="1" applyNumberFormat="1">
      <alignment horizontal="center" readingOrder="0" vertical="center"/>
    </xf>
    <xf borderId="0" fillId="0" fontId="4" numFmtId="166" xfId="0" applyAlignment="1" applyFont="1" applyNumberFormat="1">
      <alignment horizontal="center" vertical="center"/>
    </xf>
    <xf borderId="0" fillId="0" fontId="4" numFmtId="0" xfId="0" applyAlignment="1" applyFont="1">
      <alignment horizontal="center" readingOrder="0" vertical="center"/>
    </xf>
    <xf borderId="4" fillId="5" fontId="4" numFmtId="1" xfId="0" applyAlignment="1" applyBorder="1" applyFill="1" applyFont="1" applyNumberFormat="1">
      <alignment horizontal="center" readingOrder="0" vertical="center"/>
    </xf>
    <xf borderId="4" fillId="5" fontId="4" numFmtId="0" xfId="0" applyAlignment="1" applyBorder="1" applyFont="1">
      <alignment horizontal="center" readingOrder="0" vertical="center"/>
    </xf>
    <xf borderId="0" fillId="0" fontId="4" numFmtId="14" xfId="0" applyAlignment="1" applyFont="1" applyNumberFormat="1">
      <alignment horizontal="center" readingOrder="0" vertical="center"/>
    </xf>
    <xf borderId="4" fillId="0" fontId="4" numFmtId="1" xfId="0" applyAlignment="1" applyBorder="1" applyFont="1" applyNumberFormat="1">
      <alignment horizontal="center" readingOrder="0" vertical="center"/>
    </xf>
    <xf borderId="4" fillId="6" fontId="4" numFmtId="0" xfId="0" applyAlignment="1" applyBorder="1" applyFill="1" applyFont="1">
      <alignment horizontal="center" readingOrder="0" vertical="center"/>
    </xf>
    <xf borderId="0" fillId="6" fontId="4" numFmtId="0" xfId="0" applyAlignment="1" applyFont="1">
      <alignment horizontal="center" readingOrder="0" vertical="center"/>
    </xf>
    <xf borderId="1" fillId="0" fontId="4" numFmtId="167" xfId="0" applyAlignment="1" applyBorder="1" applyFont="1" applyNumberFormat="1">
      <alignment horizontal="center" vertical="center"/>
    </xf>
    <xf borderId="4" fillId="0" fontId="8" numFmtId="0" xfId="0" applyAlignment="1" applyBorder="1" applyFont="1">
      <alignment horizontal="right" readingOrder="0" vertical="center"/>
    </xf>
    <xf borderId="0" fillId="0" fontId="9" numFmtId="0" xfId="0" applyAlignment="1" applyFont="1">
      <alignment horizontal="center" vertical="center"/>
    </xf>
    <xf borderId="1" fillId="7" fontId="10" numFmtId="167" xfId="0" applyAlignment="1" applyBorder="1" applyFill="1" applyFont="1" applyNumberFormat="1">
      <alignment horizontal="center" vertical="center"/>
    </xf>
    <xf borderId="4" fillId="0" fontId="8" numFmtId="0" xfId="0" applyAlignment="1" applyBorder="1" applyFont="1">
      <alignment horizontal="right" vertical="center"/>
    </xf>
    <xf borderId="0" fillId="0" fontId="9" numFmtId="0" xfId="0" applyAlignment="1" applyFont="1">
      <alignment horizontal="center" readingOrder="0" vertical="center"/>
    </xf>
    <xf borderId="4" fillId="0" fontId="4" numFmtId="0" xfId="0" applyAlignment="1" applyBorder="1" applyFont="1">
      <alignment horizontal="center" readingOrder="0" vertical="center"/>
    </xf>
    <xf borderId="4" fillId="0" fontId="9" numFmtId="0" xfId="0" applyAlignment="1" applyBorder="1" applyFont="1">
      <alignment horizontal="center" vertical="center"/>
    </xf>
    <xf borderId="4" fillId="0" fontId="9" numFmtId="0" xfId="0" applyAlignment="1" applyBorder="1" applyFont="1">
      <alignment horizontal="right" vertical="center"/>
    </xf>
    <xf borderId="1" fillId="0" fontId="9" numFmtId="167" xfId="0" applyAlignment="1" applyBorder="1" applyFont="1" applyNumberFormat="1">
      <alignment horizontal="center" vertical="center"/>
    </xf>
    <xf borderId="1" fillId="0" fontId="11" numFmtId="167" xfId="0" applyAlignment="1" applyBorder="1" applyFont="1" applyNumberFormat="1">
      <alignment horizontal="center" vertical="center"/>
    </xf>
    <xf borderId="4" fillId="0" fontId="4" numFmtId="0" xfId="0" applyAlignment="1" applyBorder="1" applyFont="1">
      <alignment horizontal="right" readingOrder="0" vertical="center"/>
    </xf>
    <xf borderId="0" fillId="0" fontId="4" numFmtId="167" xfId="0" applyAlignment="1" applyFont="1" applyNumberFormat="1">
      <alignment horizontal="center" vertical="center"/>
    </xf>
  </cellXfs>
  <cellStyles count="1">
    <cellStyle xfId="0" name="Normal" builtinId="0"/>
  </cellStyles>
  <dxfs count="4">
    <dxf>
      <font>
        <color rgb="FFFFFFFF"/>
      </font>
      <fill>
        <patternFill patternType="solid">
          <fgColor rgb="FFFFFFFF"/>
          <bgColor rgb="FFFFFFFF"/>
        </patternFill>
      </fill>
      <border/>
    </dxf>
    <dxf>
      <font/>
      <fill>
        <patternFill patternType="solid">
          <fgColor rgb="FF00FF00"/>
          <bgColor rgb="FF00FF00"/>
        </patternFill>
      </fill>
      <border/>
    </dxf>
    <dxf>
      <font/>
      <fill>
        <patternFill patternType="solid">
          <fgColor rgb="FFFFFF00"/>
          <bgColor rgb="FFFFFF00"/>
        </patternFill>
      </fill>
      <border/>
    </dxf>
    <dxf>
      <font/>
      <fill>
        <patternFill patternType="solid">
          <fgColor rgb="FFFF9900"/>
          <bgColor rgb="FFFF9900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6.57"/>
    <col customWidth="1" min="2" max="13" width="18.0"/>
    <col customWidth="1" min="14" max="16" width="4.29"/>
  </cols>
  <sheetData>
    <row r="1">
      <c r="A1" s="1">
        <v>2024.0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4"/>
      <c r="O1" s="5"/>
      <c r="P1" s="6"/>
      <c r="Q1" s="6"/>
      <c r="R1" s="6"/>
      <c r="S1" s="7"/>
      <c r="T1" s="7"/>
    </row>
    <row r="2">
      <c r="A2" s="8"/>
      <c r="B2" s="9">
        <v>1.0</v>
      </c>
      <c r="C2" s="9">
        <v>2.0</v>
      </c>
      <c r="D2" s="9">
        <v>3.0</v>
      </c>
      <c r="E2" s="9">
        <v>4.0</v>
      </c>
      <c r="F2" s="9">
        <v>5.0</v>
      </c>
      <c r="G2" s="9">
        <v>6.0</v>
      </c>
      <c r="H2" s="9">
        <v>7.0</v>
      </c>
      <c r="I2" s="9">
        <v>8.0</v>
      </c>
      <c r="J2" s="9">
        <v>9.0</v>
      </c>
      <c r="K2" s="9">
        <v>10.0</v>
      </c>
      <c r="L2" s="9">
        <v>11.0</v>
      </c>
      <c r="M2" s="9">
        <v>12.0</v>
      </c>
      <c r="N2" s="10"/>
    </row>
    <row r="3" ht="20.25" customHeight="1">
      <c r="A3" s="8"/>
      <c r="B3" s="11" t="s">
        <v>0</v>
      </c>
      <c r="C3" s="11" t="s">
        <v>1</v>
      </c>
      <c r="D3" s="11" t="s">
        <v>2</v>
      </c>
      <c r="E3" s="11" t="s">
        <v>3</v>
      </c>
      <c r="F3" s="11" t="s">
        <v>4</v>
      </c>
      <c r="G3" s="11" t="s">
        <v>5</v>
      </c>
      <c r="H3" s="11" t="s">
        <v>6</v>
      </c>
      <c r="I3" s="11" t="s">
        <v>7</v>
      </c>
      <c r="J3" s="11" t="s">
        <v>8</v>
      </c>
      <c r="K3" s="11" t="s">
        <v>9</v>
      </c>
      <c r="L3" s="11" t="s">
        <v>10</v>
      </c>
      <c r="M3" s="11" t="s">
        <v>11</v>
      </c>
      <c r="N3" s="10"/>
    </row>
    <row r="4" ht="19.5" customHeight="1">
      <c r="A4" s="12">
        <v>1.0</v>
      </c>
      <c r="B4" s="13">
        <f t="shared" ref="B4:M4" si="1">(date($A$1,B$2,$A4))</f>
        <v>45292</v>
      </c>
      <c r="C4" s="13">
        <f t="shared" si="1"/>
        <v>45323</v>
      </c>
      <c r="D4" s="13">
        <f t="shared" si="1"/>
        <v>45352</v>
      </c>
      <c r="E4" s="13">
        <f t="shared" si="1"/>
        <v>45383</v>
      </c>
      <c r="F4" s="13">
        <f t="shared" si="1"/>
        <v>45413</v>
      </c>
      <c r="G4" s="13">
        <f t="shared" si="1"/>
        <v>45444</v>
      </c>
      <c r="H4" s="13">
        <f t="shared" si="1"/>
        <v>45474</v>
      </c>
      <c r="I4" s="13">
        <f t="shared" si="1"/>
        <v>45505</v>
      </c>
      <c r="J4" s="13">
        <f t="shared" si="1"/>
        <v>45536</v>
      </c>
      <c r="K4" s="13">
        <f t="shared" si="1"/>
        <v>45566</v>
      </c>
      <c r="L4" s="13">
        <f t="shared" si="1"/>
        <v>45597</v>
      </c>
      <c r="M4" s="13">
        <f t="shared" si="1"/>
        <v>45627</v>
      </c>
      <c r="N4" s="10"/>
    </row>
    <row r="5" ht="19.5" customHeight="1">
      <c r="A5" s="9">
        <v>2.0</v>
      </c>
      <c r="B5" s="13">
        <f t="shared" ref="B5:M5" si="2">(date($A$1,B$2,$A5))</f>
        <v>45293</v>
      </c>
      <c r="C5" s="13">
        <f t="shared" si="2"/>
        <v>45324</v>
      </c>
      <c r="D5" s="13">
        <f t="shared" si="2"/>
        <v>45353</v>
      </c>
      <c r="E5" s="13">
        <f t="shared" si="2"/>
        <v>45384</v>
      </c>
      <c r="F5" s="13">
        <f t="shared" si="2"/>
        <v>45414</v>
      </c>
      <c r="G5" s="13">
        <f t="shared" si="2"/>
        <v>45445</v>
      </c>
      <c r="H5" s="13">
        <f t="shared" si="2"/>
        <v>45475</v>
      </c>
      <c r="I5" s="13">
        <f t="shared" si="2"/>
        <v>45506</v>
      </c>
      <c r="J5" s="13">
        <f t="shared" si="2"/>
        <v>45537</v>
      </c>
      <c r="K5" s="13">
        <f t="shared" si="2"/>
        <v>45567</v>
      </c>
      <c r="L5" s="13">
        <f t="shared" si="2"/>
        <v>45598</v>
      </c>
      <c r="M5" s="13">
        <f t="shared" si="2"/>
        <v>45628</v>
      </c>
      <c r="N5" s="10"/>
    </row>
    <row r="6" ht="19.5" customHeight="1">
      <c r="A6" s="9">
        <v>3.0</v>
      </c>
      <c r="B6" s="13">
        <f t="shared" ref="B6:M6" si="3">(date($A$1,B$2,$A6))</f>
        <v>45294</v>
      </c>
      <c r="C6" s="13">
        <f t="shared" si="3"/>
        <v>45325</v>
      </c>
      <c r="D6" s="13">
        <f t="shared" si="3"/>
        <v>45354</v>
      </c>
      <c r="E6" s="13">
        <f t="shared" si="3"/>
        <v>45385</v>
      </c>
      <c r="F6" s="13">
        <f t="shared" si="3"/>
        <v>45415</v>
      </c>
      <c r="G6" s="13">
        <f t="shared" si="3"/>
        <v>45446</v>
      </c>
      <c r="H6" s="13">
        <f t="shared" si="3"/>
        <v>45476</v>
      </c>
      <c r="I6" s="13">
        <f t="shared" si="3"/>
        <v>45507</v>
      </c>
      <c r="J6" s="13">
        <f t="shared" si="3"/>
        <v>45538</v>
      </c>
      <c r="K6" s="13">
        <f t="shared" si="3"/>
        <v>45568</v>
      </c>
      <c r="L6" s="13">
        <f t="shared" si="3"/>
        <v>45599</v>
      </c>
      <c r="M6" s="13">
        <f t="shared" si="3"/>
        <v>45629</v>
      </c>
      <c r="N6" s="10"/>
    </row>
    <row r="7" ht="19.5" customHeight="1">
      <c r="A7" s="9">
        <v>4.0</v>
      </c>
      <c r="B7" s="13">
        <f t="shared" ref="B7:M7" si="4">(date($A$1,B$2,$A7))</f>
        <v>45295</v>
      </c>
      <c r="C7" s="13">
        <f t="shared" si="4"/>
        <v>45326</v>
      </c>
      <c r="D7" s="13">
        <f t="shared" si="4"/>
        <v>45355</v>
      </c>
      <c r="E7" s="13">
        <f t="shared" si="4"/>
        <v>45386</v>
      </c>
      <c r="F7" s="13">
        <f t="shared" si="4"/>
        <v>45416</v>
      </c>
      <c r="G7" s="13">
        <f t="shared" si="4"/>
        <v>45447</v>
      </c>
      <c r="H7" s="13">
        <f t="shared" si="4"/>
        <v>45477</v>
      </c>
      <c r="I7" s="13">
        <f t="shared" si="4"/>
        <v>45508</v>
      </c>
      <c r="J7" s="13">
        <f t="shared" si="4"/>
        <v>45539</v>
      </c>
      <c r="K7" s="13">
        <f t="shared" si="4"/>
        <v>45569</v>
      </c>
      <c r="L7" s="13">
        <f t="shared" si="4"/>
        <v>45600</v>
      </c>
      <c r="M7" s="13">
        <f t="shared" si="4"/>
        <v>45630</v>
      </c>
      <c r="N7" s="10"/>
    </row>
    <row r="8" ht="19.5" customHeight="1">
      <c r="A8" s="9">
        <v>5.0</v>
      </c>
      <c r="B8" s="13">
        <f t="shared" ref="B8:M8" si="5">(date($A$1,B$2,$A8))</f>
        <v>45296</v>
      </c>
      <c r="C8" s="13">
        <f t="shared" si="5"/>
        <v>45327</v>
      </c>
      <c r="D8" s="13">
        <f t="shared" si="5"/>
        <v>45356</v>
      </c>
      <c r="E8" s="13">
        <f t="shared" si="5"/>
        <v>45387</v>
      </c>
      <c r="F8" s="13">
        <f t="shared" si="5"/>
        <v>45417</v>
      </c>
      <c r="G8" s="13">
        <f t="shared" si="5"/>
        <v>45448</v>
      </c>
      <c r="H8" s="13">
        <f t="shared" si="5"/>
        <v>45478</v>
      </c>
      <c r="I8" s="13">
        <f t="shared" si="5"/>
        <v>45509</v>
      </c>
      <c r="J8" s="13">
        <f t="shared" si="5"/>
        <v>45540</v>
      </c>
      <c r="K8" s="13">
        <f t="shared" si="5"/>
        <v>45570</v>
      </c>
      <c r="L8" s="13">
        <f t="shared" si="5"/>
        <v>45601</v>
      </c>
      <c r="M8" s="13">
        <f t="shared" si="5"/>
        <v>45631</v>
      </c>
      <c r="N8" s="10"/>
    </row>
    <row r="9" ht="19.5" customHeight="1">
      <c r="A9" s="9">
        <v>6.0</v>
      </c>
      <c r="B9" s="13">
        <f t="shared" ref="B9:M9" si="6">(date($A$1,B$2,$A9))</f>
        <v>45297</v>
      </c>
      <c r="C9" s="13">
        <f t="shared" si="6"/>
        <v>45328</v>
      </c>
      <c r="D9" s="13">
        <f t="shared" si="6"/>
        <v>45357</v>
      </c>
      <c r="E9" s="13">
        <f t="shared" si="6"/>
        <v>45388</v>
      </c>
      <c r="F9" s="13">
        <f t="shared" si="6"/>
        <v>45418</v>
      </c>
      <c r="G9" s="13">
        <f t="shared" si="6"/>
        <v>45449</v>
      </c>
      <c r="H9" s="13">
        <f t="shared" si="6"/>
        <v>45479</v>
      </c>
      <c r="I9" s="13">
        <f t="shared" si="6"/>
        <v>45510</v>
      </c>
      <c r="J9" s="13">
        <f t="shared" si="6"/>
        <v>45541</v>
      </c>
      <c r="K9" s="13">
        <f t="shared" si="6"/>
        <v>45571</v>
      </c>
      <c r="L9" s="13">
        <f t="shared" si="6"/>
        <v>45602</v>
      </c>
      <c r="M9" s="13">
        <f t="shared" si="6"/>
        <v>45632</v>
      </c>
      <c r="N9" s="10"/>
    </row>
    <row r="10" ht="19.5" customHeight="1">
      <c r="A10" s="9">
        <v>7.0</v>
      </c>
      <c r="B10" s="13">
        <f t="shared" ref="B10:M10" si="7">(date($A$1,B$2,$A10))</f>
        <v>45298</v>
      </c>
      <c r="C10" s="13">
        <f t="shared" si="7"/>
        <v>45329</v>
      </c>
      <c r="D10" s="13">
        <f t="shared" si="7"/>
        <v>45358</v>
      </c>
      <c r="E10" s="13">
        <f t="shared" si="7"/>
        <v>45389</v>
      </c>
      <c r="F10" s="13">
        <f t="shared" si="7"/>
        <v>45419</v>
      </c>
      <c r="G10" s="13">
        <f t="shared" si="7"/>
        <v>45450</v>
      </c>
      <c r="H10" s="13">
        <f t="shared" si="7"/>
        <v>45480</v>
      </c>
      <c r="I10" s="13">
        <f t="shared" si="7"/>
        <v>45511</v>
      </c>
      <c r="J10" s="13">
        <f t="shared" si="7"/>
        <v>45542</v>
      </c>
      <c r="K10" s="13">
        <f t="shared" si="7"/>
        <v>45572</v>
      </c>
      <c r="L10" s="13">
        <f t="shared" si="7"/>
        <v>45603</v>
      </c>
      <c r="M10" s="13">
        <f t="shared" si="7"/>
        <v>45633</v>
      </c>
      <c r="N10" s="10"/>
    </row>
    <row r="11" ht="19.5" customHeight="1">
      <c r="A11" s="9">
        <v>8.0</v>
      </c>
      <c r="B11" s="13">
        <f t="shared" ref="B11:M11" si="8">(date($A$1,B$2,$A11))</f>
        <v>45299</v>
      </c>
      <c r="C11" s="13">
        <f t="shared" si="8"/>
        <v>45330</v>
      </c>
      <c r="D11" s="13">
        <f t="shared" si="8"/>
        <v>45359</v>
      </c>
      <c r="E11" s="13">
        <f t="shared" si="8"/>
        <v>45390</v>
      </c>
      <c r="F11" s="13">
        <f t="shared" si="8"/>
        <v>45420</v>
      </c>
      <c r="G11" s="13">
        <f t="shared" si="8"/>
        <v>45451</v>
      </c>
      <c r="H11" s="13">
        <f t="shared" si="8"/>
        <v>45481</v>
      </c>
      <c r="I11" s="13">
        <f t="shared" si="8"/>
        <v>45512</v>
      </c>
      <c r="J11" s="13">
        <f t="shared" si="8"/>
        <v>45543</v>
      </c>
      <c r="K11" s="13">
        <f t="shared" si="8"/>
        <v>45573</v>
      </c>
      <c r="L11" s="13">
        <f t="shared" si="8"/>
        <v>45604</v>
      </c>
      <c r="M11" s="13">
        <f t="shared" si="8"/>
        <v>45634</v>
      </c>
      <c r="N11" s="10"/>
    </row>
    <row r="12" ht="19.5" customHeight="1">
      <c r="A12" s="9">
        <v>9.0</v>
      </c>
      <c r="B12" s="13">
        <f t="shared" ref="B12:M12" si="9">(date($A$1,B$2,$A12))</f>
        <v>45300</v>
      </c>
      <c r="C12" s="13">
        <f t="shared" si="9"/>
        <v>45331</v>
      </c>
      <c r="D12" s="13">
        <f t="shared" si="9"/>
        <v>45360</v>
      </c>
      <c r="E12" s="13">
        <f t="shared" si="9"/>
        <v>45391</v>
      </c>
      <c r="F12" s="13">
        <f t="shared" si="9"/>
        <v>45421</v>
      </c>
      <c r="G12" s="13">
        <f t="shared" si="9"/>
        <v>45452</v>
      </c>
      <c r="H12" s="13">
        <f t="shared" si="9"/>
        <v>45482</v>
      </c>
      <c r="I12" s="13">
        <f t="shared" si="9"/>
        <v>45513</v>
      </c>
      <c r="J12" s="13">
        <f t="shared" si="9"/>
        <v>45544</v>
      </c>
      <c r="K12" s="13">
        <f t="shared" si="9"/>
        <v>45574</v>
      </c>
      <c r="L12" s="13">
        <f t="shared" si="9"/>
        <v>45605</v>
      </c>
      <c r="M12" s="13">
        <f t="shared" si="9"/>
        <v>45635</v>
      </c>
      <c r="N12" s="10"/>
    </row>
    <row r="13" ht="19.5" customHeight="1">
      <c r="A13" s="9">
        <v>10.0</v>
      </c>
      <c r="B13" s="13">
        <f t="shared" ref="B13:M13" si="10">(date($A$1,B$2,$A13))</f>
        <v>45301</v>
      </c>
      <c r="C13" s="13">
        <f t="shared" si="10"/>
        <v>45332</v>
      </c>
      <c r="D13" s="13">
        <f t="shared" si="10"/>
        <v>45361</v>
      </c>
      <c r="E13" s="13">
        <f t="shared" si="10"/>
        <v>45392</v>
      </c>
      <c r="F13" s="13">
        <f t="shared" si="10"/>
        <v>45422</v>
      </c>
      <c r="G13" s="13">
        <f t="shared" si="10"/>
        <v>45453</v>
      </c>
      <c r="H13" s="13">
        <f t="shared" si="10"/>
        <v>45483</v>
      </c>
      <c r="I13" s="13">
        <f t="shared" si="10"/>
        <v>45514</v>
      </c>
      <c r="J13" s="13">
        <f t="shared" si="10"/>
        <v>45545</v>
      </c>
      <c r="K13" s="13">
        <f t="shared" si="10"/>
        <v>45575</v>
      </c>
      <c r="L13" s="13">
        <f t="shared" si="10"/>
        <v>45606</v>
      </c>
      <c r="M13" s="13">
        <f t="shared" si="10"/>
        <v>45636</v>
      </c>
      <c r="N13" s="10"/>
    </row>
    <row r="14" ht="18.75" customHeight="1">
      <c r="A14" s="9">
        <v>11.0</v>
      </c>
      <c r="B14" s="13">
        <f t="shared" ref="B14:M14" si="11">(date($A$1,B$2,$A14))</f>
        <v>45302</v>
      </c>
      <c r="C14" s="13">
        <f t="shared" si="11"/>
        <v>45333</v>
      </c>
      <c r="D14" s="13">
        <f t="shared" si="11"/>
        <v>45362</v>
      </c>
      <c r="E14" s="13">
        <f t="shared" si="11"/>
        <v>45393</v>
      </c>
      <c r="F14" s="13">
        <f t="shared" si="11"/>
        <v>45423</v>
      </c>
      <c r="G14" s="13">
        <f t="shared" si="11"/>
        <v>45454</v>
      </c>
      <c r="H14" s="13">
        <f t="shared" si="11"/>
        <v>45484</v>
      </c>
      <c r="I14" s="13">
        <f t="shared" si="11"/>
        <v>45515</v>
      </c>
      <c r="J14" s="13">
        <f t="shared" si="11"/>
        <v>45546</v>
      </c>
      <c r="K14" s="13">
        <f t="shared" si="11"/>
        <v>45576</v>
      </c>
      <c r="L14" s="13">
        <f t="shared" si="11"/>
        <v>45607</v>
      </c>
      <c r="M14" s="13">
        <f t="shared" si="11"/>
        <v>45637</v>
      </c>
      <c r="N14" s="10"/>
    </row>
    <row r="15" ht="19.5" customHeight="1">
      <c r="A15" s="9">
        <v>12.0</v>
      </c>
      <c r="B15" s="13">
        <f t="shared" ref="B15:M15" si="12">(date($A$1,B$2,$A15))</f>
        <v>45303</v>
      </c>
      <c r="C15" s="13">
        <f t="shared" si="12"/>
        <v>45334</v>
      </c>
      <c r="D15" s="13">
        <f t="shared" si="12"/>
        <v>45363</v>
      </c>
      <c r="E15" s="13">
        <f t="shared" si="12"/>
        <v>45394</v>
      </c>
      <c r="F15" s="13">
        <f t="shared" si="12"/>
        <v>45424</v>
      </c>
      <c r="G15" s="13">
        <f t="shared" si="12"/>
        <v>45455</v>
      </c>
      <c r="H15" s="13">
        <f t="shared" si="12"/>
        <v>45485</v>
      </c>
      <c r="I15" s="13">
        <f t="shared" si="12"/>
        <v>45516</v>
      </c>
      <c r="J15" s="13">
        <f t="shared" si="12"/>
        <v>45547</v>
      </c>
      <c r="K15" s="13">
        <f t="shared" si="12"/>
        <v>45577</v>
      </c>
      <c r="L15" s="13">
        <f t="shared" si="12"/>
        <v>45608</v>
      </c>
      <c r="M15" s="13">
        <f t="shared" si="12"/>
        <v>45638</v>
      </c>
      <c r="N15" s="10"/>
    </row>
    <row r="16" ht="19.5" customHeight="1">
      <c r="A16" s="9">
        <v>13.0</v>
      </c>
      <c r="B16" s="13">
        <f t="shared" ref="B16:M16" si="13">(date($A$1,B$2,$A16))</f>
        <v>45304</v>
      </c>
      <c r="C16" s="13">
        <f t="shared" si="13"/>
        <v>45335</v>
      </c>
      <c r="D16" s="13">
        <f t="shared" si="13"/>
        <v>45364</v>
      </c>
      <c r="E16" s="13">
        <f t="shared" si="13"/>
        <v>45395</v>
      </c>
      <c r="F16" s="13">
        <f t="shared" si="13"/>
        <v>45425</v>
      </c>
      <c r="G16" s="13">
        <f t="shared" si="13"/>
        <v>45456</v>
      </c>
      <c r="H16" s="13">
        <f t="shared" si="13"/>
        <v>45486</v>
      </c>
      <c r="I16" s="13">
        <f t="shared" si="13"/>
        <v>45517</v>
      </c>
      <c r="J16" s="13">
        <f t="shared" si="13"/>
        <v>45548</v>
      </c>
      <c r="K16" s="13">
        <f t="shared" si="13"/>
        <v>45578</v>
      </c>
      <c r="L16" s="13">
        <f t="shared" si="13"/>
        <v>45609</v>
      </c>
      <c r="M16" s="13">
        <f t="shared" si="13"/>
        <v>45639</v>
      </c>
      <c r="N16" s="10"/>
    </row>
    <row r="17" ht="19.5" customHeight="1">
      <c r="A17" s="9">
        <v>14.0</v>
      </c>
      <c r="B17" s="13">
        <f t="shared" ref="B17:M17" si="14">(date($A$1,B$2,$A17))</f>
        <v>45305</v>
      </c>
      <c r="C17" s="13">
        <f t="shared" si="14"/>
        <v>45336</v>
      </c>
      <c r="D17" s="13">
        <f t="shared" si="14"/>
        <v>45365</v>
      </c>
      <c r="E17" s="13">
        <f t="shared" si="14"/>
        <v>45396</v>
      </c>
      <c r="F17" s="13">
        <f t="shared" si="14"/>
        <v>45426</v>
      </c>
      <c r="G17" s="13">
        <f t="shared" si="14"/>
        <v>45457</v>
      </c>
      <c r="H17" s="13">
        <f t="shared" si="14"/>
        <v>45487</v>
      </c>
      <c r="I17" s="13">
        <f t="shared" si="14"/>
        <v>45518</v>
      </c>
      <c r="J17" s="13">
        <f t="shared" si="14"/>
        <v>45549</v>
      </c>
      <c r="K17" s="13">
        <f t="shared" si="14"/>
        <v>45579</v>
      </c>
      <c r="L17" s="13">
        <f t="shared" si="14"/>
        <v>45610</v>
      </c>
      <c r="M17" s="13">
        <f t="shared" si="14"/>
        <v>45640</v>
      </c>
      <c r="N17" s="10"/>
    </row>
    <row r="18" ht="19.5" customHeight="1">
      <c r="A18" s="9">
        <v>15.0</v>
      </c>
      <c r="B18" s="13">
        <f t="shared" ref="B18:M18" si="15">(date($A$1,B$2,$A18))</f>
        <v>45306</v>
      </c>
      <c r="C18" s="13">
        <f t="shared" si="15"/>
        <v>45337</v>
      </c>
      <c r="D18" s="13">
        <f t="shared" si="15"/>
        <v>45366</v>
      </c>
      <c r="E18" s="13">
        <f t="shared" si="15"/>
        <v>45397</v>
      </c>
      <c r="F18" s="13">
        <f t="shared" si="15"/>
        <v>45427</v>
      </c>
      <c r="G18" s="13">
        <f t="shared" si="15"/>
        <v>45458</v>
      </c>
      <c r="H18" s="13">
        <f t="shared" si="15"/>
        <v>45488</v>
      </c>
      <c r="I18" s="13">
        <f t="shared" si="15"/>
        <v>45519</v>
      </c>
      <c r="J18" s="13">
        <f t="shared" si="15"/>
        <v>45550</v>
      </c>
      <c r="K18" s="13">
        <f t="shared" si="15"/>
        <v>45580</v>
      </c>
      <c r="L18" s="13">
        <f t="shared" si="15"/>
        <v>45611</v>
      </c>
      <c r="M18" s="13">
        <f t="shared" si="15"/>
        <v>45641</v>
      </c>
      <c r="N18" s="10"/>
    </row>
    <row r="19" ht="19.5" customHeight="1">
      <c r="A19" s="9">
        <v>16.0</v>
      </c>
      <c r="B19" s="13">
        <f t="shared" ref="B19:M19" si="16">(date($A$1,B$2,$A19))</f>
        <v>45307</v>
      </c>
      <c r="C19" s="13">
        <f t="shared" si="16"/>
        <v>45338</v>
      </c>
      <c r="D19" s="13">
        <f t="shared" si="16"/>
        <v>45367</v>
      </c>
      <c r="E19" s="13">
        <f t="shared" si="16"/>
        <v>45398</v>
      </c>
      <c r="F19" s="13">
        <f t="shared" si="16"/>
        <v>45428</v>
      </c>
      <c r="G19" s="13">
        <f t="shared" si="16"/>
        <v>45459</v>
      </c>
      <c r="H19" s="13">
        <f t="shared" si="16"/>
        <v>45489</v>
      </c>
      <c r="I19" s="13">
        <f t="shared" si="16"/>
        <v>45520</v>
      </c>
      <c r="J19" s="13">
        <f t="shared" si="16"/>
        <v>45551</v>
      </c>
      <c r="K19" s="13">
        <f t="shared" si="16"/>
        <v>45581</v>
      </c>
      <c r="L19" s="13">
        <f t="shared" si="16"/>
        <v>45612</v>
      </c>
      <c r="M19" s="13">
        <f t="shared" si="16"/>
        <v>45642</v>
      </c>
      <c r="N19" s="10"/>
    </row>
    <row r="20" ht="19.5" customHeight="1">
      <c r="A20" s="9">
        <v>17.0</v>
      </c>
      <c r="B20" s="13">
        <f t="shared" ref="B20:M20" si="17">(date($A$1,B$2,$A20))</f>
        <v>45308</v>
      </c>
      <c r="C20" s="13">
        <f t="shared" si="17"/>
        <v>45339</v>
      </c>
      <c r="D20" s="13">
        <f t="shared" si="17"/>
        <v>45368</v>
      </c>
      <c r="E20" s="13">
        <f t="shared" si="17"/>
        <v>45399</v>
      </c>
      <c r="F20" s="13">
        <f t="shared" si="17"/>
        <v>45429</v>
      </c>
      <c r="G20" s="13">
        <f t="shared" si="17"/>
        <v>45460</v>
      </c>
      <c r="H20" s="13">
        <f t="shared" si="17"/>
        <v>45490</v>
      </c>
      <c r="I20" s="13">
        <f t="shared" si="17"/>
        <v>45521</v>
      </c>
      <c r="J20" s="13">
        <f t="shared" si="17"/>
        <v>45552</v>
      </c>
      <c r="K20" s="13">
        <f t="shared" si="17"/>
        <v>45582</v>
      </c>
      <c r="L20" s="13">
        <f t="shared" si="17"/>
        <v>45613</v>
      </c>
      <c r="M20" s="13">
        <f t="shared" si="17"/>
        <v>45643</v>
      </c>
      <c r="N20" s="10"/>
    </row>
    <row r="21" ht="19.5" customHeight="1">
      <c r="A21" s="9">
        <v>18.0</v>
      </c>
      <c r="B21" s="13">
        <f t="shared" ref="B21:M21" si="18">(date($A$1,B$2,$A21))</f>
        <v>45309</v>
      </c>
      <c r="C21" s="13">
        <f t="shared" si="18"/>
        <v>45340</v>
      </c>
      <c r="D21" s="13">
        <f t="shared" si="18"/>
        <v>45369</v>
      </c>
      <c r="E21" s="13">
        <f t="shared" si="18"/>
        <v>45400</v>
      </c>
      <c r="F21" s="13">
        <f t="shared" si="18"/>
        <v>45430</v>
      </c>
      <c r="G21" s="13">
        <f t="shared" si="18"/>
        <v>45461</v>
      </c>
      <c r="H21" s="13">
        <f t="shared" si="18"/>
        <v>45491</v>
      </c>
      <c r="I21" s="13">
        <f t="shared" si="18"/>
        <v>45522</v>
      </c>
      <c r="J21" s="13">
        <f t="shared" si="18"/>
        <v>45553</v>
      </c>
      <c r="K21" s="13">
        <f t="shared" si="18"/>
        <v>45583</v>
      </c>
      <c r="L21" s="13">
        <f t="shared" si="18"/>
        <v>45614</v>
      </c>
      <c r="M21" s="13">
        <f t="shared" si="18"/>
        <v>45644</v>
      </c>
      <c r="N21" s="10"/>
    </row>
    <row r="22" ht="19.5" customHeight="1">
      <c r="A22" s="9">
        <v>19.0</v>
      </c>
      <c r="B22" s="13">
        <f t="shared" ref="B22:M22" si="19">(date($A$1,B$2,$A22))</f>
        <v>45310</v>
      </c>
      <c r="C22" s="13">
        <f t="shared" si="19"/>
        <v>45341</v>
      </c>
      <c r="D22" s="13">
        <f t="shared" si="19"/>
        <v>45370</v>
      </c>
      <c r="E22" s="13">
        <f t="shared" si="19"/>
        <v>45401</v>
      </c>
      <c r="F22" s="13">
        <f t="shared" si="19"/>
        <v>45431</v>
      </c>
      <c r="G22" s="13">
        <f t="shared" si="19"/>
        <v>45462</v>
      </c>
      <c r="H22" s="13">
        <f t="shared" si="19"/>
        <v>45492</v>
      </c>
      <c r="I22" s="13">
        <f t="shared" si="19"/>
        <v>45523</v>
      </c>
      <c r="J22" s="13">
        <f t="shared" si="19"/>
        <v>45554</v>
      </c>
      <c r="K22" s="13">
        <f t="shared" si="19"/>
        <v>45584</v>
      </c>
      <c r="L22" s="13">
        <f t="shared" si="19"/>
        <v>45615</v>
      </c>
      <c r="M22" s="13">
        <f t="shared" si="19"/>
        <v>45645</v>
      </c>
      <c r="N22" s="10"/>
    </row>
    <row r="23" ht="19.5" customHeight="1">
      <c r="A23" s="9">
        <v>20.0</v>
      </c>
      <c r="B23" s="13">
        <f t="shared" ref="B23:M23" si="20">(date($A$1,B$2,$A23))</f>
        <v>45311</v>
      </c>
      <c r="C23" s="13">
        <f t="shared" si="20"/>
        <v>45342</v>
      </c>
      <c r="D23" s="13">
        <f t="shared" si="20"/>
        <v>45371</v>
      </c>
      <c r="E23" s="13">
        <f t="shared" si="20"/>
        <v>45402</v>
      </c>
      <c r="F23" s="13">
        <f t="shared" si="20"/>
        <v>45432</v>
      </c>
      <c r="G23" s="13">
        <f t="shared" si="20"/>
        <v>45463</v>
      </c>
      <c r="H23" s="13">
        <f t="shared" si="20"/>
        <v>45493</v>
      </c>
      <c r="I23" s="13">
        <f t="shared" si="20"/>
        <v>45524</v>
      </c>
      <c r="J23" s="13">
        <f t="shared" si="20"/>
        <v>45555</v>
      </c>
      <c r="K23" s="13">
        <f t="shared" si="20"/>
        <v>45585</v>
      </c>
      <c r="L23" s="13">
        <f t="shared" si="20"/>
        <v>45616</v>
      </c>
      <c r="M23" s="13">
        <f t="shared" si="20"/>
        <v>45646</v>
      </c>
      <c r="N23" s="10"/>
    </row>
    <row r="24" ht="19.5" customHeight="1">
      <c r="A24" s="9">
        <v>21.0</v>
      </c>
      <c r="B24" s="13">
        <f t="shared" ref="B24:M24" si="21">(date($A$1,B$2,$A24))</f>
        <v>45312</v>
      </c>
      <c r="C24" s="13">
        <f t="shared" si="21"/>
        <v>45343</v>
      </c>
      <c r="D24" s="13">
        <f t="shared" si="21"/>
        <v>45372</v>
      </c>
      <c r="E24" s="13">
        <f t="shared" si="21"/>
        <v>45403</v>
      </c>
      <c r="F24" s="13">
        <f t="shared" si="21"/>
        <v>45433</v>
      </c>
      <c r="G24" s="13">
        <f t="shared" si="21"/>
        <v>45464</v>
      </c>
      <c r="H24" s="13">
        <f t="shared" si="21"/>
        <v>45494</v>
      </c>
      <c r="I24" s="13">
        <f t="shared" si="21"/>
        <v>45525</v>
      </c>
      <c r="J24" s="13">
        <f t="shared" si="21"/>
        <v>45556</v>
      </c>
      <c r="K24" s="13">
        <f t="shared" si="21"/>
        <v>45586</v>
      </c>
      <c r="L24" s="13">
        <f t="shared" si="21"/>
        <v>45617</v>
      </c>
      <c r="M24" s="13">
        <f t="shared" si="21"/>
        <v>45647</v>
      </c>
      <c r="N24" s="10"/>
    </row>
    <row r="25" ht="19.5" customHeight="1">
      <c r="A25" s="9">
        <v>22.0</v>
      </c>
      <c r="B25" s="13">
        <f t="shared" ref="B25:M25" si="22">(date($A$1,B$2,$A25))</f>
        <v>45313</v>
      </c>
      <c r="C25" s="13">
        <f t="shared" si="22"/>
        <v>45344</v>
      </c>
      <c r="D25" s="13">
        <f t="shared" si="22"/>
        <v>45373</v>
      </c>
      <c r="E25" s="13">
        <f t="shared" si="22"/>
        <v>45404</v>
      </c>
      <c r="F25" s="13">
        <f t="shared" si="22"/>
        <v>45434</v>
      </c>
      <c r="G25" s="13">
        <f t="shared" si="22"/>
        <v>45465</v>
      </c>
      <c r="H25" s="13">
        <f t="shared" si="22"/>
        <v>45495</v>
      </c>
      <c r="I25" s="13">
        <f t="shared" si="22"/>
        <v>45526</v>
      </c>
      <c r="J25" s="13">
        <f t="shared" si="22"/>
        <v>45557</v>
      </c>
      <c r="K25" s="13">
        <f t="shared" si="22"/>
        <v>45587</v>
      </c>
      <c r="L25" s="13">
        <f t="shared" si="22"/>
        <v>45618</v>
      </c>
      <c r="M25" s="13">
        <f t="shared" si="22"/>
        <v>45648</v>
      </c>
      <c r="N25" s="10"/>
    </row>
    <row r="26" ht="19.5" customHeight="1">
      <c r="A26" s="9">
        <v>23.0</v>
      </c>
      <c r="B26" s="13">
        <f t="shared" ref="B26:M26" si="23">(date($A$1,B$2,$A26))</f>
        <v>45314</v>
      </c>
      <c r="C26" s="13">
        <f t="shared" si="23"/>
        <v>45345</v>
      </c>
      <c r="D26" s="13">
        <f t="shared" si="23"/>
        <v>45374</v>
      </c>
      <c r="E26" s="13">
        <f t="shared" si="23"/>
        <v>45405</v>
      </c>
      <c r="F26" s="13">
        <f t="shared" si="23"/>
        <v>45435</v>
      </c>
      <c r="G26" s="13">
        <f t="shared" si="23"/>
        <v>45466</v>
      </c>
      <c r="H26" s="13">
        <f t="shared" si="23"/>
        <v>45496</v>
      </c>
      <c r="I26" s="13">
        <f t="shared" si="23"/>
        <v>45527</v>
      </c>
      <c r="J26" s="13">
        <f t="shared" si="23"/>
        <v>45558</v>
      </c>
      <c r="K26" s="13">
        <f t="shared" si="23"/>
        <v>45588</v>
      </c>
      <c r="L26" s="13">
        <f t="shared" si="23"/>
        <v>45619</v>
      </c>
      <c r="M26" s="13">
        <f t="shared" si="23"/>
        <v>45649</v>
      </c>
      <c r="N26" s="10"/>
    </row>
    <row r="27" ht="19.5" customHeight="1">
      <c r="A27" s="9">
        <v>24.0</v>
      </c>
      <c r="B27" s="13">
        <f t="shared" ref="B27:M27" si="24">(date($A$1,B$2,$A27))</f>
        <v>45315</v>
      </c>
      <c r="C27" s="13">
        <f t="shared" si="24"/>
        <v>45346</v>
      </c>
      <c r="D27" s="13">
        <f t="shared" si="24"/>
        <v>45375</v>
      </c>
      <c r="E27" s="13">
        <f t="shared" si="24"/>
        <v>45406</v>
      </c>
      <c r="F27" s="13">
        <f t="shared" si="24"/>
        <v>45436</v>
      </c>
      <c r="G27" s="13">
        <f t="shared" si="24"/>
        <v>45467</v>
      </c>
      <c r="H27" s="13">
        <f t="shared" si="24"/>
        <v>45497</v>
      </c>
      <c r="I27" s="13">
        <f t="shared" si="24"/>
        <v>45528</v>
      </c>
      <c r="J27" s="13">
        <f t="shared" si="24"/>
        <v>45559</v>
      </c>
      <c r="K27" s="13">
        <f t="shared" si="24"/>
        <v>45589</v>
      </c>
      <c r="L27" s="13">
        <f t="shared" si="24"/>
        <v>45620</v>
      </c>
      <c r="M27" s="13">
        <f t="shared" si="24"/>
        <v>45650</v>
      </c>
      <c r="N27" s="10"/>
    </row>
    <row r="28" ht="19.5" customHeight="1">
      <c r="A28" s="9">
        <v>25.0</v>
      </c>
      <c r="B28" s="13">
        <f t="shared" ref="B28:M28" si="25">(date($A$1,B$2,$A28))</f>
        <v>45316</v>
      </c>
      <c r="C28" s="13">
        <f t="shared" si="25"/>
        <v>45347</v>
      </c>
      <c r="D28" s="13">
        <f t="shared" si="25"/>
        <v>45376</v>
      </c>
      <c r="E28" s="13">
        <f t="shared" si="25"/>
        <v>45407</v>
      </c>
      <c r="F28" s="13">
        <f t="shared" si="25"/>
        <v>45437</v>
      </c>
      <c r="G28" s="13">
        <f t="shared" si="25"/>
        <v>45468</v>
      </c>
      <c r="H28" s="13">
        <f t="shared" si="25"/>
        <v>45498</v>
      </c>
      <c r="I28" s="13">
        <f t="shared" si="25"/>
        <v>45529</v>
      </c>
      <c r="J28" s="13">
        <f t="shared" si="25"/>
        <v>45560</v>
      </c>
      <c r="K28" s="13">
        <f t="shared" si="25"/>
        <v>45590</v>
      </c>
      <c r="L28" s="13">
        <f t="shared" si="25"/>
        <v>45621</v>
      </c>
      <c r="M28" s="13">
        <f t="shared" si="25"/>
        <v>45651</v>
      </c>
      <c r="N28" s="10"/>
    </row>
    <row r="29" ht="19.5" customHeight="1">
      <c r="A29" s="9">
        <v>26.0</v>
      </c>
      <c r="B29" s="13">
        <f t="shared" ref="B29:M29" si="26">(date($A$1,B$2,$A29))</f>
        <v>45317</v>
      </c>
      <c r="C29" s="13">
        <f t="shared" si="26"/>
        <v>45348</v>
      </c>
      <c r="D29" s="13">
        <f t="shared" si="26"/>
        <v>45377</v>
      </c>
      <c r="E29" s="13">
        <f t="shared" si="26"/>
        <v>45408</v>
      </c>
      <c r="F29" s="13">
        <f t="shared" si="26"/>
        <v>45438</v>
      </c>
      <c r="G29" s="13">
        <f t="shared" si="26"/>
        <v>45469</v>
      </c>
      <c r="H29" s="13">
        <f t="shared" si="26"/>
        <v>45499</v>
      </c>
      <c r="I29" s="13">
        <f t="shared" si="26"/>
        <v>45530</v>
      </c>
      <c r="J29" s="13">
        <f t="shared" si="26"/>
        <v>45561</v>
      </c>
      <c r="K29" s="13">
        <f t="shared" si="26"/>
        <v>45591</v>
      </c>
      <c r="L29" s="13">
        <f t="shared" si="26"/>
        <v>45622</v>
      </c>
      <c r="M29" s="13">
        <f t="shared" si="26"/>
        <v>45652</v>
      </c>
      <c r="N29" s="10"/>
    </row>
    <row r="30" ht="19.5" customHeight="1">
      <c r="A30" s="9">
        <v>27.0</v>
      </c>
      <c r="B30" s="13">
        <f t="shared" ref="B30:M30" si="27">(date($A$1,B$2,$A30))</f>
        <v>45318</v>
      </c>
      <c r="C30" s="13">
        <f t="shared" si="27"/>
        <v>45349</v>
      </c>
      <c r="D30" s="13">
        <f t="shared" si="27"/>
        <v>45378</v>
      </c>
      <c r="E30" s="13">
        <f t="shared" si="27"/>
        <v>45409</v>
      </c>
      <c r="F30" s="13">
        <f t="shared" si="27"/>
        <v>45439</v>
      </c>
      <c r="G30" s="13">
        <f t="shared" si="27"/>
        <v>45470</v>
      </c>
      <c r="H30" s="13">
        <f t="shared" si="27"/>
        <v>45500</v>
      </c>
      <c r="I30" s="13">
        <f t="shared" si="27"/>
        <v>45531</v>
      </c>
      <c r="J30" s="13">
        <f t="shared" si="27"/>
        <v>45562</v>
      </c>
      <c r="K30" s="13">
        <f t="shared" si="27"/>
        <v>45592</v>
      </c>
      <c r="L30" s="13">
        <f t="shared" si="27"/>
        <v>45623</v>
      </c>
      <c r="M30" s="13">
        <f t="shared" si="27"/>
        <v>45653</v>
      </c>
      <c r="N30" s="10"/>
    </row>
    <row r="31" ht="19.5" customHeight="1">
      <c r="A31" s="9">
        <v>28.0</v>
      </c>
      <c r="B31" s="13">
        <f t="shared" ref="B31:M31" si="28">(date($A$1,B$2,$A31))</f>
        <v>45319</v>
      </c>
      <c r="C31" s="13">
        <f t="shared" si="28"/>
        <v>45350</v>
      </c>
      <c r="D31" s="13">
        <f t="shared" si="28"/>
        <v>45379</v>
      </c>
      <c r="E31" s="13">
        <f t="shared" si="28"/>
        <v>45410</v>
      </c>
      <c r="F31" s="13">
        <f t="shared" si="28"/>
        <v>45440</v>
      </c>
      <c r="G31" s="13">
        <f t="shared" si="28"/>
        <v>45471</v>
      </c>
      <c r="H31" s="13">
        <f t="shared" si="28"/>
        <v>45501</v>
      </c>
      <c r="I31" s="13">
        <f t="shared" si="28"/>
        <v>45532</v>
      </c>
      <c r="J31" s="13">
        <f t="shared" si="28"/>
        <v>45563</v>
      </c>
      <c r="K31" s="13">
        <f t="shared" si="28"/>
        <v>45593</v>
      </c>
      <c r="L31" s="13">
        <f t="shared" si="28"/>
        <v>45624</v>
      </c>
      <c r="M31" s="13">
        <f t="shared" si="28"/>
        <v>45654</v>
      </c>
      <c r="N31" s="10"/>
    </row>
    <row r="32" ht="19.5" customHeight="1">
      <c r="A32" s="9">
        <v>29.0</v>
      </c>
      <c r="B32" s="13">
        <f t="shared" ref="B32:M32" si="29">(date($A$1,B$2,$A32))</f>
        <v>45320</v>
      </c>
      <c r="C32" s="13">
        <f t="shared" si="29"/>
        <v>45351</v>
      </c>
      <c r="D32" s="13">
        <f t="shared" si="29"/>
        <v>45380</v>
      </c>
      <c r="E32" s="13">
        <f t="shared" si="29"/>
        <v>45411</v>
      </c>
      <c r="F32" s="13">
        <f t="shared" si="29"/>
        <v>45441</v>
      </c>
      <c r="G32" s="13">
        <f t="shared" si="29"/>
        <v>45472</v>
      </c>
      <c r="H32" s="13">
        <f t="shared" si="29"/>
        <v>45502</v>
      </c>
      <c r="I32" s="13">
        <f t="shared" si="29"/>
        <v>45533</v>
      </c>
      <c r="J32" s="13">
        <f t="shared" si="29"/>
        <v>45564</v>
      </c>
      <c r="K32" s="13">
        <f t="shared" si="29"/>
        <v>45594</v>
      </c>
      <c r="L32" s="13">
        <f t="shared" si="29"/>
        <v>45625</v>
      </c>
      <c r="M32" s="13">
        <f t="shared" si="29"/>
        <v>45655</v>
      </c>
      <c r="N32" s="10"/>
    </row>
    <row r="33" ht="19.5" customHeight="1">
      <c r="A33" s="9">
        <v>30.0</v>
      </c>
      <c r="B33" s="13">
        <f t="shared" ref="B33:M33" si="30">(date($A$1,B$2,$A33))</f>
        <v>45321</v>
      </c>
      <c r="C33" s="13">
        <f t="shared" si="30"/>
        <v>45352</v>
      </c>
      <c r="D33" s="13">
        <f t="shared" si="30"/>
        <v>45381</v>
      </c>
      <c r="E33" s="13">
        <f t="shared" si="30"/>
        <v>45412</v>
      </c>
      <c r="F33" s="13">
        <f t="shared" si="30"/>
        <v>45442</v>
      </c>
      <c r="G33" s="13">
        <f t="shared" si="30"/>
        <v>45473</v>
      </c>
      <c r="H33" s="13">
        <f t="shared" si="30"/>
        <v>45503</v>
      </c>
      <c r="I33" s="13">
        <f t="shared" si="30"/>
        <v>45534</v>
      </c>
      <c r="J33" s="13">
        <f t="shared" si="30"/>
        <v>45565</v>
      </c>
      <c r="K33" s="13">
        <f t="shared" si="30"/>
        <v>45595</v>
      </c>
      <c r="L33" s="13">
        <f t="shared" si="30"/>
        <v>45626</v>
      </c>
      <c r="M33" s="13">
        <f t="shared" si="30"/>
        <v>45656</v>
      </c>
      <c r="N33" s="10"/>
    </row>
    <row r="34" ht="19.5" customHeight="1">
      <c r="A34" s="14">
        <v>31.0</v>
      </c>
      <c r="B34" s="13">
        <f t="shared" ref="B34:M34" si="31">(date($A$1,B$2,$A34))</f>
        <v>45322</v>
      </c>
      <c r="C34" s="13">
        <f t="shared" si="31"/>
        <v>45353</v>
      </c>
      <c r="D34" s="13">
        <f t="shared" si="31"/>
        <v>45382</v>
      </c>
      <c r="E34" s="13">
        <f t="shared" si="31"/>
        <v>45413</v>
      </c>
      <c r="F34" s="13">
        <f t="shared" si="31"/>
        <v>45443</v>
      </c>
      <c r="G34" s="13">
        <f t="shared" si="31"/>
        <v>45474</v>
      </c>
      <c r="H34" s="13">
        <f t="shared" si="31"/>
        <v>45504</v>
      </c>
      <c r="I34" s="13">
        <f t="shared" si="31"/>
        <v>45535</v>
      </c>
      <c r="J34" s="13">
        <f t="shared" si="31"/>
        <v>45566</v>
      </c>
      <c r="K34" s="13">
        <f t="shared" si="31"/>
        <v>45596</v>
      </c>
      <c r="L34" s="13">
        <f t="shared" si="31"/>
        <v>45627</v>
      </c>
      <c r="M34" s="13">
        <f t="shared" si="31"/>
        <v>45657</v>
      </c>
      <c r="N34" s="10"/>
    </row>
    <row r="35">
      <c r="B35" s="15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0"/>
    </row>
    <row r="36" ht="1.5" customHeight="1">
      <c r="N36" s="10"/>
    </row>
    <row r="37" ht="71.25" customHeight="1">
      <c r="N37" s="10"/>
    </row>
    <row r="38" ht="19.5" customHeight="1">
      <c r="N38" s="10"/>
    </row>
    <row r="39">
      <c r="N39" s="10"/>
    </row>
    <row r="40">
      <c r="N40" s="10"/>
    </row>
    <row r="41">
      <c r="N41" s="10"/>
    </row>
    <row r="42">
      <c r="N42" s="10"/>
    </row>
    <row r="43">
      <c r="N43" s="10"/>
    </row>
    <row r="44">
      <c r="N44" s="10"/>
    </row>
    <row r="45">
      <c r="N45" s="10"/>
    </row>
    <row r="46">
      <c r="N46" s="10"/>
    </row>
    <row r="47">
      <c r="N47" s="10"/>
    </row>
    <row r="48">
      <c r="N48" s="10"/>
    </row>
    <row r="49">
      <c r="N49" s="10"/>
    </row>
    <row r="50">
      <c r="N50" s="10"/>
    </row>
    <row r="51">
      <c r="N51" s="10"/>
    </row>
    <row r="52">
      <c r="N52" s="10"/>
    </row>
    <row r="53">
      <c r="N53" s="10"/>
    </row>
    <row r="54">
      <c r="N54" s="10"/>
    </row>
    <row r="55">
      <c r="N55" s="10"/>
    </row>
    <row r="56">
      <c r="N56" s="10"/>
    </row>
    <row r="57">
      <c r="N57" s="10"/>
    </row>
    <row r="58">
      <c r="N58" s="10"/>
    </row>
    <row r="59">
      <c r="N59" s="10"/>
    </row>
    <row r="60">
      <c r="N60" s="10"/>
    </row>
    <row r="61">
      <c r="N61" s="10"/>
    </row>
    <row r="62">
      <c r="N62" s="10"/>
    </row>
    <row r="63">
      <c r="N63" s="10"/>
    </row>
    <row r="64">
      <c r="N64" s="10"/>
    </row>
    <row r="65">
      <c r="N65" s="10"/>
    </row>
    <row r="66">
      <c r="N66" s="10"/>
    </row>
    <row r="67">
      <c r="N67" s="10"/>
    </row>
    <row r="68">
      <c r="N68" s="10"/>
    </row>
    <row r="69">
      <c r="N69" s="10"/>
    </row>
    <row r="70">
      <c r="N70" s="10"/>
    </row>
    <row r="71">
      <c r="N71" s="10"/>
    </row>
    <row r="72">
      <c r="N72" s="10"/>
    </row>
    <row r="73">
      <c r="N73" s="10"/>
    </row>
    <row r="74">
      <c r="N74" s="10"/>
    </row>
    <row r="75">
      <c r="N75" s="10"/>
    </row>
    <row r="76">
      <c r="N76" s="10"/>
    </row>
    <row r="77">
      <c r="N77" s="10"/>
    </row>
    <row r="78">
      <c r="N78" s="10"/>
    </row>
    <row r="79">
      <c r="N79" s="10"/>
    </row>
    <row r="80">
      <c r="N80" s="10"/>
    </row>
    <row r="81">
      <c r="N81" s="10"/>
    </row>
    <row r="82">
      <c r="N82" s="10"/>
    </row>
    <row r="83">
      <c r="N83" s="10"/>
    </row>
    <row r="84">
      <c r="N84" s="10"/>
    </row>
    <row r="85">
      <c r="N85" s="10"/>
    </row>
    <row r="86">
      <c r="N86" s="10"/>
    </row>
    <row r="87">
      <c r="N87" s="10"/>
    </row>
    <row r="88">
      <c r="N88" s="10"/>
    </row>
    <row r="89">
      <c r="N89" s="10"/>
    </row>
    <row r="90">
      <c r="N90" s="10"/>
    </row>
    <row r="91">
      <c r="N91" s="10"/>
    </row>
    <row r="92">
      <c r="N92" s="10"/>
    </row>
    <row r="93">
      <c r="N93" s="10"/>
    </row>
    <row r="94">
      <c r="N94" s="10"/>
    </row>
    <row r="95">
      <c r="N95" s="10"/>
    </row>
    <row r="96">
      <c r="N96" s="10"/>
    </row>
    <row r="97">
      <c r="N97" s="10"/>
    </row>
    <row r="98">
      <c r="N98" s="10"/>
    </row>
    <row r="99">
      <c r="N99" s="10"/>
    </row>
    <row r="100">
      <c r="N100" s="10"/>
    </row>
    <row r="101">
      <c r="N101" s="10"/>
    </row>
    <row r="102">
      <c r="N102" s="10"/>
    </row>
    <row r="103">
      <c r="N103" s="10"/>
    </row>
    <row r="104">
      <c r="N104" s="10"/>
    </row>
    <row r="105">
      <c r="N105" s="10"/>
    </row>
    <row r="106">
      <c r="N106" s="10"/>
    </row>
    <row r="107">
      <c r="N107" s="10"/>
    </row>
    <row r="108">
      <c r="N108" s="10"/>
    </row>
    <row r="109">
      <c r="N109" s="10"/>
    </row>
    <row r="110">
      <c r="N110" s="10"/>
    </row>
    <row r="111">
      <c r="N111" s="10"/>
    </row>
    <row r="112">
      <c r="N112" s="10"/>
    </row>
    <row r="113">
      <c r="N113" s="10"/>
    </row>
    <row r="114">
      <c r="N114" s="10"/>
    </row>
    <row r="115">
      <c r="N115" s="10"/>
    </row>
    <row r="116">
      <c r="N116" s="10"/>
    </row>
    <row r="117">
      <c r="N117" s="10"/>
    </row>
    <row r="118">
      <c r="N118" s="10"/>
    </row>
    <row r="119">
      <c r="N119" s="10"/>
    </row>
    <row r="120">
      <c r="N120" s="10"/>
    </row>
    <row r="121">
      <c r="N121" s="10"/>
    </row>
    <row r="122">
      <c r="N122" s="10"/>
    </row>
    <row r="123">
      <c r="N123" s="10"/>
    </row>
    <row r="124">
      <c r="N124" s="10"/>
    </row>
    <row r="125">
      <c r="N125" s="10"/>
    </row>
    <row r="126">
      <c r="N126" s="10"/>
    </row>
    <row r="127">
      <c r="N127" s="10"/>
    </row>
    <row r="128">
      <c r="N128" s="10"/>
    </row>
    <row r="129">
      <c r="N129" s="10"/>
    </row>
    <row r="130">
      <c r="N130" s="10"/>
    </row>
    <row r="131">
      <c r="N131" s="10"/>
    </row>
    <row r="132">
      <c r="N132" s="10"/>
    </row>
    <row r="133">
      <c r="N133" s="10"/>
    </row>
    <row r="134">
      <c r="N134" s="10"/>
    </row>
    <row r="135">
      <c r="N135" s="10"/>
    </row>
    <row r="136">
      <c r="N136" s="10"/>
    </row>
    <row r="137">
      <c r="N137" s="10"/>
    </row>
    <row r="138">
      <c r="N138" s="10"/>
    </row>
    <row r="139">
      <c r="N139" s="10"/>
    </row>
    <row r="140">
      <c r="N140" s="10"/>
    </row>
    <row r="141">
      <c r="N141" s="10"/>
    </row>
    <row r="142">
      <c r="N142" s="10"/>
    </row>
    <row r="143">
      <c r="N143" s="10"/>
    </row>
    <row r="144">
      <c r="N144" s="10"/>
    </row>
    <row r="145">
      <c r="N145" s="10"/>
    </row>
    <row r="146">
      <c r="N146" s="10"/>
    </row>
    <row r="147">
      <c r="N147" s="10"/>
    </row>
    <row r="148">
      <c r="N148" s="10"/>
    </row>
    <row r="149">
      <c r="N149" s="10"/>
    </row>
    <row r="150">
      <c r="N150" s="10"/>
    </row>
    <row r="151">
      <c r="N151" s="10"/>
    </row>
    <row r="152">
      <c r="N152" s="10"/>
    </row>
    <row r="153">
      <c r="N153" s="10"/>
    </row>
    <row r="154">
      <c r="N154" s="10"/>
    </row>
    <row r="155">
      <c r="N155" s="10"/>
    </row>
    <row r="156">
      <c r="N156" s="10"/>
    </row>
    <row r="157">
      <c r="N157" s="10"/>
    </row>
    <row r="158">
      <c r="N158" s="10"/>
    </row>
    <row r="159">
      <c r="N159" s="10"/>
    </row>
    <row r="160">
      <c r="N160" s="10"/>
    </row>
    <row r="161">
      <c r="N161" s="10"/>
    </row>
    <row r="162">
      <c r="N162" s="10"/>
    </row>
    <row r="163">
      <c r="N163" s="10"/>
    </row>
    <row r="164">
      <c r="N164" s="10"/>
    </row>
    <row r="165">
      <c r="N165" s="10"/>
    </row>
    <row r="166">
      <c r="N166" s="10"/>
    </row>
    <row r="167">
      <c r="N167" s="10"/>
    </row>
    <row r="168">
      <c r="N168" s="10"/>
    </row>
    <row r="169">
      <c r="N169" s="10"/>
    </row>
    <row r="170">
      <c r="N170" s="10"/>
    </row>
    <row r="171">
      <c r="N171" s="10"/>
    </row>
    <row r="172">
      <c r="N172" s="10"/>
    </row>
    <row r="173">
      <c r="N173" s="10"/>
    </row>
    <row r="174">
      <c r="N174" s="10"/>
    </row>
    <row r="175">
      <c r="N175" s="10"/>
    </row>
    <row r="176">
      <c r="N176" s="10"/>
    </row>
    <row r="177">
      <c r="N177" s="10"/>
    </row>
    <row r="178">
      <c r="N178" s="10"/>
    </row>
    <row r="179">
      <c r="N179" s="10"/>
    </row>
    <row r="180">
      <c r="N180" s="10"/>
    </row>
    <row r="181">
      <c r="N181" s="10"/>
    </row>
    <row r="182">
      <c r="N182" s="10"/>
    </row>
    <row r="183">
      <c r="N183" s="10"/>
    </row>
    <row r="184">
      <c r="N184" s="10"/>
    </row>
    <row r="185">
      <c r="N185" s="10"/>
    </row>
    <row r="186">
      <c r="N186" s="10"/>
    </row>
    <row r="187">
      <c r="N187" s="10"/>
    </row>
    <row r="188">
      <c r="N188" s="10"/>
    </row>
    <row r="189">
      <c r="N189" s="10"/>
    </row>
    <row r="190">
      <c r="N190" s="10"/>
    </row>
    <row r="191">
      <c r="N191" s="10"/>
    </row>
    <row r="192">
      <c r="N192" s="10"/>
    </row>
    <row r="193">
      <c r="N193" s="10"/>
    </row>
    <row r="194">
      <c r="N194" s="10"/>
    </row>
    <row r="195">
      <c r="N195" s="10"/>
    </row>
    <row r="196">
      <c r="N196" s="10"/>
    </row>
    <row r="197">
      <c r="N197" s="10"/>
    </row>
    <row r="198">
      <c r="N198" s="10"/>
    </row>
    <row r="199">
      <c r="N199" s="10"/>
    </row>
    <row r="200">
      <c r="N200" s="10"/>
    </row>
    <row r="201">
      <c r="N201" s="10"/>
    </row>
    <row r="202">
      <c r="N202" s="10"/>
    </row>
    <row r="203">
      <c r="N203" s="10"/>
    </row>
    <row r="204">
      <c r="N204" s="10"/>
    </row>
    <row r="205">
      <c r="N205" s="10"/>
    </row>
    <row r="206">
      <c r="N206" s="10"/>
    </row>
    <row r="207">
      <c r="N207" s="10"/>
    </row>
    <row r="208">
      <c r="N208" s="10"/>
    </row>
    <row r="209">
      <c r="N209" s="10"/>
    </row>
    <row r="210">
      <c r="N210" s="10"/>
    </row>
    <row r="211">
      <c r="N211" s="10"/>
    </row>
    <row r="212">
      <c r="N212" s="10"/>
    </row>
    <row r="213">
      <c r="N213" s="10"/>
    </row>
    <row r="214">
      <c r="N214" s="10"/>
    </row>
    <row r="215">
      <c r="N215" s="10"/>
    </row>
    <row r="216">
      <c r="N216" s="10"/>
    </row>
    <row r="217">
      <c r="N217" s="10"/>
    </row>
    <row r="218">
      <c r="N218" s="10"/>
    </row>
    <row r="219">
      <c r="N219" s="10"/>
    </row>
    <row r="220">
      <c r="N220" s="10"/>
    </row>
    <row r="221">
      <c r="N221" s="10"/>
    </row>
    <row r="222">
      <c r="N222" s="10"/>
    </row>
    <row r="223">
      <c r="N223" s="10"/>
    </row>
    <row r="224">
      <c r="N224" s="10"/>
    </row>
    <row r="225">
      <c r="N225" s="10"/>
    </row>
    <row r="226">
      <c r="N226" s="10"/>
    </row>
    <row r="227">
      <c r="N227" s="10"/>
    </row>
    <row r="228">
      <c r="N228" s="10"/>
    </row>
    <row r="229">
      <c r="N229" s="10"/>
    </row>
    <row r="230">
      <c r="N230" s="10"/>
    </row>
    <row r="231">
      <c r="N231" s="10"/>
    </row>
    <row r="232">
      <c r="N232" s="10"/>
    </row>
    <row r="233">
      <c r="N233" s="10"/>
    </row>
    <row r="234">
      <c r="N234" s="10"/>
    </row>
    <row r="235">
      <c r="N235" s="10"/>
    </row>
    <row r="236">
      <c r="N236" s="10"/>
    </row>
    <row r="237">
      <c r="N237" s="10"/>
    </row>
    <row r="238">
      <c r="N238" s="10"/>
    </row>
    <row r="239">
      <c r="N239" s="10"/>
    </row>
    <row r="240">
      <c r="N240" s="10"/>
    </row>
    <row r="241">
      <c r="N241" s="10"/>
    </row>
    <row r="242">
      <c r="N242" s="10"/>
    </row>
    <row r="243">
      <c r="N243" s="10"/>
    </row>
    <row r="244">
      <c r="N244" s="10"/>
    </row>
    <row r="245">
      <c r="N245" s="10"/>
    </row>
    <row r="246">
      <c r="N246" s="10"/>
    </row>
    <row r="247">
      <c r="N247" s="10"/>
    </row>
    <row r="248">
      <c r="N248" s="10"/>
    </row>
    <row r="249">
      <c r="N249" s="10"/>
    </row>
    <row r="250">
      <c r="N250" s="10"/>
    </row>
    <row r="251">
      <c r="N251" s="10"/>
    </row>
    <row r="252">
      <c r="N252" s="10"/>
    </row>
    <row r="253">
      <c r="N253" s="10"/>
    </row>
    <row r="254">
      <c r="N254" s="10"/>
    </row>
    <row r="255">
      <c r="N255" s="10"/>
    </row>
    <row r="256">
      <c r="N256" s="10"/>
    </row>
    <row r="257">
      <c r="N257" s="10"/>
    </row>
    <row r="258">
      <c r="N258" s="10"/>
    </row>
    <row r="259">
      <c r="N259" s="10"/>
    </row>
    <row r="260">
      <c r="N260" s="10"/>
    </row>
    <row r="261">
      <c r="N261" s="10"/>
    </row>
    <row r="262">
      <c r="N262" s="10"/>
    </row>
    <row r="263">
      <c r="N263" s="10"/>
    </row>
    <row r="264">
      <c r="N264" s="10"/>
    </row>
    <row r="265">
      <c r="N265" s="10"/>
    </row>
    <row r="266">
      <c r="N266" s="10"/>
    </row>
    <row r="267">
      <c r="N267" s="10"/>
    </row>
    <row r="268">
      <c r="N268" s="10"/>
    </row>
    <row r="269">
      <c r="N269" s="10"/>
    </row>
    <row r="270">
      <c r="N270" s="10"/>
    </row>
    <row r="271">
      <c r="N271" s="10"/>
    </row>
    <row r="272">
      <c r="N272" s="10"/>
    </row>
    <row r="273">
      <c r="N273" s="10"/>
    </row>
    <row r="274">
      <c r="N274" s="10"/>
    </row>
    <row r="275">
      <c r="N275" s="10"/>
    </row>
    <row r="276">
      <c r="N276" s="10"/>
    </row>
    <row r="277">
      <c r="N277" s="10"/>
    </row>
    <row r="278">
      <c r="N278" s="10"/>
    </row>
    <row r="279">
      <c r="N279" s="10"/>
    </row>
    <row r="280">
      <c r="N280" s="10"/>
    </row>
    <row r="281">
      <c r="N281" s="10"/>
    </row>
    <row r="282">
      <c r="N282" s="10"/>
    </row>
    <row r="283">
      <c r="N283" s="10"/>
    </row>
    <row r="284">
      <c r="N284" s="10"/>
    </row>
    <row r="285">
      <c r="N285" s="10"/>
    </row>
    <row r="286">
      <c r="N286" s="10"/>
    </row>
    <row r="287">
      <c r="N287" s="10"/>
    </row>
    <row r="288">
      <c r="N288" s="10"/>
    </row>
    <row r="289">
      <c r="N289" s="10"/>
    </row>
    <row r="290">
      <c r="N290" s="10"/>
    </row>
    <row r="291">
      <c r="N291" s="10"/>
    </row>
    <row r="292">
      <c r="N292" s="10"/>
    </row>
    <row r="293">
      <c r="N293" s="10"/>
    </row>
    <row r="294">
      <c r="N294" s="10"/>
    </row>
    <row r="295">
      <c r="N295" s="10"/>
    </row>
    <row r="296">
      <c r="N296" s="10"/>
    </row>
    <row r="297">
      <c r="N297" s="10"/>
    </row>
    <row r="298">
      <c r="N298" s="10"/>
    </row>
    <row r="299">
      <c r="N299" s="10"/>
    </row>
    <row r="300">
      <c r="N300" s="10"/>
    </row>
    <row r="301">
      <c r="N301" s="10"/>
    </row>
    <row r="302">
      <c r="N302" s="10"/>
    </row>
    <row r="303">
      <c r="N303" s="10"/>
    </row>
    <row r="304">
      <c r="N304" s="10"/>
    </row>
    <row r="305">
      <c r="N305" s="10"/>
    </row>
    <row r="306">
      <c r="N306" s="10"/>
    </row>
    <row r="307">
      <c r="N307" s="10"/>
    </row>
    <row r="308">
      <c r="N308" s="10"/>
    </row>
    <row r="309">
      <c r="N309" s="10"/>
    </row>
    <row r="310">
      <c r="N310" s="10"/>
    </row>
    <row r="311">
      <c r="N311" s="10"/>
    </row>
    <row r="312">
      <c r="N312" s="10"/>
    </row>
    <row r="313">
      <c r="N313" s="10"/>
    </row>
    <row r="314">
      <c r="N314" s="10"/>
    </row>
    <row r="315">
      <c r="N315" s="10"/>
    </row>
    <row r="316">
      <c r="N316" s="10"/>
    </row>
    <row r="317">
      <c r="N317" s="10"/>
    </row>
    <row r="318">
      <c r="N318" s="10"/>
    </row>
    <row r="319">
      <c r="N319" s="10"/>
    </row>
    <row r="320">
      <c r="N320" s="10"/>
    </row>
    <row r="321">
      <c r="N321" s="10"/>
    </row>
    <row r="322">
      <c r="N322" s="10"/>
    </row>
    <row r="323">
      <c r="N323" s="10"/>
    </row>
    <row r="324">
      <c r="N324" s="10"/>
    </row>
    <row r="325">
      <c r="N325" s="10"/>
    </row>
    <row r="326">
      <c r="N326" s="10"/>
    </row>
    <row r="327">
      <c r="N327" s="10"/>
    </row>
    <row r="328">
      <c r="N328" s="10"/>
    </row>
    <row r="329">
      <c r="N329" s="10"/>
    </row>
    <row r="330">
      <c r="N330" s="10"/>
    </row>
    <row r="331">
      <c r="N331" s="10"/>
    </row>
    <row r="332">
      <c r="N332" s="10"/>
    </row>
    <row r="333">
      <c r="N333" s="10"/>
    </row>
    <row r="334">
      <c r="N334" s="10"/>
    </row>
    <row r="335">
      <c r="N335" s="10"/>
    </row>
    <row r="336">
      <c r="N336" s="10"/>
    </row>
    <row r="337">
      <c r="N337" s="10"/>
    </row>
    <row r="338">
      <c r="N338" s="10"/>
    </row>
    <row r="339">
      <c r="N339" s="10"/>
    </row>
    <row r="340">
      <c r="N340" s="10"/>
    </row>
    <row r="341">
      <c r="N341" s="10"/>
    </row>
    <row r="342">
      <c r="N342" s="10"/>
    </row>
    <row r="343">
      <c r="N343" s="10"/>
    </row>
    <row r="344">
      <c r="N344" s="10"/>
    </row>
    <row r="345">
      <c r="N345" s="10"/>
    </row>
    <row r="346">
      <c r="N346" s="10"/>
    </row>
    <row r="347">
      <c r="N347" s="10"/>
    </row>
    <row r="348">
      <c r="N348" s="10"/>
    </row>
    <row r="349">
      <c r="N349" s="10"/>
    </row>
    <row r="350">
      <c r="N350" s="10"/>
    </row>
    <row r="351">
      <c r="N351" s="10"/>
    </row>
    <row r="352">
      <c r="N352" s="10"/>
    </row>
    <row r="353">
      <c r="N353" s="10"/>
    </row>
    <row r="354">
      <c r="N354" s="10"/>
    </row>
    <row r="355">
      <c r="N355" s="10"/>
    </row>
    <row r="356">
      <c r="N356" s="10"/>
    </row>
    <row r="357">
      <c r="N357" s="10"/>
    </row>
    <row r="358">
      <c r="N358" s="10"/>
    </row>
    <row r="359">
      <c r="N359" s="10"/>
    </row>
    <row r="360">
      <c r="N360" s="10"/>
    </row>
    <row r="361">
      <c r="N361" s="10"/>
    </row>
    <row r="362">
      <c r="N362" s="10"/>
    </row>
    <row r="363">
      <c r="N363" s="10"/>
    </row>
    <row r="364">
      <c r="N364" s="10"/>
    </row>
    <row r="365">
      <c r="N365" s="10"/>
    </row>
    <row r="366">
      <c r="N366" s="10"/>
    </row>
    <row r="367">
      <c r="N367" s="10"/>
    </row>
    <row r="368">
      <c r="N368" s="10"/>
    </row>
    <row r="369">
      <c r="N369" s="10"/>
    </row>
    <row r="370">
      <c r="N370" s="10"/>
    </row>
    <row r="371">
      <c r="N371" s="10"/>
    </row>
    <row r="372">
      <c r="N372" s="10"/>
    </row>
    <row r="373">
      <c r="N373" s="10"/>
    </row>
    <row r="374">
      <c r="N374" s="10"/>
    </row>
    <row r="375">
      <c r="N375" s="10"/>
    </row>
    <row r="376">
      <c r="N376" s="10"/>
    </row>
    <row r="377">
      <c r="N377" s="10"/>
    </row>
    <row r="378">
      <c r="N378" s="10"/>
    </row>
    <row r="379">
      <c r="N379" s="10"/>
    </row>
    <row r="380">
      <c r="N380" s="10"/>
    </row>
    <row r="381">
      <c r="N381" s="10"/>
    </row>
    <row r="382">
      <c r="N382" s="10"/>
    </row>
    <row r="383">
      <c r="N383" s="10"/>
    </row>
    <row r="384">
      <c r="N384" s="10"/>
    </row>
    <row r="385">
      <c r="N385" s="10"/>
    </row>
    <row r="386">
      <c r="N386" s="10"/>
    </row>
    <row r="387">
      <c r="N387" s="10"/>
    </row>
    <row r="388">
      <c r="N388" s="10"/>
    </row>
    <row r="389">
      <c r="N389" s="10"/>
    </row>
    <row r="390">
      <c r="N390" s="10"/>
    </row>
    <row r="391">
      <c r="N391" s="10"/>
    </row>
    <row r="392">
      <c r="N392" s="10"/>
    </row>
    <row r="393">
      <c r="N393" s="10"/>
    </row>
    <row r="394">
      <c r="N394" s="10"/>
    </row>
    <row r="395">
      <c r="N395" s="10"/>
    </row>
    <row r="396">
      <c r="N396" s="10"/>
    </row>
    <row r="397">
      <c r="N397" s="10"/>
    </row>
    <row r="398">
      <c r="N398" s="10"/>
    </row>
    <row r="399">
      <c r="N399" s="10"/>
    </row>
    <row r="400">
      <c r="N400" s="10"/>
    </row>
    <row r="401">
      <c r="N401" s="10"/>
    </row>
    <row r="402">
      <c r="N402" s="10"/>
    </row>
    <row r="403">
      <c r="N403" s="10"/>
    </row>
    <row r="404">
      <c r="N404" s="10"/>
    </row>
    <row r="405">
      <c r="N405" s="10"/>
    </row>
    <row r="406">
      <c r="N406" s="10"/>
    </row>
    <row r="407">
      <c r="N407" s="10"/>
    </row>
    <row r="408">
      <c r="N408" s="10"/>
    </row>
    <row r="409">
      <c r="N409" s="10"/>
    </row>
    <row r="410">
      <c r="N410" s="10"/>
    </row>
    <row r="411">
      <c r="N411" s="10"/>
    </row>
    <row r="412">
      <c r="N412" s="10"/>
    </row>
    <row r="413">
      <c r="N413" s="10"/>
    </row>
    <row r="414">
      <c r="N414" s="10"/>
    </row>
    <row r="415">
      <c r="N415" s="10"/>
    </row>
    <row r="416">
      <c r="N416" s="10"/>
    </row>
    <row r="417">
      <c r="N417" s="10"/>
    </row>
    <row r="418">
      <c r="N418" s="10"/>
    </row>
    <row r="419">
      <c r="N419" s="10"/>
    </row>
    <row r="420">
      <c r="N420" s="10"/>
    </row>
    <row r="421">
      <c r="N421" s="10"/>
    </row>
    <row r="422">
      <c r="N422" s="10"/>
    </row>
    <row r="423">
      <c r="N423" s="10"/>
    </row>
    <row r="424">
      <c r="N424" s="10"/>
    </row>
    <row r="425">
      <c r="N425" s="10"/>
    </row>
    <row r="426">
      <c r="N426" s="10"/>
    </row>
    <row r="427">
      <c r="N427" s="10"/>
    </row>
    <row r="428">
      <c r="N428" s="10"/>
    </row>
    <row r="429">
      <c r="N429" s="10"/>
    </row>
    <row r="430">
      <c r="N430" s="10"/>
    </row>
    <row r="431">
      <c r="N431" s="10"/>
    </row>
    <row r="432">
      <c r="N432" s="10"/>
    </row>
    <row r="433">
      <c r="N433" s="10"/>
    </row>
    <row r="434">
      <c r="N434" s="10"/>
    </row>
    <row r="435">
      <c r="N435" s="10"/>
    </row>
    <row r="436">
      <c r="N436" s="10"/>
    </row>
    <row r="437">
      <c r="N437" s="10"/>
    </row>
    <row r="438">
      <c r="N438" s="10"/>
    </row>
    <row r="439">
      <c r="N439" s="10"/>
    </row>
    <row r="440">
      <c r="N440" s="10"/>
    </row>
    <row r="441">
      <c r="N441" s="10"/>
    </row>
    <row r="442">
      <c r="N442" s="10"/>
    </row>
    <row r="443">
      <c r="N443" s="10"/>
    </row>
    <row r="444">
      <c r="N444" s="10"/>
    </row>
    <row r="445">
      <c r="N445" s="10"/>
    </row>
    <row r="446">
      <c r="N446" s="10"/>
    </row>
    <row r="447">
      <c r="N447" s="10"/>
    </row>
    <row r="448">
      <c r="N448" s="10"/>
    </row>
    <row r="449">
      <c r="N449" s="10"/>
    </row>
    <row r="450">
      <c r="N450" s="10"/>
    </row>
    <row r="451">
      <c r="N451" s="10"/>
    </row>
    <row r="452">
      <c r="N452" s="10"/>
    </row>
    <row r="453">
      <c r="N453" s="10"/>
    </row>
    <row r="454">
      <c r="N454" s="10"/>
    </row>
    <row r="455">
      <c r="N455" s="10"/>
    </row>
    <row r="456">
      <c r="N456" s="10"/>
    </row>
    <row r="457">
      <c r="N457" s="10"/>
    </row>
    <row r="458">
      <c r="N458" s="10"/>
    </row>
    <row r="459">
      <c r="N459" s="10"/>
    </row>
    <row r="460">
      <c r="N460" s="10"/>
    </row>
    <row r="461">
      <c r="N461" s="10"/>
    </row>
    <row r="462">
      <c r="N462" s="10"/>
    </row>
    <row r="463">
      <c r="N463" s="10"/>
    </row>
    <row r="464">
      <c r="N464" s="10"/>
    </row>
    <row r="465">
      <c r="N465" s="10"/>
    </row>
    <row r="466">
      <c r="N466" s="10"/>
    </row>
    <row r="467">
      <c r="N467" s="10"/>
    </row>
    <row r="468">
      <c r="N468" s="10"/>
    </row>
    <row r="469">
      <c r="N469" s="10"/>
    </row>
    <row r="470">
      <c r="N470" s="10"/>
    </row>
    <row r="471">
      <c r="N471" s="10"/>
    </row>
    <row r="472">
      <c r="N472" s="10"/>
    </row>
    <row r="473">
      <c r="N473" s="10"/>
    </row>
    <row r="474">
      <c r="N474" s="10"/>
    </row>
    <row r="475">
      <c r="N475" s="10"/>
    </row>
    <row r="476">
      <c r="N476" s="10"/>
    </row>
    <row r="477">
      <c r="N477" s="10"/>
    </row>
    <row r="478">
      <c r="N478" s="10"/>
    </row>
    <row r="479">
      <c r="N479" s="10"/>
    </row>
    <row r="480">
      <c r="N480" s="10"/>
    </row>
    <row r="481">
      <c r="N481" s="10"/>
    </row>
    <row r="482">
      <c r="N482" s="10"/>
    </row>
    <row r="483">
      <c r="N483" s="10"/>
    </row>
    <row r="484">
      <c r="N484" s="10"/>
    </row>
    <row r="485">
      <c r="N485" s="10"/>
    </row>
    <row r="486">
      <c r="N486" s="10"/>
    </row>
    <row r="487">
      <c r="N487" s="10"/>
    </row>
    <row r="488">
      <c r="N488" s="10"/>
    </row>
    <row r="489">
      <c r="N489" s="10"/>
    </row>
    <row r="490">
      <c r="N490" s="10"/>
    </row>
    <row r="491">
      <c r="N491" s="10"/>
    </row>
    <row r="492">
      <c r="N492" s="10"/>
    </row>
    <row r="493">
      <c r="N493" s="10"/>
    </row>
    <row r="494">
      <c r="N494" s="10"/>
    </row>
    <row r="495">
      <c r="N495" s="10"/>
    </row>
    <row r="496">
      <c r="N496" s="10"/>
    </row>
    <row r="497">
      <c r="N497" s="10"/>
    </row>
    <row r="498">
      <c r="N498" s="10"/>
    </row>
    <row r="499">
      <c r="N499" s="10"/>
    </row>
    <row r="500">
      <c r="N500" s="10"/>
    </row>
    <row r="501">
      <c r="N501" s="10"/>
    </row>
    <row r="502">
      <c r="N502" s="10"/>
    </row>
    <row r="503">
      <c r="N503" s="10"/>
    </row>
    <row r="504">
      <c r="N504" s="10"/>
    </row>
    <row r="505">
      <c r="N505" s="10"/>
    </row>
    <row r="506">
      <c r="N506" s="10"/>
    </row>
    <row r="507">
      <c r="N507" s="10"/>
    </row>
    <row r="508">
      <c r="N508" s="10"/>
    </row>
    <row r="509">
      <c r="N509" s="10"/>
    </row>
    <row r="510">
      <c r="N510" s="10"/>
    </row>
    <row r="511">
      <c r="N511" s="10"/>
    </row>
    <row r="512">
      <c r="N512" s="10"/>
    </row>
    <row r="513">
      <c r="N513" s="10"/>
    </row>
    <row r="514">
      <c r="N514" s="10"/>
    </row>
    <row r="515">
      <c r="N515" s="10"/>
    </row>
    <row r="516">
      <c r="N516" s="10"/>
    </row>
    <row r="517">
      <c r="N517" s="10"/>
    </row>
    <row r="518">
      <c r="N518" s="10"/>
    </row>
    <row r="519">
      <c r="N519" s="10"/>
    </row>
    <row r="520">
      <c r="N520" s="10"/>
    </row>
    <row r="521">
      <c r="N521" s="10"/>
    </row>
    <row r="522">
      <c r="N522" s="10"/>
    </row>
    <row r="523">
      <c r="N523" s="10"/>
    </row>
    <row r="524">
      <c r="N524" s="10"/>
    </row>
    <row r="525">
      <c r="N525" s="10"/>
    </row>
    <row r="526">
      <c r="N526" s="10"/>
    </row>
    <row r="527">
      <c r="N527" s="10"/>
    </row>
    <row r="528">
      <c r="N528" s="10"/>
    </row>
    <row r="529">
      <c r="N529" s="10"/>
    </row>
    <row r="530">
      <c r="N530" s="10"/>
    </row>
    <row r="531">
      <c r="N531" s="10"/>
    </row>
    <row r="532">
      <c r="N532" s="10"/>
    </row>
    <row r="533">
      <c r="N533" s="10"/>
    </row>
    <row r="534">
      <c r="N534" s="10"/>
    </row>
    <row r="535">
      <c r="N535" s="10"/>
    </row>
    <row r="536">
      <c r="N536" s="10"/>
    </row>
    <row r="537">
      <c r="N537" s="10"/>
    </row>
    <row r="538">
      <c r="N538" s="10"/>
    </row>
    <row r="539">
      <c r="N539" s="10"/>
    </row>
    <row r="540">
      <c r="N540" s="10"/>
    </row>
    <row r="541">
      <c r="N541" s="10"/>
    </row>
    <row r="542">
      <c r="N542" s="10"/>
    </row>
    <row r="543">
      <c r="N543" s="10"/>
    </row>
    <row r="544">
      <c r="N544" s="10"/>
    </row>
    <row r="545">
      <c r="N545" s="10"/>
    </row>
    <row r="546">
      <c r="N546" s="10"/>
    </row>
    <row r="547">
      <c r="N547" s="10"/>
    </row>
    <row r="548">
      <c r="N548" s="10"/>
    </row>
    <row r="549">
      <c r="N549" s="10"/>
    </row>
    <row r="550">
      <c r="N550" s="10"/>
    </row>
    <row r="551">
      <c r="N551" s="10"/>
    </row>
    <row r="552">
      <c r="N552" s="10"/>
    </row>
    <row r="553">
      <c r="N553" s="10"/>
    </row>
    <row r="554">
      <c r="N554" s="10"/>
    </row>
    <row r="555">
      <c r="N555" s="10"/>
    </row>
    <row r="556">
      <c r="N556" s="10"/>
    </row>
    <row r="557">
      <c r="N557" s="10"/>
    </row>
    <row r="558">
      <c r="N558" s="10"/>
    </row>
    <row r="559">
      <c r="N559" s="10"/>
    </row>
    <row r="560">
      <c r="N560" s="10"/>
    </row>
    <row r="561">
      <c r="N561" s="10"/>
    </row>
    <row r="562">
      <c r="N562" s="10"/>
    </row>
    <row r="563">
      <c r="N563" s="10"/>
    </row>
    <row r="564">
      <c r="N564" s="10"/>
    </row>
    <row r="565">
      <c r="N565" s="10"/>
    </row>
    <row r="566">
      <c r="N566" s="10"/>
    </row>
    <row r="567">
      <c r="N567" s="10"/>
    </row>
    <row r="568">
      <c r="N568" s="10"/>
    </row>
    <row r="569">
      <c r="N569" s="10"/>
    </row>
    <row r="570">
      <c r="N570" s="10"/>
    </row>
    <row r="571">
      <c r="N571" s="10"/>
    </row>
    <row r="572">
      <c r="N572" s="10"/>
    </row>
    <row r="573">
      <c r="N573" s="10"/>
    </row>
    <row r="574">
      <c r="N574" s="10"/>
    </row>
    <row r="575">
      <c r="N575" s="10"/>
    </row>
    <row r="576">
      <c r="N576" s="10"/>
    </row>
    <row r="577">
      <c r="N577" s="10"/>
    </row>
    <row r="578">
      <c r="N578" s="10"/>
    </row>
    <row r="579">
      <c r="N579" s="10"/>
    </row>
    <row r="580">
      <c r="N580" s="10"/>
    </row>
    <row r="581">
      <c r="N581" s="10"/>
    </row>
    <row r="582">
      <c r="N582" s="10"/>
    </row>
    <row r="583">
      <c r="N583" s="10"/>
    </row>
    <row r="584">
      <c r="N584" s="10"/>
    </row>
    <row r="585">
      <c r="N585" s="10"/>
    </row>
    <row r="586">
      <c r="N586" s="10"/>
    </row>
    <row r="587">
      <c r="N587" s="10"/>
    </row>
    <row r="588">
      <c r="N588" s="10"/>
    </row>
    <row r="589">
      <c r="N589" s="10"/>
    </row>
    <row r="590">
      <c r="N590" s="10"/>
    </row>
    <row r="591">
      <c r="N591" s="10"/>
    </row>
    <row r="592">
      <c r="N592" s="10"/>
    </row>
    <row r="593">
      <c r="N593" s="10"/>
    </row>
    <row r="594">
      <c r="N594" s="10"/>
    </row>
    <row r="595">
      <c r="N595" s="10"/>
    </row>
    <row r="596">
      <c r="N596" s="10"/>
    </row>
    <row r="597">
      <c r="N597" s="10"/>
    </row>
    <row r="598">
      <c r="N598" s="10"/>
    </row>
    <row r="599">
      <c r="N599" s="10"/>
    </row>
    <row r="600">
      <c r="N600" s="10"/>
    </row>
    <row r="601">
      <c r="N601" s="10"/>
    </row>
    <row r="602">
      <c r="N602" s="10"/>
    </row>
    <row r="603">
      <c r="N603" s="10"/>
    </row>
    <row r="604">
      <c r="N604" s="10"/>
    </row>
    <row r="605">
      <c r="N605" s="10"/>
    </row>
    <row r="606">
      <c r="N606" s="10"/>
    </row>
    <row r="607">
      <c r="N607" s="10"/>
    </row>
    <row r="608">
      <c r="N608" s="10"/>
    </row>
    <row r="609">
      <c r="N609" s="10"/>
    </row>
    <row r="610">
      <c r="N610" s="10"/>
    </row>
    <row r="611">
      <c r="N611" s="10"/>
    </row>
    <row r="612">
      <c r="N612" s="10"/>
    </row>
    <row r="613">
      <c r="N613" s="10"/>
    </row>
    <row r="614">
      <c r="N614" s="10"/>
    </row>
    <row r="615">
      <c r="N615" s="10"/>
    </row>
    <row r="616">
      <c r="N616" s="10"/>
    </row>
    <row r="617">
      <c r="N617" s="10"/>
    </row>
    <row r="618">
      <c r="N618" s="10"/>
    </row>
    <row r="619">
      <c r="N619" s="10"/>
    </row>
    <row r="620">
      <c r="N620" s="10"/>
    </row>
    <row r="621">
      <c r="N621" s="10"/>
    </row>
    <row r="622">
      <c r="N622" s="10"/>
    </row>
    <row r="623">
      <c r="N623" s="10"/>
    </row>
    <row r="624">
      <c r="N624" s="10"/>
    </row>
    <row r="625">
      <c r="N625" s="10"/>
    </row>
    <row r="626">
      <c r="N626" s="10"/>
    </row>
    <row r="627">
      <c r="N627" s="10"/>
    </row>
    <row r="628">
      <c r="N628" s="10"/>
    </row>
    <row r="629">
      <c r="N629" s="10"/>
    </row>
    <row r="630">
      <c r="N630" s="10"/>
    </row>
    <row r="631">
      <c r="N631" s="10"/>
    </row>
    <row r="632">
      <c r="N632" s="10"/>
    </row>
    <row r="633">
      <c r="N633" s="10"/>
    </row>
    <row r="634">
      <c r="N634" s="10"/>
    </row>
    <row r="635">
      <c r="N635" s="10"/>
    </row>
    <row r="636">
      <c r="N636" s="10"/>
    </row>
    <row r="637">
      <c r="N637" s="10"/>
    </row>
    <row r="638">
      <c r="N638" s="10"/>
    </row>
    <row r="639">
      <c r="N639" s="10"/>
    </row>
    <row r="640">
      <c r="N640" s="10"/>
    </row>
    <row r="641">
      <c r="N641" s="10"/>
    </row>
    <row r="642">
      <c r="N642" s="10"/>
    </row>
    <row r="643">
      <c r="N643" s="10"/>
    </row>
    <row r="644">
      <c r="N644" s="10"/>
    </row>
    <row r="645">
      <c r="N645" s="10"/>
    </row>
    <row r="646">
      <c r="N646" s="10"/>
    </row>
    <row r="647">
      <c r="N647" s="10"/>
    </row>
    <row r="648">
      <c r="N648" s="10"/>
    </row>
    <row r="649">
      <c r="N649" s="10"/>
    </row>
    <row r="650">
      <c r="N650" s="10"/>
    </row>
    <row r="651">
      <c r="N651" s="10"/>
    </row>
    <row r="652">
      <c r="N652" s="10"/>
    </row>
    <row r="653">
      <c r="N653" s="10"/>
    </row>
    <row r="654">
      <c r="N654" s="10"/>
    </row>
    <row r="655">
      <c r="N655" s="10"/>
    </row>
    <row r="656">
      <c r="N656" s="10"/>
    </row>
    <row r="657">
      <c r="N657" s="10"/>
    </row>
    <row r="658">
      <c r="N658" s="10"/>
    </row>
    <row r="659">
      <c r="N659" s="10"/>
    </row>
    <row r="660">
      <c r="N660" s="10"/>
    </row>
    <row r="661">
      <c r="N661" s="10"/>
    </row>
    <row r="662">
      <c r="N662" s="10"/>
    </row>
    <row r="663">
      <c r="N663" s="10"/>
    </row>
    <row r="664">
      <c r="N664" s="10"/>
    </row>
    <row r="665">
      <c r="N665" s="10"/>
    </row>
    <row r="666">
      <c r="N666" s="10"/>
    </row>
    <row r="667">
      <c r="N667" s="10"/>
    </row>
    <row r="668">
      <c r="N668" s="10"/>
    </row>
    <row r="669">
      <c r="N669" s="10"/>
    </row>
    <row r="670">
      <c r="N670" s="10"/>
    </row>
    <row r="671">
      <c r="N671" s="10"/>
    </row>
    <row r="672">
      <c r="N672" s="10"/>
    </row>
    <row r="673">
      <c r="N673" s="10"/>
    </row>
    <row r="674">
      <c r="N674" s="10"/>
    </row>
    <row r="675">
      <c r="N675" s="10"/>
    </row>
    <row r="676">
      <c r="N676" s="10"/>
    </row>
    <row r="677">
      <c r="N677" s="10"/>
    </row>
    <row r="678">
      <c r="N678" s="10"/>
    </row>
    <row r="679">
      <c r="N679" s="10"/>
    </row>
    <row r="680">
      <c r="N680" s="10"/>
    </row>
    <row r="681">
      <c r="N681" s="10"/>
    </row>
    <row r="682">
      <c r="N682" s="10"/>
    </row>
    <row r="683">
      <c r="N683" s="10"/>
    </row>
    <row r="684">
      <c r="N684" s="10"/>
    </row>
    <row r="685">
      <c r="N685" s="10"/>
    </row>
    <row r="686">
      <c r="N686" s="10"/>
    </row>
    <row r="687">
      <c r="N687" s="10"/>
    </row>
    <row r="688">
      <c r="N688" s="10"/>
    </row>
    <row r="689">
      <c r="N689" s="10"/>
    </row>
    <row r="690">
      <c r="N690" s="10"/>
    </row>
    <row r="691">
      <c r="N691" s="10"/>
    </row>
    <row r="692">
      <c r="N692" s="10"/>
    </row>
    <row r="693">
      <c r="N693" s="10"/>
    </row>
    <row r="694">
      <c r="N694" s="10"/>
    </row>
    <row r="695">
      <c r="N695" s="10"/>
    </row>
    <row r="696">
      <c r="N696" s="10"/>
    </row>
    <row r="697">
      <c r="N697" s="10"/>
    </row>
    <row r="698">
      <c r="N698" s="10"/>
    </row>
    <row r="699">
      <c r="N699" s="10"/>
    </row>
    <row r="700">
      <c r="N700" s="10"/>
    </row>
    <row r="701">
      <c r="N701" s="10"/>
    </row>
    <row r="702">
      <c r="N702" s="10"/>
    </row>
    <row r="703">
      <c r="N703" s="10"/>
    </row>
    <row r="704">
      <c r="N704" s="10"/>
    </row>
    <row r="705">
      <c r="N705" s="10"/>
    </row>
    <row r="706">
      <c r="N706" s="10"/>
    </row>
    <row r="707">
      <c r="N707" s="10"/>
    </row>
    <row r="708">
      <c r="N708" s="10"/>
    </row>
    <row r="709">
      <c r="N709" s="10"/>
    </row>
    <row r="710">
      <c r="N710" s="10"/>
    </row>
    <row r="711">
      <c r="N711" s="10"/>
    </row>
    <row r="712">
      <c r="N712" s="10"/>
    </row>
    <row r="713">
      <c r="N713" s="10"/>
    </row>
    <row r="714">
      <c r="N714" s="10"/>
    </row>
    <row r="715">
      <c r="N715" s="10"/>
    </row>
    <row r="716">
      <c r="N716" s="10"/>
    </row>
    <row r="717">
      <c r="N717" s="10"/>
    </row>
    <row r="718">
      <c r="N718" s="10"/>
    </row>
    <row r="719">
      <c r="N719" s="10"/>
    </row>
    <row r="720">
      <c r="N720" s="10"/>
    </row>
    <row r="721">
      <c r="N721" s="10"/>
    </row>
    <row r="722">
      <c r="N722" s="10"/>
    </row>
    <row r="723">
      <c r="N723" s="10"/>
    </row>
    <row r="724">
      <c r="N724" s="10"/>
    </row>
    <row r="725">
      <c r="N725" s="10"/>
    </row>
    <row r="726">
      <c r="N726" s="10"/>
    </row>
    <row r="727">
      <c r="N727" s="10"/>
    </row>
    <row r="728">
      <c r="N728" s="10"/>
    </row>
    <row r="729">
      <c r="N729" s="10"/>
    </row>
    <row r="730">
      <c r="N730" s="10"/>
    </row>
    <row r="731">
      <c r="N731" s="10"/>
    </row>
    <row r="732">
      <c r="N732" s="10"/>
    </row>
    <row r="733">
      <c r="N733" s="10"/>
    </row>
    <row r="734">
      <c r="N734" s="10"/>
    </row>
    <row r="735">
      <c r="N735" s="10"/>
    </row>
    <row r="736">
      <c r="N736" s="10"/>
    </row>
    <row r="737">
      <c r="N737" s="10"/>
    </row>
    <row r="738">
      <c r="N738" s="10"/>
    </row>
    <row r="739">
      <c r="N739" s="10"/>
    </row>
    <row r="740">
      <c r="N740" s="10"/>
    </row>
    <row r="741">
      <c r="N741" s="10"/>
    </row>
    <row r="742">
      <c r="N742" s="10"/>
    </row>
    <row r="743">
      <c r="N743" s="10"/>
    </row>
    <row r="744">
      <c r="N744" s="10"/>
    </row>
    <row r="745">
      <c r="N745" s="10"/>
    </row>
    <row r="746">
      <c r="N746" s="10"/>
    </row>
    <row r="747">
      <c r="N747" s="10"/>
    </row>
    <row r="748">
      <c r="N748" s="10"/>
    </row>
    <row r="749">
      <c r="N749" s="10"/>
    </row>
    <row r="750">
      <c r="N750" s="10"/>
    </row>
    <row r="751">
      <c r="N751" s="10"/>
    </row>
    <row r="752">
      <c r="N752" s="10"/>
    </row>
    <row r="753">
      <c r="N753" s="10"/>
    </row>
    <row r="754">
      <c r="N754" s="10"/>
    </row>
    <row r="755">
      <c r="N755" s="10"/>
    </row>
    <row r="756">
      <c r="N756" s="10"/>
    </row>
    <row r="757">
      <c r="N757" s="10"/>
    </row>
    <row r="758">
      <c r="N758" s="10"/>
    </row>
    <row r="759">
      <c r="N759" s="10"/>
    </row>
    <row r="760">
      <c r="N760" s="10"/>
    </row>
    <row r="761">
      <c r="N761" s="10"/>
    </row>
    <row r="762">
      <c r="N762" s="10"/>
    </row>
    <row r="763">
      <c r="N763" s="10"/>
    </row>
    <row r="764">
      <c r="N764" s="10"/>
    </row>
    <row r="765">
      <c r="N765" s="10"/>
    </row>
    <row r="766">
      <c r="N766" s="10"/>
    </row>
    <row r="767">
      <c r="N767" s="10"/>
    </row>
    <row r="768">
      <c r="N768" s="10"/>
    </row>
    <row r="769">
      <c r="N769" s="10"/>
    </row>
    <row r="770">
      <c r="N770" s="10"/>
    </row>
    <row r="771">
      <c r="N771" s="10"/>
    </row>
    <row r="772">
      <c r="N772" s="10"/>
    </row>
    <row r="773">
      <c r="N773" s="10"/>
    </row>
    <row r="774">
      <c r="N774" s="10"/>
    </row>
    <row r="775">
      <c r="N775" s="10"/>
    </row>
    <row r="776">
      <c r="N776" s="10"/>
    </row>
    <row r="777">
      <c r="N777" s="10"/>
    </row>
    <row r="778">
      <c r="N778" s="10"/>
    </row>
    <row r="779">
      <c r="N779" s="10"/>
    </row>
    <row r="780">
      <c r="N780" s="10"/>
    </row>
    <row r="781">
      <c r="N781" s="10"/>
    </row>
    <row r="782">
      <c r="N782" s="10"/>
    </row>
    <row r="783">
      <c r="N783" s="10"/>
    </row>
    <row r="784">
      <c r="N784" s="10"/>
    </row>
    <row r="785">
      <c r="N785" s="10"/>
    </row>
    <row r="786">
      <c r="N786" s="10"/>
    </row>
    <row r="787">
      <c r="N787" s="10"/>
    </row>
    <row r="788">
      <c r="N788" s="10"/>
    </row>
    <row r="789">
      <c r="N789" s="10"/>
    </row>
    <row r="790">
      <c r="N790" s="10"/>
    </row>
    <row r="791">
      <c r="N791" s="10"/>
    </row>
    <row r="792">
      <c r="N792" s="10"/>
    </row>
    <row r="793">
      <c r="N793" s="10"/>
    </row>
    <row r="794">
      <c r="N794" s="10"/>
    </row>
    <row r="795">
      <c r="N795" s="10"/>
    </row>
    <row r="796">
      <c r="N796" s="10"/>
    </row>
    <row r="797">
      <c r="N797" s="10"/>
    </row>
    <row r="798">
      <c r="N798" s="10"/>
    </row>
    <row r="799">
      <c r="N799" s="10"/>
    </row>
    <row r="800">
      <c r="N800" s="10"/>
    </row>
    <row r="801">
      <c r="N801" s="10"/>
    </row>
    <row r="802">
      <c r="N802" s="10"/>
    </row>
    <row r="803">
      <c r="N803" s="10"/>
    </row>
    <row r="804">
      <c r="N804" s="10"/>
    </row>
    <row r="805">
      <c r="N805" s="10"/>
    </row>
    <row r="806">
      <c r="N806" s="10"/>
    </row>
    <row r="807">
      <c r="N807" s="10"/>
    </row>
    <row r="808">
      <c r="N808" s="10"/>
    </row>
    <row r="809">
      <c r="N809" s="10"/>
    </row>
    <row r="810">
      <c r="N810" s="10"/>
    </row>
    <row r="811">
      <c r="N811" s="10"/>
    </row>
    <row r="812">
      <c r="N812" s="10"/>
    </row>
    <row r="813">
      <c r="N813" s="10"/>
    </row>
    <row r="814">
      <c r="N814" s="10"/>
    </row>
    <row r="815">
      <c r="N815" s="10"/>
    </row>
    <row r="816">
      <c r="N816" s="10"/>
    </row>
    <row r="817">
      <c r="N817" s="10"/>
    </row>
    <row r="818">
      <c r="N818" s="10"/>
    </row>
    <row r="819">
      <c r="N819" s="10"/>
    </row>
    <row r="820">
      <c r="N820" s="10"/>
    </row>
    <row r="821">
      <c r="N821" s="10"/>
    </row>
    <row r="822">
      <c r="N822" s="10"/>
    </row>
    <row r="823">
      <c r="N823" s="10"/>
    </row>
    <row r="824">
      <c r="N824" s="10"/>
    </row>
    <row r="825">
      <c r="N825" s="10"/>
    </row>
    <row r="826">
      <c r="N826" s="10"/>
    </row>
    <row r="827">
      <c r="N827" s="10"/>
    </row>
    <row r="828">
      <c r="N828" s="10"/>
    </row>
    <row r="829">
      <c r="N829" s="10"/>
    </row>
    <row r="830">
      <c r="N830" s="10"/>
    </row>
    <row r="831">
      <c r="N831" s="10"/>
    </row>
    <row r="832">
      <c r="N832" s="10"/>
    </row>
    <row r="833">
      <c r="N833" s="10"/>
    </row>
    <row r="834">
      <c r="N834" s="10"/>
    </row>
    <row r="835">
      <c r="N835" s="10"/>
    </row>
    <row r="836">
      <c r="N836" s="10"/>
    </row>
    <row r="837">
      <c r="N837" s="10"/>
    </row>
    <row r="838">
      <c r="N838" s="10"/>
    </row>
    <row r="839">
      <c r="N839" s="10"/>
    </row>
    <row r="840">
      <c r="N840" s="10"/>
    </row>
    <row r="841">
      <c r="N841" s="10"/>
    </row>
    <row r="842">
      <c r="N842" s="10"/>
    </row>
    <row r="843">
      <c r="N843" s="10"/>
    </row>
    <row r="844">
      <c r="N844" s="10"/>
    </row>
    <row r="845">
      <c r="N845" s="10"/>
    </row>
    <row r="846">
      <c r="N846" s="10"/>
    </row>
    <row r="847">
      <c r="N847" s="10"/>
    </row>
    <row r="848">
      <c r="N848" s="10"/>
    </row>
    <row r="849">
      <c r="N849" s="10"/>
    </row>
    <row r="850">
      <c r="N850" s="10"/>
    </row>
    <row r="851">
      <c r="N851" s="10"/>
    </row>
    <row r="852">
      <c r="N852" s="10"/>
    </row>
    <row r="853">
      <c r="N853" s="10"/>
    </row>
    <row r="854">
      <c r="N854" s="10"/>
    </row>
    <row r="855">
      <c r="N855" s="10"/>
    </row>
    <row r="856">
      <c r="N856" s="10"/>
    </row>
    <row r="857">
      <c r="N857" s="10"/>
    </row>
    <row r="858">
      <c r="N858" s="10"/>
    </row>
    <row r="859">
      <c r="N859" s="10"/>
    </row>
    <row r="860">
      <c r="N860" s="10"/>
    </row>
    <row r="861">
      <c r="N861" s="10"/>
    </row>
    <row r="862">
      <c r="N862" s="10"/>
    </row>
    <row r="863">
      <c r="N863" s="10"/>
    </row>
    <row r="864">
      <c r="N864" s="10"/>
    </row>
    <row r="865">
      <c r="N865" s="10"/>
    </row>
    <row r="866">
      <c r="N866" s="10"/>
    </row>
    <row r="867">
      <c r="N867" s="10"/>
    </row>
    <row r="868">
      <c r="N868" s="10"/>
    </row>
    <row r="869">
      <c r="N869" s="10"/>
    </row>
    <row r="870">
      <c r="N870" s="10"/>
    </row>
    <row r="871">
      <c r="N871" s="10"/>
    </row>
    <row r="872">
      <c r="N872" s="10"/>
    </row>
    <row r="873">
      <c r="N873" s="10"/>
    </row>
    <row r="874">
      <c r="N874" s="10"/>
    </row>
    <row r="875">
      <c r="N875" s="10"/>
    </row>
    <row r="876">
      <c r="N876" s="10"/>
    </row>
    <row r="877">
      <c r="N877" s="10"/>
    </row>
    <row r="878">
      <c r="N878" s="10"/>
    </row>
    <row r="879">
      <c r="N879" s="10"/>
    </row>
    <row r="880">
      <c r="N880" s="10"/>
    </row>
  </sheetData>
  <mergeCells count="1">
    <mergeCell ref="A1:M1"/>
  </mergeCells>
  <conditionalFormatting sqref="B4:M34">
    <cfRule type="expression" dxfId="0" priority="1">
      <formula>IF(DAY(EOMONTH(B$4,0))=31,FALSE,EOMONTH(B4,0)&gt;=C$6)</formula>
    </cfRule>
  </conditionalFormatting>
  <conditionalFormatting sqref="B4:M34">
    <cfRule type="beginsWith" dxfId="1" priority="2" operator="beginsWith" text="sam">
      <formula>LEFT((B4),LEN("sam"))=("sam")</formula>
    </cfRule>
  </conditionalFormatting>
  <conditionalFormatting sqref="B4:M34">
    <cfRule type="beginsWith" dxfId="1" priority="3" operator="beginsWith" text="dim">
      <formula>LEFT((B4),LEN("dim"))=("dim")</formula>
    </cfRule>
  </conditionalFormatting>
  <conditionalFormatting sqref="B4:M34">
    <cfRule type="timePeriod" dxfId="2" priority="4" timePeriod="today"/>
  </conditionalFormatting>
  <conditionalFormatting sqref="B4:M34">
    <cfRule type="expression" dxfId="3" priority="5">
      <formula>MATCH(B4,indirect("jfr"),0)</formula>
    </cfRule>
  </conditionalFormatting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35.57"/>
  </cols>
  <sheetData>
    <row r="1">
      <c r="A1" s="17">
        <f>TODAY()</f>
        <v>45314</v>
      </c>
      <c r="B1" s="18" t="s">
        <v>12</v>
      </c>
      <c r="C1" s="18">
        <v>6.0</v>
      </c>
    </row>
  </sheetData>
  <mergeCells count="1">
    <mergeCell ref="D1:H1"/>
  </mergeCells>
  <dataValidations>
    <dataValidation type="list" allowBlank="1" showErrorMessage="1" sqref="C1">
      <formula1>'Données'!$A$1:$A$24</formula1>
    </dataValidation>
    <dataValidation type="list" allowBlank="1" showErrorMessage="1" sqref="B1">
      <formula1>'Données'!$B$1:$B$13</formula1>
    </dataValidation>
  </dataValidation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39.43"/>
  </cols>
  <sheetData>
    <row r="1">
      <c r="A1" s="19" t="s">
        <v>13</v>
      </c>
      <c r="B1" s="20" t="s">
        <v>14</v>
      </c>
      <c r="C1" s="20">
        <v>562.0</v>
      </c>
    </row>
    <row r="8">
      <c r="A8" s="21"/>
    </row>
    <row r="9">
      <c r="A9" s="21"/>
    </row>
    <row r="10">
      <c r="A10" s="21"/>
    </row>
    <row r="11">
      <c r="A11" s="21"/>
    </row>
    <row r="12">
      <c r="A12" s="21"/>
    </row>
    <row r="13">
      <c r="A13" s="21"/>
    </row>
    <row r="16">
      <c r="A16" s="21"/>
    </row>
    <row r="17">
      <c r="A17" s="21"/>
    </row>
  </sheetData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8.43"/>
    <col customWidth="1" min="3" max="3" width="25.14"/>
    <col customWidth="1" min="4" max="4" width="61.14"/>
  </cols>
  <sheetData>
    <row r="1">
      <c r="A1" s="18">
        <v>0.0</v>
      </c>
      <c r="B1" s="22" t="s">
        <v>15</v>
      </c>
      <c r="C1" s="22" t="s">
        <v>16</v>
      </c>
      <c r="D1" s="20">
        <v>2024.0</v>
      </c>
      <c r="E1" s="23"/>
      <c r="F1" s="24"/>
      <c r="G1" s="24"/>
      <c r="H1" s="24"/>
      <c r="I1" s="24"/>
      <c r="J1" s="24"/>
      <c r="K1" s="24"/>
      <c r="L1" s="24"/>
      <c r="M1" s="24"/>
    </row>
    <row r="2">
      <c r="A2" s="18">
        <v>1.0</v>
      </c>
      <c r="B2" s="22" t="s">
        <v>17</v>
      </c>
      <c r="C2" s="22" t="s">
        <v>18</v>
      </c>
      <c r="D2" s="25">
        <f>DATE(Calendrier!A1,1,1)</f>
        <v>45292</v>
      </c>
      <c r="E2" s="26">
        <v>0.0</v>
      </c>
      <c r="F2" s="27"/>
      <c r="G2" s="27"/>
      <c r="H2" s="27"/>
      <c r="I2" s="27"/>
      <c r="J2" s="27"/>
      <c r="K2" s="27"/>
      <c r="L2" s="27"/>
      <c r="M2" s="27"/>
    </row>
    <row r="3">
      <c r="A3" s="18">
        <v>2.0</v>
      </c>
      <c r="B3" s="22" t="s">
        <v>19</v>
      </c>
      <c r="C3" s="22" t="s">
        <v>20</v>
      </c>
      <c r="D3" s="28">
        <f>ROUND(DATE(Calendrier!A1,4,MOD(234-11*MOD(Calendrier!A1,19),30))/7,0)*7-6</f>
        <v>45382</v>
      </c>
      <c r="E3" s="29" t="s">
        <v>21</v>
      </c>
      <c r="F3" s="30"/>
      <c r="G3" s="30"/>
      <c r="H3" s="30"/>
      <c r="I3" s="30"/>
      <c r="J3" s="30"/>
      <c r="K3" s="30"/>
      <c r="L3" s="30"/>
      <c r="M3" s="30"/>
    </row>
    <row r="4">
      <c r="A4" s="31">
        <v>3.0</v>
      </c>
      <c r="B4" s="32" t="s">
        <v>19</v>
      </c>
      <c r="C4" s="33" t="s">
        <v>22</v>
      </c>
      <c r="D4" s="34">
        <f>D3+1</f>
        <v>45383</v>
      </c>
      <c r="E4" s="29" t="s">
        <v>23</v>
      </c>
      <c r="F4" s="27"/>
      <c r="G4" s="27"/>
      <c r="H4" s="27"/>
      <c r="I4" s="27"/>
      <c r="J4" s="27"/>
      <c r="K4" s="27"/>
      <c r="L4" s="27"/>
      <c r="M4" s="27"/>
    </row>
    <row r="5">
      <c r="A5" s="31">
        <v>4.0</v>
      </c>
      <c r="B5" s="32" t="s">
        <v>24</v>
      </c>
      <c r="C5" s="33" t="s">
        <v>25</v>
      </c>
      <c r="D5" s="35">
        <f> DATE(Calendrier!A1,5,1)</f>
        <v>45413</v>
      </c>
      <c r="E5" s="29" t="s">
        <v>26</v>
      </c>
      <c r="F5" s="30"/>
      <c r="G5" s="30"/>
      <c r="H5" s="30"/>
      <c r="I5" s="30"/>
      <c r="J5" s="30"/>
      <c r="K5" s="30"/>
      <c r="L5" s="30"/>
      <c r="M5" s="30"/>
    </row>
    <row r="6">
      <c r="A6" s="31">
        <v>5.0</v>
      </c>
      <c r="B6" s="32" t="s">
        <v>27</v>
      </c>
      <c r="C6" s="33" t="s">
        <v>28</v>
      </c>
      <c r="D6" s="35">
        <f> DATE(Calendrier!A1,5,8)</f>
        <v>45420</v>
      </c>
      <c r="E6" s="29" t="s">
        <v>29</v>
      </c>
      <c r="F6" s="27"/>
      <c r="G6" s="27"/>
      <c r="H6" s="27"/>
      <c r="I6" s="27"/>
      <c r="J6" s="27"/>
      <c r="K6" s="27"/>
      <c r="L6" s="27"/>
      <c r="M6" s="27"/>
    </row>
    <row r="7">
      <c r="A7" s="31">
        <v>6.0</v>
      </c>
      <c r="B7" s="32" t="s">
        <v>30</v>
      </c>
      <c r="C7" s="33" t="s">
        <v>31</v>
      </c>
      <c r="D7" s="35">
        <f> D3  + 39</f>
        <v>45421</v>
      </c>
      <c r="E7" s="29" t="s">
        <v>32</v>
      </c>
      <c r="F7" s="30"/>
      <c r="G7" s="30"/>
      <c r="H7" s="30"/>
      <c r="I7" s="30"/>
      <c r="J7" s="30"/>
      <c r="K7" s="30"/>
      <c r="L7" s="30"/>
      <c r="M7" s="30"/>
    </row>
    <row r="8">
      <c r="A8" s="31">
        <v>7.0</v>
      </c>
      <c r="B8" s="32" t="s">
        <v>33</v>
      </c>
      <c r="C8" s="33" t="s">
        <v>34</v>
      </c>
      <c r="D8" s="34">
        <f>D2+49</f>
        <v>45341</v>
      </c>
      <c r="E8" s="29" t="s">
        <v>35</v>
      </c>
      <c r="F8" s="27"/>
      <c r="G8" s="27"/>
      <c r="H8" s="27"/>
      <c r="I8" s="27"/>
      <c r="J8" s="27"/>
      <c r="K8" s="27"/>
      <c r="L8" s="27"/>
      <c r="M8" s="27"/>
    </row>
    <row r="9">
      <c r="A9" s="31">
        <v>8.0</v>
      </c>
      <c r="B9" s="32" t="s">
        <v>36</v>
      </c>
      <c r="C9" s="33" t="s">
        <v>37</v>
      </c>
      <c r="D9" s="34">
        <f>D3+50</f>
        <v>45432</v>
      </c>
      <c r="E9" s="29" t="s">
        <v>38</v>
      </c>
      <c r="F9" s="30"/>
      <c r="G9" s="30"/>
      <c r="H9" s="30"/>
      <c r="I9" s="30"/>
      <c r="J9" s="30"/>
      <c r="K9" s="30"/>
      <c r="L9" s="30"/>
      <c r="M9" s="30"/>
    </row>
    <row r="10">
      <c r="A10" s="31">
        <v>9.0</v>
      </c>
      <c r="B10" s="32" t="s">
        <v>39</v>
      </c>
      <c r="C10" s="33" t="s">
        <v>40</v>
      </c>
      <c r="D10" s="34">
        <f>date(Calendrier!A1,7,14)</f>
        <v>45487</v>
      </c>
      <c r="E10" s="29" t="s">
        <v>41</v>
      </c>
      <c r="F10" s="27"/>
      <c r="G10" s="27"/>
      <c r="H10" s="27"/>
      <c r="I10" s="27"/>
      <c r="J10" s="27"/>
      <c r="K10" s="27"/>
      <c r="L10" s="27"/>
      <c r="M10" s="27"/>
    </row>
    <row r="11">
      <c r="A11" s="31">
        <v>10.0</v>
      </c>
      <c r="B11" s="32" t="s">
        <v>12</v>
      </c>
      <c r="C11" s="33" t="s">
        <v>42</v>
      </c>
      <c r="D11" s="34">
        <f>date(Calendrier!A1,8,15)</f>
        <v>45519</v>
      </c>
      <c r="E11" s="29" t="s">
        <v>43</v>
      </c>
      <c r="F11" s="30"/>
      <c r="G11" s="30"/>
      <c r="H11" s="30"/>
      <c r="I11" s="30"/>
      <c r="J11" s="30"/>
      <c r="K11" s="30"/>
      <c r="L11" s="30"/>
      <c r="M11" s="30"/>
    </row>
    <row r="12">
      <c r="A12" s="31">
        <v>11.0</v>
      </c>
      <c r="B12" s="32" t="s">
        <v>44</v>
      </c>
      <c r="C12" s="33" t="s">
        <v>45</v>
      </c>
      <c r="D12" s="34">
        <f>date(Calendrier!A1,11,1)</f>
        <v>45597</v>
      </c>
      <c r="E12" s="29" t="s">
        <v>46</v>
      </c>
      <c r="F12" s="27"/>
      <c r="G12" s="27"/>
      <c r="H12" s="27"/>
      <c r="I12" s="27"/>
      <c r="J12" s="27"/>
      <c r="K12" s="27"/>
      <c r="L12" s="27"/>
      <c r="M12" s="27"/>
    </row>
    <row r="13">
      <c r="A13" s="31">
        <v>12.0</v>
      </c>
      <c r="B13" s="32" t="s">
        <v>47</v>
      </c>
      <c r="C13" s="33" t="s">
        <v>48</v>
      </c>
      <c r="D13" s="34">
        <f>date(Calendrier!A1,11,11)</f>
        <v>45607</v>
      </c>
      <c r="E13" s="30"/>
      <c r="F13" s="30"/>
      <c r="G13" s="30"/>
      <c r="H13" s="30"/>
      <c r="I13" s="30"/>
      <c r="J13" s="30"/>
      <c r="K13" s="30"/>
      <c r="L13" s="30"/>
      <c r="M13" s="30"/>
    </row>
    <row r="14">
      <c r="A14" s="31">
        <v>13.0</v>
      </c>
      <c r="C14" s="33" t="s">
        <v>49</v>
      </c>
      <c r="D14" s="34">
        <f>date(Calendrier!A1,12,25)</f>
        <v>45651</v>
      </c>
      <c r="E14" s="27"/>
      <c r="F14" s="27"/>
      <c r="G14" s="27"/>
      <c r="H14" s="27"/>
      <c r="I14" s="27"/>
      <c r="J14" s="27"/>
      <c r="K14" s="27"/>
      <c r="L14" s="27"/>
      <c r="M14" s="27"/>
    </row>
    <row r="15">
      <c r="A15" s="31">
        <v>14.0</v>
      </c>
      <c r="C15" s="36"/>
      <c r="D15" s="25"/>
      <c r="E15" s="30"/>
      <c r="F15" s="30"/>
      <c r="G15" s="30"/>
      <c r="H15" s="30"/>
      <c r="I15" s="30"/>
      <c r="J15" s="30"/>
      <c r="K15" s="30"/>
      <c r="L15" s="30"/>
      <c r="M15" s="30"/>
    </row>
    <row r="16">
      <c r="A16" s="31">
        <v>15.0</v>
      </c>
      <c r="D16" s="37"/>
      <c r="E16" s="27"/>
      <c r="F16" s="27"/>
      <c r="G16" s="27"/>
      <c r="H16" s="27"/>
      <c r="I16" s="27"/>
      <c r="J16" s="27"/>
      <c r="K16" s="27"/>
      <c r="L16" s="27"/>
      <c r="M16" s="27"/>
    </row>
    <row r="17">
      <c r="A17" s="31">
        <v>16.0</v>
      </c>
      <c r="D17" s="37"/>
      <c r="E17" s="30"/>
      <c r="F17" s="30"/>
      <c r="G17" s="30"/>
      <c r="H17" s="30"/>
      <c r="I17" s="30"/>
      <c r="J17" s="30"/>
      <c r="K17" s="30"/>
      <c r="L17" s="30"/>
      <c r="M17" s="30"/>
    </row>
    <row r="18">
      <c r="A18" s="31">
        <v>17.0</v>
      </c>
      <c r="D18" s="37"/>
      <c r="E18" s="27"/>
      <c r="F18" s="27"/>
      <c r="G18" s="27"/>
      <c r="H18" s="27"/>
      <c r="I18" s="27"/>
      <c r="J18" s="27"/>
      <c r="K18" s="27"/>
      <c r="L18" s="27"/>
      <c r="M18" s="27"/>
    </row>
    <row r="19">
      <c r="A19" s="31">
        <v>18.0</v>
      </c>
      <c r="D19" s="37"/>
      <c r="E19" s="30"/>
      <c r="F19" s="30"/>
      <c r="G19" s="30"/>
      <c r="H19" s="30"/>
      <c r="I19" s="30"/>
      <c r="J19" s="30"/>
      <c r="K19" s="30"/>
      <c r="L19" s="30"/>
      <c r="M19" s="30"/>
    </row>
    <row r="20">
      <c r="A20" s="31">
        <v>19.0</v>
      </c>
      <c r="D20" s="37"/>
      <c r="E20" s="27"/>
      <c r="F20" s="27"/>
      <c r="G20" s="27"/>
      <c r="H20" s="27"/>
      <c r="I20" s="27"/>
      <c r="J20" s="27"/>
      <c r="K20" s="27"/>
      <c r="L20" s="27"/>
      <c r="M20" s="27"/>
    </row>
    <row r="21">
      <c r="A21" s="31">
        <v>20.0</v>
      </c>
      <c r="D21" s="37"/>
      <c r="E21" s="30"/>
      <c r="F21" s="30"/>
      <c r="G21" s="30"/>
      <c r="H21" s="30"/>
      <c r="I21" s="30"/>
      <c r="J21" s="30"/>
      <c r="K21" s="30"/>
      <c r="L21" s="30"/>
      <c r="M21" s="30"/>
    </row>
    <row r="22">
      <c r="A22" s="31">
        <v>21.0</v>
      </c>
      <c r="D22" s="37"/>
      <c r="E22" s="27"/>
      <c r="F22" s="27"/>
      <c r="G22" s="27"/>
      <c r="H22" s="27"/>
      <c r="I22" s="27"/>
      <c r="J22" s="27"/>
      <c r="K22" s="27"/>
      <c r="L22" s="27"/>
      <c r="M22" s="27"/>
    </row>
    <row r="23">
      <c r="A23" s="31">
        <v>22.0</v>
      </c>
      <c r="D23" s="37"/>
      <c r="E23" s="30"/>
      <c r="F23" s="30"/>
      <c r="G23" s="30"/>
      <c r="H23" s="30"/>
      <c r="I23" s="30"/>
      <c r="J23" s="30"/>
      <c r="K23" s="30"/>
      <c r="L23" s="30"/>
      <c r="M23" s="30"/>
    </row>
    <row r="24">
      <c r="A24" s="31">
        <v>23.0</v>
      </c>
      <c r="D24" s="37"/>
      <c r="E24" s="27"/>
      <c r="F24" s="27"/>
      <c r="G24" s="27"/>
      <c r="H24" s="27"/>
      <c r="I24" s="27"/>
      <c r="J24" s="27"/>
      <c r="K24" s="27"/>
      <c r="L24" s="27"/>
      <c r="M24" s="27"/>
    </row>
    <row r="25">
      <c r="D25" s="37"/>
      <c r="E25" s="30"/>
      <c r="F25" s="30"/>
      <c r="G25" s="30"/>
      <c r="H25" s="30"/>
      <c r="I25" s="30"/>
      <c r="J25" s="30"/>
      <c r="K25" s="30"/>
      <c r="L25" s="30"/>
      <c r="M25" s="30"/>
    </row>
    <row r="26">
      <c r="D26" s="37"/>
      <c r="E26" s="27"/>
      <c r="F26" s="27"/>
      <c r="G26" s="27"/>
      <c r="H26" s="27"/>
      <c r="I26" s="27"/>
      <c r="J26" s="27"/>
      <c r="K26" s="27"/>
      <c r="L26" s="27"/>
      <c r="M26" s="27"/>
    </row>
    <row r="27">
      <c r="D27" s="37"/>
      <c r="E27" s="30"/>
      <c r="F27" s="30"/>
      <c r="G27" s="30"/>
      <c r="H27" s="30"/>
      <c r="I27" s="30"/>
      <c r="J27" s="30"/>
      <c r="K27" s="30"/>
      <c r="L27" s="30"/>
      <c r="M27" s="30"/>
    </row>
    <row r="28">
      <c r="D28" s="37"/>
      <c r="E28" s="27"/>
      <c r="F28" s="27"/>
      <c r="G28" s="27"/>
      <c r="H28" s="27"/>
      <c r="I28" s="27"/>
      <c r="J28" s="27"/>
      <c r="K28" s="27"/>
      <c r="L28" s="27"/>
      <c r="M28" s="27"/>
    </row>
    <row r="29">
      <c r="D29" s="37"/>
      <c r="E29" s="30"/>
      <c r="F29" s="30"/>
      <c r="G29" s="30"/>
      <c r="H29" s="30"/>
      <c r="I29" s="30"/>
      <c r="J29" s="30"/>
      <c r="K29" s="30"/>
      <c r="L29" s="30"/>
      <c r="M29" s="30"/>
    </row>
    <row r="30">
      <c r="D30" s="37"/>
      <c r="E30" s="27"/>
      <c r="F30" s="27"/>
      <c r="G30" s="27"/>
      <c r="H30" s="27"/>
      <c r="I30" s="27"/>
      <c r="J30" s="27"/>
      <c r="K30" s="27"/>
      <c r="L30" s="27"/>
      <c r="M30" s="27"/>
    </row>
    <row r="31">
      <c r="D31" s="37"/>
      <c r="E31" s="30"/>
      <c r="F31" s="30"/>
      <c r="G31" s="30"/>
      <c r="H31" s="30"/>
      <c r="I31" s="30"/>
      <c r="J31" s="30"/>
      <c r="K31" s="30"/>
      <c r="L31" s="30"/>
      <c r="M31" s="30"/>
    </row>
    <row r="32">
      <c r="D32" s="37"/>
      <c r="E32" s="27"/>
      <c r="F32" s="27"/>
      <c r="G32" s="27"/>
      <c r="H32" s="27"/>
      <c r="I32" s="27"/>
      <c r="J32" s="27"/>
      <c r="K32" s="27"/>
      <c r="L32" s="27"/>
      <c r="M32" s="27"/>
    </row>
    <row r="33">
      <c r="E33" s="30"/>
      <c r="F33" s="30"/>
      <c r="G33" s="30"/>
      <c r="H33" s="30"/>
      <c r="I33" s="30"/>
      <c r="J33" s="30"/>
      <c r="K33" s="30"/>
      <c r="L33" s="30"/>
      <c r="M33" s="30"/>
    </row>
    <row r="34">
      <c r="F34" s="18"/>
      <c r="G34" s="18"/>
      <c r="H34" s="18"/>
      <c r="I34" s="18"/>
      <c r="J34" s="18"/>
      <c r="K34" s="18"/>
      <c r="L34" s="18"/>
      <c r="M34" s="18"/>
    </row>
    <row r="35">
      <c r="F35" s="18"/>
      <c r="G35" s="18"/>
      <c r="H35" s="18"/>
      <c r="I35" s="18"/>
      <c r="J35" s="18"/>
      <c r="K35" s="18"/>
      <c r="L35" s="18"/>
      <c r="M35" s="18"/>
    </row>
    <row r="36">
      <c r="F36" s="18"/>
      <c r="G36" s="18"/>
      <c r="H36" s="18"/>
      <c r="I36" s="18"/>
      <c r="J36" s="18"/>
      <c r="K36" s="18"/>
      <c r="L36" s="18"/>
      <c r="M36" s="18"/>
    </row>
    <row r="37">
      <c r="F37" s="18"/>
      <c r="G37" s="18"/>
      <c r="H37" s="18"/>
      <c r="I37" s="18"/>
      <c r="J37" s="18"/>
      <c r="K37" s="18"/>
      <c r="L37" s="18"/>
      <c r="M37" s="18"/>
    </row>
    <row r="38">
      <c r="F38" s="18"/>
      <c r="G38" s="18"/>
      <c r="H38" s="18"/>
      <c r="I38" s="18"/>
      <c r="J38" s="18"/>
      <c r="K38" s="18"/>
      <c r="L38" s="18"/>
      <c r="M38" s="18"/>
    </row>
    <row r="39">
      <c r="D39" s="37"/>
      <c r="F39" s="18"/>
      <c r="G39" s="18"/>
      <c r="H39" s="18"/>
      <c r="I39" s="18"/>
      <c r="J39" s="18"/>
      <c r="K39" s="18"/>
      <c r="L39" s="18"/>
      <c r="M39" s="18"/>
    </row>
    <row r="40">
      <c r="D40" s="37"/>
      <c r="F40" s="18"/>
      <c r="G40" s="18"/>
      <c r="H40" s="18"/>
      <c r="I40" s="18"/>
      <c r="J40" s="18"/>
      <c r="K40" s="18"/>
      <c r="L40" s="18"/>
      <c r="M40" s="18"/>
    </row>
    <row r="41">
      <c r="D41" s="37"/>
      <c r="F41" s="18"/>
      <c r="G41" s="18"/>
      <c r="H41" s="18"/>
      <c r="I41" s="18"/>
      <c r="J41" s="18"/>
      <c r="K41" s="18"/>
      <c r="L41" s="18"/>
      <c r="M41" s="18"/>
    </row>
    <row r="42">
      <c r="D42" s="37"/>
      <c r="F42" s="18"/>
      <c r="G42" s="18"/>
      <c r="H42" s="18"/>
      <c r="I42" s="18"/>
      <c r="J42" s="18"/>
      <c r="K42" s="18"/>
      <c r="L42" s="18"/>
      <c r="M42" s="18"/>
    </row>
    <row r="43">
      <c r="D43" s="37"/>
      <c r="F43" s="18"/>
      <c r="G43" s="18"/>
      <c r="H43" s="18"/>
      <c r="I43" s="18"/>
      <c r="J43" s="18"/>
      <c r="K43" s="18"/>
      <c r="L43" s="18"/>
      <c r="M43" s="18"/>
    </row>
    <row r="44">
      <c r="D44" s="37"/>
      <c r="F44" s="18"/>
      <c r="G44" s="18"/>
      <c r="H44" s="18"/>
      <c r="I44" s="18"/>
      <c r="J44" s="18"/>
      <c r="K44" s="18"/>
      <c r="L44" s="18"/>
      <c r="M44" s="18"/>
    </row>
    <row r="45">
      <c r="D45" s="37"/>
      <c r="F45" s="18"/>
      <c r="G45" s="18"/>
      <c r="H45" s="18"/>
      <c r="I45" s="18"/>
      <c r="J45" s="18"/>
      <c r="K45" s="18"/>
      <c r="L45" s="18"/>
      <c r="M45" s="18"/>
    </row>
    <row r="46">
      <c r="D46" s="37"/>
      <c r="F46" s="18"/>
      <c r="G46" s="18"/>
      <c r="H46" s="18"/>
      <c r="I46" s="18"/>
      <c r="J46" s="18"/>
      <c r="K46" s="18"/>
      <c r="L46" s="18"/>
      <c r="M46" s="18"/>
    </row>
    <row r="47">
      <c r="D47" s="37"/>
      <c r="F47" s="18"/>
      <c r="G47" s="18"/>
      <c r="H47" s="18"/>
      <c r="I47" s="18"/>
      <c r="J47" s="18"/>
      <c r="K47" s="18"/>
      <c r="L47" s="18"/>
      <c r="M47" s="18"/>
    </row>
    <row r="48">
      <c r="D48" s="37"/>
      <c r="F48" s="18"/>
      <c r="G48" s="18"/>
      <c r="H48" s="18"/>
      <c r="I48" s="18"/>
      <c r="J48" s="18"/>
      <c r="K48" s="18"/>
      <c r="L48" s="18"/>
      <c r="M48" s="18"/>
    </row>
    <row r="49">
      <c r="D49" s="37"/>
      <c r="F49" s="18"/>
      <c r="G49" s="18"/>
      <c r="H49" s="18"/>
      <c r="I49" s="18"/>
      <c r="J49" s="18"/>
      <c r="K49" s="18"/>
      <c r="L49" s="18"/>
      <c r="M49" s="18"/>
    </row>
    <row r="50">
      <c r="D50" s="37"/>
      <c r="F50" s="18"/>
      <c r="G50" s="18"/>
      <c r="H50" s="18"/>
      <c r="I50" s="18"/>
      <c r="J50" s="18"/>
      <c r="K50" s="18"/>
      <c r="L50" s="18"/>
      <c r="M50" s="18"/>
    </row>
    <row r="51">
      <c r="D51" s="37"/>
      <c r="F51" s="18"/>
      <c r="G51" s="18"/>
      <c r="H51" s="18"/>
      <c r="I51" s="18"/>
      <c r="J51" s="18"/>
      <c r="K51" s="18"/>
      <c r="L51" s="18"/>
      <c r="M51" s="18"/>
    </row>
    <row r="52">
      <c r="D52" s="37"/>
      <c r="F52" s="18"/>
      <c r="G52" s="18"/>
      <c r="H52" s="18"/>
      <c r="I52" s="18"/>
      <c r="J52" s="18"/>
      <c r="K52" s="18"/>
      <c r="L52" s="18"/>
      <c r="M52" s="18"/>
    </row>
    <row r="53">
      <c r="D53" s="37"/>
      <c r="F53" s="18"/>
      <c r="G53" s="18"/>
      <c r="H53" s="18"/>
      <c r="I53" s="18"/>
      <c r="J53" s="18"/>
      <c r="K53" s="18"/>
      <c r="L53" s="18"/>
      <c r="M53" s="18"/>
    </row>
    <row r="54">
      <c r="D54" s="37"/>
      <c r="F54" s="18"/>
      <c r="G54" s="18"/>
      <c r="H54" s="18"/>
      <c r="I54" s="18"/>
      <c r="J54" s="18"/>
      <c r="K54" s="18"/>
      <c r="L54" s="18"/>
      <c r="M54" s="18"/>
    </row>
    <row r="55">
      <c r="D55" s="37"/>
      <c r="F55" s="18"/>
      <c r="G55" s="18"/>
      <c r="H55" s="18"/>
      <c r="I55" s="18"/>
      <c r="J55" s="18"/>
      <c r="K55" s="18"/>
      <c r="L55" s="18"/>
      <c r="M55" s="18"/>
    </row>
    <row r="56">
      <c r="D56" s="37"/>
      <c r="F56" s="18"/>
      <c r="G56" s="18"/>
      <c r="H56" s="18"/>
      <c r="I56" s="18"/>
      <c r="J56" s="18"/>
      <c r="K56" s="18"/>
      <c r="L56" s="18"/>
      <c r="M56" s="18"/>
    </row>
    <row r="57">
      <c r="D57" s="37"/>
      <c r="F57" s="18"/>
      <c r="G57" s="18"/>
      <c r="H57" s="18"/>
      <c r="I57" s="18"/>
      <c r="J57" s="18"/>
      <c r="K57" s="18"/>
      <c r="L57" s="18"/>
      <c r="M57" s="18"/>
    </row>
    <row r="58">
      <c r="D58" s="37"/>
      <c r="F58" s="18"/>
      <c r="G58" s="18"/>
      <c r="H58" s="18"/>
      <c r="I58" s="18"/>
      <c r="J58" s="18"/>
      <c r="K58" s="18"/>
      <c r="L58" s="18"/>
      <c r="M58" s="18"/>
    </row>
    <row r="59">
      <c r="D59" s="37"/>
      <c r="F59" s="18"/>
      <c r="G59" s="18"/>
      <c r="H59" s="18"/>
      <c r="I59" s="18"/>
      <c r="J59" s="18"/>
      <c r="K59" s="18"/>
      <c r="L59" s="18"/>
      <c r="M59" s="18"/>
    </row>
    <row r="60">
      <c r="D60" s="37"/>
      <c r="F60" s="18"/>
      <c r="G60" s="18"/>
      <c r="H60" s="18"/>
      <c r="I60" s="18"/>
      <c r="J60" s="18"/>
      <c r="K60" s="18"/>
      <c r="L60" s="18"/>
      <c r="M60" s="18"/>
    </row>
    <row r="61">
      <c r="D61" s="37"/>
      <c r="F61" s="18"/>
      <c r="G61" s="18"/>
      <c r="H61" s="18"/>
      <c r="I61" s="18"/>
      <c r="J61" s="18"/>
      <c r="K61" s="18"/>
      <c r="L61" s="18"/>
      <c r="M61" s="18"/>
    </row>
    <row r="62">
      <c r="D62" s="37"/>
      <c r="F62" s="18"/>
      <c r="G62" s="18"/>
      <c r="H62" s="18"/>
      <c r="I62" s="18"/>
      <c r="J62" s="18"/>
      <c r="K62" s="18"/>
      <c r="L62" s="18"/>
      <c r="M62" s="18"/>
    </row>
    <row r="63">
      <c r="D63" s="37"/>
      <c r="F63" s="18"/>
      <c r="G63" s="18"/>
      <c r="H63" s="18"/>
      <c r="I63" s="18"/>
      <c r="J63" s="18"/>
      <c r="K63" s="18"/>
      <c r="L63" s="18"/>
      <c r="M63" s="18"/>
    </row>
    <row r="64">
      <c r="D64" s="37"/>
      <c r="F64" s="18"/>
      <c r="G64" s="18"/>
      <c r="H64" s="18"/>
      <c r="I64" s="18"/>
      <c r="J64" s="18"/>
      <c r="K64" s="18"/>
      <c r="L64" s="18"/>
      <c r="M64" s="18"/>
    </row>
    <row r="65">
      <c r="D65" s="37"/>
      <c r="F65" s="18"/>
      <c r="G65" s="18"/>
      <c r="H65" s="18"/>
      <c r="I65" s="18"/>
      <c r="J65" s="18"/>
      <c r="K65" s="18"/>
      <c r="L65" s="18"/>
      <c r="M65" s="18"/>
    </row>
    <row r="66">
      <c r="D66" s="37"/>
      <c r="F66" s="18"/>
      <c r="G66" s="18"/>
      <c r="H66" s="18"/>
      <c r="I66" s="18"/>
      <c r="J66" s="18"/>
      <c r="K66" s="18"/>
      <c r="L66" s="18"/>
      <c r="M66" s="18"/>
    </row>
    <row r="67">
      <c r="D67" s="37"/>
      <c r="F67" s="18"/>
      <c r="G67" s="18"/>
      <c r="H67" s="18"/>
      <c r="I67" s="18"/>
      <c r="J67" s="18"/>
      <c r="K67" s="18"/>
      <c r="L67" s="18"/>
      <c r="M67" s="18"/>
    </row>
    <row r="68">
      <c r="D68" s="37"/>
      <c r="F68" s="18"/>
      <c r="G68" s="18"/>
      <c r="H68" s="18"/>
      <c r="I68" s="18"/>
      <c r="J68" s="18"/>
      <c r="K68" s="18"/>
      <c r="L68" s="18"/>
      <c r="M68" s="18"/>
    </row>
    <row r="69">
      <c r="D69" s="37"/>
      <c r="F69" s="18"/>
      <c r="G69" s="18"/>
      <c r="H69" s="18"/>
      <c r="I69" s="18"/>
      <c r="J69" s="18"/>
      <c r="K69" s="18"/>
      <c r="L69" s="18"/>
      <c r="M69" s="18"/>
    </row>
    <row r="70">
      <c r="D70" s="37"/>
      <c r="F70" s="18"/>
      <c r="G70" s="18"/>
      <c r="H70" s="18"/>
      <c r="I70" s="18"/>
      <c r="J70" s="18"/>
      <c r="K70" s="18"/>
      <c r="L70" s="18"/>
      <c r="M70" s="18"/>
    </row>
    <row r="71">
      <c r="D71" s="37"/>
      <c r="F71" s="18"/>
      <c r="G71" s="18"/>
      <c r="H71" s="18"/>
      <c r="I71" s="18"/>
      <c r="J71" s="18"/>
      <c r="K71" s="18"/>
      <c r="L71" s="18"/>
      <c r="M71" s="18"/>
    </row>
    <row r="72">
      <c r="D72" s="37"/>
      <c r="F72" s="18"/>
      <c r="G72" s="18"/>
      <c r="H72" s="18"/>
      <c r="I72" s="18"/>
      <c r="J72" s="18"/>
      <c r="K72" s="18"/>
      <c r="L72" s="18"/>
      <c r="M72" s="18"/>
    </row>
    <row r="73">
      <c r="D73" s="37"/>
      <c r="F73" s="18"/>
      <c r="G73" s="18"/>
      <c r="H73" s="18"/>
      <c r="I73" s="18"/>
      <c r="J73" s="18"/>
      <c r="K73" s="18"/>
      <c r="L73" s="18"/>
      <c r="M73" s="18"/>
    </row>
    <row r="74">
      <c r="D74" s="37"/>
      <c r="F74" s="18"/>
      <c r="G74" s="18"/>
      <c r="H74" s="18"/>
      <c r="I74" s="18"/>
      <c r="J74" s="18"/>
      <c r="K74" s="18"/>
      <c r="L74" s="18"/>
      <c r="M74" s="18"/>
    </row>
    <row r="75">
      <c r="D75" s="37"/>
      <c r="F75" s="18"/>
      <c r="G75" s="18"/>
      <c r="H75" s="18"/>
      <c r="I75" s="18"/>
      <c r="J75" s="18"/>
      <c r="K75" s="18"/>
      <c r="L75" s="18"/>
      <c r="M75" s="18"/>
    </row>
    <row r="76">
      <c r="D76" s="37"/>
      <c r="F76" s="18"/>
      <c r="G76" s="18"/>
      <c r="H76" s="18"/>
      <c r="I76" s="18"/>
      <c r="J76" s="18"/>
      <c r="K76" s="18"/>
      <c r="L76" s="18"/>
      <c r="M76" s="18"/>
    </row>
    <row r="77">
      <c r="D77" s="37"/>
      <c r="F77" s="18"/>
      <c r="G77" s="18"/>
      <c r="H77" s="18"/>
      <c r="I77" s="18"/>
      <c r="J77" s="18"/>
      <c r="K77" s="18"/>
      <c r="L77" s="18"/>
      <c r="M77" s="18"/>
    </row>
    <row r="78">
      <c r="D78" s="37"/>
      <c r="F78" s="18"/>
      <c r="G78" s="18"/>
      <c r="H78" s="18"/>
      <c r="I78" s="18"/>
      <c r="J78" s="18"/>
      <c r="K78" s="18"/>
      <c r="L78" s="18"/>
      <c r="M78" s="18"/>
    </row>
    <row r="79">
      <c r="D79" s="37"/>
      <c r="F79" s="18"/>
      <c r="G79" s="18"/>
      <c r="H79" s="18"/>
      <c r="I79" s="18"/>
      <c r="J79" s="18"/>
      <c r="K79" s="18"/>
      <c r="L79" s="18"/>
      <c r="M79" s="18"/>
    </row>
    <row r="80">
      <c r="D80" s="37"/>
      <c r="F80" s="18"/>
      <c r="G80" s="18"/>
      <c r="H80" s="18"/>
      <c r="I80" s="18"/>
      <c r="J80" s="18"/>
      <c r="K80" s="18"/>
      <c r="L80" s="18"/>
      <c r="M80" s="18"/>
    </row>
    <row r="81">
      <c r="D81" s="37"/>
      <c r="F81" s="18"/>
      <c r="G81" s="18"/>
      <c r="H81" s="18"/>
      <c r="I81" s="18"/>
      <c r="J81" s="18"/>
      <c r="K81" s="18"/>
      <c r="L81" s="18"/>
      <c r="M81" s="18"/>
    </row>
    <row r="82">
      <c r="D82" s="37"/>
      <c r="F82" s="18"/>
      <c r="G82" s="18"/>
      <c r="H82" s="18"/>
      <c r="I82" s="18"/>
      <c r="J82" s="18"/>
      <c r="K82" s="18"/>
      <c r="L82" s="18"/>
      <c r="M82" s="18"/>
    </row>
    <row r="83">
      <c r="D83" s="37"/>
      <c r="F83" s="18"/>
      <c r="G83" s="18"/>
      <c r="H83" s="18"/>
      <c r="I83" s="18"/>
      <c r="J83" s="18"/>
      <c r="K83" s="18"/>
      <c r="L83" s="18"/>
      <c r="M83" s="18"/>
    </row>
    <row r="84">
      <c r="D84" s="37"/>
      <c r="F84" s="18"/>
      <c r="G84" s="18"/>
      <c r="H84" s="18"/>
      <c r="I84" s="18"/>
      <c r="J84" s="18"/>
      <c r="K84" s="18"/>
      <c r="L84" s="18"/>
      <c r="M84" s="18"/>
    </row>
    <row r="85">
      <c r="D85" s="37"/>
      <c r="F85" s="18"/>
      <c r="G85" s="18"/>
      <c r="H85" s="18"/>
      <c r="I85" s="18"/>
      <c r="J85" s="18"/>
      <c r="K85" s="18"/>
      <c r="L85" s="18"/>
      <c r="M85" s="18"/>
    </row>
    <row r="86">
      <c r="D86" s="37"/>
      <c r="F86" s="18"/>
      <c r="G86" s="18"/>
      <c r="H86" s="18"/>
      <c r="I86" s="18"/>
      <c r="J86" s="18"/>
      <c r="K86" s="18"/>
      <c r="L86" s="18"/>
      <c r="M86" s="18"/>
    </row>
    <row r="87">
      <c r="D87" s="37"/>
      <c r="F87" s="18"/>
      <c r="G87" s="18"/>
      <c r="H87" s="18"/>
      <c r="I87" s="18"/>
      <c r="J87" s="18"/>
      <c r="K87" s="18"/>
      <c r="L87" s="18"/>
      <c r="M87" s="18"/>
    </row>
    <row r="88">
      <c r="D88" s="37"/>
      <c r="E88" s="18"/>
      <c r="F88" s="18"/>
      <c r="G88" s="18"/>
      <c r="H88" s="18"/>
      <c r="I88" s="18"/>
      <c r="J88" s="18"/>
      <c r="K88" s="18"/>
      <c r="L88" s="18"/>
      <c r="M88" s="18"/>
    </row>
    <row r="89">
      <c r="D89" s="37"/>
      <c r="E89" s="18"/>
      <c r="F89" s="18"/>
      <c r="G89" s="18"/>
      <c r="H89" s="18"/>
      <c r="I89" s="18"/>
      <c r="J89" s="18"/>
      <c r="K89" s="18"/>
      <c r="L89" s="18"/>
      <c r="M89" s="18"/>
    </row>
    <row r="90">
      <c r="D90" s="37"/>
      <c r="E90" s="18"/>
      <c r="F90" s="18"/>
      <c r="G90" s="18"/>
      <c r="H90" s="18"/>
      <c r="I90" s="18"/>
      <c r="J90" s="18"/>
      <c r="K90" s="18"/>
      <c r="L90" s="18"/>
      <c r="M90" s="18"/>
    </row>
    <row r="91">
      <c r="D91" s="37"/>
      <c r="E91" s="18"/>
      <c r="F91" s="18"/>
      <c r="G91" s="18"/>
      <c r="H91" s="18"/>
      <c r="I91" s="18"/>
      <c r="J91" s="18"/>
      <c r="K91" s="18"/>
      <c r="L91" s="18"/>
      <c r="M91" s="18"/>
    </row>
    <row r="92">
      <c r="D92" s="37"/>
      <c r="E92" s="18"/>
      <c r="F92" s="18"/>
      <c r="G92" s="18"/>
      <c r="H92" s="18"/>
      <c r="I92" s="18"/>
      <c r="J92" s="18"/>
      <c r="K92" s="18"/>
      <c r="L92" s="18"/>
      <c r="M92" s="18"/>
    </row>
    <row r="93">
      <c r="D93" s="37"/>
      <c r="E93" s="18"/>
      <c r="F93" s="18"/>
      <c r="G93" s="18"/>
      <c r="H93" s="18"/>
      <c r="I93" s="18"/>
      <c r="J93" s="18"/>
      <c r="K93" s="18"/>
      <c r="L93" s="18"/>
      <c r="M93" s="18"/>
    </row>
    <row r="94">
      <c r="D94" s="37"/>
      <c r="E94" s="18"/>
      <c r="F94" s="18"/>
      <c r="G94" s="18"/>
      <c r="H94" s="18"/>
      <c r="I94" s="18"/>
      <c r="J94" s="18"/>
      <c r="K94" s="18"/>
      <c r="L94" s="18"/>
      <c r="M94" s="18"/>
    </row>
    <row r="95">
      <c r="D95" s="37"/>
      <c r="E95" s="18"/>
      <c r="F95" s="18"/>
      <c r="G95" s="18"/>
      <c r="H95" s="18"/>
      <c r="I95" s="18"/>
      <c r="J95" s="18"/>
      <c r="K95" s="18"/>
      <c r="L95" s="18"/>
      <c r="M95" s="18"/>
    </row>
    <row r="96">
      <c r="D96" s="37"/>
      <c r="E96" s="18"/>
      <c r="F96" s="18"/>
      <c r="G96" s="18"/>
      <c r="H96" s="18"/>
      <c r="I96" s="18"/>
      <c r="J96" s="18"/>
      <c r="K96" s="18"/>
      <c r="L96" s="18"/>
      <c r="M96" s="18"/>
    </row>
    <row r="97">
      <c r="D97" s="37"/>
      <c r="E97" s="18"/>
      <c r="F97" s="18"/>
      <c r="G97" s="18"/>
      <c r="H97" s="18"/>
      <c r="I97" s="18"/>
      <c r="J97" s="18"/>
      <c r="K97" s="18"/>
      <c r="L97" s="18"/>
      <c r="M97" s="18"/>
    </row>
    <row r="98">
      <c r="D98" s="37"/>
      <c r="E98" s="18"/>
      <c r="F98" s="18"/>
      <c r="G98" s="18"/>
      <c r="H98" s="18"/>
      <c r="I98" s="18"/>
      <c r="J98" s="18"/>
      <c r="K98" s="18"/>
      <c r="L98" s="18"/>
      <c r="M98" s="18"/>
    </row>
    <row r="99">
      <c r="D99" s="37"/>
      <c r="E99" s="18"/>
      <c r="F99" s="18"/>
      <c r="G99" s="18"/>
      <c r="H99" s="18"/>
      <c r="I99" s="18"/>
      <c r="J99" s="18"/>
      <c r="K99" s="18"/>
      <c r="L99" s="18"/>
      <c r="M99" s="18"/>
    </row>
    <row r="100">
      <c r="D100" s="37"/>
      <c r="E100" s="18"/>
      <c r="F100" s="18"/>
      <c r="G100" s="18"/>
      <c r="H100" s="18"/>
      <c r="I100" s="18"/>
      <c r="J100" s="18"/>
      <c r="K100" s="18"/>
      <c r="L100" s="18"/>
      <c r="M100" s="18"/>
    </row>
    <row r="101">
      <c r="D101" s="37"/>
      <c r="E101" s="18"/>
      <c r="F101" s="18"/>
      <c r="G101" s="18"/>
      <c r="H101" s="18"/>
      <c r="I101" s="18"/>
      <c r="J101" s="18"/>
      <c r="K101" s="18"/>
      <c r="L101" s="18"/>
      <c r="M101" s="18"/>
    </row>
    <row r="102">
      <c r="D102" s="37"/>
      <c r="E102" s="18"/>
      <c r="F102" s="18"/>
      <c r="G102" s="18"/>
      <c r="H102" s="18"/>
      <c r="I102" s="18"/>
      <c r="J102" s="18"/>
      <c r="K102" s="18"/>
      <c r="L102" s="18"/>
      <c r="M102" s="18"/>
    </row>
    <row r="103">
      <c r="D103" s="37"/>
      <c r="E103" s="18"/>
      <c r="F103" s="18"/>
      <c r="G103" s="18"/>
      <c r="H103" s="18"/>
      <c r="I103" s="18"/>
      <c r="J103" s="18"/>
      <c r="K103" s="18"/>
      <c r="L103" s="18"/>
      <c r="M103" s="18"/>
    </row>
    <row r="104">
      <c r="D104" s="37"/>
      <c r="E104" s="18"/>
      <c r="F104" s="18"/>
      <c r="G104" s="18"/>
      <c r="H104" s="18"/>
      <c r="I104" s="18"/>
      <c r="J104" s="18"/>
      <c r="K104" s="18"/>
      <c r="L104" s="18"/>
      <c r="M104" s="18"/>
    </row>
    <row r="105">
      <c r="D105" s="37"/>
      <c r="E105" s="18"/>
      <c r="F105" s="18"/>
      <c r="G105" s="18"/>
      <c r="H105" s="18"/>
      <c r="I105" s="18"/>
      <c r="J105" s="18"/>
      <c r="K105" s="18"/>
      <c r="L105" s="18"/>
      <c r="M105" s="18"/>
    </row>
    <row r="106">
      <c r="D106" s="37"/>
      <c r="E106" s="18"/>
      <c r="F106" s="18"/>
      <c r="G106" s="18"/>
      <c r="H106" s="18"/>
      <c r="I106" s="18"/>
      <c r="J106" s="18"/>
      <c r="K106" s="18"/>
      <c r="L106" s="18"/>
      <c r="M106" s="18"/>
    </row>
    <row r="107">
      <c r="D107" s="37"/>
      <c r="E107" s="18"/>
      <c r="F107" s="18"/>
      <c r="G107" s="18"/>
      <c r="H107" s="18"/>
      <c r="I107" s="18"/>
      <c r="J107" s="18"/>
      <c r="K107" s="18"/>
      <c r="L107" s="18"/>
      <c r="M107" s="18"/>
    </row>
    <row r="108">
      <c r="D108" s="37"/>
      <c r="E108" s="18"/>
      <c r="F108" s="18"/>
      <c r="G108" s="18"/>
      <c r="H108" s="18"/>
      <c r="I108" s="18"/>
      <c r="J108" s="18"/>
      <c r="K108" s="18"/>
      <c r="L108" s="18"/>
      <c r="M108" s="18"/>
    </row>
    <row r="109">
      <c r="D109" s="37"/>
      <c r="E109" s="18"/>
      <c r="F109" s="18"/>
      <c r="G109" s="18"/>
      <c r="H109" s="18"/>
      <c r="I109" s="18"/>
      <c r="J109" s="18"/>
      <c r="K109" s="18"/>
      <c r="L109" s="18"/>
      <c r="M109" s="18"/>
    </row>
    <row r="110">
      <c r="D110" s="37"/>
      <c r="E110" s="18"/>
      <c r="F110" s="18"/>
      <c r="G110" s="18"/>
      <c r="H110" s="18"/>
      <c r="I110" s="18"/>
      <c r="J110" s="18"/>
      <c r="K110" s="18"/>
      <c r="L110" s="18"/>
      <c r="M110" s="18"/>
    </row>
    <row r="111">
      <c r="D111" s="37"/>
      <c r="E111" s="18"/>
      <c r="F111" s="18"/>
      <c r="G111" s="18"/>
      <c r="H111" s="18"/>
      <c r="I111" s="18"/>
      <c r="J111" s="18"/>
      <c r="K111" s="18"/>
      <c r="L111" s="18"/>
      <c r="M111" s="18"/>
    </row>
    <row r="112">
      <c r="D112" s="37"/>
      <c r="E112" s="18"/>
      <c r="F112" s="18"/>
      <c r="G112" s="18"/>
      <c r="H112" s="18"/>
      <c r="I112" s="18"/>
      <c r="J112" s="18"/>
      <c r="K112" s="18"/>
      <c r="L112" s="18"/>
      <c r="M112" s="18"/>
    </row>
    <row r="113">
      <c r="D113" s="37"/>
      <c r="E113" s="18"/>
      <c r="F113" s="18"/>
      <c r="G113" s="18"/>
      <c r="H113" s="18"/>
      <c r="I113" s="18"/>
      <c r="J113" s="18"/>
      <c r="K113" s="18"/>
      <c r="L113" s="18"/>
      <c r="M113" s="18"/>
    </row>
    <row r="114">
      <c r="D114" s="37"/>
      <c r="E114" s="18"/>
      <c r="F114" s="18"/>
      <c r="G114" s="18"/>
      <c r="H114" s="18"/>
      <c r="I114" s="18"/>
      <c r="J114" s="18"/>
      <c r="K114" s="18"/>
      <c r="L114" s="18"/>
      <c r="M114" s="18"/>
    </row>
    <row r="115">
      <c r="D115" s="37"/>
      <c r="E115" s="18"/>
      <c r="F115" s="18"/>
      <c r="G115" s="18"/>
      <c r="H115" s="18"/>
      <c r="I115" s="18"/>
      <c r="J115" s="18"/>
      <c r="K115" s="18"/>
      <c r="L115" s="18"/>
      <c r="M115" s="18"/>
    </row>
    <row r="116">
      <c r="D116" s="37"/>
      <c r="E116" s="18"/>
      <c r="F116" s="18"/>
      <c r="G116" s="18"/>
      <c r="H116" s="18"/>
      <c r="I116" s="18"/>
      <c r="J116" s="18"/>
      <c r="K116" s="18"/>
      <c r="L116" s="18"/>
      <c r="M116" s="18"/>
    </row>
    <row r="117">
      <c r="D117" s="37"/>
      <c r="E117" s="18"/>
      <c r="F117" s="18"/>
      <c r="G117" s="18"/>
      <c r="H117" s="18"/>
      <c r="I117" s="18"/>
      <c r="J117" s="18"/>
      <c r="K117" s="18"/>
      <c r="L117" s="18"/>
      <c r="M117" s="18"/>
    </row>
    <row r="118">
      <c r="D118" s="37"/>
      <c r="E118" s="18"/>
      <c r="F118" s="18"/>
      <c r="G118" s="18"/>
      <c r="H118" s="18"/>
      <c r="I118" s="18"/>
      <c r="J118" s="18"/>
      <c r="K118" s="18"/>
      <c r="L118" s="18"/>
      <c r="M118" s="18"/>
    </row>
    <row r="119">
      <c r="D119" s="37"/>
      <c r="E119" s="18"/>
      <c r="F119" s="18"/>
      <c r="G119" s="18"/>
      <c r="H119" s="18"/>
      <c r="I119" s="18"/>
      <c r="J119" s="18"/>
      <c r="K119" s="18"/>
      <c r="L119" s="18"/>
      <c r="M119" s="18"/>
    </row>
    <row r="120">
      <c r="D120" s="37"/>
      <c r="E120" s="18"/>
      <c r="F120" s="18"/>
      <c r="G120" s="18"/>
      <c r="H120" s="18"/>
      <c r="I120" s="18"/>
      <c r="J120" s="18"/>
      <c r="K120" s="18"/>
      <c r="L120" s="18"/>
      <c r="M120" s="18"/>
    </row>
    <row r="121">
      <c r="D121" s="37"/>
      <c r="E121" s="18"/>
      <c r="F121" s="18"/>
      <c r="G121" s="18"/>
      <c r="H121" s="18"/>
      <c r="I121" s="18"/>
      <c r="J121" s="18"/>
      <c r="K121" s="18"/>
      <c r="L121" s="18"/>
      <c r="M121" s="18"/>
    </row>
    <row r="122">
      <c r="D122" s="37"/>
      <c r="E122" s="18"/>
      <c r="F122" s="18"/>
      <c r="G122" s="18"/>
      <c r="H122" s="18"/>
      <c r="I122" s="18"/>
      <c r="J122" s="18"/>
      <c r="K122" s="18"/>
      <c r="L122" s="18"/>
      <c r="M122" s="18"/>
    </row>
    <row r="123">
      <c r="D123" s="37"/>
      <c r="E123" s="18"/>
      <c r="F123" s="18"/>
      <c r="G123" s="18"/>
      <c r="H123" s="18"/>
      <c r="I123" s="18"/>
      <c r="J123" s="18"/>
      <c r="K123" s="18"/>
      <c r="L123" s="18"/>
      <c r="M123" s="18"/>
    </row>
    <row r="124">
      <c r="D124" s="37"/>
      <c r="E124" s="18"/>
      <c r="F124" s="18"/>
      <c r="G124" s="18"/>
      <c r="H124" s="18"/>
      <c r="I124" s="18"/>
      <c r="J124" s="18"/>
      <c r="K124" s="18"/>
      <c r="L124" s="18"/>
      <c r="M124" s="18"/>
    </row>
    <row r="125">
      <c r="D125" s="37"/>
      <c r="E125" s="18"/>
      <c r="F125" s="18"/>
      <c r="G125" s="18"/>
      <c r="H125" s="18"/>
      <c r="I125" s="18"/>
      <c r="J125" s="18"/>
      <c r="K125" s="18"/>
      <c r="L125" s="18"/>
      <c r="M125" s="18"/>
    </row>
    <row r="126">
      <c r="D126" s="37"/>
      <c r="E126" s="18"/>
      <c r="F126" s="18"/>
      <c r="G126" s="18"/>
      <c r="H126" s="18"/>
      <c r="I126" s="18"/>
      <c r="J126" s="18"/>
      <c r="K126" s="18"/>
      <c r="L126" s="18"/>
      <c r="M126" s="18"/>
    </row>
    <row r="127">
      <c r="D127" s="37"/>
      <c r="E127" s="18"/>
      <c r="F127" s="18"/>
      <c r="G127" s="18"/>
      <c r="H127" s="18"/>
      <c r="I127" s="18"/>
      <c r="J127" s="18"/>
      <c r="K127" s="18"/>
      <c r="L127" s="18"/>
      <c r="M127" s="18"/>
    </row>
    <row r="128">
      <c r="D128" s="37"/>
    </row>
    <row r="129">
      <c r="D129" s="37"/>
    </row>
    <row r="130">
      <c r="D130" s="37"/>
    </row>
    <row r="131">
      <c r="D131" s="37"/>
    </row>
    <row r="132">
      <c r="D132" s="37"/>
    </row>
    <row r="133">
      <c r="D133" s="37"/>
    </row>
    <row r="134">
      <c r="D134" s="37"/>
    </row>
    <row r="135">
      <c r="D135" s="37"/>
    </row>
    <row r="136">
      <c r="D136" s="37"/>
    </row>
    <row r="137">
      <c r="D137" s="37"/>
    </row>
    <row r="138">
      <c r="D138" s="37"/>
    </row>
    <row r="139">
      <c r="D139" s="37"/>
    </row>
    <row r="140">
      <c r="D140" s="37"/>
    </row>
    <row r="141">
      <c r="D141" s="37"/>
    </row>
    <row r="142">
      <c r="D142" s="37"/>
    </row>
    <row r="143">
      <c r="D143" s="37"/>
    </row>
    <row r="144">
      <c r="D144" s="37"/>
    </row>
    <row r="145">
      <c r="D145" s="37"/>
    </row>
    <row r="146">
      <c r="D146" s="37"/>
    </row>
    <row r="147">
      <c r="D147" s="37"/>
    </row>
    <row r="148">
      <c r="D148" s="37"/>
    </row>
    <row r="149">
      <c r="D149" s="37"/>
    </row>
    <row r="150">
      <c r="D150" s="37"/>
    </row>
    <row r="151">
      <c r="D151" s="37"/>
    </row>
    <row r="152">
      <c r="D152" s="37"/>
    </row>
    <row r="153">
      <c r="D153" s="37"/>
    </row>
    <row r="154">
      <c r="D154" s="37"/>
    </row>
    <row r="155">
      <c r="D155" s="37"/>
    </row>
    <row r="156">
      <c r="D156" s="37"/>
    </row>
    <row r="157">
      <c r="D157" s="37"/>
    </row>
    <row r="158">
      <c r="D158" s="37"/>
    </row>
    <row r="159">
      <c r="D159" s="37"/>
    </row>
    <row r="160">
      <c r="D160" s="37"/>
    </row>
    <row r="161">
      <c r="D161" s="37"/>
    </row>
    <row r="162">
      <c r="D162" s="37"/>
    </row>
    <row r="163">
      <c r="D163" s="37"/>
    </row>
    <row r="164">
      <c r="D164" s="37"/>
    </row>
    <row r="165">
      <c r="D165" s="37"/>
    </row>
    <row r="166">
      <c r="D166" s="37"/>
    </row>
    <row r="167">
      <c r="D167" s="37"/>
    </row>
    <row r="168">
      <c r="D168" s="37"/>
    </row>
    <row r="169">
      <c r="D169" s="37"/>
    </row>
    <row r="170">
      <c r="D170" s="37"/>
    </row>
    <row r="171">
      <c r="D171" s="37"/>
    </row>
    <row r="172">
      <c r="D172" s="37"/>
    </row>
    <row r="173">
      <c r="D173" s="37"/>
    </row>
    <row r="174">
      <c r="D174" s="37"/>
    </row>
    <row r="175">
      <c r="D175" s="37"/>
    </row>
    <row r="176">
      <c r="D176" s="37"/>
    </row>
    <row r="177">
      <c r="D177" s="37"/>
    </row>
    <row r="178">
      <c r="D178" s="37"/>
    </row>
    <row r="179">
      <c r="D179" s="37"/>
    </row>
    <row r="180">
      <c r="D180" s="37"/>
    </row>
    <row r="181">
      <c r="D181" s="37"/>
    </row>
    <row r="182">
      <c r="D182" s="37"/>
    </row>
    <row r="183">
      <c r="D183" s="37"/>
    </row>
    <row r="184">
      <c r="D184" s="37"/>
    </row>
    <row r="185">
      <c r="D185" s="37"/>
    </row>
    <row r="186">
      <c r="D186" s="37"/>
    </row>
    <row r="187">
      <c r="D187" s="37"/>
    </row>
    <row r="188">
      <c r="D188" s="37"/>
    </row>
    <row r="189">
      <c r="D189" s="37"/>
    </row>
    <row r="190">
      <c r="D190" s="37"/>
    </row>
    <row r="191">
      <c r="D191" s="37"/>
    </row>
    <row r="192">
      <c r="D192" s="37"/>
    </row>
    <row r="193">
      <c r="D193" s="37"/>
    </row>
    <row r="194">
      <c r="D194" s="37"/>
    </row>
    <row r="195">
      <c r="D195" s="37"/>
    </row>
    <row r="196">
      <c r="D196" s="37"/>
    </row>
    <row r="197">
      <c r="D197" s="37"/>
    </row>
    <row r="198">
      <c r="D198" s="37"/>
    </row>
    <row r="199">
      <c r="D199" s="37"/>
    </row>
    <row r="200">
      <c r="D200" s="37"/>
    </row>
    <row r="201">
      <c r="D201" s="37"/>
    </row>
    <row r="202">
      <c r="D202" s="37"/>
    </row>
    <row r="203">
      <c r="D203" s="37"/>
    </row>
    <row r="204">
      <c r="D204" s="37"/>
    </row>
    <row r="205">
      <c r="D205" s="37"/>
    </row>
    <row r="206">
      <c r="D206" s="37"/>
    </row>
    <row r="207">
      <c r="D207" s="37"/>
    </row>
    <row r="208">
      <c r="D208" s="37"/>
    </row>
    <row r="209">
      <c r="D209" s="37"/>
    </row>
    <row r="210">
      <c r="D210" s="37"/>
    </row>
    <row r="211">
      <c r="D211" s="37"/>
    </row>
    <row r="212">
      <c r="D212" s="37"/>
    </row>
    <row r="213">
      <c r="D213" s="37"/>
    </row>
    <row r="214">
      <c r="D214" s="37"/>
    </row>
    <row r="215">
      <c r="D215" s="37"/>
    </row>
    <row r="216">
      <c r="D216" s="37"/>
    </row>
    <row r="217">
      <c r="D217" s="37"/>
    </row>
    <row r="218">
      <c r="D218" s="37"/>
    </row>
    <row r="219">
      <c r="D219" s="37"/>
    </row>
    <row r="220">
      <c r="D220" s="37"/>
    </row>
    <row r="221">
      <c r="D221" s="37"/>
    </row>
    <row r="222">
      <c r="D222" s="37"/>
    </row>
    <row r="223">
      <c r="D223" s="37"/>
    </row>
    <row r="224">
      <c r="D224" s="37"/>
    </row>
    <row r="225">
      <c r="D225" s="37"/>
    </row>
    <row r="226">
      <c r="D226" s="37"/>
    </row>
    <row r="227">
      <c r="D227" s="37"/>
    </row>
    <row r="228">
      <c r="D228" s="37"/>
    </row>
    <row r="229">
      <c r="D229" s="37"/>
    </row>
    <row r="230">
      <c r="D230" s="37"/>
    </row>
    <row r="231">
      <c r="D231" s="37"/>
    </row>
    <row r="232">
      <c r="D232" s="37"/>
    </row>
    <row r="233">
      <c r="D233" s="37"/>
    </row>
    <row r="234">
      <c r="D234" s="37"/>
    </row>
    <row r="235">
      <c r="D235" s="37"/>
    </row>
    <row r="236">
      <c r="D236" s="37"/>
    </row>
    <row r="237">
      <c r="D237" s="37"/>
    </row>
    <row r="238">
      <c r="D238" s="37"/>
    </row>
    <row r="239">
      <c r="D239" s="37"/>
    </row>
    <row r="240">
      <c r="D240" s="37"/>
    </row>
    <row r="241">
      <c r="D241" s="37"/>
    </row>
    <row r="242">
      <c r="D242" s="37"/>
    </row>
    <row r="243">
      <c r="D243" s="37"/>
    </row>
    <row r="244">
      <c r="D244" s="37"/>
    </row>
    <row r="245">
      <c r="D245" s="37"/>
    </row>
    <row r="246">
      <c r="D246" s="37"/>
    </row>
    <row r="247">
      <c r="D247" s="37"/>
    </row>
    <row r="248">
      <c r="D248" s="37"/>
    </row>
    <row r="249">
      <c r="D249" s="37"/>
    </row>
    <row r="250">
      <c r="D250" s="37"/>
    </row>
    <row r="251">
      <c r="D251" s="37"/>
    </row>
    <row r="252">
      <c r="D252" s="37"/>
    </row>
    <row r="253">
      <c r="D253" s="37"/>
    </row>
    <row r="254">
      <c r="D254" s="37"/>
    </row>
    <row r="255">
      <c r="D255" s="37"/>
    </row>
    <row r="256">
      <c r="D256" s="37"/>
    </row>
    <row r="257">
      <c r="D257" s="37"/>
    </row>
    <row r="258">
      <c r="D258" s="37"/>
    </row>
    <row r="259">
      <c r="D259" s="37"/>
    </row>
    <row r="260">
      <c r="D260" s="37"/>
    </row>
    <row r="261">
      <c r="D261" s="37"/>
    </row>
    <row r="262">
      <c r="D262" s="37"/>
    </row>
    <row r="263">
      <c r="D263" s="37"/>
    </row>
    <row r="264">
      <c r="D264" s="37"/>
    </row>
    <row r="265">
      <c r="D265" s="37"/>
    </row>
    <row r="266">
      <c r="D266" s="37"/>
    </row>
    <row r="267">
      <c r="D267" s="37"/>
    </row>
    <row r="268">
      <c r="D268" s="37"/>
    </row>
    <row r="269">
      <c r="D269" s="37"/>
    </row>
    <row r="270">
      <c r="D270" s="37"/>
    </row>
    <row r="271">
      <c r="D271" s="37"/>
    </row>
    <row r="272">
      <c r="D272" s="37"/>
    </row>
    <row r="273">
      <c r="D273" s="37"/>
    </row>
    <row r="274">
      <c r="D274" s="37"/>
    </row>
    <row r="275">
      <c r="D275" s="37"/>
    </row>
    <row r="276">
      <c r="D276" s="37"/>
    </row>
    <row r="277">
      <c r="D277" s="37"/>
    </row>
    <row r="278">
      <c r="D278" s="37"/>
    </row>
    <row r="279">
      <c r="D279" s="37"/>
    </row>
    <row r="280">
      <c r="D280" s="37"/>
    </row>
    <row r="281">
      <c r="D281" s="37"/>
    </row>
    <row r="282">
      <c r="D282" s="37"/>
    </row>
    <row r="283">
      <c r="D283" s="37"/>
    </row>
    <row r="284">
      <c r="D284" s="37"/>
    </row>
    <row r="285">
      <c r="D285" s="37"/>
    </row>
    <row r="286">
      <c r="D286" s="37"/>
    </row>
    <row r="287">
      <c r="D287" s="37"/>
    </row>
    <row r="288">
      <c r="D288" s="37"/>
    </row>
    <row r="289">
      <c r="D289" s="37"/>
    </row>
    <row r="290">
      <c r="D290" s="37"/>
    </row>
    <row r="291">
      <c r="D291" s="37"/>
    </row>
    <row r="292">
      <c r="D292" s="37"/>
    </row>
    <row r="293">
      <c r="D293" s="37"/>
    </row>
    <row r="294">
      <c r="D294" s="37"/>
    </row>
    <row r="295">
      <c r="D295" s="37"/>
    </row>
    <row r="296">
      <c r="D296" s="37"/>
    </row>
    <row r="297">
      <c r="D297" s="37"/>
    </row>
    <row r="298">
      <c r="D298" s="37"/>
    </row>
    <row r="299">
      <c r="D299" s="37"/>
    </row>
    <row r="300">
      <c r="D300" s="37"/>
    </row>
    <row r="301">
      <c r="D301" s="37"/>
    </row>
    <row r="302">
      <c r="D302" s="37"/>
    </row>
    <row r="303">
      <c r="D303" s="37"/>
    </row>
    <row r="304">
      <c r="D304" s="37"/>
    </row>
    <row r="305">
      <c r="D305" s="37"/>
    </row>
    <row r="306">
      <c r="D306" s="37"/>
    </row>
    <row r="307">
      <c r="D307" s="37"/>
    </row>
    <row r="308">
      <c r="D308" s="37"/>
    </row>
    <row r="309">
      <c r="D309" s="37"/>
    </row>
    <row r="310">
      <c r="D310" s="37"/>
    </row>
    <row r="311">
      <c r="D311" s="37"/>
    </row>
    <row r="312">
      <c r="D312" s="37"/>
    </row>
    <row r="313">
      <c r="D313" s="37"/>
    </row>
    <row r="314">
      <c r="D314" s="37"/>
    </row>
    <row r="315">
      <c r="D315" s="37"/>
    </row>
    <row r="316">
      <c r="D316" s="37"/>
    </row>
    <row r="317">
      <c r="D317" s="37"/>
    </row>
    <row r="318">
      <c r="D318" s="37"/>
    </row>
    <row r="319">
      <c r="D319" s="37"/>
    </row>
    <row r="320">
      <c r="D320" s="37"/>
    </row>
    <row r="321">
      <c r="D321" s="37"/>
    </row>
    <row r="322">
      <c r="D322" s="37"/>
    </row>
    <row r="323">
      <c r="D323" s="37"/>
    </row>
    <row r="324">
      <c r="D324" s="37"/>
    </row>
    <row r="325">
      <c r="D325" s="37"/>
    </row>
    <row r="326">
      <c r="D326" s="37"/>
    </row>
    <row r="327">
      <c r="D327" s="37"/>
    </row>
    <row r="328">
      <c r="D328" s="37"/>
    </row>
    <row r="329">
      <c r="D329" s="37"/>
    </row>
    <row r="330">
      <c r="D330" s="37"/>
    </row>
    <row r="331">
      <c r="D331" s="37"/>
    </row>
    <row r="332">
      <c r="D332" s="37"/>
    </row>
    <row r="333">
      <c r="D333" s="37"/>
    </row>
    <row r="334">
      <c r="D334" s="37"/>
    </row>
    <row r="335">
      <c r="D335" s="37"/>
    </row>
    <row r="336">
      <c r="D336" s="37"/>
    </row>
    <row r="337">
      <c r="D337" s="37"/>
    </row>
    <row r="338">
      <c r="D338" s="37"/>
    </row>
    <row r="339">
      <c r="D339" s="37"/>
    </row>
    <row r="340">
      <c r="D340" s="37"/>
    </row>
    <row r="341">
      <c r="D341" s="37"/>
    </row>
    <row r="342">
      <c r="D342" s="37"/>
    </row>
    <row r="343">
      <c r="D343" s="37"/>
    </row>
    <row r="344">
      <c r="D344" s="37"/>
    </row>
    <row r="345">
      <c r="D345" s="37"/>
    </row>
    <row r="346">
      <c r="D346" s="37"/>
    </row>
    <row r="347">
      <c r="D347" s="37"/>
    </row>
    <row r="348">
      <c r="D348" s="37"/>
    </row>
    <row r="349">
      <c r="D349" s="37"/>
    </row>
    <row r="350">
      <c r="D350" s="37"/>
    </row>
    <row r="351">
      <c r="D351" s="37"/>
    </row>
    <row r="352">
      <c r="D352" s="37"/>
    </row>
    <row r="353">
      <c r="D353" s="37"/>
    </row>
    <row r="354">
      <c r="D354" s="37"/>
    </row>
    <row r="355">
      <c r="D355" s="37"/>
    </row>
    <row r="356">
      <c r="D356" s="37"/>
    </row>
    <row r="357">
      <c r="D357" s="37"/>
    </row>
    <row r="358">
      <c r="D358" s="37"/>
    </row>
    <row r="359">
      <c r="D359" s="37"/>
    </row>
    <row r="360">
      <c r="D360" s="37"/>
    </row>
    <row r="361">
      <c r="D361" s="37"/>
    </row>
    <row r="362">
      <c r="D362" s="37"/>
    </row>
    <row r="363">
      <c r="D363" s="37"/>
    </row>
    <row r="364">
      <c r="D364" s="37"/>
    </row>
    <row r="365">
      <c r="D365" s="37"/>
    </row>
    <row r="366">
      <c r="D366" s="37"/>
    </row>
    <row r="367">
      <c r="D367" s="37"/>
    </row>
    <row r="368">
      <c r="D368" s="37"/>
    </row>
    <row r="369">
      <c r="D369" s="37"/>
    </row>
    <row r="370">
      <c r="D370" s="37"/>
    </row>
    <row r="371">
      <c r="D371" s="37"/>
    </row>
    <row r="372">
      <c r="D372" s="37"/>
    </row>
    <row r="373">
      <c r="D373" s="37"/>
    </row>
    <row r="374">
      <c r="D374" s="37"/>
    </row>
    <row r="375">
      <c r="D375" s="37"/>
    </row>
    <row r="376">
      <c r="D376" s="37"/>
    </row>
    <row r="377">
      <c r="D377" s="37"/>
    </row>
    <row r="378">
      <c r="D378" s="37"/>
    </row>
    <row r="379">
      <c r="D379" s="37"/>
    </row>
    <row r="380">
      <c r="D380" s="37"/>
    </row>
    <row r="381">
      <c r="D381" s="37"/>
    </row>
    <row r="382">
      <c r="D382" s="37"/>
    </row>
    <row r="383">
      <c r="D383" s="37"/>
    </row>
    <row r="384">
      <c r="D384" s="37"/>
    </row>
    <row r="385">
      <c r="D385" s="37"/>
    </row>
    <row r="386">
      <c r="D386" s="37"/>
    </row>
    <row r="387">
      <c r="D387" s="37"/>
    </row>
    <row r="388">
      <c r="D388" s="37"/>
    </row>
    <row r="389">
      <c r="D389" s="37"/>
    </row>
    <row r="390">
      <c r="D390" s="37"/>
    </row>
    <row r="391">
      <c r="D391" s="37"/>
    </row>
    <row r="392">
      <c r="D392" s="37"/>
    </row>
    <row r="393">
      <c r="D393" s="37"/>
    </row>
    <row r="394">
      <c r="D394" s="37"/>
    </row>
    <row r="395">
      <c r="D395" s="37"/>
    </row>
    <row r="396">
      <c r="D396" s="37"/>
    </row>
    <row r="397">
      <c r="D397" s="37"/>
    </row>
    <row r="398">
      <c r="D398" s="37"/>
    </row>
    <row r="399">
      <c r="D399" s="37"/>
    </row>
    <row r="400">
      <c r="D400" s="37"/>
    </row>
    <row r="401">
      <c r="D401" s="37"/>
    </row>
    <row r="402">
      <c r="D402" s="37"/>
    </row>
    <row r="403">
      <c r="D403" s="37"/>
    </row>
    <row r="404">
      <c r="D404" s="37"/>
    </row>
    <row r="405">
      <c r="D405" s="37"/>
    </row>
    <row r="406">
      <c r="D406" s="37"/>
    </row>
    <row r="407">
      <c r="D407" s="37"/>
    </row>
    <row r="408">
      <c r="D408" s="37"/>
    </row>
    <row r="409">
      <c r="D409" s="37"/>
    </row>
    <row r="410">
      <c r="D410" s="37"/>
    </row>
    <row r="411">
      <c r="D411" s="37"/>
    </row>
    <row r="412">
      <c r="D412" s="37"/>
    </row>
    <row r="413">
      <c r="D413" s="37"/>
    </row>
    <row r="414">
      <c r="D414" s="37"/>
    </row>
    <row r="415">
      <c r="D415" s="37"/>
    </row>
    <row r="416">
      <c r="D416" s="37"/>
    </row>
    <row r="417">
      <c r="D417" s="37"/>
    </row>
    <row r="418">
      <c r="D418" s="37"/>
    </row>
    <row r="419">
      <c r="D419" s="37"/>
    </row>
    <row r="420">
      <c r="D420" s="37"/>
    </row>
    <row r="421">
      <c r="D421" s="37"/>
    </row>
    <row r="422">
      <c r="D422" s="37"/>
    </row>
    <row r="423">
      <c r="D423" s="37"/>
    </row>
    <row r="424">
      <c r="D424" s="37"/>
    </row>
    <row r="425">
      <c r="D425" s="37"/>
    </row>
    <row r="426">
      <c r="D426" s="37"/>
    </row>
    <row r="427">
      <c r="D427" s="37"/>
    </row>
    <row r="428">
      <c r="D428" s="37"/>
    </row>
    <row r="429">
      <c r="D429" s="37"/>
    </row>
    <row r="430">
      <c r="D430" s="37"/>
    </row>
    <row r="431">
      <c r="D431" s="37"/>
    </row>
    <row r="432">
      <c r="D432" s="37"/>
    </row>
    <row r="433">
      <c r="D433" s="37"/>
    </row>
    <row r="434">
      <c r="D434" s="37"/>
    </row>
    <row r="435">
      <c r="D435" s="37"/>
    </row>
    <row r="436">
      <c r="D436" s="37"/>
    </row>
    <row r="437">
      <c r="D437" s="37"/>
    </row>
    <row r="438">
      <c r="D438" s="37"/>
    </row>
    <row r="439">
      <c r="D439" s="37"/>
    </row>
    <row r="440">
      <c r="D440" s="37"/>
    </row>
    <row r="441">
      <c r="D441" s="37"/>
    </row>
    <row r="442">
      <c r="D442" s="37"/>
    </row>
    <row r="443">
      <c r="D443" s="37"/>
    </row>
    <row r="444">
      <c r="D444" s="37"/>
    </row>
    <row r="445">
      <c r="D445" s="37"/>
    </row>
    <row r="446">
      <c r="D446" s="37"/>
    </row>
    <row r="447">
      <c r="D447" s="37"/>
    </row>
    <row r="448">
      <c r="D448" s="37"/>
    </row>
    <row r="449">
      <c r="D449" s="37"/>
    </row>
    <row r="450">
      <c r="D450" s="37"/>
    </row>
    <row r="451">
      <c r="D451" s="37"/>
    </row>
    <row r="452">
      <c r="D452" s="37"/>
    </row>
    <row r="453">
      <c r="D453" s="37"/>
    </row>
    <row r="454">
      <c r="D454" s="37"/>
    </row>
    <row r="455">
      <c r="D455" s="37"/>
    </row>
    <row r="456">
      <c r="D456" s="37"/>
    </row>
    <row r="457">
      <c r="D457" s="37"/>
    </row>
    <row r="458">
      <c r="D458" s="37"/>
    </row>
    <row r="459">
      <c r="D459" s="37"/>
    </row>
    <row r="460">
      <c r="D460" s="37"/>
    </row>
    <row r="461">
      <c r="D461" s="37"/>
    </row>
    <row r="462">
      <c r="D462" s="37"/>
    </row>
    <row r="463">
      <c r="D463" s="37"/>
    </row>
    <row r="464">
      <c r="D464" s="37"/>
    </row>
    <row r="465">
      <c r="D465" s="37"/>
    </row>
    <row r="466">
      <c r="D466" s="37"/>
    </row>
    <row r="467">
      <c r="D467" s="37"/>
    </row>
    <row r="468">
      <c r="D468" s="37"/>
    </row>
    <row r="469">
      <c r="D469" s="37"/>
    </row>
    <row r="470">
      <c r="D470" s="37"/>
    </row>
    <row r="471">
      <c r="D471" s="37"/>
    </row>
    <row r="472">
      <c r="D472" s="37"/>
    </row>
    <row r="473">
      <c r="D473" s="37"/>
    </row>
    <row r="474">
      <c r="D474" s="37"/>
    </row>
    <row r="475">
      <c r="D475" s="37"/>
    </row>
    <row r="476">
      <c r="D476" s="37"/>
    </row>
    <row r="477">
      <c r="D477" s="37"/>
    </row>
    <row r="478">
      <c r="D478" s="37"/>
    </row>
    <row r="479">
      <c r="D479" s="37"/>
    </row>
    <row r="480">
      <c r="D480" s="37"/>
    </row>
    <row r="481">
      <c r="D481" s="37"/>
    </row>
    <row r="482">
      <c r="D482" s="37"/>
    </row>
    <row r="483">
      <c r="D483" s="37"/>
    </row>
    <row r="484">
      <c r="D484" s="37"/>
    </row>
    <row r="485">
      <c r="D485" s="37"/>
    </row>
    <row r="486">
      <c r="D486" s="37"/>
    </row>
    <row r="487">
      <c r="D487" s="37"/>
    </row>
    <row r="488">
      <c r="D488" s="37"/>
    </row>
    <row r="489">
      <c r="D489" s="37"/>
    </row>
    <row r="490">
      <c r="D490" s="37"/>
    </row>
    <row r="491">
      <c r="D491" s="37"/>
    </row>
    <row r="492">
      <c r="D492" s="37"/>
    </row>
    <row r="493">
      <c r="D493" s="37"/>
    </row>
    <row r="494">
      <c r="D494" s="37"/>
    </row>
    <row r="495">
      <c r="D495" s="37"/>
    </row>
    <row r="496">
      <c r="D496" s="37"/>
    </row>
    <row r="497">
      <c r="D497" s="37"/>
    </row>
    <row r="498">
      <c r="D498" s="37"/>
    </row>
    <row r="499">
      <c r="D499" s="37"/>
    </row>
    <row r="500">
      <c r="D500" s="37"/>
    </row>
    <row r="501">
      <c r="D501" s="37"/>
    </row>
    <row r="502">
      <c r="D502" s="37"/>
    </row>
    <row r="503">
      <c r="D503" s="37"/>
    </row>
    <row r="504">
      <c r="D504" s="37"/>
    </row>
    <row r="505">
      <c r="D505" s="37"/>
    </row>
    <row r="506">
      <c r="D506" s="37"/>
    </row>
    <row r="507">
      <c r="D507" s="37"/>
    </row>
    <row r="508">
      <c r="D508" s="37"/>
    </row>
    <row r="509">
      <c r="D509" s="37"/>
    </row>
    <row r="510">
      <c r="D510" s="37"/>
    </row>
    <row r="511">
      <c r="D511" s="37"/>
    </row>
    <row r="512">
      <c r="D512" s="37"/>
    </row>
    <row r="513">
      <c r="D513" s="37"/>
    </row>
    <row r="514">
      <c r="D514" s="37"/>
    </row>
    <row r="515">
      <c r="D515" s="37"/>
    </row>
    <row r="516">
      <c r="D516" s="37"/>
    </row>
    <row r="517">
      <c r="D517" s="37"/>
    </row>
    <row r="518">
      <c r="D518" s="37"/>
    </row>
    <row r="519">
      <c r="D519" s="37"/>
    </row>
    <row r="520">
      <c r="D520" s="37"/>
    </row>
    <row r="521">
      <c r="D521" s="37"/>
    </row>
    <row r="522">
      <c r="D522" s="37"/>
    </row>
    <row r="523">
      <c r="D523" s="37"/>
    </row>
    <row r="524">
      <c r="D524" s="37"/>
    </row>
    <row r="525">
      <c r="D525" s="37"/>
    </row>
    <row r="526">
      <c r="D526" s="37"/>
    </row>
    <row r="527">
      <c r="D527" s="37"/>
    </row>
    <row r="528">
      <c r="D528" s="37"/>
    </row>
    <row r="529">
      <c r="D529" s="37"/>
    </row>
    <row r="530">
      <c r="D530" s="37"/>
    </row>
    <row r="531">
      <c r="D531" s="37"/>
    </row>
    <row r="532">
      <c r="D532" s="37"/>
    </row>
    <row r="533">
      <c r="D533" s="37"/>
    </row>
    <row r="534">
      <c r="D534" s="37"/>
    </row>
    <row r="535">
      <c r="D535" s="37"/>
    </row>
    <row r="536">
      <c r="D536" s="37"/>
    </row>
    <row r="537">
      <c r="D537" s="37"/>
    </row>
    <row r="538">
      <c r="D538" s="37"/>
    </row>
    <row r="539">
      <c r="D539" s="37"/>
    </row>
    <row r="540">
      <c r="D540" s="37"/>
    </row>
    <row r="541">
      <c r="D541" s="37"/>
    </row>
    <row r="542">
      <c r="D542" s="37"/>
    </row>
    <row r="543">
      <c r="D543" s="37"/>
    </row>
    <row r="544">
      <c r="D544" s="37"/>
    </row>
    <row r="545">
      <c r="D545" s="37"/>
    </row>
    <row r="546">
      <c r="D546" s="37"/>
    </row>
    <row r="547">
      <c r="D547" s="37"/>
    </row>
    <row r="548">
      <c r="D548" s="37"/>
    </row>
    <row r="549">
      <c r="D549" s="37"/>
    </row>
    <row r="550">
      <c r="D550" s="37"/>
    </row>
    <row r="551">
      <c r="D551" s="37"/>
    </row>
    <row r="552">
      <c r="D552" s="37"/>
    </row>
    <row r="553">
      <c r="D553" s="37"/>
    </row>
    <row r="554">
      <c r="D554" s="37"/>
    </row>
    <row r="555">
      <c r="D555" s="37"/>
    </row>
    <row r="556">
      <c r="D556" s="37"/>
    </row>
    <row r="557">
      <c r="D557" s="37"/>
    </row>
    <row r="558">
      <c r="D558" s="37"/>
    </row>
    <row r="559">
      <c r="D559" s="37"/>
    </row>
    <row r="560">
      <c r="D560" s="37"/>
    </row>
    <row r="561">
      <c r="D561" s="37"/>
    </row>
    <row r="562">
      <c r="D562" s="37"/>
    </row>
    <row r="563">
      <c r="D563" s="37"/>
    </row>
    <row r="564">
      <c r="D564" s="37"/>
    </row>
    <row r="565">
      <c r="D565" s="37"/>
    </row>
    <row r="566">
      <c r="D566" s="37"/>
    </row>
    <row r="567">
      <c r="D567" s="37"/>
    </row>
    <row r="568">
      <c r="D568" s="37"/>
    </row>
    <row r="569">
      <c r="D569" s="37"/>
    </row>
    <row r="570">
      <c r="D570" s="37"/>
    </row>
    <row r="571">
      <c r="D571" s="37"/>
    </row>
    <row r="572">
      <c r="D572" s="37"/>
    </row>
    <row r="573">
      <c r="D573" s="37"/>
    </row>
    <row r="574">
      <c r="D574" s="37"/>
    </row>
    <row r="575">
      <c r="D575" s="37"/>
    </row>
    <row r="576">
      <c r="D576" s="37"/>
    </row>
    <row r="577">
      <c r="D577" s="37"/>
    </row>
    <row r="578">
      <c r="D578" s="37"/>
    </row>
    <row r="579">
      <c r="D579" s="37"/>
    </row>
    <row r="580">
      <c r="D580" s="37"/>
    </row>
    <row r="581">
      <c r="D581" s="37"/>
    </row>
    <row r="582">
      <c r="D582" s="37"/>
    </row>
    <row r="583">
      <c r="D583" s="37"/>
    </row>
    <row r="584">
      <c r="D584" s="37"/>
    </row>
    <row r="585">
      <c r="D585" s="37"/>
    </row>
    <row r="586">
      <c r="D586" s="37"/>
    </row>
    <row r="587">
      <c r="D587" s="37"/>
    </row>
    <row r="588">
      <c r="D588" s="37"/>
    </row>
    <row r="589">
      <c r="D589" s="37"/>
    </row>
    <row r="590">
      <c r="D590" s="37"/>
    </row>
    <row r="591">
      <c r="D591" s="37"/>
    </row>
    <row r="592">
      <c r="D592" s="37"/>
    </row>
    <row r="593">
      <c r="D593" s="37"/>
    </row>
    <row r="594">
      <c r="D594" s="37"/>
    </row>
    <row r="595">
      <c r="D595" s="37"/>
    </row>
    <row r="596">
      <c r="D596" s="37"/>
    </row>
    <row r="597">
      <c r="D597" s="37"/>
    </row>
    <row r="598">
      <c r="D598" s="37"/>
    </row>
    <row r="599">
      <c r="D599" s="37"/>
    </row>
    <row r="600">
      <c r="D600" s="37"/>
    </row>
    <row r="601">
      <c r="D601" s="37"/>
    </row>
    <row r="602">
      <c r="D602" s="37"/>
    </row>
    <row r="603">
      <c r="D603" s="37"/>
    </row>
    <row r="604">
      <c r="D604" s="37"/>
    </row>
    <row r="605">
      <c r="D605" s="37"/>
    </row>
    <row r="606">
      <c r="D606" s="37"/>
    </row>
    <row r="607">
      <c r="D607" s="37"/>
    </row>
    <row r="608">
      <c r="D608" s="37"/>
    </row>
    <row r="609">
      <c r="D609" s="37"/>
    </row>
    <row r="610">
      <c r="D610" s="37"/>
    </row>
    <row r="611">
      <c r="D611" s="37"/>
    </row>
    <row r="612">
      <c r="D612" s="37"/>
    </row>
    <row r="613">
      <c r="D613" s="37"/>
    </row>
    <row r="614">
      <c r="D614" s="37"/>
    </row>
    <row r="615">
      <c r="D615" s="37"/>
    </row>
    <row r="616">
      <c r="D616" s="37"/>
    </row>
    <row r="617">
      <c r="D617" s="37"/>
    </row>
    <row r="618">
      <c r="D618" s="37"/>
    </row>
    <row r="619">
      <c r="D619" s="37"/>
    </row>
    <row r="620">
      <c r="D620" s="37"/>
    </row>
    <row r="621">
      <c r="D621" s="37"/>
    </row>
    <row r="622">
      <c r="D622" s="37"/>
    </row>
    <row r="623">
      <c r="D623" s="37"/>
    </row>
    <row r="624">
      <c r="D624" s="37"/>
    </row>
    <row r="625">
      <c r="D625" s="37"/>
    </row>
    <row r="626">
      <c r="D626" s="37"/>
    </row>
    <row r="627">
      <c r="D627" s="37"/>
    </row>
    <row r="628">
      <c r="D628" s="37"/>
    </row>
    <row r="629">
      <c r="D629" s="37"/>
    </row>
    <row r="630">
      <c r="D630" s="37"/>
    </row>
    <row r="631">
      <c r="D631" s="37"/>
    </row>
    <row r="632">
      <c r="D632" s="37"/>
    </row>
    <row r="633">
      <c r="D633" s="37"/>
    </row>
    <row r="634">
      <c r="D634" s="37"/>
    </row>
    <row r="635">
      <c r="D635" s="37"/>
    </row>
    <row r="636">
      <c r="D636" s="37"/>
    </row>
    <row r="637">
      <c r="D637" s="37"/>
    </row>
    <row r="638">
      <c r="D638" s="37"/>
    </row>
    <row r="639">
      <c r="D639" s="37"/>
    </row>
    <row r="640">
      <c r="D640" s="37"/>
    </row>
    <row r="641">
      <c r="D641" s="37"/>
    </row>
    <row r="642">
      <c r="D642" s="37"/>
    </row>
    <row r="643">
      <c r="D643" s="37"/>
    </row>
    <row r="644">
      <c r="D644" s="37"/>
    </row>
    <row r="645">
      <c r="D645" s="37"/>
    </row>
    <row r="646">
      <c r="D646" s="37"/>
    </row>
    <row r="647">
      <c r="D647" s="37"/>
    </row>
    <row r="648">
      <c r="D648" s="37"/>
    </row>
    <row r="649">
      <c r="D649" s="37"/>
    </row>
    <row r="650">
      <c r="D650" s="37"/>
    </row>
    <row r="651">
      <c r="D651" s="37"/>
    </row>
    <row r="652">
      <c r="D652" s="37"/>
    </row>
    <row r="653">
      <c r="D653" s="37"/>
    </row>
    <row r="654">
      <c r="D654" s="37"/>
    </row>
    <row r="655">
      <c r="D655" s="37"/>
    </row>
    <row r="656">
      <c r="D656" s="37"/>
    </row>
    <row r="657">
      <c r="D657" s="37"/>
    </row>
    <row r="658">
      <c r="D658" s="37"/>
    </row>
    <row r="659">
      <c r="D659" s="37"/>
    </row>
    <row r="660">
      <c r="D660" s="37"/>
    </row>
    <row r="661">
      <c r="D661" s="37"/>
    </row>
    <row r="662">
      <c r="D662" s="37"/>
    </row>
    <row r="663">
      <c r="D663" s="37"/>
    </row>
    <row r="664">
      <c r="D664" s="37"/>
    </row>
    <row r="665">
      <c r="D665" s="37"/>
    </row>
    <row r="666">
      <c r="D666" s="37"/>
    </row>
    <row r="667">
      <c r="D667" s="37"/>
    </row>
    <row r="668">
      <c r="D668" s="37"/>
    </row>
    <row r="669">
      <c r="D669" s="37"/>
    </row>
    <row r="670">
      <c r="D670" s="37"/>
    </row>
    <row r="671">
      <c r="D671" s="37"/>
    </row>
    <row r="672">
      <c r="D672" s="37"/>
    </row>
    <row r="673">
      <c r="D673" s="37"/>
    </row>
    <row r="674">
      <c r="D674" s="37"/>
    </row>
    <row r="675">
      <c r="D675" s="37"/>
    </row>
    <row r="676">
      <c r="D676" s="37"/>
    </row>
    <row r="677">
      <c r="D677" s="37"/>
    </row>
    <row r="678">
      <c r="D678" s="37"/>
    </row>
    <row r="679">
      <c r="D679" s="37"/>
    </row>
    <row r="680">
      <c r="D680" s="37"/>
    </row>
    <row r="681">
      <c r="D681" s="37"/>
    </row>
    <row r="682">
      <c r="D682" s="37"/>
    </row>
    <row r="683">
      <c r="D683" s="37"/>
    </row>
    <row r="684">
      <c r="D684" s="37"/>
    </row>
    <row r="685">
      <c r="D685" s="37"/>
    </row>
    <row r="686">
      <c r="D686" s="37"/>
    </row>
    <row r="687">
      <c r="D687" s="37"/>
    </row>
    <row r="688">
      <c r="D688" s="37"/>
    </row>
    <row r="689">
      <c r="D689" s="37"/>
    </row>
    <row r="690">
      <c r="D690" s="37"/>
    </row>
    <row r="691">
      <c r="D691" s="37"/>
    </row>
    <row r="692">
      <c r="D692" s="37"/>
    </row>
    <row r="693">
      <c r="D693" s="37"/>
    </row>
    <row r="694">
      <c r="D694" s="37"/>
    </row>
    <row r="695">
      <c r="D695" s="37"/>
    </row>
    <row r="696">
      <c r="D696" s="37"/>
    </row>
    <row r="697">
      <c r="D697" s="37"/>
    </row>
    <row r="698">
      <c r="D698" s="37"/>
    </row>
    <row r="699">
      <c r="D699" s="37"/>
    </row>
    <row r="700">
      <c r="D700" s="37"/>
    </row>
    <row r="701">
      <c r="D701" s="37"/>
    </row>
    <row r="702">
      <c r="D702" s="37"/>
    </row>
    <row r="703">
      <c r="D703" s="37"/>
    </row>
    <row r="704">
      <c r="D704" s="37"/>
    </row>
    <row r="705">
      <c r="D705" s="37"/>
    </row>
    <row r="706">
      <c r="D706" s="37"/>
    </row>
    <row r="707">
      <c r="D707" s="37"/>
    </row>
    <row r="708">
      <c r="D708" s="37"/>
    </row>
    <row r="709">
      <c r="D709" s="37"/>
    </row>
    <row r="710">
      <c r="D710" s="37"/>
    </row>
    <row r="711">
      <c r="D711" s="37"/>
    </row>
    <row r="712">
      <c r="D712" s="37"/>
    </row>
    <row r="713">
      <c r="D713" s="37"/>
    </row>
    <row r="714">
      <c r="D714" s="37"/>
    </row>
    <row r="715">
      <c r="D715" s="37"/>
    </row>
    <row r="716">
      <c r="D716" s="37"/>
    </row>
    <row r="717">
      <c r="D717" s="37"/>
    </row>
    <row r="718">
      <c r="D718" s="37"/>
    </row>
    <row r="719">
      <c r="D719" s="37"/>
    </row>
    <row r="720">
      <c r="D720" s="37"/>
    </row>
    <row r="721">
      <c r="D721" s="37"/>
    </row>
    <row r="722">
      <c r="D722" s="37"/>
    </row>
    <row r="723">
      <c r="D723" s="37"/>
    </row>
    <row r="724">
      <c r="D724" s="37"/>
    </row>
    <row r="725">
      <c r="D725" s="37"/>
    </row>
    <row r="726">
      <c r="D726" s="37"/>
    </row>
    <row r="727">
      <c r="D727" s="37"/>
    </row>
    <row r="728">
      <c r="D728" s="37"/>
    </row>
    <row r="729">
      <c r="D729" s="37"/>
    </row>
    <row r="730">
      <c r="D730" s="37"/>
    </row>
    <row r="731">
      <c r="D731" s="37"/>
    </row>
    <row r="732">
      <c r="D732" s="37"/>
    </row>
    <row r="733">
      <c r="D733" s="37"/>
    </row>
    <row r="734">
      <c r="D734" s="37"/>
    </row>
    <row r="735">
      <c r="D735" s="37"/>
    </row>
    <row r="736">
      <c r="D736" s="37"/>
    </row>
    <row r="737">
      <c r="D737" s="37"/>
    </row>
    <row r="738">
      <c r="D738" s="37"/>
    </row>
    <row r="739">
      <c r="D739" s="37"/>
    </row>
    <row r="740">
      <c r="D740" s="37"/>
    </row>
    <row r="741">
      <c r="D741" s="37"/>
    </row>
    <row r="742">
      <c r="D742" s="37"/>
    </row>
    <row r="743">
      <c r="D743" s="37"/>
    </row>
    <row r="744">
      <c r="D744" s="37"/>
    </row>
    <row r="745">
      <c r="D745" s="37"/>
    </row>
    <row r="746">
      <c r="D746" s="37"/>
    </row>
    <row r="747">
      <c r="D747" s="37"/>
    </row>
    <row r="748">
      <c r="D748" s="37"/>
    </row>
    <row r="749">
      <c r="D749" s="37"/>
    </row>
    <row r="750">
      <c r="D750" s="37"/>
    </row>
    <row r="751">
      <c r="D751" s="37"/>
    </row>
    <row r="752">
      <c r="D752" s="37"/>
    </row>
    <row r="753">
      <c r="D753" s="37"/>
    </row>
    <row r="754">
      <c r="D754" s="37"/>
    </row>
    <row r="755">
      <c r="D755" s="37"/>
    </row>
    <row r="756">
      <c r="D756" s="37"/>
    </row>
    <row r="757">
      <c r="D757" s="37"/>
    </row>
    <row r="758">
      <c r="D758" s="37"/>
    </row>
    <row r="759">
      <c r="D759" s="37"/>
    </row>
    <row r="760">
      <c r="D760" s="37"/>
    </row>
    <row r="761">
      <c r="D761" s="37"/>
    </row>
    <row r="762">
      <c r="D762" s="37"/>
    </row>
    <row r="763">
      <c r="D763" s="37"/>
    </row>
    <row r="764">
      <c r="D764" s="37"/>
    </row>
    <row r="765">
      <c r="D765" s="37"/>
    </row>
    <row r="766">
      <c r="D766" s="37"/>
    </row>
    <row r="767">
      <c r="D767" s="37"/>
    </row>
    <row r="768">
      <c r="D768" s="37"/>
    </row>
    <row r="769">
      <c r="D769" s="37"/>
    </row>
    <row r="770">
      <c r="D770" s="37"/>
    </row>
    <row r="771">
      <c r="D771" s="37"/>
    </row>
    <row r="772">
      <c r="D772" s="37"/>
    </row>
    <row r="773">
      <c r="D773" s="37"/>
    </row>
    <row r="774">
      <c r="D774" s="37"/>
    </row>
    <row r="775">
      <c r="D775" s="37"/>
    </row>
    <row r="776">
      <c r="D776" s="37"/>
    </row>
    <row r="777">
      <c r="D777" s="37"/>
    </row>
    <row r="778">
      <c r="D778" s="37"/>
    </row>
    <row r="779">
      <c r="D779" s="37"/>
    </row>
    <row r="780">
      <c r="D780" s="37"/>
    </row>
    <row r="781">
      <c r="D781" s="37"/>
    </row>
    <row r="782">
      <c r="D782" s="37"/>
    </row>
    <row r="783">
      <c r="D783" s="37"/>
    </row>
    <row r="784">
      <c r="D784" s="37"/>
    </row>
    <row r="785">
      <c r="D785" s="37"/>
    </row>
    <row r="786">
      <c r="D786" s="37"/>
    </row>
    <row r="787">
      <c r="D787" s="37"/>
    </row>
    <row r="788">
      <c r="D788" s="37"/>
    </row>
    <row r="789">
      <c r="D789" s="37"/>
    </row>
    <row r="790">
      <c r="D790" s="37"/>
    </row>
    <row r="791">
      <c r="D791" s="37"/>
    </row>
    <row r="792">
      <c r="D792" s="37"/>
    </row>
    <row r="793">
      <c r="D793" s="37"/>
    </row>
    <row r="794">
      <c r="D794" s="37"/>
    </row>
    <row r="795">
      <c r="D795" s="37"/>
    </row>
    <row r="796">
      <c r="D796" s="37"/>
    </row>
    <row r="797">
      <c r="D797" s="37"/>
    </row>
    <row r="798">
      <c r="D798" s="37"/>
    </row>
    <row r="799">
      <c r="D799" s="37"/>
    </row>
    <row r="800">
      <c r="D800" s="37"/>
    </row>
    <row r="801">
      <c r="D801" s="37"/>
    </row>
    <row r="802">
      <c r="D802" s="37"/>
    </row>
    <row r="803">
      <c r="D803" s="37"/>
    </row>
    <row r="804">
      <c r="D804" s="37"/>
    </row>
    <row r="805">
      <c r="D805" s="37"/>
    </row>
    <row r="806">
      <c r="D806" s="37"/>
    </row>
    <row r="807">
      <c r="D807" s="37"/>
    </row>
    <row r="808">
      <c r="D808" s="37"/>
    </row>
    <row r="809">
      <c r="D809" s="37"/>
    </row>
    <row r="810">
      <c r="D810" s="37"/>
    </row>
    <row r="811">
      <c r="D811" s="37"/>
    </row>
    <row r="812">
      <c r="D812" s="37"/>
    </row>
    <row r="813">
      <c r="D813" s="37"/>
    </row>
    <row r="814">
      <c r="D814" s="37"/>
    </row>
    <row r="815">
      <c r="D815" s="37"/>
    </row>
    <row r="816">
      <c r="D816" s="37"/>
    </row>
    <row r="817">
      <c r="D817" s="37"/>
    </row>
    <row r="818">
      <c r="D818" s="37"/>
    </row>
    <row r="819">
      <c r="D819" s="37"/>
    </row>
    <row r="820">
      <c r="D820" s="37"/>
    </row>
    <row r="821">
      <c r="D821" s="37"/>
    </row>
    <row r="822">
      <c r="D822" s="37"/>
    </row>
    <row r="823">
      <c r="D823" s="37"/>
    </row>
    <row r="824">
      <c r="D824" s="37"/>
    </row>
    <row r="825">
      <c r="D825" s="37"/>
    </row>
    <row r="826">
      <c r="D826" s="37"/>
    </row>
    <row r="827">
      <c r="D827" s="37"/>
    </row>
    <row r="828">
      <c r="D828" s="37"/>
    </row>
    <row r="829">
      <c r="D829" s="37"/>
    </row>
    <row r="830">
      <c r="D830" s="37"/>
    </row>
    <row r="831">
      <c r="D831" s="37"/>
    </row>
    <row r="832">
      <c r="D832" s="37"/>
    </row>
    <row r="833">
      <c r="D833" s="37"/>
    </row>
    <row r="834">
      <c r="D834" s="37"/>
    </row>
    <row r="835">
      <c r="D835" s="37"/>
    </row>
    <row r="836">
      <c r="D836" s="37"/>
    </row>
    <row r="837">
      <c r="D837" s="37"/>
    </row>
    <row r="838">
      <c r="D838" s="37"/>
    </row>
    <row r="839">
      <c r="D839" s="37"/>
    </row>
    <row r="840">
      <c r="D840" s="37"/>
    </row>
    <row r="841">
      <c r="D841" s="37"/>
    </row>
    <row r="842">
      <c r="D842" s="37"/>
    </row>
    <row r="843">
      <c r="D843" s="37"/>
    </row>
    <row r="844">
      <c r="D844" s="37"/>
    </row>
    <row r="845">
      <c r="D845" s="37"/>
    </row>
    <row r="846">
      <c r="D846" s="37"/>
    </row>
    <row r="847">
      <c r="D847" s="37"/>
    </row>
    <row r="848">
      <c r="D848" s="37"/>
    </row>
    <row r="849">
      <c r="D849" s="37"/>
    </row>
    <row r="850">
      <c r="D850" s="37"/>
    </row>
    <row r="851">
      <c r="D851" s="37"/>
    </row>
    <row r="852">
      <c r="D852" s="37"/>
    </row>
    <row r="853">
      <c r="D853" s="37"/>
    </row>
    <row r="854">
      <c r="D854" s="37"/>
    </row>
    <row r="855">
      <c r="D855" s="37"/>
    </row>
    <row r="856">
      <c r="D856" s="37"/>
    </row>
    <row r="857">
      <c r="D857" s="37"/>
    </row>
    <row r="858">
      <c r="D858" s="37"/>
    </row>
    <row r="859">
      <c r="D859" s="37"/>
    </row>
    <row r="860">
      <c r="D860" s="37"/>
    </row>
    <row r="861">
      <c r="D861" s="37"/>
    </row>
    <row r="862">
      <c r="D862" s="37"/>
    </row>
    <row r="863">
      <c r="D863" s="37"/>
    </row>
    <row r="864">
      <c r="D864" s="37"/>
    </row>
    <row r="865">
      <c r="D865" s="37"/>
    </row>
    <row r="866">
      <c r="D866" s="37"/>
    </row>
    <row r="867">
      <c r="D867" s="37"/>
    </row>
    <row r="868">
      <c r="D868" s="37"/>
    </row>
    <row r="869">
      <c r="D869" s="37"/>
    </row>
    <row r="870">
      <c r="D870" s="37"/>
    </row>
    <row r="871">
      <c r="D871" s="37"/>
    </row>
    <row r="872">
      <c r="D872" s="37"/>
    </row>
    <row r="873">
      <c r="D873" s="37"/>
    </row>
    <row r="874">
      <c r="D874" s="37"/>
    </row>
    <row r="875">
      <c r="D875" s="37"/>
    </row>
    <row r="876">
      <c r="D876" s="37"/>
    </row>
    <row r="877">
      <c r="D877" s="37"/>
    </row>
    <row r="878">
      <c r="D878" s="37"/>
    </row>
    <row r="879">
      <c r="D879" s="37"/>
    </row>
    <row r="880">
      <c r="D880" s="37"/>
    </row>
    <row r="881">
      <c r="D881" s="37"/>
    </row>
    <row r="882">
      <c r="D882" s="37"/>
    </row>
    <row r="883">
      <c r="D883" s="37"/>
    </row>
    <row r="884">
      <c r="D884" s="37"/>
    </row>
    <row r="885">
      <c r="D885" s="37"/>
    </row>
    <row r="886">
      <c r="D886" s="37"/>
    </row>
    <row r="887">
      <c r="D887" s="37"/>
    </row>
    <row r="888">
      <c r="D888" s="37"/>
    </row>
    <row r="889">
      <c r="D889" s="37"/>
    </row>
    <row r="890">
      <c r="D890" s="37"/>
    </row>
    <row r="891">
      <c r="D891" s="37"/>
    </row>
    <row r="892">
      <c r="D892" s="37"/>
    </row>
    <row r="893">
      <c r="D893" s="37"/>
    </row>
    <row r="894">
      <c r="D894" s="37"/>
    </row>
    <row r="895">
      <c r="D895" s="37"/>
    </row>
    <row r="896">
      <c r="D896" s="37"/>
    </row>
    <row r="897">
      <c r="D897" s="37"/>
    </row>
    <row r="898">
      <c r="D898" s="37"/>
    </row>
    <row r="899">
      <c r="D899" s="37"/>
    </row>
    <row r="900">
      <c r="D900" s="37"/>
    </row>
    <row r="901">
      <c r="D901" s="37"/>
    </row>
    <row r="902">
      <c r="D902" s="37"/>
    </row>
    <row r="903">
      <c r="D903" s="37"/>
    </row>
    <row r="904">
      <c r="D904" s="37"/>
    </row>
    <row r="905">
      <c r="D905" s="37"/>
    </row>
    <row r="906">
      <c r="D906" s="37"/>
    </row>
    <row r="907">
      <c r="D907" s="37"/>
    </row>
    <row r="908">
      <c r="D908" s="37"/>
    </row>
    <row r="909">
      <c r="D909" s="37"/>
    </row>
    <row r="910">
      <c r="D910" s="37"/>
    </row>
    <row r="911">
      <c r="D911" s="37"/>
    </row>
    <row r="912">
      <c r="D912" s="37"/>
    </row>
    <row r="913">
      <c r="D913" s="37"/>
    </row>
    <row r="914">
      <c r="D914" s="37"/>
    </row>
    <row r="915">
      <c r="D915" s="37"/>
    </row>
    <row r="916">
      <c r="D916" s="37"/>
    </row>
    <row r="917">
      <c r="D917" s="37"/>
    </row>
    <row r="918">
      <c r="D918" s="37"/>
    </row>
    <row r="919">
      <c r="D919" s="37"/>
    </row>
    <row r="920">
      <c r="D920" s="37"/>
    </row>
    <row r="921">
      <c r="D921" s="37"/>
    </row>
    <row r="922">
      <c r="D922" s="37"/>
    </row>
    <row r="923">
      <c r="D923" s="37"/>
    </row>
    <row r="924">
      <c r="D924" s="37"/>
    </row>
    <row r="925">
      <c r="D925" s="37"/>
    </row>
    <row r="926">
      <c r="D926" s="37"/>
    </row>
    <row r="927">
      <c r="D927" s="37"/>
    </row>
    <row r="928">
      <c r="D928" s="37"/>
    </row>
    <row r="929">
      <c r="D929" s="37"/>
    </row>
    <row r="930">
      <c r="D930" s="37"/>
    </row>
    <row r="931">
      <c r="D931" s="37"/>
    </row>
    <row r="932">
      <c r="D932" s="37"/>
    </row>
    <row r="933">
      <c r="D933" s="37"/>
    </row>
    <row r="934">
      <c r="D934" s="37"/>
    </row>
    <row r="935">
      <c r="D935" s="37"/>
    </row>
    <row r="936">
      <c r="D936" s="37"/>
    </row>
    <row r="937">
      <c r="D937" s="37"/>
    </row>
    <row r="938">
      <c r="D938" s="37"/>
    </row>
    <row r="939">
      <c r="D939" s="37"/>
    </row>
    <row r="940">
      <c r="D940" s="37"/>
    </row>
    <row r="941">
      <c r="D941" s="37"/>
    </row>
    <row r="942">
      <c r="D942" s="37"/>
    </row>
    <row r="943">
      <c r="D943" s="37"/>
    </row>
    <row r="944">
      <c r="D944" s="37"/>
    </row>
    <row r="945">
      <c r="D945" s="37"/>
    </row>
    <row r="946">
      <c r="D946" s="37"/>
    </row>
    <row r="947">
      <c r="D947" s="37"/>
    </row>
    <row r="948">
      <c r="D948" s="37"/>
    </row>
    <row r="949">
      <c r="D949" s="37"/>
    </row>
    <row r="950">
      <c r="D950" s="37"/>
    </row>
    <row r="951">
      <c r="D951" s="37"/>
    </row>
    <row r="952">
      <c r="D952" s="37"/>
    </row>
    <row r="953">
      <c r="D953" s="37"/>
    </row>
    <row r="954">
      <c r="D954" s="37"/>
    </row>
    <row r="955">
      <c r="D955" s="37"/>
    </row>
    <row r="956">
      <c r="D956" s="37"/>
    </row>
    <row r="957">
      <c r="D957" s="37"/>
    </row>
    <row r="958">
      <c r="D958" s="37"/>
    </row>
    <row r="959">
      <c r="D959" s="37"/>
    </row>
    <row r="960">
      <c r="D960" s="37"/>
    </row>
    <row r="961">
      <c r="D961" s="37"/>
    </row>
    <row r="962">
      <c r="D962" s="37"/>
    </row>
    <row r="963">
      <c r="D963" s="37"/>
    </row>
    <row r="964">
      <c r="D964" s="37"/>
    </row>
    <row r="965">
      <c r="D965" s="37"/>
    </row>
    <row r="966">
      <c r="D966" s="37"/>
    </row>
    <row r="967">
      <c r="D967" s="37"/>
    </row>
    <row r="968">
      <c r="D968" s="37"/>
    </row>
    <row r="969">
      <c r="D969" s="37"/>
    </row>
    <row r="970">
      <c r="D970" s="37"/>
    </row>
    <row r="971">
      <c r="D971" s="37"/>
    </row>
    <row r="972">
      <c r="D972" s="37"/>
    </row>
    <row r="973">
      <c r="D973" s="37"/>
    </row>
    <row r="974">
      <c r="D974" s="37"/>
    </row>
    <row r="975">
      <c r="D975" s="37"/>
    </row>
    <row r="976">
      <c r="D976" s="37"/>
    </row>
    <row r="977">
      <c r="D977" s="37"/>
    </row>
    <row r="978">
      <c r="D978" s="37"/>
    </row>
    <row r="979">
      <c r="D979" s="37"/>
    </row>
    <row r="980">
      <c r="D980" s="37"/>
    </row>
    <row r="981">
      <c r="D981" s="37"/>
    </row>
    <row r="982">
      <c r="D982" s="37"/>
    </row>
    <row r="983">
      <c r="D983" s="37"/>
    </row>
    <row r="984">
      <c r="D984" s="37"/>
    </row>
    <row r="985">
      <c r="D985" s="37"/>
    </row>
    <row r="986">
      <c r="D986" s="37"/>
    </row>
    <row r="987">
      <c r="D987" s="37"/>
    </row>
    <row r="988">
      <c r="D988" s="37"/>
    </row>
    <row r="989">
      <c r="D989" s="37"/>
    </row>
    <row r="990">
      <c r="D990" s="37"/>
    </row>
    <row r="991">
      <c r="D991" s="37"/>
    </row>
    <row r="992">
      <c r="D992" s="37"/>
    </row>
    <row r="993">
      <c r="D993" s="37"/>
    </row>
    <row r="994">
      <c r="D994" s="37"/>
    </row>
    <row r="995">
      <c r="D995" s="37"/>
    </row>
    <row r="996">
      <c r="D996" s="37"/>
    </row>
    <row r="997">
      <c r="D997" s="37"/>
    </row>
    <row r="998">
      <c r="D998" s="37"/>
    </row>
    <row r="999">
      <c r="D999" s="37"/>
    </row>
    <row r="1000">
      <c r="D1000" s="37"/>
    </row>
  </sheetData>
  <drawing r:id="rId1"/>
</worksheet>
</file>