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22.DOMAINEUDSSAD25\Documents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</calcChain>
</file>

<file path=xl/sharedStrings.xml><?xml version="1.0" encoding="utf-8"?>
<sst xmlns="http://schemas.openxmlformats.org/spreadsheetml/2006/main" count="53" uniqueCount="13">
  <si>
    <t>Nom</t>
  </si>
  <si>
    <t>Rubrique</t>
  </si>
  <si>
    <t>Date déb</t>
  </si>
  <si>
    <t>NOM 1</t>
  </si>
  <si>
    <t>NOM 2</t>
  </si>
  <si>
    <t>NOM 3</t>
  </si>
  <si>
    <t>NOM 4</t>
  </si>
  <si>
    <t>RubriqueA</t>
  </si>
  <si>
    <t>RubriqueB</t>
  </si>
  <si>
    <t>Date fin</t>
  </si>
  <si>
    <t>Nbr de jours</t>
  </si>
  <si>
    <t>Cumul jour</t>
  </si>
  <si>
    <t>Max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</si>
</sst>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########0"/>
    <numFmt numFmtId="165" formatCode="d/m/yy\ h:mm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164" fontId="0" fillId="2" borderId="1" xfId="1" applyNumberFormat="1" applyFont="1" applyFill="1" applyBorder="1" applyAlignment="1">
      <alignment horizontal="left" vertical="center"/>
    </xf>
    <xf numFmtId="0" fontId="0" fillId="2" borderId="1" xfId="1" applyNumberFormat="1" applyFont="1" applyFill="1" applyBorder="1" applyAlignment="1">
      <alignment horizontal="left" vertical="center"/>
    </xf>
    <xf numFmtId="164" fontId="0" fillId="0" borderId="1" xfId="1" applyNumberFormat="1" applyFont="1" applyBorder="1" applyAlignment="1">
      <alignment horizontal="left" vertical="center"/>
    </xf>
    <xf numFmtId="0" fontId="0" fillId="0" borderId="1" xfId="1" applyNumberFormat="1" applyFont="1" applyBorder="1" applyAlignment="1">
      <alignment horizontal="left" vertical="center"/>
    </xf>
    <xf numFmtId="165" fontId="0" fillId="2" borderId="1" xfId="1" applyNumberFormat="1" applyFont="1" applyFill="1" applyBorder="1" applyAlignment="1">
      <alignment horizontal="right" vertical="center"/>
    </xf>
    <xf numFmtId="2" fontId="0" fillId="2" borderId="1" xfId="1" applyNumberFormat="1" applyFont="1" applyFill="1" applyBorder="1" applyAlignment="1">
      <alignment horizontal="right" vertical="center"/>
    </xf>
    <xf numFmtId="165" fontId="0" fillId="0" borderId="1" xfId="1" applyNumberFormat="1" applyFont="1" applyBorder="1" applyAlignment="1">
      <alignment horizontal="right" vertical="center"/>
    </xf>
    <xf numFmtId="2" fontId="0" fillId="0" borderId="1" xfId="1" applyNumberFormat="1" applyFont="1" applyBorder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2" borderId="0" xfId="1" applyNumberFormat="1" applyFont="1" applyFill="1" applyBorder="1" applyAlignment="1">
      <alignment horizontal="right" vertical="center"/>
    </xf>
    <xf numFmtId="2" fontId="1" fillId="0" borderId="0" xfId="1" applyNumberFormat="1" applyFont="1" applyBorder="1" applyAlignment="1">
      <alignment horizontal="right" vertical="center"/>
    </xf>
  </cellXfs>
  <cellStyles count="2">
    <cellStyle name="NiveauLigne_4" xfId="1" builtinId="1" iLevel="3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/m/yy\ h:mm;@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#####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4" totalsRowShown="0" dataDxfId="1" dataCellStyle="NiveauLigne_4">
  <autoFilter ref="A1:G24"/>
  <tableColumns count="7">
    <tableColumn id="1" name="Nom" dataDxfId="6" dataCellStyle="NiveauLigne_4"/>
    <tableColumn id="2" name="Rubrique" dataDxfId="5" dataCellStyle="NiveauLigne_4"/>
    <tableColumn id="3" name="Date déb" dataDxfId="4" dataCellStyle="NiveauLigne_4"/>
    <tableColumn id="4" name="Date fin" dataDxfId="3" dataCellStyle="NiveauLigne_4"/>
    <tableColumn id="5" name="Nbr de jours" dataDxfId="2" dataCellStyle="NiveauLigne_4"/>
    <tableColumn id="6" name="Cumul jour" dataDxfId="0" dataCellStyle="NiveauLigne_4">
      <calculatedColumnFormula>SUMIFS($E$1:E2,$B$1:B2,"RUBRIQUE*",$A$1:A2,Tableau1[[#This Row],[Nom]])</calculatedColumnFormula>
    </tableColumn>
    <tableColumn id="7" name="Max ?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workbookViewId="0">
      <selection activeCell="G8" sqref="G8"/>
    </sheetView>
  </sheetViews>
  <sheetFormatPr baseColWidth="10" defaultRowHeight="15" x14ac:dyDescent="0.25"/>
  <cols>
    <col min="1" max="1" width="18.5703125" bestFit="1" customWidth="1"/>
    <col min="2" max="2" width="15.140625" bestFit="1" customWidth="1"/>
    <col min="3" max="4" width="12.7109375" bestFit="1" customWidth="1"/>
    <col min="5" max="5" width="14" customWidth="1"/>
    <col min="6" max="6" width="12.8554687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5">
      <c r="A2" s="3" t="s">
        <v>3</v>
      </c>
      <c r="B2" s="4" t="s">
        <v>7</v>
      </c>
      <c r="C2" s="7">
        <v>43966</v>
      </c>
      <c r="D2" s="7">
        <v>43975</v>
      </c>
      <c r="E2" s="8">
        <v>10</v>
      </c>
      <c r="F2" s="8">
        <f>SUMIFS($E$1:E2,$B$1:B2,"RUBRIQUE*",$A$1:A2,Tableau1[[#This Row],[Nom]])</f>
        <v>10</v>
      </c>
      <c r="G2" s="9"/>
    </row>
    <row r="3" spans="1:7" x14ac:dyDescent="0.25">
      <c r="A3" s="3" t="s">
        <v>3</v>
      </c>
      <c r="B3" s="2" t="s">
        <v>7</v>
      </c>
      <c r="C3" s="5">
        <v>43976</v>
      </c>
      <c r="D3" s="5">
        <v>43982</v>
      </c>
      <c r="E3" s="6">
        <v>7</v>
      </c>
      <c r="F3" s="8">
        <f>SUMIFS($E$1:E3,$B$1:B3,"RUBRIQUE*",$A$1:A3,Tableau1[[#This Row],[Nom]])</f>
        <v>17</v>
      </c>
      <c r="G3" s="10"/>
    </row>
    <row r="4" spans="1:7" x14ac:dyDescent="0.25">
      <c r="A4" s="3" t="s">
        <v>4</v>
      </c>
      <c r="B4" s="4" t="s">
        <v>8</v>
      </c>
      <c r="C4" s="7">
        <v>43790</v>
      </c>
      <c r="D4" s="7">
        <v>43799</v>
      </c>
      <c r="E4" s="8">
        <v>10</v>
      </c>
      <c r="F4" s="8">
        <f>SUMIFS($E$1:E4,$B$1:B4,"RUBRIQUE*",$A$1:A4,Tableau1[[#This Row],[Nom]])</f>
        <v>10</v>
      </c>
      <c r="G4" s="9"/>
    </row>
    <row r="5" spans="1:7" x14ac:dyDescent="0.25">
      <c r="A5" s="1" t="s">
        <v>4</v>
      </c>
      <c r="B5" s="4" t="s">
        <v>7</v>
      </c>
      <c r="C5" s="5">
        <v>43800</v>
      </c>
      <c r="D5" s="5">
        <v>43807</v>
      </c>
      <c r="E5" s="6">
        <v>8</v>
      </c>
      <c r="F5" s="8">
        <f>SUMIFS($E$1:E5,$B$1:B5,"RUBRIQUE*",$A$1:A5,Tableau1[[#This Row],[Nom]])</f>
        <v>18</v>
      </c>
      <c r="G5" s="10"/>
    </row>
    <row r="6" spans="1:7" x14ac:dyDescent="0.25">
      <c r="A6" s="3" t="s">
        <v>5</v>
      </c>
      <c r="B6" s="2" t="s">
        <v>7</v>
      </c>
      <c r="C6" s="7">
        <v>43685.583333333336</v>
      </c>
      <c r="D6" s="7">
        <v>43695</v>
      </c>
      <c r="E6" s="8">
        <v>10.416666666664241</v>
      </c>
      <c r="F6" s="8">
        <f>SUMIFS($E$1:E6,$B$1:B6,"RUBRIQUE*",$A$1:A6,Tableau1[[#This Row],[Nom]])</f>
        <v>10.416666666664241</v>
      </c>
      <c r="G6" s="9"/>
    </row>
    <row r="7" spans="1:7" x14ac:dyDescent="0.25">
      <c r="A7" s="3" t="s">
        <v>5</v>
      </c>
      <c r="B7" s="4" t="s">
        <v>8</v>
      </c>
      <c r="C7" s="5">
        <v>43721</v>
      </c>
      <c r="D7" s="5">
        <v>43735</v>
      </c>
      <c r="E7" s="6">
        <v>15</v>
      </c>
      <c r="F7" s="8">
        <f>SUMIFS($E$1:E7,$B$1:B7,"RUBRIQUE*",$A$1:A7,Tableau1[[#This Row],[Nom]])</f>
        <v>25.416666666664241</v>
      </c>
      <c r="G7" s="10"/>
    </row>
    <row r="8" spans="1:7" x14ac:dyDescent="0.25">
      <c r="A8" s="3" t="s">
        <v>5</v>
      </c>
      <c r="B8" s="4" t="s">
        <v>7</v>
      </c>
      <c r="C8" s="7">
        <v>43665.583333333336</v>
      </c>
      <c r="D8" s="7">
        <v>43674</v>
      </c>
      <c r="E8" s="8">
        <v>9.4166666666642413</v>
      </c>
      <c r="F8" s="8">
        <f>SUMIFS($E$1:E8,$B$1:B8,"RUBRIQUE*",$A$1:A8,Tableau1[[#This Row],[Nom]])</f>
        <v>34.833333333328483</v>
      </c>
      <c r="G8" s="9"/>
    </row>
    <row r="9" spans="1:7" x14ac:dyDescent="0.25">
      <c r="A9" s="1" t="s">
        <v>6</v>
      </c>
      <c r="B9" s="2" t="s">
        <v>7</v>
      </c>
      <c r="C9" s="5">
        <v>43617</v>
      </c>
      <c r="D9" s="5">
        <v>43646</v>
      </c>
      <c r="E9" s="6">
        <v>30</v>
      </c>
      <c r="F9" s="8">
        <f>SUMIFS($E$1:E9,$B$1:B9,"RUBRIQUE*",$A$1:A9,Tableau1[[#This Row],[Nom]])</f>
        <v>30</v>
      </c>
      <c r="G9" s="10"/>
    </row>
    <row r="10" spans="1:7" x14ac:dyDescent="0.25">
      <c r="A10" s="3" t="s">
        <v>6</v>
      </c>
      <c r="B10" s="4" t="s">
        <v>8</v>
      </c>
      <c r="C10" s="7">
        <v>43647</v>
      </c>
      <c r="D10" s="7">
        <v>43677</v>
      </c>
      <c r="E10" s="8">
        <v>31</v>
      </c>
      <c r="F10" s="8">
        <f>SUMIFS($E$1:E10,$B$1:B10,"RUBRIQUE*",$A$1:A10,Tableau1[[#This Row],[Nom]])</f>
        <v>61</v>
      </c>
      <c r="G10" s="9"/>
    </row>
    <row r="11" spans="1:7" x14ac:dyDescent="0.25">
      <c r="A11" s="1" t="s">
        <v>6</v>
      </c>
      <c r="B11" s="4" t="s">
        <v>7</v>
      </c>
      <c r="C11" s="5">
        <v>43678</v>
      </c>
      <c r="D11" s="5">
        <v>43702</v>
      </c>
      <c r="E11" s="6">
        <v>25</v>
      </c>
      <c r="F11" s="8">
        <f>SUMIFS($E$1:E11,$B$1:B11,"RUBRIQUE*",$A$1:A11,Tableau1[[#This Row],[Nom]])</f>
        <v>86</v>
      </c>
      <c r="G11" s="10"/>
    </row>
    <row r="12" spans="1:7" x14ac:dyDescent="0.25">
      <c r="A12" s="3" t="s">
        <v>6</v>
      </c>
      <c r="B12" s="2" t="s">
        <v>7</v>
      </c>
      <c r="C12" s="7">
        <v>43963</v>
      </c>
      <c r="D12" s="7">
        <v>43982</v>
      </c>
      <c r="E12" s="8">
        <v>20</v>
      </c>
      <c r="F12" s="8">
        <f>SUMIFS($E$1:E12,$B$1:B12,"RUBRIQUE*",$A$1:A12,Tableau1[[#This Row],[Nom]])</f>
        <v>106</v>
      </c>
      <c r="G12" s="9"/>
    </row>
    <row r="13" spans="1:7" x14ac:dyDescent="0.25">
      <c r="A13" s="1" t="s">
        <v>6</v>
      </c>
      <c r="B13" s="4" t="s">
        <v>8</v>
      </c>
      <c r="C13" s="5">
        <v>43617</v>
      </c>
      <c r="D13" s="5">
        <v>43646</v>
      </c>
      <c r="E13" s="6">
        <v>30</v>
      </c>
      <c r="F13" s="8">
        <f>SUMIFS($E$1:E13,$B$1:B13,"RUBRIQUE*",$A$1:A13,Tableau1[[#This Row],[Nom]])</f>
        <v>136</v>
      </c>
      <c r="G13" s="10"/>
    </row>
    <row r="14" spans="1:7" x14ac:dyDescent="0.25">
      <c r="A14" s="3" t="s">
        <v>6</v>
      </c>
      <c r="B14" s="4" t="s">
        <v>7</v>
      </c>
      <c r="C14" s="7">
        <v>43647</v>
      </c>
      <c r="D14" s="7">
        <v>43677</v>
      </c>
      <c r="E14" s="8">
        <v>31</v>
      </c>
      <c r="F14" s="8">
        <f>SUMIFS($E$1:E14,$B$1:B14,"RUBRIQUE*",$A$1:A14,Tableau1[[#This Row],[Nom]])</f>
        <v>167</v>
      </c>
      <c r="G14" s="9"/>
    </row>
    <row r="15" spans="1:7" x14ac:dyDescent="0.25">
      <c r="A15" s="1" t="s">
        <v>6</v>
      </c>
      <c r="B15" s="2" t="s">
        <v>7</v>
      </c>
      <c r="C15" s="5">
        <v>43678</v>
      </c>
      <c r="D15" s="5">
        <v>43708</v>
      </c>
      <c r="E15" s="6">
        <v>31</v>
      </c>
      <c r="F15" s="8">
        <f>SUMIFS($E$1:E15,$B$1:B15,"RUBRIQUE*",$A$1:A15,Tableau1[[#This Row],[Nom]])</f>
        <v>198</v>
      </c>
      <c r="G15" s="10"/>
    </row>
    <row r="16" spans="1:7" x14ac:dyDescent="0.25">
      <c r="A16" s="3" t="s">
        <v>6</v>
      </c>
      <c r="B16" s="4" t="s">
        <v>8</v>
      </c>
      <c r="C16" s="7">
        <v>43709</v>
      </c>
      <c r="D16" s="7">
        <v>43738</v>
      </c>
      <c r="E16" s="8">
        <v>30</v>
      </c>
      <c r="F16" s="8">
        <f>SUMIFS($E$1:E16,$B$1:B16,"RUBRIQUE*",$A$1:A16,Tableau1[[#This Row],[Nom]])</f>
        <v>228</v>
      </c>
      <c r="G16" s="9"/>
    </row>
    <row r="17" spans="1:7" x14ac:dyDescent="0.25">
      <c r="A17" s="1" t="s">
        <v>6</v>
      </c>
      <c r="B17" s="4" t="s">
        <v>7</v>
      </c>
      <c r="C17" s="5">
        <v>43739</v>
      </c>
      <c r="D17" s="5">
        <v>43769</v>
      </c>
      <c r="E17" s="6">
        <v>31</v>
      </c>
      <c r="F17" s="8">
        <f>SUMIFS($E$1:E17,$B$1:B17,"RUBRIQUE*",$A$1:A17,Tableau1[[#This Row],[Nom]])</f>
        <v>259</v>
      </c>
      <c r="G17" s="10"/>
    </row>
    <row r="18" spans="1:7" x14ac:dyDescent="0.25">
      <c r="A18" s="3" t="s">
        <v>6</v>
      </c>
      <c r="B18" s="2" t="s">
        <v>7</v>
      </c>
      <c r="C18" s="7">
        <v>43770</v>
      </c>
      <c r="D18" s="7">
        <v>43799</v>
      </c>
      <c r="E18" s="8">
        <v>30</v>
      </c>
      <c r="F18" s="8">
        <f>SUMIFS($E$1:E18,$B$1:B18,"RUBRIQUE*",$A$1:A18,Tableau1[[#This Row],[Nom]])</f>
        <v>289</v>
      </c>
      <c r="G18" s="9"/>
    </row>
    <row r="19" spans="1:7" x14ac:dyDescent="0.25">
      <c r="A19" s="1" t="s">
        <v>6</v>
      </c>
      <c r="B19" s="4" t="s">
        <v>8</v>
      </c>
      <c r="C19" s="5">
        <v>43800</v>
      </c>
      <c r="D19" s="5">
        <v>43830</v>
      </c>
      <c r="E19" s="6">
        <v>31</v>
      </c>
      <c r="F19" s="8">
        <f>SUMIFS($E$1:E19,$B$1:B19,"RUBRIQUE*",$A$1:A19,Tableau1[[#This Row],[Nom]])</f>
        <v>320</v>
      </c>
      <c r="G19" s="10"/>
    </row>
    <row r="20" spans="1:7" x14ac:dyDescent="0.25">
      <c r="A20" s="3" t="s">
        <v>6</v>
      </c>
      <c r="B20" s="4" t="s">
        <v>7</v>
      </c>
      <c r="C20" s="7">
        <v>43831</v>
      </c>
      <c r="D20" s="7">
        <v>43861</v>
      </c>
      <c r="E20" s="8">
        <v>31</v>
      </c>
      <c r="F20" s="8">
        <f>SUMIFS($E$1:E20,$B$1:B20,"RUBRIQUE*",$A$1:A20,Tableau1[[#This Row],[Nom]])</f>
        <v>351</v>
      </c>
      <c r="G20" s="9"/>
    </row>
    <row r="21" spans="1:7" x14ac:dyDescent="0.25">
      <c r="A21" s="1" t="s">
        <v>6</v>
      </c>
      <c r="B21" s="2" t="s">
        <v>7</v>
      </c>
      <c r="C21" s="5">
        <v>43862</v>
      </c>
      <c r="D21" s="5">
        <v>43890</v>
      </c>
      <c r="E21" s="6">
        <v>29</v>
      </c>
      <c r="F21" s="8">
        <f>SUMIFS($E$1:E21,$B$1:B21,"RUBRIQUE*",$A$1:A21,Tableau1[[#This Row],[Nom]])</f>
        <v>380</v>
      </c>
      <c r="G21" s="10"/>
    </row>
    <row r="22" spans="1:7" x14ac:dyDescent="0.25">
      <c r="A22" s="3" t="s">
        <v>6</v>
      </c>
      <c r="B22" s="4" t="s">
        <v>8</v>
      </c>
      <c r="C22" s="7">
        <v>43891</v>
      </c>
      <c r="D22" s="7">
        <v>43921</v>
      </c>
      <c r="E22" s="8">
        <v>31</v>
      </c>
      <c r="F22" s="8">
        <f>SUMIFS($E$1:E22,$B$1:B22,"RUBRIQUE*",$A$1:A22,Tableau1[[#This Row],[Nom]])</f>
        <v>411</v>
      </c>
      <c r="G22" s="9"/>
    </row>
    <row r="23" spans="1:7" x14ac:dyDescent="0.25">
      <c r="A23" s="1" t="s">
        <v>6</v>
      </c>
      <c r="B23" s="4" t="s">
        <v>7</v>
      </c>
      <c r="C23" s="5">
        <v>43922</v>
      </c>
      <c r="D23" s="5">
        <v>43951</v>
      </c>
      <c r="E23" s="6">
        <v>30</v>
      </c>
      <c r="F23" s="8">
        <f>SUMIFS($E$1:E23,$B$1:B23,"RUBRIQUE*",$A$1:A23,Tableau1[[#This Row],[Nom]])</f>
        <v>441</v>
      </c>
      <c r="G23" s="10"/>
    </row>
    <row r="24" spans="1:7" x14ac:dyDescent="0.25">
      <c r="A24" s="3" t="s">
        <v>6</v>
      </c>
      <c r="B24" s="2" t="s">
        <v>7</v>
      </c>
      <c r="C24" s="7">
        <v>43952</v>
      </c>
      <c r="D24" s="7">
        <v>43982</v>
      </c>
      <c r="E24" s="8">
        <v>31</v>
      </c>
      <c r="F24" s="8">
        <f>SUMIFS($E$1:E24,$B$1:B24,"RUBRIQUE*",$A$1:A24,Tableau1[[#This Row],[Nom]])</f>
        <v>472</v>
      </c>
      <c r="G24" s="1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SCHMITT</dc:creator>
  <cp:lastModifiedBy>Emmanuel SCHMITT</cp:lastModifiedBy>
  <dcterms:created xsi:type="dcterms:W3CDTF">2020-07-24T06:41:05Z</dcterms:created>
  <dcterms:modified xsi:type="dcterms:W3CDTF">2020-07-24T07:20:23Z</dcterms:modified>
</cp:coreProperties>
</file>