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yne et Jean Louis\Documents\JEAN-LOUIS\"/>
    </mc:Choice>
  </mc:AlternateContent>
  <bookViews>
    <workbookView xWindow="0" yWindow="0" windowWidth="19200" windowHeight="8148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" i="2" l="1"/>
  <c r="P13" i="2" s="1"/>
  <c r="T6" i="2"/>
  <c r="T3" i="2"/>
  <c r="C11" i="2" l="1"/>
  <c r="G11" i="2"/>
  <c r="K11" i="2"/>
  <c r="O11" i="2"/>
  <c r="S11" i="2"/>
  <c r="D12" i="2"/>
  <c r="H12" i="2"/>
  <c r="L12" i="2"/>
  <c r="P12" i="2"/>
  <c r="E13" i="2"/>
  <c r="I13" i="2"/>
  <c r="M13" i="2"/>
  <c r="Q13" i="2"/>
  <c r="D11" i="2"/>
  <c r="H11" i="2"/>
  <c r="L11" i="2"/>
  <c r="P11" i="2"/>
  <c r="E12" i="2"/>
  <c r="I12" i="2"/>
  <c r="M12" i="2"/>
  <c r="Q12" i="2"/>
  <c r="B13" i="2"/>
  <c r="F13" i="2"/>
  <c r="J13" i="2"/>
  <c r="N13" i="2"/>
  <c r="R13" i="2"/>
  <c r="E11" i="2"/>
  <c r="I11" i="2"/>
  <c r="M11" i="2"/>
  <c r="Q11" i="2"/>
  <c r="B12" i="2"/>
  <c r="F12" i="2"/>
  <c r="J12" i="2"/>
  <c r="N12" i="2"/>
  <c r="R12" i="2"/>
  <c r="C13" i="2"/>
  <c r="G13" i="2"/>
  <c r="K13" i="2"/>
  <c r="O13" i="2"/>
  <c r="S13" i="2"/>
  <c r="B11" i="2"/>
  <c r="F11" i="2"/>
  <c r="J11" i="2"/>
  <c r="N11" i="2"/>
  <c r="R11" i="2"/>
  <c r="C12" i="2"/>
  <c r="G12" i="2"/>
  <c r="K12" i="2"/>
  <c r="O12" i="2"/>
  <c r="S12" i="2"/>
  <c r="D13" i="2"/>
  <c r="H13" i="2"/>
  <c r="L13" i="2"/>
  <c r="T11" i="2" l="1"/>
  <c r="T12" i="2"/>
  <c r="T13" i="2"/>
</calcChain>
</file>

<file path=xl/sharedStrings.xml><?xml version="1.0" encoding="utf-8"?>
<sst xmlns="http://schemas.openxmlformats.org/spreadsheetml/2006/main" count="21" uniqueCount="21">
  <si>
    <t>TROU</t>
  </si>
  <si>
    <t>PAR</t>
  </si>
  <si>
    <t>Résultats</t>
  </si>
  <si>
    <t>Coups reçus</t>
  </si>
  <si>
    <t>Slope</t>
  </si>
  <si>
    <t>SSS</t>
  </si>
  <si>
    <t>Par</t>
  </si>
  <si>
    <t>((index*slope)/113)+(SSS-par)</t>
  </si>
  <si>
    <t>Index</t>
  </si>
  <si>
    <t>Calcul coups reçus</t>
  </si>
  <si>
    <t>Calcul index différentiel</t>
  </si>
  <si>
    <t>(113/slope)*(SBA-SSS)</t>
  </si>
  <si>
    <t>36&lt;NCR&lt;54</t>
  </si>
  <si>
    <t>0&lt;NCR&lt;19</t>
  </si>
  <si>
    <t>&lt;18NCR&lt;37</t>
  </si>
  <si>
    <t>Nombre de coups reçus NCR</t>
  </si>
  <si>
    <t>xxxxxx</t>
  </si>
  <si>
    <t>Il doit bien y avoir une solution, mais je ne la connais pas.</t>
  </si>
  <si>
    <t>hcp=difficulté du trou</t>
  </si>
  <si>
    <t>Je voudrais réunir les 3 fonctions en B11, B12, B13 en UNE SEULE FONCTION dans la case B5 et copiée en C5 et suivantes.</t>
  </si>
  <si>
    <t>Si on fait varier l'index en V5, le nombre de coups reçus varie aussitôt en V9 et 1 des 3 lignes 11,12 ou 13 nous donne la répartition des coups.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</si>
</sst>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5" xfId="0" applyBorder="1"/>
    <xf numFmtId="0" fontId="1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/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1" fillId="0" borderId="6" xfId="0" applyFont="1" applyBorder="1" applyAlignment="1">
      <alignment horizontal="center"/>
    </xf>
    <xf numFmtId="14" fontId="1" fillId="4" borderId="12" xfId="0" applyNumberFormat="1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8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0" xfId="0" applyNumberFormat="1"/>
    <xf numFmtId="0" fontId="0" fillId="0" borderId="0" xfId="0" applyAlignment="1"/>
    <xf numFmtId="0" fontId="0" fillId="0" borderId="0" xfId="0" applyBorder="1"/>
    <xf numFmtId="1" fontId="0" fillId="3" borderId="0" xfId="0" applyNumberFormat="1" applyFill="1" applyBorder="1" applyAlignment="1">
      <alignment horizontal="center"/>
    </xf>
    <xf numFmtId="0" fontId="0" fillId="0" borderId="0" xfId="0"/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tabSelected="1" workbookViewId="0">
      <selection activeCell="V15" sqref="V15"/>
    </sheetView>
  </sheetViews>
  <sheetFormatPr baseColWidth="10" defaultRowHeight="14.4" x14ac:dyDescent="0.3"/>
  <cols>
    <col min="1" max="1" width="22.77734375" customWidth="1"/>
    <col min="2" max="20" width="4.77734375" customWidth="1"/>
    <col min="21" max="21" width="25.77734375" customWidth="1"/>
  </cols>
  <sheetData>
    <row r="1" spans="1:24" s="36" customFormat="1" ht="18" customHeight="1" thickBot="1" x14ac:dyDescent="0.35">
      <c r="A1" s="7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4"/>
      <c r="V1" s="4" t="s">
        <v>16</v>
      </c>
    </row>
    <row r="2" spans="1:24" s="36" customFormat="1" ht="18" customHeight="1" thickTop="1" thickBot="1" x14ac:dyDescent="0.4">
      <c r="A2" s="8" t="s">
        <v>0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25">
        <v>18</v>
      </c>
      <c r="T2" s="30"/>
      <c r="U2" s="4" t="s">
        <v>4</v>
      </c>
      <c r="V2" s="10">
        <v>124</v>
      </c>
    </row>
    <row r="3" spans="1:24" s="36" customFormat="1" ht="18" customHeight="1" thickTop="1" thickBot="1" x14ac:dyDescent="0.4">
      <c r="A3" s="8" t="s">
        <v>1</v>
      </c>
      <c r="B3" s="1">
        <v>4</v>
      </c>
      <c r="C3" s="1">
        <v>4</v>
      </c>
      <c r="D3" s="1">
        <v>4</v>
      </c>
      <c r="E3" s="1">
        <v>3</v>
      </c>
      <c r="F3" s="1">
        <v>4</v>
      </c>
      <c r="G3" s="1">
        <v>5</v>
      </c>
      <c r="H3" s="1">
        <v>3</v>
      </c>
      <c r="I3" s="1">
        <v>5</v>
      </c>
      <c r="J3" s="1">
        <v>4</v>
      </c>
      <c r="K3" s="1">
        <v>4</v>
      </c>
      <c r="L3" s="1">
        <v>4</v>
      </c>
      <c r="M3" s="1">
        <v>3</v>
      </c>
      <c r="N3" s="1">
        <v>5</v>
      </c>
      <c r="O3" s="1">
        <v>4</v>
      </c>
      <c r="P3" s="1">
        <v>4</v>
      </c>
      <c r="Q3" s="1">
        <v>3</v>
      </c>
      <c r="R3" s="1">
        <v>4</v>
      </c>
      <c r="S3" s="25">
        <v>5</v>
      </c>
      <c r="T3" s="30">
        <f>SUM(B3:S3)</f>
        <v>72</v>
      </c>
      <c r="U3" s="4" t="s">
        <v>5</v>
      </c>
      <c r="V3" s="10">
        <v>64.7</v>
      </c>
    </row>
    <row r="4" spans="1:24" s="36" customFormat="1" ht="18" customHeight="1" thickTop="1" thickBot="1" x14ac:dyDescent="0.4">
      <c r="A4" s="20" t="s">
        <v>18</v>
      </c>
      <c r="B4" s="21">
        <v>9</v>
      </c>
      <c r="C4" s="21">
        <v>2</v>
      </c>
      <c r="D4" s="21">
        <v>15</v>
      </c>
      <c r="E4" s="21">
        <v>17</v>
      </c>
      <c r="F4" s="21">
        <v>5</v>
      </c>
      <c r="G4" s="21">
        <v>11</v>
      </c>
      <c r="H4" s="21">
        <v>13</v>
      </c>
      <c r="I4" s="21">
        <v>6</v>
      </c>
      <c r="J4" s="21">
        <v>10</v>
      </c>
      <c r="K4" s="21">
        <v>1</v>
      </c>
      <c r="L4" s="21">
        <v>3</v>
      </c>
      <c r="M4" s="21">
        <v>14</v>
      </c>
      <c r="N4" s="21">
        <v>16</v>
      </c>
      <c r="O4" s="21">
        <v>4</v>
      </c>
      <c r="P4" s="21">
        <v>12</v>
      </c>
      <c r="Q4" s="21">
        <v>18</v>
      </c>
      <c r="R4" s="21">
        <v>7</v>
      </c>
      <c r="S4" s="26">
        <v>8</v>
      </c>
      <c r="T4" s="30"/>
      <c r="U4" s="4" t="s">
        <v>6</v>
      </c>
      <c r="V4" s="10">
        <v>67</v>
      </c>
    </row>
    <row r="5" spans="1:24" s="36" customFormat="1" ht="18" customHeight="1" thickTop="1" thickBot="1" x14ac:dyDescent="0.4">
      <c r="A5" s="3" t="s">
        <v>3</v>
      </c>
      <c r="B5" s="35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30"/>
      <c r="U5" s="18" t="s">
        <v>8</v>
      </c>
      <c r="V5" s="31">
        <v>18</v>
      </c>
    </row>
    <row r="6" spans="1:24" s="36" customFormat="1" ht="18" customHeight="1" thickTop="1" thickBot="1" x14ac:dyDescent="0.4">
      <c r="A6" s="16" t="s">
        <v>2</v>
      </c>
      <c r="B6" s="17">
        <v>9</v>
      </c>
      <c r="C6" s="17">
        <v>8</v>
      </c>
      <c r="D6" s="17">
        <v>6</v>
      </c>
      <c r="E6" s="17">
        <v>4</v>
      </c>
      <c r="F6" s="17">
        <v>6</v>
      </c>
      <c r="G6" s="17">
        <v>6</v>
      </c>
      <c r="H6" s="17">
        <v>3</v>
      </c>
      <c r="I6" s="17">
        <v>5</v>
      </c>
      <c r="J6" s="17">
        <v>7</v>
      </c>
      <c r="K6" s="17">
        <v>5</v>
      </c>
      <c r="L6" s="17">
        <v>7</v>
      </c>
      <c r="M6" s="17">
        <v>4</v>
      </c>
      <c r="N6" s="17">
        <v>6</v>
      </c>
      <c r="O6" s="17">
        <v>5</v>
      </c>
      <c r="P6" s="17">
        <v>5</v>
      </c>
      <c r="Q6" s="17">
        <v>4</v>
      </c>
      <c r="R6" s="17">
        <v>5</v>
      </c>
      <c r="S6" s="27">
        <v>10</v>
      </c>
      <c r="T6" s="30">
        <f>SUM(B6:S6)</f>
        <v>105</v>
      </c>
      <c r="V6" s="11"/>
      <c r="W6" s="6"/>
      <c r="X6" s="6"/>
    </row>
    <row r="7" spans="1:24" s="36" customFormat="1" ht="18" customHeight="1" thickTop="1" thickBot="1" x14ac:dyDescent="0.4">
      <c r="A7" s="1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28"/>
      <c r="T7" s="30"/>
      <c r="U7" s="11" t="s">
        <v>10</v>
      </c>
      <c r="V7" s="36" t="s">
        <v>11</v>
      </c>
    </row>
    <row r="8" spans="1:24" s="36" customFormat="1" ht="18" customHeight="1" thickTop="1" thickBot="1" x14ac:dyDescent="0.4">
      <c r="A8" s="9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29"/>
      <c r="T8" s="30"/>
      <c r="U8" s="6" t="s">
        <v>9</v>
      </c>
      <c r="V8" s="34" t="s">
        <v>7</v>
      </c>
      <c r="W8" s="34"/>
    </row>
    <row r="9" spans="1:24" s="36" customFormat="1" ht="18" customHeight="1" thickTop="1" thickBot="1" x14ac:dyDescent="0.4">
      <c r="A9" s="12"/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9"/>
      <c r="T9" s="24"/>
      <c r="U9" s="11" t="s">
        <v>15</v>
      </c>
      <c r="V9" s="30">
        <f>ROUND(((V5*V2)/113)+(V3-V4),0)</f>
        <v>17</v>
      </c>
      <c r="W9" s="34"/>
      <c r="X9" s="34"/>
    </row>
    <row r="10" spans="1:24" s="36" customFormat="1" ht="18" customHeight="1" thickTop="1" thickBot="1" x14ac:dyDescent="0.4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4"/>
      <c r="U10" s="11"/>
      <c r="V10" s="5"/>
      <c r="W10" s="34"/>
      <c r="X10" s="34"/>
    </row>
    <row r="11" spans="1:24" s="36" customFormat="1" ht="18" customHeight="1" thickTop="1" thickBot="1" x14ac:dyDescent="0.4">
      <c r="A11" s="22"/>
      <c r="B11" s="24">
        <f t="shared" ref="B11:S11" si="0">IF(B4&lt;=$V$9-36,3,2)</f>
        <v>2</v>
      </c>
      <c r="C11" s="24">
        <f t="shared" si="0"/>
        <v>2</v>
      </c>
      <c r="D11" s="24">
        <f t="shared" si="0"/>
        <v>2</v>
      </c>
      <c r="E11" s="24">
        <f t="shared" si="0"/>
        <v>2</v>
      </c>
      <c r="F11" s="24">
        <f t="shared" si="0"/>
        <v>2</v>
      </c>
      <c r="G11" s="24">
        <f t="shared" si="0"/>
        <v>2</v>
      </c>
      <c r="H11" s="24">
        <f t="shared" si="0"/>
        <v>2</v>
      </c>
      <c r="I11" s="24">
        <f t="shared" si="0"/>
        <v>2</v>
      </c>
      <c r="J11" s="24">
        <f t="shared" si="0"/>
        <v>2</v>
      </c>
      <c r="K11" s="24">
        <f t="shared" si="0"/>
        <v>2</v>
      </c>
      <c r="L11" s="24">
        <f t="shared" si="0"/>
        <v>2</v>
      </c>
      <c r="M11" s="24">
        <f t="shared" si="0"/>
        <v>2</v>
      </c>
      <c r="N11" s="24">
        <f t="shared" si="0"/>
        <v>2</v>
      </c>
      <c r="O11" s="24">
        <f t="shared" si="0"/>
        <v>2</v>
      </c>
      <c r="P11" s="24">
        <f t="shared" si="0"/>
        <v>2</v>
      </c>
      <c r="Q11" s="24">
        <f t="shared" si="0"/>
        <v>2</v>
      </c>
      <c r="R11" s="24">
        <f t="shared" si="0"/>
        <v>2</v>
      </c>
      <c r="S11" s="24">
        <f t="shared" si="0"/>
        <v>2</v>
      </c>
      <c r="T11" s="32">
        <f>SUM(B11:S11)</f>
        <v>36</v>
      </c>
      <c r="V11" s="40" t="s">
        <v>12</v>
      </c>
      <c r="W11" s="41"/>
      <c r="X11" s="34"/>
    </row>
    <row r="12" spans="1:24" s="36" customFormat="1" ht="18" customHeight="1" thickTop="1" thickBot="1" x14ac:dyDescent="0.4">
      <c r="A12" s="22"/>
      <c r="B12" s="24">
        <f>IF(B4&lt;=$V$9-18,2,1)</f>
        <v>1</v>
      </c>
      <c r="C12" s="24">
        <f t="shared" ref="C12:S12" si="1">IF(C4&lt;=$V$9-18,2,1)</f>
        <v>1</v>
      </c>
      <c r="D12" s="24">
        <f t="shared" si="1"/>
        <v>1</v>
      </c>
      <c r="E12" s="24">
        <f t="shared" si="1"/>
        <v>1</v>
      </c>
      <c r="F12" s="24">
        <f t="shared" si="1"/>
        <v>1</v>
      </c>
      <c r="G12" s="24">
        <f t="shared" si="1"/>
        <v>1</v>
      </c>
      <c r="H12" s="24">
        <f t="shared" si="1"/>
        <v>1</v>
      </c>
      <c r="I12" s="24">
        <f t="shared" si="1"/>
        <v>1</v>
      </c>
      <c r="J12" s="24">
        <f t="shared" si="1"/>
        <v>1</v>
      </c>
      <c r="K12" s="24">
        <f t="shared" si="1"/>
        <v>1</v>
      </c>
      <c r="L12" s="24">
        <f t="shared" si="1"/>
        <v>1</v>
      </c>
      <c r="M12" s="24">
        <f t="shared" si="1"/>
        <v>1</v>
      </c>
      <c r="N12" s="24">
        <f t="shared" si="1"/>
        <v>1</v>
      </c>
      <c r="O12" s="24">
        <f t="shared" si="1"/>
        <v>1</v>
      </c>
      <c r="P12" s="24">
        <f t="shared" si="1"/>
        <v>1</v>
      </c>
      <c r="Q12" s="24">
        <f t="shared" si="1"/>
        <v>1</v>
      </c>
      <c r="R12" s="24">
        <f t="shared" si="1"/>
        <v>1</v>
      </c>
      <c r="S12" s="24">
        <f t="shared" si="1"/>
        <v>1</v>
      </c>
      <c r="T12" s="32">
        <f>SUM(B12:S12)</f>
        <v>18</v>
      </c>
      <c r="V12" s="40" t="s">
        <v>14</v>
      </c>
      <c r="W12" s="41"/>
      <c r="X12" s="34"/>
    </row>
    <row r="13" spans="1:24" s="36" customFormat="1" ht="18" customHeight="1" thickTop="1" thickBot="1" x14ac:dyDescent="0.4">
      <c r="A13" s="22"/>
      <c r="B13" s="24">
        <f t="shared" ref="B13:S13" si="2">IF(B4&lt;=$V$9,1,0)</f>
        <v>1</v>
      </c>
      <c r="C13" s="24">
        <f t="shared" si="2"/>
        <v>1</v>
      </c>
      <c r="D13" s="24">
        <f t="shared" si="2"/>
        <v>1</v>
      </c>
      <c r="E13" s="24">
        <f t="shared" si="2"/>
        <v>1</v>
      </c>
      <c r="F13" s="24">
        <f t="shared" si="2"/>
        <v>1</v>
      </c>
      <c r="G13" s="24">
        <f t="shared" si="2"/>
        <v>1</v>
      </c>
      <c r="H13" s="24">
        <f t="shared" si="2"/>
        <v>1</v>
      </c>
      <c r="I13" s="24">
        <f t="shared" si="2"/>
        <v>1</v>
      </c>
      <c r="J13" s="24">
        <f t="shared" si="2"/>
        <v>1</v>
      </c>
      <c r="K13" s="24">
        <f t="shared" si="2"/>
        <v>1</v>
      </c>
      <c r="L13" s="24">
        <f t="shared" si="2"/>
        <v>1</v>
      </c>
      <c r="M13" s="24">
        <f t="shared" si="2"/>
        <v>1</v>
      </c>
      <c r="N13" s="24">
        <f t="shared" si="2"/>
        <v>1</v>
      </c>
      <c r="O13" s="24">
        <f t="shared" si="2"/>
        <v>1</v>
      </c>
      <c r="P13" s="24">
        <f t="shared" si="2"/>
        <v>1</v>
      </c>
      <c r="Q13" s="24">
        <f t="shared" si="2"/>
        <v>0</v>
      </c>
      <c r="R13" s="24">
        <f t="shared" si="2"/>
        <v>1</v>
      </c>
      <c r="S13" s="24">
        <f t="shared" si="2"/>
        <v>1</v>
      </c>
      <c r="T13" s="32">
        <f>SUM(B13:S13)</f>
        <v>17</v>
      </c>
      <c r="V13" s="42" t="s">
        <v>13</v>
      </c>
      <c r="W13" s="43"/>
      <c r="X13" s="34"/>
    </row>
    <row r="14" spans="1:24" s="36" customFormat="1" ht="15" thickTop="1" x14ac:dyDescent="0.3"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</row>
    <row r="15" spans="1:24" s="36" customFormat="1" x14ac:dyDescent="0.3">
      <c r="B15" s="33" t="s">
        <v>20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</row>
    <row r="16" spans="1:24" s="36" customFormat="1" x14ac:dyDescent="0.3">
      <c r="B16" s="36" t="s">
        <v>19</v>
      </c>
    </row>
    <row r="17" spans="2:20" s="36" customFormat="1" x14ac:dyDescent="0.3">
      <c r="B17" s="36" t="s">
        <v>17</v>
      </c>
    </row>
    <row r="18" spans="2:20" s="36" customFormat="1" x14ac:dyDescent="0.3">
      <c r="T18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Lyne et Jean Louis</dc:creator>
  <cp:lastModifiedBy>Lyne et Jean Louis</cp:lastModifiedBy>
  <dcterms:created xsi:type="dcterms:W3CDTF">2016-02-10T21:23:17Z</dcterms:created>
  <dcterms:modified xsi:type="dcterms:W3CDTF">2020-07-24T07:56:33Z</dcterms:modified>
</cp:coreProperties>
</file>