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Drive partagés\5. Gestion et RH\Gestion\9. Analyse - BP - Gestion - Réalisation\8. Divers travaux\Autres travaux\"/>
    </mc:Choice>
  </mc:AlternateContent>
  <xr:revisionPtr revIDLastSave="0" documentId="8_{B2C09C97-BB80-4D37-9E28-7174074F819C}" xr6:coauthVersionLast="45" xr6:coauthVersionMax="45" xr10:uidLastSave="{00000000-0000-0000-0000-000000000000}"/>
  <bookViews>
    <workbookView xWindow="390" yWindow="390" windowWidth="25245" windowHeight="12480" xr2:uid="{C90C0A89-C4C9-4127-A65D-75D1F580B30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7" i="1" l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<sst xmlns="http://schemas.openxmlformats.org/spreadsheetml/2006/main" count="59" uniqueCount="58">
  <si>
    <t>SNCF</t>
  </si>
  <si>
    <t>AMAZON</t>
  </si>
  <si>
    <t>BPIFRANCE</t>
  </si>
  <si>
    <t>FREE</t>
  </si>
  <si>
    <t>Libellé</t>
  </si>
  <si>
    <t>Liste fournisseur</t>
  </si>
  <si>
    <t>VIR SEPA EMIS /PID XFRKJHKJGH BPIFRANCE EDDGJH</t>
  </si>
  <si>
    <t>VIR SEPA EMIS /PID XFXFRKJHKJGHRKJHKJGH SFR ED</t>
  </si>
  <si>
    <t>VIR SEPA EMIS /PID AUHKJGH CLIMAT EGJH</t>
  </si>
  <si>
    <t>VIR SEPA EMIS /PID XFRK SNCF EDDGJH</t>
  </si>
  <si>
    <t>VIR SEPA EMIS /PID AJHFJGH BPIFRANCE EDDGJH</t>
  </si>
  <si>
    <t>VIR SEPA EMIS /PID XFRKJHKJGCE EDDGJH</t>
  </si>
  <si>
    <t>VIR SEPA EMIS /PID XFRKJHBOOKING.COMANCE EDDGJH</t>
  </si>
  <si>
    <t>VIR SEPA EMIS /PID XFR AIRBNB H BPIFRANCE EDDGJH</t>
  </si>
  <si>
    <t>AIRBNB</t>
  </si>
  <si>
    <t>BOOKING.COM</t>
  </si>
  <si>
    <t>SFR</t>
  </si>
  <si>
    <t>WYART</t>
  </si>
  <si>
    <t>BLABLACAR</t>
  </si>
  <si>
    <t>FRICHTI</t>
  </si>
  <si>
    <t>TYPEFORM</t>
  </si>
  <si>
    <t>OVH</t>
  </si>
  <si>
    <t>MONOP</t>
  </si>
  <si>
    <t>FRANPRIX</t>
  </si>
  <si>
    <t>APPLE</t>
  </si>
  <si>
    <t>IMPOT</t>
  </si>
  <si>
    <t>BOUYGUES</t>
  </si>
  <si>
    <t>SWIKLY</t>
  </si>
  <si>
    <t>BURGER</t>
  </si>
  <si>
    <t>SUSHI</t>
  </si>
  <si>
    <t>VIR SEPA EMIS /PID XFRKJHKJGH SFRE EDDGJH</t>
  </si>
  <si>
    <t>VIR SEPA EMIS /PID XFRKJGH WYART JH</t>
  </si>
  <si>
    <t>VIR SEPA EMIS /PID HKJGH OVH EDDGJH</t>
  </si>
  <si>
    <t>VIR SEPA EMIS /PID XFREZHFLZEKJHKJGH TYPEFORM EDDGJH</t>
  </si>
  <si>
    <t>VIR SEPA EMIS /PID XFRKJEZDUHEZIDHL KJGH APPLE EDDGJH</t>
  </si>
  <si>
    <t>VIR SEPA EMIS /PID EZJYGDXFRKJHKFQMZUEHJGH SUSHI EDDGJH</t>
  </si>
  <si>
    <t>VIR SEPA EMIS /PID BURGER EDDGJH</t>
  </si>
  <si>
    <t>VIR SEPA EMIS /PID XFZEDLIZJ SUSHI EDDGJH</t>
  </si>
  <si>
    <t>VIR SEPA EMIS /PID XFRAPPLE EDDGJH</t>
  </si>
  <si>
    <t>VIR SEPA EMIS /PID KLZAOXFRKJHKJGH BLABLACAR EDDGJH</t>
  </si>
  <si>
    <t>VIR SEPA EMIS /PID KZHA SWIKLY EDDGJH</t>
  </si>
  <si>
    <t>VIR SEPA EMIS /PID MONOP EDDGJH</t>
  </si>
  <si>
    <t>VIR SEPA EMIS /PID AKZH FRANPRIXE EDDGJH</t>
  </si>
  <si>
    <t>VIR SEPA EMIS /PID AKUHKU WYART EDDGJH</t>
  </si>
  <si>
    <t>VIR SEPA EMIS /PID CE EDDGJH</t>
  </si>
  <si>
    <t>VIR SEPA EMIS /PID ALIZJ AIRBNB EDDGJH</t>
  </si>
  <si>
    <t>VIR SEPA EMIS /PID SFR EJHDJK TYPEFORMCE EDDGJH</t>
  </si>
  <si>
    <t>VIR SEPA EMIS /PID XIMPOT CE EDDGJH</t>
  </si>
  <si>
    <t>VIR SEPA EMIS /PID AEUHYAILUEH BURGER EDDGJH</t>
  </si>
  <si>
    <t>VIR SEPA EMIS /PID AKUHEKUHZA BOOKING.COM XFRKJHKJGH EDDGJH</t>
  </si>
  <si>
    <t>VIR SEPA EMIS /PID ZDH TYPEFORM CE EDDGJH</t>
  </si>
  <si>
    <t>VIR SEPA EMIS /PID OVH EDDGJH</t>
  </si>
  <si>
    <t>VIR SEPA EMIS /PID XFRKJBURGER NCE EDDGJH</t>
  </si>
  <si>
    <t>VIR SEPA EMIS /PID FREE DELJZDKCE EDDGJH</t>
  </si>
  <si>
    <t>VIR SEPA EMIS /PID XFRICHTI EDDGJH</t>
  </si>
  <si>
    <t>VIR SEPA EMIS /PID SUSHI KEZUHDUKZHD E EDDGJH</t>
  </si>
  <si>
    <t>VIR SEPA EMIS /PID SNCF EIHFUZEH EDDGJH</t>
  </si>
  <si>
    <t>Quel fournisseur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</si>
</sst>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A9BE41-3F24-4525-826E-199A65B00A8B}">
  <dimension ref="A1:H37"/>
  <sheetViews>
    <sheetView tabSelected="1" workbookViewId="0">
      <selection activeCell="A16" sqref="A16"/>
    </sheetView>
  </sheetViews>
  <sheetFormatPr baseColWidth="10" defaultRowHeight="11.25" customHeight="1" x14ac:dyDescent="0.25"/>
  <cols>
    <col min="1" max="1" width="85.140625" customWidth="1"/>
    <col min="2" max="2" width="18.7109375" customWidth="1"/>
  </cols>
  <sheetData>
    <row r="1" spans="1:8" ht="15" customHeight="1" x14ac:dyDescent="0.25">
      <c r="A1" t="s">
        <v>4</v>
      </c>
      <c r="B1" t="s">
        <v>57</v>
      </c>
      <c r="H1" t="s">
        <v>5</v>
      </c>
    </row>
    <row r="2" spans="1:8" ht="15" customHeight="1" x14ac:dyDescent="0.25">
      <c r="A2" t="s">
        <v>6</v>
      </c>
      <c r="B2" s="1" t="str">
        <f>IF(IFERROR(SEARCH($H$2,A2,1),0)&gt;0,$H$2,IF(IFERROR(SEARCH($H$3,A2,1),0)&gt;0,$H$3,IF(IFERROR(SEARCH($H$4,A2,1),0)&gt;0,$H$4,IF(IFERROR(SEARCH($H$5,A2,1),0)&gt;0,$H$5,IF(IFERROR(SEARCH($H$6,A2,1),0)&gt;0,$H$6,IF(IFERROR(SEARCH($H$7,A2,1),0)&gt;0,$H$7,IF(IFERROR(SEARCH($H$8,A2,1),0)&gt;0,$H$8,IF(IFERROR(SEARCH($H$9,A2,1),0)&gt;0,$H$9,IF(IFERROR(SEARCH($H$10,A2,1),0)&gt;0,$H$10,IF(IFERROR(SEARCH($H$11,A2,1),0)&gt;0,$H$11,IF(IFERROR(SEARCH($H$12,A2,1),0)&gt;0,$H$12,IF(IFERROR(SEARCH($H$13,A2,1),0)&gt;0,$H$13,IF(IFERROR(SEARCH($H$14,A2,1),0)&gt;0,$H$14,IF(IFERROR(SEARCH($H$15,A2,1),0)&gt;0,$H$15,IF(IFERROR(SEARCH($H$16,A2,1),0)&gt;0,$H$16,IF(IFERROR(SEARCH($H$17,A2,1),0)&gt;0,$H$17,IF(IFERROR(SEARCH($H$18,A2,1),0)&gt;0,$H$18,IF(IFERROR(SEARCH($H$19,A2,1),0)&gt;0,$H$19,IF(IFERROR(SEARCH($H$20,A2,1),0)&gt;0,$H$20,IF(IFERROR(SEARCH($H$21,A2,1),0)&gt;0,$H$21,0))))))))))))))))))))</f>
        <v>BPIFRANCE</v>
      </c>
      <c r="H2" t="s">
        <v>0</v>
      </c>
    </row>
    <row r="3" spans="1:8" ht="15" customHeight="1" x14ac:dyDescent="0.25">
      <c r="A3" t="s">
        <v>7</v>
      </c>
      <c r="B3" s="1" t="str">
        <f t="shared" ref="B3:B37" si="0">IF(IFERROR(SEARCH($H$2,A3,1),0)&gt;0,$H$2,IF(IFERROR(SEARCH($H$3,A3,1),0)&gt;0,$H$3,IF(IFERROR(SEARCH($H$4,A3,1),0)&gt;0,$H$4,IF(IFERROR(SEARCH($H$5,A3,1),0)&gt;0,$H$5,IF(IFERROR(SEARCH($H$6,A3,1),0)&gt;0,$H$6,IF(IFERROR(SEARCH($H$7,A3,1),0)&gt;0,$H$7,IF(IFERROR(SEARCH($H$8,A3,1),0)&gt;0,$H$8,IF(IFERROR(SEARCH($H$9,A3,1),0)&gt;0,$H$9,IF(IFERROR(SEARCH($H$10,A3,1),0)&gt;0,$H$10,IF(IFERROR(SEARCH($H$11,A3,1),0)&gt;0,$H$11,IF(IFERROR(SEARCH($H$12,A3,1),0)&gt;0,$H$12,IF(IFERROR(SEARCH($H$13,A3,1),0)&gt;0,$H$13,IF(IFERROR(SEARCH($H$14,A3,1),0)&gt;0,$H$14,IF(IFERROR(SEARCH($H$15,A3,1),0)&gt;0,$H$15,IF(IFERROR(SEARCH($H$16,A3,1),0)&gt;0,$H$16,IF(IFERROR(SEARCH($H$17,A3,1),0)&gt;0,$H$17,IF(IFERROR(SEARCH($H$18,A3,1),0)&gt;0,$H$18,IF(IFERROR(SEARCH($H$19,A3,1),0)&gt;0,$H$19,IF(IFERROR(SEARCH($H$20,A3,1),0)&gt;0,$H$20,IF(IFERROR(SEARCH($H$21,A3,1),0)&gt;0,$H$21,0))))))))))))))))))))</f>
        <v>SFR</v>
      </c>
      <c r="H3" t="s">
        <v>1</v>
      </c>
    </row>
    <row r="4" spans="1:8" ht="15" customHeight="1" x14ac:dyDescent="0.25">
      <c r="A4" s="2" t="s">
        <v>8</v>
      </c>
      <c r="B4" s="1">
        <f t="shared" si="0"/>
        <v>0</v>
      </c>
      <c r="H4" t="s">
        <v>2</v>
      </c>
    </row>
    <row r="5" spans="1:8" ht="15" customHeight="1" x14ac:dyDescent="0.25">
      <c r="A5" t="s">
        <v>9</v>
      </c>
      <c r="B5" s="1" t="str">
        <f t="shared" si="0"/>
        <v>SNCF</v>
      </c>
      <c r="H5" t="s">
        <v>3</v>
      </c>
    </row>
    <row r="6" spans="1:8" ht="15" customHeight="1" x14ac:dyDescent="0.25">
      <c r="A6" t="s">
        <v>10</v>
      </c>
      <c r="B6" s="1" t="str">
        <f t="shared" si="0"/>
        <v>BPIFRANCE</v>
      </c>
      <c r="H6" t="s">
        <v>14</v>
      </c>
    </row>
    <row r="7" spans="1:8" ht="15" customHeight="1" x14ac:dyDescent="0.25">
      <c r="A7" s="2" t="s">
        <v>11</v>
      </c>
      <c r="B7" s="1">
        <f t="shared" si="0"/>
        <v>0</v>
      </c>
      <c r="H7" t="s">
        <v>15</v>
      </c>
    </row>
    <row r="8" spans="1:8" ht="15" customHeight="1" x14ac:dyDescent="0.25">
      <c r="A8" t="s">
        <v>12</v>
      </c>
      <c r="B8" s="1" t="str">
        <f t="shared" si="0"/>
        <v>BOOKING.COM</v>
      </c>
      <c r="H8" t="s">
        <v>16</v>
      </c>
    </row>
    <row r="9" spans="1:8" ht="15" customHeight="1" x14ac:dyDescent="0.25">
      <c r="A9" t="s">
        <v>13</v>
      </c>
      <c r="B9" s="1" t="str">
        <f t="shared" si="0"/>
        <v>BPIFRANCE</v>
      </c>
      <c r="H9" t="s">
        <v>17</v>
      </c>
    </row>
    <row r="10" spans="1:8" ht="15" customHeight="1" x14ac:dyDescent="0.25">
      <c r="A10" t="s">
        <v>30</v>
      </c>
      <c r="B10" s="1" t="str">
        <f t="shared" si="0"/>
        <v>SFR</v>
      </c>
      <c r="H10" t="s">
        <v>18</v>
      </c>
    </row>
    <row r="11" spans="1:8" ht="15" customHeight="1" x14ac:dyDescent="0.25">
      <c r="A11" t="s">
        <v>31</v>
      </c>
      <c r="B11" s="1" t="str">
        <f t="shared" si="0"/>
        <v>WYART</v>
      </c>
      <c r="H11" t="s">
        <v>19</v>
      </c>
    </row>
    <row r="12" spans="1:8" ht="15" customHeight="1" x14ac:dyDescent="0.25">
      <c r="A12" t="s">
        <v>32</v>
      </c>
      <c r="B12" s="1" t="str">
        <f t="shared" si="0"/>
        <v>OVH</v>
      </c>
      <c r="H12" t="s">
        <v>20</v>
      </c>
    </row>
    <row r="13" spans="1:8" ht="15" customHeight="1" x14ac:dyDescent="0.25">
      <c r="A13" t="s">
        <v>33</v>
      </c>
      <c r="B13" s="1" t="str">
        <f t="shared" si="0"/>
        <v>TYPEFORM</v>
      </c>
      <c r="H13" t="s">
        <v>21</v>
      </c>
    </row>
    <row r="14" spans="1:8" ht="15" customHeight="1" x14ac:dyDescent="0.25">
      <c r="A14" t="s">
        <v>34</v>
      </c>
      <c r="B14" s="1" t="str">
        <f t="shared" si="0"/>
        <v>APPLE</v>
      </c>
      <c r="H14" t="s">
        <v>22</v>
      </c>
    </row>
    <row r="15" spans="1:8" ht="15" customHeight="1" x14ac:dyDescent="0.25">
      <c r="A15" t="s">
        <v>35</v>
      </c>
      <c r="B15" s="1" t="str">
        <f t="shared" si="0"/>
        <v>SUSHI</v>
      </c>
      <c r="H15" t="s">
        <v>23</v>
      </c>
    </row>
    <row r="16" spans="1:8" ht="15" customHeight="1" x14ac:dyDescent="0.25">
      <c r="A16" t="s">
        <v>36</v>
      </c>
      <c r="B16" s="1" t="str">
        <f t="shared" si="0"/>
        <v>BURGER</v>
      </c>
      <c r="H16" t="s">
        <v>24</v>
      </c>
    </row>
    <row r="17" spans="1:8" ht="15" customHeight="1" x14ac:dyDescent="0.25">
      <c r="A17" t="s">
        <v>37</v>
      </c>
      <c r="B17" s="1" t="str">
        <f t="shared" si="0"/>
        <v>SUSHI</v>
      </c>
      <c r="H17" t="s">
        <v>25</v>
      </c>
    </row>
    <row r="18" spans="1:8" ht="15" customHeight="1" x14ac:dyDescent="0.25">
      <c r="A18" t="s">
        <v>38</v>
      </c>
      <c r="B18" s="1" t="str">
        <f t="shared" si="0"/>
        <v>APPLE</v>
      </c>
      <c r="H18" t="s">
        <v>26</v>
      </c>
    </row>
    <row r="19" spans="1:8" ht="15" customHeight="1" x14ac:dyDescent="0.25">
      <c r="A19" t="s">
        <v>39</v>
      </c>
      <c r="B19" s="1" t="str">
        <f t="shared" si="0"/>
        <v>BLABLACAR</v>
      </c>
      <c r="H19" t="s">
        <v>27</v>
      </c>
    </row>
    <row r="20" spans="1:8" ht="15" customHeight="1" x14ac:dyDescent="0.25">
      <c r="A20" t="s">
        <v>40</v>
      </c>
      <c r="B20" s="1" t="str">
        <f t="shared" si="0"/>
        <v>SWIKLY</v>
      </c>
      <c r="H20" t="s">
        <v>28</v>
      </c>
    </row>
    <row r="21" spans="1:8" ht="15" customHeight="1" x14ac:dyDescent="0.25">
      <c r="A21" t="s">
        <v>41</v>
      </c>
      <c r="B21" s="1" t="str">
        <f t="shared" si="0"/>
        <v>MONOP</v>
      </c>
      <c r="H21" t="s">
        <v>29</v>
      </c>
    </row>
    <row r="22" spans="1:8" ht="15" customHeight="1" x14ac:dyDescent="0.25">
      <c r="A22" t="s">
        <v>42</v>
      </c>
      <c r="B22" s="1" t="str">
        <f t="shared" si="0"/>
        <v>FRANPRIX</v>
      </c>
    </row>
    <row r="23" spans="1:8" ht="15" customHeight="1" x14ac:dyDescent="0.25">
      <c r="A23" t="s">
        <v>43</v>
      </c>
      <c r="B23" s="1" t="str">
        <f t="shared" si="0"/>
        <v>WYART</v>
      </c>
    </row>
    <row r="24" spans="1:8" ht="15" customHeight="1" x14ac:dyDescent="0.25">
      <c r="A24" s="2" t="s">
        <v>44</v>
      </c>
      <c r="B24" s="1">
        <f t="shared" si="0"/>
        <v>0</v>
      </c>
    </row>
    <row r="25" spans="1:8" ht="15" customHeight="1" x14ac:dyDescent="0.25">
      <c r="A25" t="s">
        <v>45</v>
      </c>
      <c r="B25" s="1" t="str">
        <f t="shared" si="0"/>
        <v>AIRBNB</v>
      </c>
    </row>
    <row r="26" spans="1:8" ht="15" customHeight="1" x14ac:dyDescent="0.25">
      <c r="A26" s="3" t="s">
        <v>46</v>
      </c>
      <c r="B26" s="1" t="str">
        <f t="shared" si="0"/>
        <v>SFR</v>
      </c>
    </row>
    <row r="27" spans="1:8" ht="15" customHeight="1" x14ac:dyDescent="0.25">
      <c r="A27" t="s">
        <v>47</v>
      </c>
      <c r="B27" s="1" t="str">
        <f t="shared" si="0"/>
        <v>IMPOT</v>
      </c>
    </row>
    <row r="28" spans="1:8" ht="15" customHeight="1" x14ac:dyDescent="0.25">
      <c r="A28" t="s">
        <v>48</v>
      </c>
      <c r="B28" s="1" t="str">
        <f t="shared" si="0"/>
        <v>BURGER</v>
      </c>
    </row>
    <row r="29" spans="1:8" ht="15" customHeight="1" x14ac:dyDescent="0.25">
      <c r="A29" t="s">
        <v>49</v>
      </c>
      <c r="B29" s="1" t="str">
        <f t="shared" si="0"/>
        <v>BOOKING.COM</v>
      </c>
    </row>
    <row r="30" spans="1:8" ht="15" customHeight="1" x14ac:dyDescent="0.25">
      <c r="A30" t="s">
        <v>50</v>
      </c>
      <c r="B30" s="1" t="str">
        <f t="shared" si="0"/>
        <v>TYPEFORM</v>
      </c>
    </row>
    <row r="31" spans="1:8" ht="15" customHeight="1" x14ac:dyDescent="0.25">
      <c r="A31" t="s">
        <v>51</v>
      </c>
      <c r="B31" s="1" t="str">
        <f t="shared" si="0"/>
        <v>OVH</v>
      </c>
    </row>
    <row r="32" spans="1:8" ht="15" customHeight="1" x14ac:dyDescent="0.25">
      <c r="A32" t="s">
        <v>52</v>
      </c>
      <c r="B32" s="1" t="str">
        <f t="shared" si="0"/>
        <v>BURGER</v>
      </c>
    </row>
    <row r="33" spans="1:2" ht="15" customHeight="1" x14ac:dyDescent="0.25">
      <c r="A33" t="s">
        <v>53</v>
      </c>
      <c r="B33" s="1" t="str">
        <f t="shared" si="0"/>
        <v>FREE</v>
      </c>
    </row>
    <row r="34" spans="1:2" ht="15" customHeight="1" x14ac:dyDescent="0.25">
      <c r="A34" t="s">
        <v>54</v>
      </c>
      <c r="B34" s="1" t="str">
        <f t="shared" si="0"/>
        <v>FRICHTI</v>
      </c>
    </row>
    <row r="35" spans="1:2" ht="15" customHeight="1" x14ac:dyDescent="0.25">
      <c r="A35" t="s">
        <v>55</v>
      </c>
      <c r="B35" s="1" t="str">
        <f t="shared" si="0"/>
        <v>SUSHI</v>
      </c>
    </row>
    <row r="36" spans="1:2" ht="15" customHeight="1" x14ac:dyDescent="0.25">
      <c r="A36" t="s">
        <v>56</v>
      </c>
      <c r="B36" s="1" t="str">
        <f t="shared" si="0"/>
        <v>SNCF</v>
      </c>
    </row>
    <row r="37" spans="1:2" ht="15" customHeight="1" x14ac:dyDescent="0.25">
      <c r="A37" t="s">
        <v>6</v>
      </c>
      <c r="B37" s="1" t="str">
        <f t="shared" si="0"/>
        <v>BPIFRANCE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Smartrenting</dc:creator>
  <cp:lastModifiedBy>Smartrenting</cp:lastModifiedBy>
  <dcterms:created xsi:type="dcterms:W3CDTF">2020-07-21T09:18:05Z</dcterms:created>
  <dcterms:modified xsi:type="dcterms:W3CDTF">2020-07-21T09:37:11Z</dcterms:modified>
</cp:coreProperties>
</file>