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ullot\OneDrive - Acer\Desktop\"/>
    </mc:Choice>
  </mc:AlternateContent>
  <bookViews>
    <workbookView xWindow="0" yWindow="0" windowWidth="23040" windowHeight="90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11" i="1"/>
  <c r="E12" i="1"/>
  <c r="D12" i="1"/>
  <c r="D11" i="1"/>
  <c r="D10" i="1"/>
  <c r="J12" i="1"/>
  <c r="J11" i="1"/>
  <c r="J10" i="1"/>
  <c r="I12" i="1"/>
  <c r="I11" i="1"/>
  <c r="I10" i="1"/>
</calcChain>
</file>

<file path=xl/sharedStrings.xml><?xml version="1.0" encoding="utf-8"?>
<sst xmlns="http://schemas.openxmlformats.org/spreadsheetml/2006/main" count="19" uniqueCount="13">
  <si>
    <t>Produit1</t>
  </si>
  <si>
    <t>Produit2</t>
  </si>
  <si>
    <t>Produit3</t>
  </si>
  <si>
    <t>nom</t>
  </si>
  <si>
    <t>catégorie</t>
  </si>
  <si>
    <t>A</t>
  </si>
  <si>
    <t>B</t>
  </si>
  <si>
    <t>C</t>
  </si>
  <si>
    <t>pomme</t>
  </si>
  <si>
    <t>poire</t>
  </si>
  <si>
    <t>bannane</t>
  </si>
  <si>
    <t>Tableau après macro</t>
  </si>
  <si>
    <t>Tableau avant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</si>
</sst>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2"/>
  <sheetViews>
    <sheetView showGridLines="0" tabSelected="1" workbookViewId="0">
      <selection activeCell="D15" sqref="D15"/>
    </sheetView>
  </sheetViews>
  <sheetFormatPr baseColWidth="10" defaultRowHeight="14.4" x14ac:dyDescent="0.3"/>
  <sheetData>
    <row r="1" spans="2:13" x14ac:dyDescent="0.3">
      <c r="L1" t="s">
        <v>4</v>
      </c>
      <c r="M1" t="s">
        <v>3</v>
      </c>
    </row>
    <row r="2" spans="2:13" x14ac:dyDescent="0.3">
      <c r="K2" t="s">
        <v>0</v>
      </c>
      <c r="L2" t="s">
        <v>5</v>
      </c>
      <c r="M2" t="s">
        <v>8</v>
      </c>
    </row>
    <row r="3" spans="2:13" x14ac:dyDescent="0.3">
      <c r="K3" t="s">
        <v>1</v>
      </c>
      <c r="L3" t="s">
        <v>6</v>
      </c>
      <c r="M3" t="s">
        <v>9</v>
      </c>
    </row>
    <row r="4" spans="2:13" x14ac:dyDescent="0.3">
      <c r="K4" t="s">
        <v>2</v>
      </c>
      <c r="L4" t="s">
        <v>7</v>
      </c>
      <c r="M4" t="s">
        <v>10</v>
      </c>
    </row>
    <row r="8" spans="2:13" x14ac:dyDescent="0.3">
      <c r="C8" t="s">
        <v>12</v>
      </c>
      <c r="H8" t="s">
        <v>11</v>
      </c>
    </row>
    <row r="10" spans="2:13" x14ac:dyDescent="0.3">
      <c r="B10" s="1" t="s">
        <v>0</v>
      </c>
      <c r="C10" s="1"/>
      <c r="D10" s="2">
        <f>10</f>
        <v>10</v>
      </c>
      <c r="E10" s="2">
        <f>15</f>
        <v>15</v>
      </c>
      <c r="G10" s="1" t="s">
        <v>0</v>
      </c>
      <c r="H10" s="1"/>
      <c r="I10" s="2" t="str">
        <f>10&amp;" ("&amp;VLOOKUP($G10,$K$2:$M$5,3,0)&amp;")"</f>
        <v>10 (pomme)</v>
      </c>
      <c r="J10" s="2" t="str">
        <f>15&amp;" ("&amp;VLOOKUP($G10,$K$2:$M$5,3,0)&amp;")"</f>
        <v>15 (pomme)</v>
      </c>
    </row>
    <row r="11" spans="2:13" x14ac:dyDescent="0.3">
      <c r="B11" s="1" t="s">
        <v>1</v>
      </c>
      <c r="C11" s="1"/>
      <c r="D11" s="2">
        <f>20</f>
        <v>20</v>
      </c>
      <c r="E11" s="2">
        <f>27</f>
        <v>27</v>
      </c>
      <c r="G11" s="1" t="s">
        <v>1</v>
      </c>
      <c r="H11" s="1"/>
      <c r="I11" s="2" t="str">
        <f>20&amp;" ("&amp;VLOOKUP($G11,$K$2:$M$5,3,0)&amp;")"</f>
        <v>20 (poire)</v>
      </c>
      <c r="J11" s="2" t="str">
        <f>27&amp;" ("&amp;VLOOKUP($G11,$K$2:$M$5,3,0)&amp;")"</f>
        <v>27 (poire)</v>
      </c>
    </row>
    <row r="12" spans="2:13" x14ac:dyDescent="0.3">
      <c r="B12" s="1" t="s">
        <v>2</v>
      </c>
      <c r="C12" s="1"/>
      <c r="D12" s="2">
        <f>30</f>
        <v>30</v>
      </c>
      <c r="E12" s="2">
        <f>45</f>
        <v>45</v>
      </c>
      <c r="G12" s="1" t="s">
        <v>2</v>
      </c>
      <c r="H12" s="1"/>
      <c r="I12" s="2" t="str">
        <f>30&amp;" ("&amp;VLOOKUP($G12,$K$2:$M$5,3,0)&amp;")"</f>
        <v>30 (bannane)</v>
      </c>
      <c r="J12" s="2" t="str">
        <f>45&amp;" ("&amp;VLOOKUP($G12,$K$2:$M$5,3,0)&amp;")"</f>
        <v>45 (bannane)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Acer Group EMEA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Mhullot</dc:creator>
  <cp:lastModifiedBy>Mhullot</cp:lastModifiedBy>
  <dcterms:created xsi:type="dcterms:W3CDTF">2021-06-25T21:35:24Z</dcterms:created>
  <dcterms:modified xsi:type="dcterms:W3CDTF">2021-06-25T21:44:23Z</dcterms:modified>
</cp:coreProperties>
</file>