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1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47AD79C-3DA0-4A06-96BD-2FD2B94623C0}" xr6:coauthVersionLast="36" xr6:coauthVersionMax="36" xr10:uidLastSave="{00000000-0000-0000-0000-000000000000}"/>
  <bookViews>
    <workbookView xWindow="0" yWindow="0" windowWidth="23016" windowHeight="9024" xr2:uid="{00000000-000D-0000-FFFF-FFFF00000000}"/>
  </bookViews>
  <sheets>
    <sheet name="Exemple" sheetId="1" r:id="rId1"/>
  </sheets>
  <calcPr calcId="191029"/>
</workbook>
</file>

<file path=xl/calcChain.xml><?xml version="1.0" encoding="utf-8"?>
<calcChain xmlns="http://schemas.openxmlformats.org/spreadsheetml/2006/main">
  <c r="N2" i="1" l="1"/>
  <c r="L11" i="1"/>
  <c r="N11" i="1" s="1"/>
  <c r="L12" i="1"/>
  <c r="N12" i="1" s="1"/>
  <c r="L13" i="1"/>
  <c r="N13" i="1" s="1"/>
  <c r="L14" i="1"/>
  <c r="N14" i="1" s="1"/>
  <c r="L15" i="1"/>
  <c r="N15" i="1" s="1"/>
  <c r="L16" i="1"/>
  <c r="N16" i="1" s="1"/>
  <c r="L17" i="1"/>
  <c r="N17" i="1" s="1"/>
  <c r="L4" i="1"/>
  <c r="N4" i="1" s="1"/>
  <c r="L5" i="1"/>
  <c r="N5" i="1" s="1"/>
  <c r="L6" i="1"/>
  <c r="N6" i="1" s="1"/>
  <c r="L7" i="1"/>
  <c r="N7" i="1" s="1"/>
  <c r="L8" i="1"/>
  <c r="N8" i="1" s="1"/>
  <c r="L9" i="1"/>
  <c r="N9" i="1" s="1"/>
  <c r="L10" i="1"/>
  <c r="N10" i="1" s="1"/>
  <c r="L3" i="1"/>
  <c r="N3" i="1" s="1"/>
  <c r="L2" i="1"/>
  <c r="H7" i="1"/>
  <c r="N18" i="1" l="1"/>
  <c r="I7" i="1" s="1"/>
</calcChain>
</file>

<file path=xl/sharedStrings.xml><?xml version="1.0" encoding="utf-8"?>
<sst xmlns="http://schemas.openxmlformats.org/spreadsheetml/2006/main" count="8" uniqueCount="8">
  <si>
    <t>Entrée</t>
  </si>
  <si>
    <t>Sortie</t>
  </si>
  <si>
    <t>Nuitée</t>
  </si>
  <si>
    <t>Critères</t>
  </si>
  <si>
    <t>Arrivée</t>
  </si>
  <si>
    <t>Départ</t>
  </si>
  <si>
    <t>nb nuitées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</si>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</sst>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\ mmm"/>
    <numFmt numFmtId="165" formatCode="#,##0\ [$€-1]"/>
    <numFmt numFmtId="166" formatCode="ddd\ dd\ mmmm"/>
    <numFmt numFmtId="167" formatCode="#,##0.00\ &quot;€&quot;"/>
  </numFmts>
  <fonts count="6" x14ac:knownFonts="1">
    <font>
      <sz val="10"/>
      <color rgb="FF000000"/>
      <name val="Arial"/>
    </font>
    <font>
      <b/>
      <sz val="11"/>
      <color rgb="FFFFFFFF"/>
      <name val="Calibri"/>
    </font>
    <font>
      <sz val="11"/>
      <name val="Calibri"/>
    </font>
    <font>
      <b/>
      <i/>
      <sz val="10"/>
      <name val="Arial"/>
    </font>
    <font>
      <sz val="10"/>
      <name val="Arial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right"/>
    </xf>
    <xf numFmtId="0" fontId="3" fillId="0" borderId="0" xfId="0" applyFont="1" applyAlignment="1"/>
    <xf numFmtId="166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7" fontId="0" fillId="0" borderId="2" xfId="0" applyNumberFormat="1" applyFont="1" applyBorder="1" applyAlignment="1"/>
    <xf numFmtId="14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N28"/>
  <sheetViews>
    <sheetView tabSelected="1" workbookViewId="0">
      <selection activeCell="G8" sqref="G8"/>
    </sheetView>
  </sheetViews>
  <sheetFormatPr baseColWidth="10" defaultColWidth="14.44140625" defaultRowHeight="15.75" customHeight="1" x14ac:dyDescent="0.25"/>
  <cols>
    <col min="1" max="1" width="17" customWidth="1"/>
    <col min="3" max="3" width="9.5546875" customWidth="1"/>
    <col min="13" max="13" width="4.77734375" customWidth="1"/>
  </cols>
  <sheetData>
    <row r="1" spans="1:14" ht="15.75" customHeight="1" x14ac:dyDescent="0.3">
      <c r="A1" s="1" t="s">
        <v>0</v>
      </c>
      <c r="B1" s="1" t="s">
        <v>1</v>
      </c>
      <c r="C1" s="1" t="s">
        <v>2</v>
      </c>
    </row>
    <row r="2" spans="1:14" ht="15.75" customHeight="1" x14ac:dyDescent="0.3">
      <c r="A2" s="2">
        <v>43925</v>
      </c>
      <c r="B2" s="2">
        <v>43932</v>
      </c>
      <c r="C2" s="3">
        <v>45</v>
      </c>
      <c r="L2" s="9">
        <f>F7</f>
        <v>44050</v>
      </c>
      <c r="N2">
        <f>SUMIFS(C:C,A:A,"&lt;="&amp;L2,B:B,"&gt;"&amp;L2)</f>
        <v>130</v>
      </c>
    </row>
    <row r="3" spans="1:14" ht="15.75" customHeight="1" x14ac:dyDescent="0.3">
      <c r="A3" s="2">
        <v>43932</v>
      </c>
      <c r="B3" s="2">
        <v>43939</v>
      </c>
      <c r="C3" s="3">
        <v>45</v>
      </c>
      <c r="L3" s="9">
        <f>IF(AND($L$2+M3&lt;$G$7,$L$2+M3&gt;$F$7),$L$2+M3,"")</f>
        <v>44051</v>
      </c>
      <c r="M3">
        <v>1</v>
      </c>
      <c r="N3">
        <f t="shared" ref="N3:N17" si="0">SUMIFS(C:C,A:A,"&lt;="&amp;L3,B:B,"&gt;"&amp;L3)</f>
        <v>145</v>
      </c>
    </row>
    <row r="4" spans="1:14" ht="15.75" customHeight="1" x14ac:dyDescent="0.3">
      <c r="A4" s="2">
        <v>43939</v>
      </c>
      <c r="B4" s="2">
        <v>43946</v>
      </c>
      <c r="C4" s="3">
        <v>45</v>
      </c>
      <c r="L4" s="9">
        <f t="shared" ref="L4:L17" si="1">IF(AND($L$2+M4&lt;$G$7,$L$2+M4&gt;$F$7),$L$2+M4,"")</f>
        <v>44052</v>
      </c>
      <c r="M4">
        <v>2</v>
      </c>
      <c r="N4">
        <f t="shared" si="0"/>
        <v>145</v>
      </c>
    </row>
    <row r="5" spans="1:14" ht="15.75" customHeight="1" x14ac:dyDescent="0.3">
      <c r="A5" s="2">
        <v>43946</v>
      </c>
      <c r="B5" s="2">
        <v>43953</v>
      </c>
      <c r="C5" s="3">
        <v>45</v>
      </c>
      <c r="F5" s="4" t="s">
        <v>3</v>
      </c>
      <c r="L5" s="9">
        <f t="shared" si="1"/>
        <v>44053</v>
      </c>
      <c r="M5">
        <v>3</v>
      </c>
      <c r="N5">
        <f t="shared" si="0"/>
        <v>145</v>
      </c>
    </row>
    <row r="6" spans="1:14" ht="15.75" customHeight="1" x14ac:dyDescent="0.3">
      <c r="A6" s="2">
        <v>43953</v>
      </c>
      <c r="B6" s="2">
        <v>43960</v>
      </c>
      <c r="C6" s="3">
        <v>55</v>
      </c>
      <c r="F6" s="1" t="s">
        <v>4</v>
      </c>
      <c r="G6" s="1" t="s">
        <v>5</v>
      </c>
      <c r="H6" s="1" t="s">
        <v>6</v>
      </c>
      <c r="I6" s="7" t="s">
        <v>7</v>
      </c>
      <c r="L6" s="9">
        <f t="shared" si="1"/>
        <v>44054</v>
      </c>
      <c r="M6">
        <v>4</v>
      </c>
      <c r="N6">
        <f t="shared" si="0"/>
        <v>145</v>
      </c>
    </row>
    <row r="7" spans="1:14" ht="15.75" customHeight="1" x14ac:dyDescent="0.3">
      <c r="A7" s="2">
        <v>43960</v>
      </c>
      <c r="B7" s="2">
        <v>43967</v>
      </c>
      <c r="C7" s="3">
        <v>5</v>
      </c>
      <c r="F7" s="5">
        <v>44050</v>
      </c>
      <c r="G7" s="5">
        <v>44059</v>
      </c>
      <c r="H7" s="6">
        <f>G7-F7</f>
        <v>9</v>
      </c>
      <c r="I7" s="8">
        <f>N18</f>
        <v>1265</v>
      </c>
      <c r="L7" s="9">
        <f t="shared" si="1"/>
        <v>44055</v>
      </c>
      <c r="M7">
        <v>5</v>
      </c>
      <c r="N7">
        <f t="shared" si="0"/>
        <v>145</v>
      </c>
    </row>
    <row r="8" spans="1:14" ht="15.75" customHeight="1" x14ac:dyDescent="0.3">
      <c r="A8" s="2">
        <v>43967</v>
      </c>
      <c r="B8" s="2">
        <v>43974</v>
      </c>
      <c r="C8" s="3">
        <v>75</v>
      </c>
      <c r="L8" s="9">
        <f t="shared" si="1"/>
        <v>44056</v>
      </c>
      <c r="M8">
        <v>6</v>
      </c>
      <c r="N8">
        <f t="shared" si="0"/>
        <v>145</v>
      </c>
    </row>
    <row r="9" spans="1:14" ht="15.75" customHeight="1" x14ac:dyDescent="0.3">
      <c r="A9" s="2">
        <v>43974</v>
      </c>
      <c r="B9" s="2">
        <v>43981</v>
      </c>
      <c r="C9" s="3">
        <v>75</v>
      </c>
      <c r="L9" s="9">
        <f t="shared" si="1"/>
        <v>44057</v>
      </c>
      <c r="M9">
        <v>7</v>
      </c>
      <c r="N9">
        <f t="shared" si="0"/>
        <v>145</v>
      </c>
    </row>
    <row r="10" spans="1:14" ht="15.75" customHeight="1" x14ac:dyDescent="0.3">
      <c r="A10" s="2">
        <v>43981</v>
      </c>
      <c r="B10" s="2">
        <v>43988</v>
      </c>
      <c r="C10" s="3">
        <v>75</v>
      </c>
      <c r="F10" s="9"/>
      <c r="L10" s="9">
        <f t="shared" si="1"/>
        <v>44058</v>
      </c>
      <c r="M10">
        <v>8</v>
      </c>
      <c r="N10">
        <f t="shared" si="0"/>
        <v>120</v>
      </c>
    </row>
    <row r="11" spans="1:14" ht="15.75" customHeight="1" x14ac:dyDescent="0.3">
      <c r="A11" s="2">
        <v>43988</v>
      </c>
      <c r="B11" s="2">
        <v>43995</v>
      </c>
      <c r="C11" s="3">
        <v>75</v>
      </c>
      <c r="F11" s="9"/>
      <c r="L11" s="9" t="str">
        <f t="shared" si="1"/>
        <v/>
      </c>
      <c r="M11">
        <v>9</v>
      </c>
      <c r="N11">
        <f t="shared" si="0"/>
        <v>0</v>
      </c>
    </row>
    <row r="12" spans="1:14" ht="15.75" customHeight="1" x14ac:dyDescent="0.3">
      <c r="A12" s="2">
        <v>43995</v>
      </c>
      <c r="B12" s="2">
        <v>44002</v>
      </c>
      <c r="C12" s="3">
        <v>75</v>
      </c>
      <c r="F12" s="9"/>
      <c r="L12" s="9" t="str">
        <f t="shared" si="1"/>
        <v/>
      </c>
      <c r="M12">
        <v>10</v>
      </c>
      <c r="N12">
        <f t="shared" si="0"/>
        <v>0</v>
      </c>
    </row>
    <row r="13" spans="1:14" ht="15.75" customHeight="1" x14ac:dyDescent="0.3">
      <c r="A13" s="2">
        <v>44002</v>
      </c>
      <c r="B13" s="2">
        <v>44009</v>
      </c>
      <c r="C13" s="3">
        <v>85</v>
      </c>
      <c r="F13" s="9"/>
      <c r="L13" s="9" t="str">
        <f t="shared" si="1"/>
        <v/>
      </c>
      <c r="M13">
        <v>11</v>
      </c>
      <c r="N13">
        <f t="shared" si="0"/>
        <v>0</v>
      </c>
    </row>
    <row r="14" spans="1:14" ht="15.75" customHeight="1" x14ac:dyDescent="0.3">
      <c r="A14" s="2">
        <v>44009</v>
      </c>
      <c r="B14" s="2">
        <v>44016</v>
      </c>
      <c r="C14" s="3">
        <v>85</v>
      </c>
      <c r="F14" s="9"/>
      <c r="L14" s="9" t="str">
        <f t="shared" si="1"/>
        <v/>
      </c>
      <c r="M14">
        <v>12</v>
      </c>
      <c r="N14">
        <f t="shared" si="0"/>
        <v>0</v>
      </c>
    </row>
    <row r="15" spans="1:14" ht="15.75" customHeight="1" x14ac:dyDescent="0.3">
      <c r="A15" s="2">
        <v>44016</v>
      </c>
      <c r="B15" s="2">
        <v>44023</v>
      </c>
      <c r="C15" s="3">
        <v>85</v>
      </c>
      <c r="F15" s="9"/>
      <c r="L15" s="9" t="str">
        <f t="shared" si="1"/>
        <v/>
      </c>
      <c r="M15">
        <v>13</v>
      </c>
      <c r="N15">
        <f t="shared" si="0"/>
        <v>0</v>
      </c>
    </row>
    <row r="16" spans="1:14" ht="15.75" customHeight="1" x14ac:dyDescent="0.3">
      <c r="A16" s="2">
        <v>44023</v>
      </c>
      <c r="B16" s="2">
        <v>44030</v>
      </c>
      <c r="C16" s="3">
        <v>105</v>
      </c>
      <c r="F16" s="9"/>
      <c r="L16" s="9" t="str">
        <f t="shared" si="1"/>
        <v/>
      </c>
      <c r="M16">
        <v>14</v>
      </c>
      <c r="N16">
        <f t="shared" si="0"/>
        <v>0</v>
      </c>
    </row>
    <row r="17" spans="1:14" ht="15.75" customHeight="1" x14ac:dyDescent="0.3">
      <c r="A17" s="2">
        <v>44030</v>
      </c>
      <c r="B17" s="2">
        <v>44037</v>
      </c>
      <c r="C17" s="3">
        <v>120</v>
      </c>
      <c r="F17" s="9"/>
      <c r="L17" s="9" t="str">
        <f t="shared" si="1"/>
        <v/>
      </c>
      <c r="M17">
        <v>15</v>
      </c>
      <c r="N17">
        <f t="shared" si="0"/>
        <v>0</v>
      </c>
    </row>
    <row r="18" spans="1:14" ht="15.75" customHeight="1" x14ac:dyDescent="0.3">
      <c r="A18" s="2">
        <v>44037</v>
      </c>
      <c r="B18" s="2">
        <v>44044</v>
      </c>
      <c r="C18" s="3">
        <v>120</v>
      </c>
      <c r="F18" s="9"/>
      <c r="N18">
        <f>SUM(N2:N17)</f>
        <v>1265</v>
      </c>
    </row>
    <row r="19" spans="1:14" ht="15.75" customHeight="1" x14ac:dyDescent="0.3">
      <c r="A19" s="2">
        <v>44044</v>
      </c>
      <c r="B19" s="2">
        <v>44051</v>
      </c>
      <c r="C19" s="3">
        <v>130</v>
      </c>
      <c r="F19" s="9"/>
    </row>
    <row r="20" spans="1:14" ht="15.75" customHeight="1" x14ac:dyDescent="0.3">
      <c r="A20" s="2">
        <v>44051</v>
      </c>
      <c r="B20" s="2">
        <v>44058</v>
      </c>
      <c r="C20" s="3">
        <v>145</v>
      </c>
    </row>
    <row r="21" spans="1:14" ht="15.75" customHeight="1" x14ac:dyDescent="0.3">
      <c r="A21" s="2">
        <v>44058</v>
      </c>
      <c r="B21" s="2">
        <v>44065</v>
      </c>
      <c r="C21" s="3">
        <v>120</v>
      </c>
    </row>
    <row r="22" spans="1:14" ht="15.75" customHeight="1" x14ac:dyDescent="0.3">
      <c r="A22" s="2">
        <v>44065</v>
      </c>
      <c r="B22" s="2">
        <v>44072</v>
      </c>
      <c r="C22" s="3">
        <v>95</v>
      </c>
    </row>
    <row r="23" spans="1:14" ht="15.75" customHeight="1" x14ac:dyDescent="0.3">
      <c r="A23" s="2">
        <v>44072</v>
      </c>
      <c r="B23" s="2">
        <v>44079</v>
      </c>
      <c r="C23" s="3">
        <v>75</v>
      </c>
    </row>
    <row r="24" spans="1:14" ht="15.75" customHeight="1" x14ac:dyDescent="0.3">
      <c r="A24" s="2">
        <v>44079</v>
      </c>
      <c r="B24" s="2">
        <v>44086</v>
      </c>
      <c r="C24" s="3">
        <v>65</v>
      </c>
    </row>
    <row r="25" spans="1:14" ht="15.75" customHeight="1" x14ac:dyDescent="0.3">
      <c r="A25" s="2">
        <v>44086</v>
      </c>
      <c r="B25" s="2">
        <v>44093</v>
      </c>
      <c r="C25" s="3">
        <v>45</v>
      </c>
    </row>
    <row r="26" spans="1:14" ht="15.75" customHeight="1" x14ac:dyDescent="0.3">
      <c r="A26" s="2">
        <v>44093</v>
      </c>
      <c r="B26" s="2">
        <v>44100</v>
      </c>
      <c r="C26" s="3">
        <v>45</v>
      </c>
    </row>
    <row r="27" spans="1:14" ht="15.75" customHeight="1" x14ac:dyDescent="0.3">
      <c r="A27" s="2">
        <v>44100</v>
      </c>
      <c r="B27" s="2">
        <v>44107</v>
      </c>
      <c r="C27" s="3">
        <v>45</v>
      </c>
    </row>
    <row r="28" spans="1:14" ht="14.4" x14ac:dyDescent="0.3">
      <c r="A28" s="2">
        <v>44107</v>
      </c>
      <c r="B28" s="2">
        <v>44114</v>
      </c>
      <c r="C28" s="3">
        <v>45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François ROUZE</cp:lastModifiedBy>
  <dcterms:modified xsi:type="dcterms:W3CDTF">2020-07-14T12:45:37Z</dcterms:modified>
</cp:coreProperties>
</file>