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DD" sheetId="1" r:id="rId4"/>
    <sheet state="visible" name="Ville 1" sheetId="2" r:id="rId5"/>
    <sheet state="visible" name="Ville 2" sheetId="3" r:id="rId6"/>
  </sheets>
  <definedNames/>
  <calcPr/>
</workbook>
</file>

<file path=xl/sharedStrings.xml><?xml version="1.0" encoding="utf-8"?>
<sst xmlns="http://schemas.openxmlformats.org/spreadsheetml/2006/main" count="41" uniqueCount="28">
  <si>
    <t>Ville 1 site 1</t>
  </si>
  <si>
    <t>Ville 1 site 2</t>
  </si>
  <si>
    <t>Ville 1 site 3</t>
  </si>
  <si>
    <t>Ville 1 site 4</t>
  </si>
  <si>
    <t>Ville 2 site 1</t>
  </si>
  <si>
    <t>Ville 2 site 2</t>
  </si>
  <si>
    <t>Ville 2 site 3</t>
  </si>
  <si>
    <t>Ville 2 site 4</t>
  </si>
  <si>
    <t>Ville 2 site 5</t>
  </si>
  <si>
    <t>Nom 1</t>
  </si>
  <si>
    <t>Oui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</si>
  <si>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</si>
  <si>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</si>
  <si>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</si>
  <si>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</si>
  <si>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</si>
  <si>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</si>
  <si>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</si>
  <si>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</si>
  <si>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</si>
  <si>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 xml:space="preserve">Objectif : </t>
  </si>
  <si>
    <t>Dans la formule "filter" avoir la condition 1 qui retrouve dans la feuille BDD la valeur de la cellule sur la ligne 6</t>
  </si>
  <si>
    <t>Actuellement</t>
  </si>
  <si>
    <t>sort(filter(BDD!A2:A11;BDD!B2:B11="oui");1;1)</t>
  </si>
  <si>
    <t>Souhait</t>
  </si>
  <si>
    <t>sort(filter(BDD!A2:A11;valeur A6 recherchée dans le tableau dans la feuille BDD ="oui");1;1)</t>
  </si>
  <si>
    <t>Variante :</t>
  </si>
  <si>
    <t>il se peut qu'il existe une autre formule possible (QUERY par exemple - que je ne maitrise pas) je suis preneur aussi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</si>
</sst>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9.0"/>
      <color rgb="FF000000"/>
      <name val="&quot;Google Sans Mono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2" fontId="2" numFmtId="0" xfId="0" applyFont="1"/>
    <xf borderId="0" fillId="0" fontId="1" numFmtId="0" xfId="0" applyFont="1"/>
    <xf borderId="0" fillId="2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>
      <c r="A2" s="1" t="s">
        <v>9</v>
      </c>
      <c r="B2" s="1" t="s">
        <v>10</v>
      </c>
      <c r="J2" s="1" t="s">
        <v>10</v>
      </c>
    </row>
    <row r="3">
      <c r="A3" s="1" t="s">
        <v>11</v>
      </c>
      <c r="B3" s="1" t="s">
        <v>10</v>
      </c>
    </row>
    <row r="4">
      <c r="A4" s="1" t="s">
        <v>12</v>
      </c>
      <c r="C4" s="1" t="s">
        <v>10</v>
      </c>
      <c r="H4" s="1" t="s">
        <v>10</v>
      </c>
    </row>
    <row r="5">
      <c r="A5" s="1" t="s">
        <v>13</v>
      </c>
      <c r="G5" s="1" t="s">
        <v>10</v>
      </c>
      <c r="J5" s="1" t="s">
        <v>10</v>
      </c>
    </row>
    <row r="6">
      <c r="A6" s="1" t="s">
        <v>14</v>
      </c>
      <c r="C6" s="1" t="s">
        <v>10</v>
      </c>
      <c r="E6" s="1" t="s">
        <v>10</v>
      </c>
    </row>
    <row r="7">
      <c r="A7" s="1" t="s">
        <v>15</v>
      </c>
      <c r="H7" s="1" t="s">
        <v>10</v>
      </c>
    </row>
    <row r="8">
      <c r="A8" s="1" t="s">
        <v>16</v>
      </c>
      <c r="B8" s="1" t="s">
        <v>10</v>
      </c>
      <c r="I8" s="1" t="s">
        <v>10</v>
      </c>
    </row>
    <row r="9">
      <c r="A9" s="1" t="s">
        <v>17</v>
      </c>
      <c r="F9" s="1" t="s">
        <v>10</v>
      </c>
    </row>
    <row r="10">
      <c r="A10" s="1" t="s">
        <v>18</v>
      </c>
    </row>
    <row r="11">
      <c r="A11" s="1" t="s">
        <v>19</v>
      </c>
      <c r="C11" s="1" t="s">
        <v>10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I3" s="1" t="s">
        <v>20</v>
      </c>
    </row>
    <row r="4">
      <c r="I4" s="1" t="s">
        <v>21</v>
      </c>
    </row>
    <row r="5">
      <c r="I5" s="1" t="s">
        <v>22</v>
      </c>
      <c r="J5" s="2" t="s">
        <v>23</v>
      </c>
    </row>
    <row r="6">
      <c r="A6" s="1" t="str">
        <f>BDD!B1</f>
        <v>Ville 1 site 1</v>
      </c>
      <c r="C6" s="1" t="str">
        <f>BDD!C1</f>
        <v>Ville 1 site 2</v>
      </c>
      <c r="E6" s="1" t="str">
        <f>BDD!D1</f>
        <v>Ville 1 site 3</v>
      </c>
      <c r="G6" s="3" t="str">
        <f>BDD!E1</f>
        <v>Ville 1 site 4</v>
      </c>
      <c r="I6" s="1" t="s">
        <v>24</v>
      </c>
      <c r="J6" s="2" t="s">
        <v>25</v>
      </c>
    </row>
    <row r="7">
      <c r="A7" s="4" t="str">
        <f>IFERROR(__xludf.DUMMYFUNCTION("sort(filter(BDD!A2:A11,BDD!B2:B11=""oui""),1,1)"),"Nom 1")</f>
        <v>Nom 1</v>
      </c>
      <c r="C7" s="5" t="str">
        <f>IFERROR(__xludf.DUMMYFUNCTION("sort(filter(BDD!A2:A11,BDD!C2:C11=""oui""),1,1)"),"Nom 10")</f>
        <v>Nom 10</v>
      </c>
      <c r="E7" s="5" t="str">
        <f>IFERROR(__xludf.DUMMYFUNCTION("sort(filter(BDD!A2:A11,BDD!D2:D11=""oui""),1,1)"),"#N/A")</f>
        <v>#N/A</v>
      </c>
      <c r="G7" s="5" t="str">
        <f>IFERROR(__xludf.DUMMYFUNCTION("sort(filter(BDD!A2:A11,BDD!E2:E11=""oui""),1,1)"),"Nom 5")</f>
        <v>Nom 5</v>
      </c>
    </row>
    <row r="8">
      <c r="A8" s="4" t="str">
        <f>IFERROR(__xludf.DUMMYFUNCTION("""COMPUTED_VALUE"""),"Nom 2")</f>
        <v>Nom 2</v>
      </c>
      <c r="C8" s="4" t="str">
        <f>IFERROR(__xludf.DUMMYFUNCTION("""COMPUTED_VALUE"""),"Nom 3")</f>
        <v>Nom 3</v>
      </c>
      <c r="I8" s="1" t="s">
        <v>26</v>
      </c>
      <c r="J8" s="1" t="s">
        <v>27</v>
      </c>
    </row>
    <row r="9">
      <c r="A9" s="4" t="str">
        <f>IFERROR(__xludf.DUMMYFUNCTION("""COMPUTED_VALUE"""),"Nom 7")</f>
        <v>Nom 7</v>
      </c>
      <c r="C9" s="4" t="str">
        <f>IFERROR(__xludf.DUMMYFUNCTION("""COMPUTED_VALUE"""),"Nom 5")</f>
        <v>Nom 5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