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20180\Desktop\"/>
    </mc:Choice>
  </mc:AlternateContent>
  <bookViews>
    <workbookView xWindow="120" yWindow="108" windowWidth="18912" windowHeight="11760"/>
  </bookViews>
  <sheets>
    <sheet name="Paramètres" sheetId="19" r:id="rId1"/>
    <sheet name="Note dom par CNPE 2020" sheetId="14" r:id="rId2"/>
    <sheet name="Forces-Faiblesses" sheetId="18" r:id="rId3"/>
  </sheets>
  <calcPr calcId="152511"/>
</workbook>
</file>

<file path=xl/calcChain.xml><?xml version="1.0" encoding="utf-8"?>
<calcChain xmlns="http://schemas.openxmlformats.org/spreadsheetml/2006/main">
  <c r="G2" i="19" l="1"/>
  <c r="D2" i="19" l="1"/>
  <c r="E2" i="19" s="1"/>
  <c r="F2" i="19" s="1"/>
  <c r="V4" i="14" l="1"/>
  <c r="V5" i="14"/>
  <c r="V6" i="14"/>
  <c r="V7" i="14"/>
  <c r="V8" i="14"/>
  <c r="V9" i="14"/>
  <c r="V10" i="14"/>
  <c r="V11" i="14"/>
  <c r="V12" i="14"/>
  <c r="V13" i="14"/>
  <c r="V14" i="14"/>
  <c r="V15" i="14"/>
  <c r="V16" i="14"/>
  <c r="V17" i="14"/>
  <c r="V18" i="14"/>
  <c r="V19" i="14"/>
  <c r="V20" i="14"/>
  <c r="V21" i="14"/>
  <c r="V22" i="14"/>
  <c r="V23" i="14"/>
  <c r="V24" i="14"/>
  <c r="V3" i="14" l="1"/>
  <c r="C12" i="18" l="1"/>
  <c r="C22" i="18"/>
  <c r="C11" i="18"/>
  <c r="C18" i="18"/>
  <c r="C13" i="18"/>
  <c r="C7" i="18"/>
  <c r="C5" i="18"/>
  <c r="C15" i="18"/>
  <c r="C2" i="18"/>
  <c r="C6" i="18"/>
  <c r="C14" i="18"/>
  <c r="C20" i="18"/>
  <c r="C23" i="18"/>
  <c r="C9" i="18"/>
  <c r="C17" i="18"/>
  <c r="C3" i="18"/>
  <c r="C19" i="18"/>
  <c r="C4" i="18"/>
  <c r="C8" i="18"/>
  <c r="C10" i="18"/>
  <c r="C16" i="18"/>
  <c r="C21" i="18"/>
</calcChain>
</file>

<file path=xl/sharedStrings.xml><?xml version="1.0" encoding="utf-8"?>
<sst xmlns="http://schemas.openxmlformats.org/spreadsheetml/2006/main" count="133" uniqueCount="72">
  <si>
    <t>BE</t>
  </si>
  <si>
    <t>BL</t>
  </si>
  <si>
    <t>BU</t>
  </si>
  <si>
    <t>CA</t>
  </si>
  <si>
    <t>CH</t>
  </si>
  <si>
    <t>CV</t>
  </si>
  <si>
    <t>GO</t>
  </si>
  <si>
    <t>NO</t>
  </si>
  <si>
    <t>SL</t>
  </si>
  <si>
    <t>TN</t>
  </si>
  <si>
    <t>CZ</t>
  </si>
  <si>
    <t>CS</t>
  </si>
  <si>
    <t>DA</t>
  </si>
  <si>
    <t>FE</t>
  </si>
  <si>
    <t>FL</t>
  </si>
  <si>
    <t>GR</t>
  </si>
  <si>
    <t>PA</t>
  </si>
  <si>
    <t>PE</t>
  </si>
  <si>
    <t>SA</t>
  </si>
  <si>
    <t>A</t>
  </si>
  <si>
    <t>B</t>
  </si>
  <si>
    <t>C</t>
  </si>
  <si>
    <t>D</t>
  </si>
  <si>
    <t>Pire note par domaine</t>
  </si>
  <si>
    <t>Taux de satisfaction</t>
  </si>
  <si>
    <t>Domaine</t>
  </si>
  <si>
    <t>Sans avis</t>
  </si>
  <si>
    <t>Prestation à l'attendu</t>
  </si>
  <si>
    <t>Prestation à améliorer</t>
  </si>
  <si>
    <t>Prestation insuffisante</t>
  </si>
  <si>
    <t>Prestation très insuffisante</t>
  </si>
  <si>
    <t>DOMAINE</t>
  </si>
  <si>
    <t>Axes d'amélioration</t>
  </si>
  <si>
    <t>CNPE</t>
  </si>
  <si>
    <t>WHILE Ai non vide DO =&gt; i = i+1</t>
  </si>
  <si>
    <t>Année</t>
  </si>
  <si>
    <t>Aujourd'hui</t>
  </si>
  <si>
    <t>Année actuelle</t>
  </si>
  <si>
    <t>Grille écoute client</t>
  </si>
  <si>
    <t>nb_site_dispo</t>
  </si>
  <si>
    <t>Fichiers CNPE dispo</t>
  </si>
  <si>
    <t>Données</t>
  </si>
  <si>
    <t>C et D</t>
  </si>
  <si>
    <t>Ss-dom 1</t>
  </si>
  <si>
    <t>Ss-dom 2</t>
  </si>
  <si>
    <t>Ss-dom 3</t>
  </si>
  <si>
    <t>Ss-dom 4</t>
  </si>
  <si>
    <t>Ss-dom 5</t>
  </si>
  <si>
    <t>Ss-dom 6</t>
  </si>
  <si>
    <t>Ss-dom 7</t>
  </si>
  <si>
    <t>Ss-dom 8</t>
  </si>
  <si>
    <t>Ss-dom 9</t>
  </si>
  <si>
    <t>Ss-dom 10</t>
  </si>
  <si>
    <t>Ss-dom 11</t>
  </si>
  <si>
    <t>Ss-dom 12</t>
  </si>
  <si>
    <t>Ss-dom 13</t>
  </si>
  <si>
    <t>Ss-dom 14</t>
  </si>
  <si>
    <t>Ss-dom 15</t>
  </si>
  <si>
    <t>Ss-dom 16</t>
  </si>
  <si>
    <t>Ss-dom 17</t>
  </si>
  <si>
    <t>Ss-dom 18</t>
  </si>
  <si>
    <t>Ss-dom 19</t>
  </si>
  <si>
    <t>Ss-dom 20</t>
  </si>
  <si>
    <t>Ss-dom 21</t>
  </si>
  <si>
    <t>Ss-dom 22</t>
  </si>
  <si>
    <t>Dom1</t>
  </si>
  <si>
    <t>Dom2</t>
  </si>
  <si>
    <t>Dom3</t>
  </si>
  <si>
    <t>Dom4</t>
  </si>
  <si>
    <t>Ss-dom 23</t>
  </si>
  <si>
    <t>Dom5</t>
  </si>
  <si>
    <t>Dom6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</si>
</sst>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6" formatCode="[$-40C]mmm\-yy;@"/>
  </numFmts>
  <fonts count="2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8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omic Sans MS"/>
      <family val="4"/>
    </font>
    <font>
      <sz val="11"/>
      <name val="Comic Sans MS"/>
      <family val="4"/>
    </font>
    <font>
      <sz val="10"/>
      <name val="Comic Sans MS"/>
      <family val="4"/>
    </font>
    <font>
      <sz val="10"/>
      <color rgb="FFFF0000"/>
      <name val="Comic Sans MS"/>
      <family val="4"/>
    </font>
    <font>
      <sz val="10"/>
      <color rgb="FF00B050"/>
      <name val="Comic Sans MS"/>
      <family val="4"/>
    </font>
    <font>
      <sz val="10"/>
      <color rgb="FF00B050"/>
      <name val="Calibri"/>
      <family val="2"/>
      <scheme val="minor"/>
    </font>
    <font>
      <sz val="10"/>
      <color theme="0" tint="-0.499984740745262"/>
      <name val="Comic Sans MS"/>
      <family val="4"/>
    </font>
    <font>
      <b/>
      <u/>
      <sz val="10"/>
      <color rgb="FF00B050"/>
      <name val="Comic Sans MS"/>
      <family val="4"/>
    </font>
    <font>
      <sz val="11"/>
      <color theme="1"/>
      <name val="Comic Sans MS"/>
      <family val="4"/>
    </font>
    <font>
      <sz val="10"/>
      <color theme="3" tint="-0.249977111117893"/>
      <name val="Comic Sans MS"/>
      <family val="4"/>
    </font>
    <font>
      <sz val="11"/>
      <color theme="3" tint="-0.249977111117893"/>
      <name val="Comic Sans MS"/>
      <family val="4"/>
    </font>
    <font>
      <sz val="14"/>
      <name val="Comic Sans MS"/>
      <family val="4"/>
    </font>
    <font>
      <sz val="14"/>
      <name val="Arial"/>
      <family val="2"/>
    </font>
    <font>
      <sz val="12"/>
      <name val="Comic Sans MS"/>
      <family val="4"/>
    </font>
    <font>
      <sz val="11"/>
      <name val="Adobe Devanagari"/>
      <family val="1"/>
    </font>
    <font>
      <b/>
      <sz val="11"/>
      <color rgb="FF00008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6"/>
        <bgColor indexed="22"/>
      </patternFill>
    </fill>
    <fill>
      <patternFill patternType="solid">
        <fgColor theme="0"/>
        <bgColor indexed="2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2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indexed="22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indexed="2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indexed="22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19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10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 wrapText="1"/>
    </xf>
    <xf numFmtId="10" fontId="2" fillId="3" borderId="0" xfId="0" applyNumberFormat="1" applyFont="1" applyFill="1" applyBorder="1" applyAlignment="1">
      <alignment horizontal="center"/>
    </xf>
    <xf numFmtId="166" fontId="2" fillId="3" borderId="0" xfId="0" applyNumberFormat="1" applyFont="1" applyFill="1" applyBorder="1" applyAlignment="1">
      <alignment horizontal="center"/>
    </xf>
    <xf numFmtId="166" fontId="5" fillId="3" borderId="0" xfId="0" applyNumberFormat="1" applyFont="1" applyFill="1" applyBorder="1" applyAlignment="1">
      <alignment horizontal="center"/>
    </xf>
    <xf numFmtId="164" fontId="2" fillId="3" borderId="0" xfId="0" applyNumberFormat="1" applyFont="1" applyFill="1" applyBorder="1" applyAlignment="1">
      <alignment horizontal="center" wrapText="1"/>
    </xf>
    <xf numFmtId="166" fontId="2" fillId="3" borderId="0" xfId="0" applyNumberFormat="1" applyFont="1" applyFill="1" applyBorder="1" applyAlignment="1">
      <alignment horizontal="center" wrapText="1"/>
    </xf>
    <xf numFmtId="0" fontId="5" fillId="3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/>
    <xf numFmtId="0" fontId="3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left" vertical="center"/>
    </xf>
    <xf numFmtId="164" fontId="2" fillId="0" borderId="0" xfId="0" applyNumberFormat="1" applyFont="1" applyBorder="1" applyAlignment="1">
      <alignment horizontal="left" vertical="center"/>
    </xf>
    <xf numFmtId="10" fontId="2" fillId="0" borderId="0" xfId="0" applyNumberFormat="1" applyFont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10" fontId="2" fillId="3" borderId="0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3" fillId="3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 wrapText="1"/>
    </xf>
    <xf numFmtId="14" fontId="2" fillId="3" borderId="0" xfId="0" applyNumberFormat="1" applyFont="1" applyFill="1" applyBorder="1" applyAlignment="1">
      <alignment horizontal="left" vertical="center" wrapText="1"/>
    </xf>
    <xf numFmtId="0" fontId="3" fillId="3" borderId="0" xfId="0" applyFont="1" applyFill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164" fontId="2" fillId="2" borderId="14" xfId="0" applyNumberFormat="1" applyFont="1" applyFill="1" applyBorder="1" applyAlignment="1">
      <alignment horizontal="left" vertical="center"/>
    </xf>
    <xf numFmtId="164" fontId="2" fillId="2" borderId="14" xfId="0" applyNumberFormat="1" applyFont="1" applyFill="1" applyBorder="1" applyAlignment="1">
      <alignment horizontal="left" vertical="center" wrapText="1"/>
    </xf>
    <xf numFmtId="166" fontId="2" fillId="2" borderId="14" xfId="0" applyNumberFormat="1" applyFont="1" applyFill="1" applyBorder="1" applyAlignment="1">
      <alignment horizontal="left" vertical="center" wrapText="1"/>
    </xf>
    <xf numFmtId="0" fontId="2" fillId="2" borderId="25" xfId="0" applyFont="1" applyFill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164" fontId="2" fillId="2" borderId="13" xfId="0" applyNumberFormat="1" applyFont="1" applyFill="1" applyBorder="1" applyAlignment="1">
      <alignment horizontal="left" vertical="center"/>
    </xf>
    <xf numFmtId="164" fontId="2" fillId="2" borderId="15" xfId="0" applyNumberFormat="1" applyFont="1" applyFill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14" fontId="2" fillId="0" borderId="21" xfId="0" applyNumberFormat="1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8" fillId="6" borderId="0" xfId="0" applyFont="1" applyFill="1" applyBorder="1" applyAlignment="1" applyProtection="1">
      <alignment horizontal="left" vertical="center" wrapText="1"/>
      <protection locked="0"/>
    </xf>
    <xf numFmtId="0" fontId="6" fillId="3" borderId="0" xfId="0" applyFont="1" applyFill="1" applyBorder="1" applyAlignment="1">
      <alignment horizontal="left" vertical="center"/>
    </xf>
    <xf numFmtId="0" fontId="9" fillId="0" borderId="20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13" fillId="9" borderId="17" xfId="0" applyFont="1" applyFill="1" applyBorder="1" applyAlignment="1">
      <alignment horizontal="left" vertical="center" wrapText="1"/>
    </xf>
    <xf numFmtId="0" fontId="13" fillId="10" borderId="1" xfId="0" applyFont="1" applyFill="1" applyBorder="1" applyAlignment="1" applyProtection="1">
      <alignment horizontal="left" vertical="center" wrapText="1"/>
      <protection locked="0"/>
    </xf>
    <xf numFmtId="0" fontId="16" fillId="10" borderId="1" xfId="0" applyFont="1" applyFill="1" applyBorder="1" applyAlignment="1" applyProtection="1">
      <alignment horizontal="left" vertical="center" wrapText="1"/>
      <protection locked="0"/>
    </xf>
    <xf numFmtId="0" fontId="13" fillId="10" borderId="2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center" vertical="center"/>
    </xf>
    <xf numFmtId="0" fontId="11" fillId="6" borderId="7" xfId="0" applyFont="1" applyFill="1" applyBorder="1" applyAlignment="1" applyProtection="1">
      <alignment vertical="center" wrapText="1"/>
      <protection locked="0"/>
    </xf>
    <xf numFmtId="0" fontId="11" fillId="6" borderId="33" xfId="0" applyFont="1" applyFill="1" applyBorder="1" applyAlignment="1" applyProtection="1">
      <alignment vertical="center" wrapText="1"/>
      <protection locked="0"/>
    </xf>
    <xf numFmtId="0" fontId="1" fillId="3" borderId="7" xfId="0" applyFont="1" applyFill="1" applyBorder="1" applyAlignment="1">
      <alignment vertical="center" wrapText="1"/>
    </xf>
    <xf numFmtId="0" fontId="1" fillId="3" borderId="33" xfId="0" applyFont="1" applyFill="1" applyBorder="1" applyAlignment="1">
      <alignment vertical="center" wrapText="1"/>
    </xf>
    <xf numFmtId="0" fontId="14" fillId="3" borderId="7" xfId="0" applyFont="1" applyFill="1" applyBorder="1" applyAlignment="1">
      <alignment vertical="center" wrapText="1"/>
    </xf>
    <xf numFmtId="0" fontId="14" fillId="3" borderId="33" xfId="0" applyFont="1" applyFill="1" applyBorder="1" applyAlignment="1">
      <alignment vertical="center" wrapText="1"/>
    </xf>
    <xf numFmtId="0" fontId="15" fillId="6" borderId="7" xfId="0" applyFont="1" applyFill="1" applyBorder="1" applyAlignment="1" applyProtection="1">
      <alignment vertical="center" wrapText="1"/>
      <protection locked="0"/>
    </xf>
    <xf numFmtId="0" fontId="15" fillId="6" borderId="33" xfId="0" applyFont="1" applyFill="1" applyBorder="1" applyAlignment="1" applyProtection="1">
      <alignment vertical="center" wrapText="1"/>
      <protection locked="0"/>
    </xf>
    <xf numFmtId="0" fontId="0" fillId="3" borderId="0" xfId="0" applyFill="1"/>
    <xf numFmtId="10" fontId="6" fillId="0" borderId="36" xfId="0" applyNumberFormat="1" applyFont="1" applyBorder="1" applyAlignment="1">
      <alignment horizontal="center" vertical="center"/>
    </xf>
    <xf numFmtId="0" fontId="13" fillId="10" borderId="8" xfId="0" applyFont="1" applyFill="1" applyBorder="1" applyAlignment="1" applyProtection="1">
      <alignment horizontal="left" vertical="center" wrapText="1"/>
      <protection locked="0"/>
    </xf>
    <xf numFmtId="0" fontId="13" fillId="6" borderId="37" xfId="0" applyFont="1" applyFill="1" applyBorder="1" applyAlignment="1" applyProtection="1">
      <alignment vertical="center" wrapText="1"/>
      <protection locked="0"/>
    </xf>
    <xf numFmtId="0" fontId="13" fillId="6" borderId="26" xfId="0" applyFont="1" applyFill="1" applyBorder="1" applyAlignment="1" applyProtection="1">
      <alignment vertical="center" wrapText="1"/>
      <protection locked="0"/>
    </xf>
    <xf numFmtId="0" fontId="0" fillId="0" borderId="36" xfId="0" applyBorder="1"/>
    <xf numFmtId="10" fontId="6" fillId="0" borderId="38" xfId="0" applyNumberFormat="1" applyFont="1" applyBorder="1" applyAlignment="1">
      <alignment horizontal="center" vertical="center"/>
    </xf>
    <xf numFmtId="0" fontId="13" fillId="10" borderId="9" xfId="0" applyFont="1" applyFill="1" applyBorder="1" applyAlignment="1" applyProtection="1">
      <alignment horizontal="left" vertical="center" wrapText="1"/>
      <protection locked="0"/>
    </xf>
    <xf numFmtId="0" fontId="13" fillId="6" borderId="39" xfId="0" applyFont="1" applyFill="1" applyBorder="1" applyAlignment="1" applyProtection="1">
      <alignment vertical="center" wrapText="1"/>
      <protection locked="0"/>
    </xf>
    <xf numFmtId="0" fontId="13" fillId="6" borderId="40" xfId="0" applyFont="1" applyFill="1" applyBorder="1" applyAlignment="1" applyProtection="1">
      <alignment vertical="center" wrapText="1"/>
      <protection locked="0"/>
    </xf>
    <xf numFmtId="0" fontId="0" fillId="0" borderId="38" xfId="0" applyBorder="1"/>
    <xf numFmtId="0" fontId="1" fillId="3" borderId="37" xfId="0" applyFont="1" applyFill="1" applyBorder="1" applyAlignment="1">
      <alignment vertical="center" wrapText="1"/>
    </xf>
    <xf numFmtId="0" fontId="1" fillId="3" borderId="26" xfId="0" applyFont="1" applyFill="1" applyBorder="1" applyAlignment="1">
      <alignment vertical="center" wrapText="1"/>
    </xf>
    <xf numFmtId="10" fontId="6" fillId="0" borderId="0" xfId="0" applyNumberFormat="1" applyFont="1" applyBorder="1" applyAlignment="1">
      <alignment horizontal="center" vertical="center"/>
    </xf>
    <xf numFmtId="0" fontId="1" fillId="3" borderId="39" xfId="0" applyFont="1" applyFill="1" applyBorder="1" applyAlignment="1">
      <alignment vertical="center" wrapText="1"/>
    </xf>
    <xf numFmtId="0" fontId="1" fillId="3" borderId="40" xfId="0" applyFont="1" applyFill="1" applyBorder="1" applyAlignment="1">
      <alignment vertical="center" wrapText="1"/>
    </xf>
    <xf numFmtId="0" fontId="11" fillId="6" borderId="37" xfId="0" applyFont="1" applyFill="1" applyBorder="1" applyAlignment="1" applyProtection="1">
      <alignment vertical="center" wrapText="1"/>
      <protection locked="0"/>
    </xf>
    <xf numFmtId="0" fontId="11" fillId="6" borderId="26" xfId="0" applyFont="1" applyFill="1" applyBorder="1" applyAlignment="1" applyProtection="1">
      <alignment vertical="center" wrapText="1"/>
      <protection locked="0"/>
    </xf>
    <xf numFmtId="0" fontId="13" fillId="9" borderId="14" xfId="0" applyFont="1" applyFill="1" applyBorder="1" applyAlignment="1">
      <alignment horizontal="left" vertical="center" wrapText="1"/>
    </xf>
    <xf numFmtId="0" fontId="11" fillId="6" borderId="39" xfId="0" applyFont="1" applyFill="1" applyBorder="1" applyAlignment="1" applyProtection="1">
      <alignment vertical="center" wrapText="1"/>
      <protection locked="0"/>
    </xf>
    <xf numFmtId="0" fontId="11" fillId="6" borderId="40" xfId="0" applyFont="1" applyFill="1" applyBorder="1" applyAlignment="1" applyProtection="1">
      <alignment vertical="center" wrapText="1"/>
      <protection locked="0"/>
    </xf>
    <xf numFmtId="0" fontId="9" fillId="0" borderId="4" xfId="0" applyFont="1" applyBorder="1" applyAlignment="1">
      <alignment horizontal="center" vertical="center" wrapText="1"/>
    </xf>
    <xf numFmtId="0" fontId="9" fillId="3" borderId="20" xfId="0" applyFont="1" applyFill="1" applyBorder="1" applyAlignment="1">
      <alignment vertical="center" wrapText="1"/>
    </xf>
    <xf numFmtId="0" fontId="9" fillId="3" borderId="41" xfId="0" applyFont="1" applyFill="1" applyBorder="1" applyAlignment="1">
      <alignment vertical="center" wrapText="1"/>
    </xf>
    <xf numFmtId="14" fontId="0" fillId="0" borderId="0" xfId="0" applyNumberFormat="1"/>
    <xf numFmtId="0" fontId="10" fillId="4" borderId="17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 applyProtection="1">
      <alignment horizontal="center" vertical="center" wrapText="1"/>
      <protection locked="0"/>
    </xf>
    <xf numFmtId="0" fontId="10" fillId="4" borderId="10" xfId="0" applyFont="1" applyFill="1" applyBorder="1" applyAlignment="1">
      <alignment horizontal="center" vertical="center" wrapText="1"/>
    </xf>
    <xf numFmtId="0" fontId="10" fillId="5" borderId="17" xfId="0" applyFont="1" applyFill="1" applyBorder="1" applyAlignment="1" applyProtection="1">
      <alignment horizontal="center" vertical="center" wrapText="1"/>
      <protection locked="0"/>
    </xf>
    <xf numFmtId="0" fontId="10" fillId="5" borderId="10" xfId="0" applyFont="1" applyFill="1" applyBorder="1" applyAlignment="1" applyProtection="1">
      <alignment horizontal="center" vertical="center" wrapText="1"/>
      <protection locked="0"/>
    </xf>
    <xf numFmtId="0" fontId="10" fillId="5" borderId="18" xfId="0" applyFont="1" applyFill="1" applyBorder="1" applyAlignment="1" applyProtection="1">
      <alignment horizontal="center" vertical="center" wrapText="1"/>
      <protection locked="0"/>
    </xf>
    <xf numFmtId="0" fontId="10" fillId="5" borderId="16" xfId="0" applyFont="1" applyFill="1" applyBorder="1" applyAlignment="1" applyProtection="1">
      <alignment horizontal="center" vertical="center" wrapText="1"/>
      <protection locked="0"/>
    </xf>
    <xf numFmtId="0" fontId="10" fillId="5" borderId="19" xfId="0" applyFont="1" applyFill="1" applyBorder="1" applyAlignment="1" applyProtection="1">
      <alignment horizontal="center" vertical="center" wrapText="1"/>
      <protection locked="0"/>
    </xf>
    <xf numFmtId="0" fontId="20" fillId="5" borderId="1" xfId="0" applyFont="1" applyFill="1" applyBorder="1" applyAlignment="1" applyProtection="1">
      <alignment horizontal="center" vertical="center" wrapText="1"/>
      <protection locked="0"/>
    </xf>
    <xf numFmtId="0" fontId="20" fillId="5" borderId="17" xfId="0" applyFont="1" applyFill="1" applyBorder="1" applyAlignment="1" applyProtection="1">
      <alignment horizontal="center" vertical="center" wrapText="1"/>
      <protection locked="0"/>
    </xf>
    <xf numFmtId="0" fontId="20" fillId="5" borderId="10" xfId="0" applyFont="1" applyFill="1" applyBorder="1" applyAlignment="1" applyProtection="1">
      <alignment horizontal="center" vertical="center" wrapText="1"/>
      <protection locked="0"/>
    </xf>
    <xf numFmtId="0" fontId="20" fillId="5" borderId="18" xfId="0" applyFont="1" applyFill="1" applyBorder="1" applyAlignment="1" applyProtection="1">
      <alignment horizontal="center" vertical="center" wrapText="1"/>
      <protection locked="0"/>
    </xf>
    <xf numFmtId="0" fontId="20" fillId="5" borderId="16" xfId="0" applyFont="1" applyFill="1" applyBorder="1" applyAlignment="1" applyProtection="1">
      <alignment horizontal="center" vertical="center" wrapText="1"/>
      <protection locked="0"/>
    </xf>
    <xf numFmtId="0" fontId="20" fillId="5" borderId="19" xfId="0" applyFont="1" applyFill="1" applyBorder="1" applyAlignment="1" applyProtection="1">
      <alignment horizontal="center" vertical="center" wrapText="1"/>
      <protection locked="0"/>
    </xf>
    <xf numFmtId="0" fontId="21" fillId="5" borderId="17" xfId="0" applyFont="1" applyFill="1" applyBorder="1" applyAlignment="1" applyProtection="1">
      <alignment horizontal="center" vertical="center" wrapText="1"/>
      <protection locked="0"/>
    </xf>
    <xf numFmtId="0" fontId="21" fillId="5" borderId="1" xfId="0" applyFont="1" applyFill="1" applyBorder="1" applyAlignment="1" applyProtection="1">
      <alignment horizontal="center" vertical="center" wrapText="1"/>
      <protection locked="0"/>
    </xf>
    <xf numFmtId="0" fontId="21" fillId="5" borderId="18" xfId="0" applyFont="1" applyFill="1" applyBorder="1" applyAlignment="1" applyProtection="1">
      <alignment horizontal="center" vertical="center" wrapText="1"/>
      <protection locked="0"/>
    </xf>
    <xf numFmtId="0" fontId="22" fillId="4" borderId="17" xfId="0" applyFont="1" applyFill="1" applyBorder="1" applyAlignment="1">
      <alignment horizontal="center" vertical="center" wrapText="1"/>
    </xf>
    <xf numFmtId="0" fontId="22" fillId="5" borderId="1" xfId="0" applyFont="1" applyFill="1" applyBorder="1" applyAlignment="1" applyProtection="1">
      <alignment horizontal="center" vertical="center" wrapText="1"/>
      <protection locked="0"/>
    </xf>
    <xf numFmtId="0" fontId="22" fillId="4" borderId="10" xfId="0" applyFont="1" applyFill="1" applyBorder="1" applyAlignment="1">
      <alignment horizontal="center" vertical="center" wrapText="1"/>
    </xf>
    <xf numFmtId="0" fontId="22" fillId="5" borderId="17" xfId="0" applyFont="1" applyFill="1" applyBorder="1" applyAlignment="1" applyProtection="1">
      <alignment horizontal="center" vertical="center" wrapText="1"/>
      <protection locked="0"/>
    </xf>
    <xf numFmtId="0" fontId="22" fillId="5" borderId="10" xfId="0" applyFont="1" applyFill="1" applyBorder="1" applyAlignment="1" applyProtection="1">
      <alignment horizontal="center" vertical="center" wrapText="1"/>
      <protection locked="0"/>
    </xf>
    <xf numFmtId="0" fontId="22" fillId="5" borderId="18" xfId="0" applyFont="1" applyFill="1" applyBorder="1" applyAlignment="1" applyProtection="1">
      <alignment horizontal="center" vertical="center" wrapText="1"/>
      <protection locked="0"/>
    </xf>
    <xf numFmtId="0" fontId="22" fillId="5" borderId="16" xfId="0" applyFont="1" applyFill="1" applyBorder="1" applyAlignment="1" applyProtection="1">
      <alignment horizontal="center" vertical="center" wrapText="1"/>
      <protection locked="0"/>
    </xf>
    <xf numFmtId="0" fontId="22" fillId="5" borderId="19" xfId="0" applyFont="1" applyFill="1" applyBorder="1" applyAlignment="1" applyProtection="1">
      <alignment horizontal="center" vertical="center" wrapText="1"/>
      <protection locked="0"/>
    </xf>
    <xf numFmtId="0" fontId="23" fillId="4" borderId="17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 applyProtection="1">
      <alignment horizontal="center" vertical="center" wrapText="1"/>
      <protection locked="0"/>
    </xf>
    <xf numFmtId="0" fontId="23" fillId="4" borderId="18" xfId="0" applyFont="1" applyFill="1" applyBorder="1" applyAlignment="1">
      <alignment horizontal="center" vertical="center" wrapText="1"/>
    </xf>
    <xf numFmtId="0" fontId="23" fillId="5" borderId="17" xfId="0" applyFont="1" applyFill="1" applyBorder="1" applyAlignment="1" applyProtection="1">
      <alignment horizontal="center" vertical="center" wrapText="1"/>
      <protection locked="0"/>
    </xf>
    <xf numFmtId="0" fontId="23" fillId="5" borderId="10" xfId="0" applyFont="1" applyFill="1" applyBorder="1" applyAlignment="1" applyProtection="1">
      <alignment horizontal="center" vertical="center" wrapText="1"/>
      <protection locked="0"/>
    </xf>
    <xf numFmtId="0" fontId="23" fillId="5" borderId="18" xfId="0" applyFont="1" applyFill="1" applyBorder="1" applyAlignment="1" applyProtection="1">
      <alignment horizontal="center" vertical="center" wrapText="1"/>
      <protection locked="0"/>
    </xf>
    <xf numFmtId="0" fontId="23" fillId="5" borderId="20" xfId="0" applyFont="1" applyFill="1" applyBorder="1" applyAlignment="1" applyProtection="1">
      <alignment horizontal="center" vertical="center" wrapText="1"/>
      <protection locked="0"/>
    </xf>
    <xf numFmtId="0" fontId="23" fillId="5" borderId="16" xfId="0" applyFont="1" applyFill="1" applyBorder="1" applyAlignment="1" applyProtection="1">
      <alignment horizontal="center" vertical="center" wrapText="1"/>
      <protection locked="0"/>
    </xf>
    <xf numFmtId="0" fontId="10" fillId="4" borderId="17" xfId="0" applyFont="1" applyFill="1" applyBorder="1" applyAlignment="1">
      <alignment horizontal="left" vertical="center" wrapText="1"/>
    </xf>
    <xf numFmtId="0" fontId="10" fillId="4" borderId="10" xfId="0" applyFont="1" applyFill="1" applyBorder="1" applyAlignment="1">
      <alignment horizontal="left" vertical="center" wrapText="1"/>
    </xf>
    <xf numFmtId="0" fontId="20" fillId="5" borderId="42" xfId="0" applyFont="1" applyFill="1" applyBorder="1" applyAlignment="1" applyProtection="1">
      <alignment horizontal="center" vertical="center" wrapText="1"/>
      <protection locked="0"/>
    </xf>
    <xf numFmtId="0" fontId="20" fillId="5" borderId="20" xfId="0" applyFont="1" applyFill="1" applyBorder="1" applyAlignment="1" applyProtection="1">
      <alignment horizontal="center" vertical="center" wrapText="1"/>
      <protection locked="0"/>
    </xf>
    <xf numFmtId="0" fontId="20" fillId="4" borderId="17" xfId="0" applyFont="1" applyFill="1" applyBorder="1" applyAlignment="1">
      <alignment horizontal="center" vertical="center" wrapText="1"/>
    </xf>
    <xf numFmtId="0" fontId="20" fillId="4" borderId="18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11" fillId="4" borderId="17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 applyProtection="1">
      <alignment horizontal="center" vertical="center" wrapText="1"/>
      <protection locked="0"/>
    </xf>
    <xf numFmtId="0" fontId="11" fillId="4" borderId="10" xfId="0" applyFont="1" applyFill="1" applyBorder="1" applyAlignment="1">
      <alignment horizontal="center" vertical="center" wrapText="1"/>
    </xf>
    <xf numFmtId="0" fontId="11" fillId="5" borderId="17" xfId="0" applyFont="1" applyFill="1" applyBorder="1" applyAlignment="1" applyProtection="1">
      <alignment horizontal="center" vertical="center" wrapText="1"/>
      <protection locked="0"/>
    </xf>
    <xf numFmtId="0" fontId="11" fillId="5" borderId="10" xfId="0" applyFont="1" applyFill="1" applyBorder="1" applyAlignment="1" applyProtection="1">
      <alignment horizontal="center" vertical="center" wrapText="1"/>
      <protection locked="0"/>
    </xf>
    <xf numFmtId="0" fontId="11" fillId="5" borderId="18" xfId="0" applyFont="1" applyFill="1" applyBorder="1" applyAlignment="1" applyProtection="1">
      <alignment horizontal="center" vertical="center" wrapText="1"/>
      <protection locked="0"/>
    </xf>
    <xf numFmtId="0" fontId="11" fillId="5" borderId="16" xfId="0" applyFont="1" applyFill="1" applyBorder="1" applyAlignment="1" applyProtection="1">
      <alignment horizontal="center" vertical="center" wrapText="1"/>
      <protection locked="0"/>
    </xf>
    <xf numFmtId="0" fontId="11" fillId="5" borderId="19" xfId="0" applyFont="1" applyFill="1" applyBorder="1" applyAlignment="1" applyProtection="1">
      <alignment horizontal="center" vertical="center" wrapText="1"/>
      <protection locked="0"/>
    </xf>
    <xf numFmtId="0" fontId="9" fillId="9" borderId="20" xfId="0" applyFont="1" applyFill="1" applyBorder="1" applyAlignment="1">
      <alignment horizontal="center" vertical="center" wrapText="1"/>
    </xf>
    <xf numFmtId="0" fontId="0" fillId="9" borderId="0" xfId="0" applyFill="1" applyAlignment="1">
      <alignment horizontal="left" vertical="center"/>
    </xf>
    <xf numFmtId="0" fontId="9" fillId="11" borderId="20" xfId="0" applyFont="1" applyFill="1" applyBorder="1" applyAlignment="1">
      <alignment horizontal="center" vertical="center" wrapText="1"/>
    </xf>
    <xf numFmtId="0" fontId="9" fillId="13" borderId="20" xfId="0" applyFont="1" applyFill="1" applyBorder="1" applyAlignment="1">
      <alignment horizontal="center" vertical="center" wrapText="1"/>
    </xf>
    <xf numFmtId="0" fontId="12" fillId="14" borderId="8" xfId="0" applyFont="1" applyFill="1" applyBorder="1" applyAlignment="1" applyProtection="1">
      <alignment horizontal="left" vertical="center" wrapText="1"/>
      <protection locked="0"/>
    </xf>
    <xf numFmtId="0" fontId="12" fillId="14" borderId="2" xfId="0" applyFont="1" applyFill="1" applyBorder="1" applyAlignment="1" applyProtection="1">
      <alignment horizontal="left" vertical="center" wrapText="1"/>
      <protection locked="0"/>
    </xf>
    <xf numFmtId="0" fontId="12" fillId="14" borderId="9" xfId="0" applyFont="1" applyFill="1" applyBorder="1" applyAlignment="1" applyProtection="1">
      <alignment horizontal="left" vertical="center" wrapText="1"/>
      <protection locked="0"/>
    </xf>
    <xf numFmtId="0" fontId="12" fillId="13" borderId="36" xfId="0" applyFont="1" applyFill="1" applyBorder="1" applyAlignment="1">
      <alignment horizontal="left" vertical="center" wrapText="1"/>
    </xf>
    <xf numFmtId="0" fontId="12" fillId="13" borderId="38" xfId="0" applyFont="1" applyFill="1" applyBorder="1" applyAlignment="1">
      <alignment horizontal="left" vertical="center" wrapText="1"/>
    </xf>
    <xf numFmtId="0" fontId="12" fillId="13" borderId="0" xfId="0" applyFont="1" applyFill="1" applyBorder="1" applyAlignment="1">
      <alignment horizontal="left" vertical="center" wrapText="1"/>
    </xf>
    <xf numFmtId="0" fontId="0" fillId="13" borderId="0" xfId="0" applyFill="1" applyAlignment="1">
      <alignment horizontal="left" vertical="center"/>
    </xf>
    <xf numFmtId="0" fontId="9" fillId="7" borderId="20" xfId="0" applyFont="1" applyFill="1" applyBorder="1" applyAlignment="1">
      <alignment horizontal="center" vertical="center" wrapText="1"/>
    </xf>
    <xf numFmtId="0" fontId="18" fillId="12" borderId="37" xfId="0" applyFont="1" applyFill="1" applyBorder="1" applyAlignment="1" applyProtection="1">
      <alignment horizontal="left" vertical="center" wrapText="1"/>
      <protection locked="0"/>
    </xf>
    <xf numFmtId="0" fontId="18" fillId="11" borderId="7" xfId="0" applyFont="1" applyFill="1" applyBorder="1" applyAlignment="1">
      <alignment horizontal="left" vertical="center" wrapText="1"/>
    </xf>
    <xf numFmtId="0" fontId="18" fillId="12" borderId="39" xfId="0" applyFont="1" applyFill="1" applyBorder="1" applyAlignment="1" applyProtection="1">
      <alignment horizontal="left" vertical="center" wrapText="1"/>
      <protection locked="0"/>
    </xf>
    <xf numFmtId="0" fontId="18" fillId="12" borderId="7" xfId="0" applyFont="1" applyFill="1" applyBorder="1" applyAlignment="1" applyProtection="1">
      <alignment horizontal="left" vertical="center" wrapText="1"/>
      <protection locked="0"/>
    </xf>
    <xf numFmtId="0" fontId="18" fillId="11" borderId="39" xfId="0" applyFont="1" applyFill="1" applyBorder="1" applyAlignment="1">
      <alignment horizontal="left" vertical="center" wrapText="1"/>
    </xf>
    <xf numFmtId="0" fontId="19" fillId="11" borderId="0" xfId="0" applyFont="1" applyFill="1" applyBorder="1" applyAlignment="1">
      <alignment horizontal="left" vertical="center" wrapText="1"/>
    </xf>
    <xf numFmtId="0" fontId="18" fillId="11" borderId="37" xfId="0" applyFont="1" applyFill="1" applyBorder="1" applyAlignment="1">
      <alignment horizontal="left" vertical="center" wrapText="1"/>
    </xf>
    <xf numFmtId="0" fontId="17" fillId="11" borderId="0" xfId="0" applyFont="1" applyFill="1" applyAlignment="1">
      <alignment horizontal="left" vertical="center"/>
    </xf>
    <xf numFmtId="0" fontId="11" fillId="8" borderId="37" xfId="0" applyFont="1" applyFill="1" applyBorder="1" applyAlignment="1" applyProtection="1">
      <alignment vertical="center" wrapText="1"/>
      <protection locked="0"/>
    </xf>
    <xf numFmtId="0" fontId="1" fillId="7" borderId="7" xfId="0" applyFont="1" applyFill="1" applyBorder="1" applyAlignment="1">
      <alignment vertical="center" wrapText="1"/>
    </xf>
    <xf numFmtId="0" fontId="14" fillId="7" borderId="7" xfId="0" applyFont="1" applyFill="1" applyBorder="1" applyAlignment="1">
      <alignment vertical="center" wrapText="1"/>
    </xf>
    <xf numFmtId="0" fontId="11" fillId="8" borderId="39" xfId="0" applyFont="1" applyFill="1" applyBorder="1" applyAlignment="1" applyProtection="1">
      <alignment vertical="center" wrapText="1"/>
      <protection locked="0"/>
    </xf>
    <xf numFmtId="0" fontId="11" fillId="8" borderId="7" xfId="0" applyFont="1" applyFill="1" applyBorder="1" applyAlignment="1" applyProtection="1">
      <alignment vertical="center" wrapText="1"/>
      <protection locked="0"/>
    </xf>
    <xf numFmtId="0" fontId="15" fillId="8" borderId="7" xfId="0" applyFont="1" applyFill="1" applyBorder="1" applyAlignment="1" applyProtection="1">
      <alignment vertical="center" wrapText="1"/>
      <protection locked="0"/>
    </xf>
    <xf numFmtId="0" fontId="1" fillId="7" borderId="39" xfId="0" applyFont="1" applyFill="1" applyBorder="1" applyAlignment="1">
      <alignment vertical="center" wrapText="1"/>
    </xf>
    <xf numFmtId="0" fontId="13" fillId="8" borderId="37" xfId="0" applyFont="1" applyFill="1" applyBorder="1" applyAlignment="1" applyProtection="1">
      <alignment vertical="center" wrapText="1"/>
      <protection locked="0"/>
    </xf>
    <xf numFmtId="0" fontId="13" fillId="8" borderId="39" xfId="0" applyFont="1" applyFill="1" applyBorder="1" applyAlignment="1" applyProtection="1">
      <alignment vertical="center" wrapText="1"/>
      <protection locked="0"/>
    </xf>
    <xf numFmtId="0" fontId="1" fillId="7" borderId="37" xfId="0" applyFont="1" applyFill="1" applyBorder="1" applyAlignment="1">
      <alignment vertical="center" wrapText="1"/>
    </xf>
    <xf numFmtId="0" fontId="0" fillId="7" borderId="0" xfId="0" applyFill="1"/>
    <xf numFmtId="0" fontId="11" fillId="5" borderId="2" xfId="0" applyFont="1" applyFill="1" applyBorder="1" applyAlignment="1" applyProtection="1">
      <alignment horizontal="left" vertical="center" wrapText="1"/>
      <protection locked="0"/>
    </xf>
    <xf numFmtId="0" fontId="13" fillId="9" borderId="38" xfId="0" applyFont="1" applyFill="1" applyBorder="1" applyAlignment="1">
      <alignment horizontal="left" vertical="center" wrapText="1"/>
    </xf>
    <xf numFmtId="0" fontId="12" fillId="5" borderId="2" xfId="0" applyFont="1" applyFill="1" applyBorder="1" applyAlignment="1" applyProtection="1">
      <alignment horizontal="left" vertical="center" wrapText="1"/>
      <protection locked="0"/>
    </xf>
    <xf numFmtId="0" fontId="13" fillId="5" borderId="2" xfId="0" applyFont="1" applyFill="1" applyBorder="1" applyAlignment="1" applyProtection="1">
      <alignment horizontal="left" vertical="center" wrapText="1"/>
      <protection locked="0"/>
    </xf>
    <xf numFmtId="0" fontId="3" fillId="0" borderId="2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10" fontId="2" fillId="3" borderId="0" xfId="0" applyNumberFormat="1" applyFont="1" applyFill="1" applyBorder="1" applyAlignment="1">
      <alignment horizontal="left" vertical="center"/>
    </xf>
    <xf numFmtId="0" fontId="2" fillId="0" borderId="2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10" fillId="0" borderId="30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28"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1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  <color rgb="FF77933C"/>
      <color rgb="FF4F81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777240</xdr:colOff>
          <xdr:row>16</xdr:row>
          <xdr:rowOff>7620</xdr:rowOff>
        </xdr:from>
        <xdr:to>
          <xdr:col>6</xdr:col>
          <xdr:colOff>7620</xdr:colOff>
          <xdr:row>17</xdr:row>
          <xdr:rowOff>175260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Extraction écoute-client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0"/>
  <sheetViews>
    <sheetView tabSelected="1" workbookViewId="0">
      <selection activeCell="D12" sqref="D12"/>
    </sheetView>
  </sheetViews>
  <sheetFormatPr baseColWidth="10" defaultRowHeight="14.4" x14ac:dyDescent="0.3"/>
  <cols>
    <col min="1" max="1" width="19.44140625" customWidth="1"/>
    <col min="5" max="5" width="14.5546875" customWidth="1"/>
    <col min="6" max="6" width="14.33203125" customWidth="1"/>
  </cols>
  <sheetData>
    <row r="1" spans="1:7" x14ac:dyDescent="0.3">
      <c r="A1" t="s">
        <v>40</v>
      </c>
      <c r="B1" t="s">
        <v>33</v>
      </c>
      <c r="C1" t="s">
        <v>35</v>
      </c>
      <c r="D1" t="s">
        <v>36</v>
      </c>
      <c r="E1" t="s">
        <v>37</v>
      </c>
      <c r="F1" t="s">
        <v>41</v>
      </c>
      <c r="G1" t="s">
        <v>39</v>
      </c>
    </row>
    <row r="2" spans="1:7" x14ac:dyDescent="0.3">
      <c r="A2" t="s">
        <v>1</v>
      </c>
      <c r="B2" t="s">
        <v>0</v>
      </c>
      <c r="C2">
        <v>2021</v>
      </c>
      <c r="D2" s="93">
        <f ca="1">TODAY()</f>
        <v>44245</v>
      </c>
      <c r="E2">
        <f ca="1">YEAR(D2)</f>
        <v>2021</v>
      </c>
      <c r="F2">
        <f ca="1">E2-1</f>
        <v>2020</v>
      </c>
      <c r="G2">
        <f>COUNTA(A2:A20)</f>
        <v>13</v>
      </c>
    </row>
    <row r="3" spans="1:7" x14ac:dyDescent="0.3">
      <c r="A3" t="s">
        <v>3</v>
      </c>
      <c r="B3" t="s">
        <v>1</v>
      </c>
      <c r="C3">
        <v>2022</v>
      </c>
    </row>
    <row r="4" spans="1:7" x14ac:dyDescent="0.3">
      <c r="A4" t="s">
        <v>4</v>
      </c>
      <c r="B4" t="s">
        <v>2</v>
      </c>
      <c r="C4">
        <v>2023</v>
      </c>
    </row>
    <row r="5" spans="1:7" x14ac:dyDescent="0.3">
      <c r="A5" t="s">
        <v>11</v>
      </c>
      <c r="B5" t="s">
        <v>3</v>
      </c>
      <c r="C5">
        <v>2024</v>
      </c>
    </row>
    <row r="6" spans="1:7" x14ac:dyDescent="0.3">
      <c r="A6" t="s">
        <v>5</v>
      </c>
      <c r="B6" t="s">
        <v>11</v>
      </c>
      <c r="C6">
        <v>2025</v>
      </c>
    </row>
    <row r="7" spans="1:7" x14ac:dyDescent="0.3">
      <c r="A7" t="s">
        <v>12</v>
      </c>
      <c r="B7" t="s">
        <v>5</v>
      </c>
      <c r="C7">
        <v>2026</v>
      </c>
    </row>
    <row r="8" spans="1:7" x14ac:dyDescent="0.3">
      <c r="A8" t="s">
        <v>14</v>
      </c>
      <c r="B8" t="s">
        <v>10</v>
      </c>
      <c r="C8">
        <v>2027</v>
      </c>
    </row>
    <row r="9" spans="1:7" x14ac:dyDescent="0.3">
      <c r="A9" t="s">
        <v>6</v>
      </c>
      <c r="B9" t="s">
        <v>4</v>
      </c>
      <c r="C9">
        <v>2028</v>
      </c>
      <c r="E9" t="s">
        <v>34</v>
      </c>
    </row>
    <row r="10" spans="1:7" x14ac:dyDescent="0.3">
      <c r="A10" t="s">
        <v>15</v>
      </c>
      <c r="B10" t="s">
        <v>12</v>
      </c>
      <c r="C10">
        <v>2029</v>
      </c>
    </row>
    <row r="11" spans="1:7" x14ac:dyDescent="0.3">
      <c r="A11" t="s">
        <v>17</v>
      </c>
      <c r="B11" t="s">
        <v>14</v>
      </c>
      <c r="C11">
        <v>2030</v>
      </c>
      <c r="E11" t="s">
        <v>38</v>
      </c>
    </row>
    <row r="12" spans="1:7" x14ac:dyDescent="0.3">
      <c r="A12" t="s">
        <v>18</v>
      </c>
      <c r="B12" t="s">
        <v>15</v>
      </c>
    </row>
    <row r="13" spans="1:7" x14ac:dyDescent="0.3">
      <c r="A13" t="s">
        <v>8</v>
      </c>
      <c r="B13" t="s">
        <v>6</v>
      </c>
    </row>
    <row r="14" spans="1:7" x14ac:dyDescent="0.3">
      <c r="A14" t="s">
        <v>9</v>
      </c>
      <c r="B14" t="s">
        <v>7</v>
      </c>
    </row>
    <row r="15" spans="1:7" x14ac:dyDescent="0.3">
      <c r="B15" t="s">
        <v>17</v>
      </c>
    </row>
    <row r="16" spans="1:7" x14ac:dyDescent="0.3">
      <c r="B16" t="s">
        <v>16</v>
      </c>
    </row>
    <row r="17" spans="2:2" x14ac:dyDescent="0.3">
      <c r="B17" t="s">
        <v>8</v>
      </c>
    </row>
    <row r="18" spans="2:2" x14ac:dyDescent="0.3">
      <c r="B18" t="s">
        <v>18</v>
      </c>
    </row>
    <row r="19" spans="2:2" x14ac:dyDescent="0.3">
      <c r="B19" t="s">
        <v>9</v>
      </c>
    </row>
    <row r="20" spans="2:2" x14ac:dyDescent="0.3">
      <c r="B20" t="s">
        <v>13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Extraction_ecoute">
                <anchor moveWithCells="1" sizeWithCells="1">
                  <from>
                    <xdr:col>3</xdr:col>
                    <xdr:colOff>777240</xdr:colOff>
                    <xdr:row>16</xdr:row>
                    <xdr:rowOff>7620</xdr:rowOff>
                  </from>
                  <to>
                    <xdr:col>6</xdr:col>
                    <xdr:colOff>7620</xdr:colOff>
                    <xdr:row>17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65"/>
  <sheetViews>
    <sheetView zoomScale="70" zoomScaleNormal="70" workbookViewId="0">
      <selection activeCell="B28" sqref="B28"/>
    </sheetView>
  </sheetViews>
  <sheetFormatPr baseColWidth="10" defaultColWidth="11.44140625" defaultRowHeight="10.199999999999999" x14ac:dyDescent="0.2"/>
  <cols>
    <col min="1" max="1" width="19.33203125" style="2" customWidth="1"/>
    <col min="2" max="2" width="34.88671875" style="28" customWidth="1"/>
    <col min="3" max="3" width="7.33203125" style="1" bestFit="1" customWidth="1"/>
    <col min="4" max="21" width="7.33203125" style="1" customWidth="1"/>
    <col min="22" max="22" width="16.33203125" style="1" customWidth="1"/>
    <col min="23" max="23" width="13.77734375" style="1" customWidth="1"/>
    <col min="24" max="24" width="13.77734375" style="4" customWidth="1"/>
    <col min="25" max="30" width="11.44140625" style="6"/>
    <col min="31" max="16384" width="11.44140625" style="1"/>
  </cols>
  <sheetData>
    <row r="1" spans="1:30" ht="10.8" thickBot="1" x14ac:dyDescent="0.25"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11</v>
      </c>
      <c r="I1" s="1" t="s">
        <v>5</v>
      </c>
      <c r="J1" s="1" t="s">
        <v>10</v>
      </c>
      <c r="K1" s="1" t="s">
        <v>12</v>
      </c>
      <c r="L1" s="1" t="s">
        <v>13</v>
      </c>
      <c r="M1" s="1" t="s">
        <v>14</v>
      </c>
      <c r="N1" s="1" t="s">
        <v>6</v>
      </c>
      <c r="O1" s="1" t="s">
        <v>15</v>
      </c>
      <c r="P1" s="1" t="s">
        <v>7</v>
      </c>
      <c r="Q1" s="1" t="s">
        <v>16</v>
      </c>
      <c r="R1" s="1" t="s">
        <v>17</v>
      </c>
      <c r="S1" s="1" t="s">
        <v>18</v>
      </c>
      <c r="T1" s="1" t="s">
        <v>8</v>
      </c>
      <c r="U1" s="1" t="s">
        <v>9</v>
      </c>
      <c r="W1" s="1" t="s">
        <v>0</v>
      </c>
    </row>
    <row r="2" spans="1:30" s="26" customFormat="1" ht="18" customHeight="1" thickBot="1" x14ac:dyDescent="0.35">
      <c r="A2" s="47" t="s">
        <v>25</v>
      </c>
      <c r="B2" s="48" t="s">
        <v>43</v>
      </c>
      <c r="C2" s="42"/>
      <c r="D2" s="37"/>
      <c r="E2" s="37"/>
      <c r="F2" s="37"/>
      <c r="G2" s="37"/>
      <c r="H2" s="38"/>
      <c r="I2" s="37"/>
      <c r="J2" s="39"/>
      <c r="K2" s="37"/>
      <c r="L2" s="37"/>
      <c r="M2" s="37"/>
      <c r="N2" s="38"/>
      <c r="O2" s="38"/>
      <c r="P2" s="37"/>
      <c r="Q2" s="37"/>
      <c r="R2" s="37"/>
      <c r="S2" s="37"/>
      <c r="T2" s="37"/>
      <c r="U2" s="43"/>
      <c r="V2" s="40" t="s">
        <v>23</v>
      </c>
      <c r="W2" s="22"/>
      <c r="X2" s="23"/>
      <c r="Y2" s="24"/>
      <c r="Z2" s="24"/>
      <c r="AA2" s="25"/>
      <c r="AB2" s="24"/>
      <c r="AC2" s="24"/>
      <c r="AD2" s="24"/>
    </row>
    <row r="3" spans="1:30" s="26" customFormat="1" ht="18" customHeight="1" thickBot="1" x14ac:dyDescent="0.35">
      <c r="A3" s="181" t="s">
        <v>65</v>
      </c>
      <c r="B3" s="49" t="s">
        <v>44</v>
      </c>
      <c r="C3" s="44"/>
      <c r="D3" s="102"/>
      <c r="E3" s="35"/>
      <c r="F3" s="94"/>
      <c r="G3" s="102"/>
      <c r="H3" s="108"/>
      <c r="I3" s="111"/>
      <c r="J3" s="35"/>
      <c r="K3" s="119"/>
      <c r="L3" s="35"/>
      <c r="M3" s="127"/>
      <c r="N3" s="103"/>
      <c r="O3" s="131"/>
      <c r="P3" s="35"/>
      <c r="Q3" s="35"/>
      <c r="R3" s="94"/>
      <c r="S3" s="94"/>
      <c r="T3" s="108"/>
      <c r="U3" s="134"/>
      <c r="V3" s="41" t="str">
        <f t="shared" ref="V3:V24" si="0">IF(COUNTIF(C3:U3,"*D*"),"D",IF(COUNTIF(C3:U3,"*C*"),"C",IF(COUNTIF(C3:U3,"*B*"),"B","A")))</f>
        <v>A</v>
      </c>
      <c r="W3" s="27"/>
      <c r="X3" s="23"/>
      <c r="Y3" s="9"/>
      <c r="Z3" s="24"/>
      <c r="AA3" s="25"/>
      <c r="AB3" s="24"/>
      <c r="AC3" s="24"/>
      <c r="AD3" s="24"/>
    </row>
    <row r="4" spans="1:30" s="26" customFormat="1" ht="23.4" customHeight="1" thickBot="1" x14ac:dyDescent="0.35">
      <c r="A4" s="182"/>
      <c r="B4" s="48" t="s">
        <v>45</v>
      </c>
      <c r="C4" s="45"/>
      <c r="D4" s="102"/>
      <c r="E4" s="21"/>
      <c r="F4" s="95"/>
      <c r="G4" s="102"/>
      <c r="H4" s="109"/>
      <c r="I4" s="112"/>
      <c r="J4" s="21"/>
      <c r="K4" s="120"/>
      <c r="L4" s="21"/>
      <c r="M4" s="102"/>
      <c r="N4" s="107"/>
      <c r="O4" s="102"/>
      <c r="P4" s="21"/>
      <c r="Q4" s="21"/>
      <c r="R4" s="102"/>
      <c r="S4" s="102"/>
      <c r="T4" s="109"/>
      <c r="U4" s="135"/>
      <c r="V4" s="41" t="str">
        <f t="shared" si="0"/>
        <v>A</v>
      </c>
      <c r="W4" s="27"/>
      <c r="X4" s="23"/>
      <c r="Y4" s="9"/>
      <c r="Z4" s="24"/>
      <c r="AA4" s="25"/>
      <c r="AB4" s="24"/>
      <c r="AC4" s="24"/>
      <c r="AD4" s="24"/>
    </row>
    <row r="5" spans="1:30" s="26" customFormat="1" ht="18" customHeight="1" thickBot="1" x14ac:dyDescent="0.35">
      <c r="A5" s="182"/>
      <c r="B5" s="49" t="s">
        <v>46</v>
      </c>
      <c r="C5" s="45"/>
      <c r="D5" s="102"/>
      <c r="E5" s="21"/>
      <c r="F5" s="95"/>
      <c r="G5" s="102"/>
      <c r="H5" s="109"/>
      <c r="I5" s="112"/>
      <c r="J5" s="21"/>
      <c r="K5" s="120"/>
      <c r="L5" s="21"/>
      <c r="M5" s="102"/>
      <c r="N5" s="107"/>
      <c r="O5" s="102"/>
      <c r="P5" s="21"/>
      <c r="Q5" s="21"/>
      <c r="R5" s="102"/>
      <c r="S5" s="102"/>
      <c r="T5" s="109"/>
      <c r="U5" s="135"/>
      <c r="V5" s="41" t="str">
        <f t="shared" si="0"/>
        <v>A</v>
      </c>
      <c r="X5" s="23"/>
      <c r="Y5" s="24"/>
      <c r="Z5" s="24"/>
      <c r="AA5" s="24"/>
      <c r="AB5" s="24"/>
      <c r="AC5" s="24"/>
      <c r="AD5" s="24"/>
    </row>
    <row r="6" spans="1:30" s="26" customFormat="1" ht="18" customHeight="1" thickBot="1" x14ac:dyDescent="0.35">
      <c r="A6" s="182"/>
      <c r="B6" s="48" t="s">
        <v>47</v>
      </c>
      <c r="C6" s="45"/>
      <c r="D6" s="102"/>
      <c r="E6" s="21"/>
      <c r="F6" s="95"/>
      <c r="G6" s="102"/>
      <c r="H6" s="109"/>
      <c r="I6" s="112"/>
      <c r="J6" s="21"/>
      <c r="K6" s="120"/>
      <c r="L6" s="21"/>
      <c r="M6" s="102"/>
      <c r="N6" s="107"/>
      <c r="O6" s="102"/>
      <c r="P6" s="21"/>
      <c r="Q6" s="21"/>
      <c r="R6" s="102"/>
      <c r="S6" s="102"/>
      <c r="T6" s="109"/>
      <c r="U6" s="135"/>
      <c r="V6" s="41" t="str">
        <f t="shared" si="0"/>
        <v>A</v>
      </c>
      <c r="W6" s="27"/>
      <c r="X6" s="23"/>
      <c r="Y6" s="9"/>
      <c r="Z6" s="24"/>
      <c r="AA6" s="25"/>
      <c r="AB6" s="24"/>
      <c r="AC6" s="24"/>
      <c r="AD6" s="24"/>
    </row>
    <row r="7" spans="1:30" s="26" customFormat="1" ht="18" customHeight="1" thickBot="1" x14ac:dyDescent="0.35">
      <c r="A7" s="182"/>
      <c r="B7" s="49" t="s">
        <v>48</v>
      </c>
      <c r="C7" s="45"/>
      <c r="D7" s="102"/>
      <c r="E7" s="21"/>
      <c r="F7" s="95"/>
      <c r="G7" s="102"/>
      <c r="H7" s="109"/>
      <c r="I7" s="112"/>
      <c r="J7" s="21"/>
      <c r="K7" s="120"/>
      <c r="L7" s="21"/>
      <c r="M7" s="102"/>
      <c r="N7" s="107"/>
      <c r="O7" s="102"/>
      <c r="P7" s="21"/>
      <c r="Q7" s="21"/>
      <c r="R7" s="102"/>
      <c r="S7" s="102"/>
      <c r="T7" s="109"/>
      <c r="U7" s="135"/>
      <c r="V7" s="41" t="str">
        <f t="shared" si="0"/>
        <v>A</v>
      </c>
      <c r="W7" s="27"/>
      <c r="X7" s="23"/>
      <c r="Y7" s="9"/>
      <c r="Z7" s="24"/>
      <c r="AA7" s="25"/>
      <c r="AB7" s="24"/>
      <c r="AC7" s="24"/>
      <c r="AD7" s="24"/>
    </row>
    <row r="8" spans="1:30" s="26" customFormat="1" ht="18" customHeight="1" thickBot="1" x14ac:dyDescent="0.35">
      <c r="A8" s="183"/>
      <c r="B8" s="48" t="s">
        <v>49</v>
      </c>
      <c r="C8" s="46"/>
      <c r="D8" s="102"/>
      <c r="E8" s="36"/>
      <c r="F8" s="96"/>
      <c r="G8" s="102"/>
      <c r="H8" s="109"/>
      <c r="I8" s="113"/>
      <c r="J8" s="36"/>
      <c r="K8" s="121"/>
      <c r="L8" s="36"/>
      <c r="M8" s="128"/>
      <c r="N8" s="129"/>
      <c r="O8" s="132"/>
      <c r="P8" s="36"/>
      <c r="Q8" s="36"/>
      <c r="R8" s="96"/>
      <c r="S8" s="133"/>
      <c r="T8" s="109"/>
      <c r="U8" s="136"/>
      <c r="V8" s="41" t="str">
        <f t="shared" si="0"/>
        <v>A</v>
      </c>
      <c r="W8" s="27"/>
      <c r="X8" s="23"/>
      <c r="Y8" s="9"/>
      <c r="Z8" s="24"/>
      <c r="AA8" s="25"/>
      <c r="AB8" s="24"/>
      <c r="AC8" s="24"/>
      <c r="AD8" s="24"/>
    </row>
    <row r="9" spans="1:30" s="26" customFormat="1" ht="18" customHeight="1" thickBot="1" x14ac:dyDescent="0.35">
      <c r="A9" s="184" t="s">
        <v>66</v>
      </c>
      <c r="B9" s="49" t="s">
        <v>50</v>
      </c>
      <c r="C9" s="44"/>
      <c r="D9" s="103"/>
      <c r="E9" s="35"/>
      <c r="F9" s="97"/>
      <c r="G9" s="103"/>
      <c r="H9" s="109"/>
      <c r="I9" s="114"/>
      <c r="J9" s="35"/>
      <c r="K9" s="122"/>
      <c r="L9" s="35"/>
      <c r="M9" s="103"/>
      <c r="N9" s="103"/>
      <c r="O9" s="103"/>
      <c r="P9" s="35"/>
      <c r="Q9" s="35"/>
      <c r="R9" s="103"/>
      <c r="S9" s="103"/>
      <c r="T9" s="109"/>
      <c r="U9" s="137"/>
      <c r="V9" s="41" t="str">
        <f t="shared" si="0"/>
        <v>A</v>
      </c>
      <c r="W9" s="27"/>
      <c r="X9" s="23"/>
      <c r="Y9" s="9"/>
      <c r="Z9" s="24"/>
      <c r="AA9" s="25"/>
      <c r="AB9" s="24"/>
      <c r="AC9" s="24"/>
      <c r="AD9" s="24"/>
    </row>
    <row r="10" spans="1:30" s="26" customFormat="1" ht="18" customHeight="1" thickBot="1" x14ac:dyDescent="0.35">
      <c r="A10" s="185"/>
      <c r="B10" s="48" t="s">
        <v>51</v>
      </c>
      <c r="C10" s="45"/>
      <c r="D10" s="102"/>
      <c r="E10" s="21"/>
      <c r="F10" s="95"/>
      <c r="G10" s="102"/>
      <c r="H10" s="109"/>
      <c r="I10" s="112"/>
      <c r="J10" s="21"/>
      <c r="K10" s="120"/>
      <c r="L10" s="21"/>
      <c r="M10" s="102"/>
      <c r="N10" s="102"/>
      <c r="O10" s="102"/>
      <c r="P10" s="21"/>
      <c r="Q10" s="21"/>
      <c r="R10" s="102"/>
      <c r="S10" s="102"/>
      <c r="T10" s="109"/>
      <c r="U10" s="135"/>
      <c r="V10" s="41" t="str">
        <f t="shared" si="0"/>
        <v>A</v>
      </c>
      <c r="W10" s="27"/>
      <c r="X10" s="23"/>
      <c r="Y10" s="9"/>
      <c r="Z10" s="24"/>
      <c r="AA10" s="25"/>
      <c r="AB10" s="24"/>
      <c r="AC10" s="24"/>
      <c r="AD10" s="24"/>
    </row>
    <row r="11" spans="1:30" s="26" customFormat="1" ht="18" customHeight="1" thickBot="1" x14ac:dyDescent="0.35">
      <c r="A11" s="185"/>
      <c r="B11" s="49" t="s">
        <v>52</v>
      </c>
      <c r="C11" s="45"/>
      <c r="D11" s="104"/>
      <c r="E11" s="21"/>
      <c r="F11" s="98"/>
      <c r="G11" s="104"/>
      <c r="H11" s="109"/>
      <c r="I11" s="115"/>
      <c r="J11" s="21"/>
      <c r="K11" s="123"/>
      <c r="L11" s="21"/>
      <c r="M11" s="104"/>
      <c r="N11" s="104"/>
      <c r="O11" s="104"/>
      <c r="P11" s="21"/>
      <c r="Q11" s="21"/>
      <c r="R11" s="104"/>
      <c r="S11" s="104"/>
      <c r="T11" s="109"/>
      <c r="U11" s="138"/>
      <c r="V11" s="41" t="str">
        <f t="shared" si="0"/>
        <v>A</v>
      </c>
      <c r="W11" s="27"/>
      <c r="X11" s="23"/>
      <c r="Y11" s="9"/>
      <c r="Z11" s="24"/>
      <c r="AA11" s="25"/>
      <c r="AB11" s="24"/>
      <c r="AC11" s="24"/>
      <c r="AD11" s="24"/>
    </row>
    <row r="12" spans="1:30" s="26" customFormat="1" ht="22.8" customHeight="1" thickBot="1" x14ac:dyDescent="0.35">
      <c r="A12" s="186"/>
      <c r="B12" s="48" t="s">
        <v>53</v>
      </c>
      <c r="C12" s="46"/>
      <c r="D12" s="105"/>
      <c r="E12" s="36"/>
      <c r="F12" s="99"/>
      <c r="G12" s="105"/>
      <c r="H12" s="109"/>
      <c r="I12" s="116"/>
      <c r="J12" s="36"/>
      <c r="K12" s="124"/>
      <c r="L12" s="36"/>
      <c r="M12" s="105"/>
      <c r="N12" s="105"/>
      <c r="O12" s="105"/>
      <c r="P12" s="36"/>
      <c r="Q12" s="36"/>
      <c r="R12" s="105"/>
      <c r="S12" s="104"/>
      <c r="T12" s="109"/>
      <c r="U12" s="139"/>
      <c r="V12" s="41" t="str">
        <f t="shared" si="0"/>
        <v>A</v>
      </c>
      <c r="W12" s="27"/>
      <c r="X12" s="23"/>
      <c r="Y12" s="8"/>
      <c r="Z12" s="24"/>
      <c r="AA12" s="180"/>
      <c r="AB12" s="24"/>
      <c r="AC12" s="24"/>
      <c r="AD12" s="24"/>
    </row>
    <row r="13" spans="1:30" s="26" customFormat="1" ht="18" customHeight="1" thickBot="1" x14ac:dyDescent="0.35">
      <c r="A13" s="181" t="s">
        <v>67</v>
      </c>
      <c r="B13" s="49" t="s">
        <v>54</v>
      </c>
      <c r="C13" s="44"/>
      <c r="D13" s="106"/>
      <c r="E13" s="35"/>
      <c r="F13" s="100"/>
      <c r="G13" s="106"/>
      <c r="H13" s="109"/>
      <c r="I13" s="117"/>
      <c r="J13" s="35"/>
      <c r="K13" s="125"/>
      <c r="L13" s="35"/>
      <c r="M13" s="106"/>
      <c r="N13" s="130"/>
      <c r="O13" s="130"/>
      <c r="P13" s="35"/>
      <c r="Q13" s="35"/>
      <c r="R13" s="106"/>
      <c r="S13" s="130"/>
      <c r="T13" s="109"/>
      <c r="U13" s="140"/>
      <c r="V13" s="41" t="str">
        <f t="shared" si="0"/>
        <v>A</v>
      </c>
      <c r="W13" s="27"/>
      <c r="X13" s="23"/>
      <c r="Y13" s="8"/>
      <c r="Z13" s="24"/>
      <c r="AA13" s="180"/>
      <c r="AB13" s="24"/>
      <c r="AC13" s="24"/>
      <c r="AD13" s="24"/>
    </row>
    <row r="14" spans="1:30" s="26" customFormat="1" ht="18" customHeight="1" thickBot="1" x14ac:dyDescent="0.35">
      <c r="A14" s="182"/>
      <c r="B14" s="48" t="s">
        <v>55</v>
      </c>
      <c r="C14" s="45"/>
      <c r="D14" s="102"/>
      <c r="E14" s="21"/>
      <c r="F14" s="95"/>
      <c r="G14" s="102"/>
      <c r="H14" s="109"/>
      <c r="I14" s="112"/>
      <c r="J14" s="21"/>
      <c r="K14" s="120"/>
      <c r="L14" s="21"/>
      <c r="M14" s="102"/>
      <c r="N14" s="102"/>
      <c r="O14" s="102"/>
      <c r="P14" s="21"/>
      <c r="Q14" s="21"/>
      <c r="R14" s="102"/>
      <c r="S14" s="102"/>
      <c r="T14" s="109"/>
      <c r="U14" s="135"/>
      <c r="V14" s="41" t="str">
        <f t="shared" si="0"/>
        <v>A</v>
      </c>
      <c r="W14" s="27"/>
      <c r="X14" s="23"/>
      <c r="Y14" s="8"/>
      <c r="Z14" s="24"/>
      <c r="AA14" s="180"/>
      <c r="AB14" s="24"/>
      <c r="AC14" s="24"/>
      <c r="AD14" s="24"/>
    </row>
    <row r="15" spans="1:30" s="26" customFormat="1" ht="18" customHeight="1" thickBot="1" x14ac:dyDescent="0.35">
      <c r="A15" s="182"/>
      <c r="B15" s="49" t="s">
        <v>56</v>
      </c>
      <c r="C15" s="45"/>
      <c r="D15" s="106"/>
      <c r="E15" s="21"/>
      <c r="F15" s="100"/>
      <c r="G15" s="106"/>
      <c r="H15" s="109"/>
      <c r="I15" s="117"/>
      <c r="J15" s="21"/>
      <c r="K15" s="126"/>
      <c r="L15" s="21"/>
      <c r="M15" s="106"/>
      <c r="N15" s="106"/>
      <c r="O15" s="106"/>
      <c r="P15" s="21"/>
      <c r="Q15" s="21"/>
      <c r="R15" s="106"/>
      <c r="S15" s="106"/>
      <c r="T15" s="109"/>
      <c r="U15" s="140"/>
      <c r="V15" s="41" t="str">
        <f t="shared" si="0"/>
        <v>A</v>
      </c>
      <c r="W15" s="27"/>
      <c r="X15" s="23"/>
      <c r="Y15" s="9"/>
      <c r="Z15" s="24"/>
      <c r="AA15" s="180"/>
      <c r="AB15" s="24"/>
      <c r="AC15" s="24"/>
      <c r="AD15" s="24"/>
    </row>
    <row r="16" spans="1:30" s="26" customFormat="1" ht="24" customHeight="1" thickBot="1" x14ac:dyDescent="0.35">
      <c r="A16" s="183"/>
      <c r="B16" s="48" t="s">
        <v>57</v>
      </c>
      <c r="C16" s="46"/>
      <c r="D16" s="102"/>
      <c r="E16" s="36"/>
      <c r="F16" s="95"/>
      <c r="G16" s="102"/>
      <c r="H16" s="109"/>
      <c r="I16" s="112"/>
      <c r="J16" s="36"/>
      <c r="K16" s="124"/>
      <c r="L16" s="36"/>
      <c r="M16" s="102"/>
      <c r="N16" s="105"/>
      <c r="O16" s="105"/>
      <c r="P16" s="36"/>
      <c r="Q16" s="36"/>
      <c r="R16" s="102"/>
      <c r="S16" s="105"/>
      <c r="T16" s="109"/>
      <c r="U16" s="135"/>
      <c r="V16" s="41" t="str">
        <f t="shared" si="0"/>
        <v>A</v>
      </c>
      <c r="W16" s="27"/>
      <c r="X16" s="23"/>
      <c r="Y16" s="9"/>
      <c r="Z16" s="24"/>
      <c r="AA16" s="180"/>
      <c r="AB16" s="24"/>
      <c r="AC16" s="24"/>
      <c r="AD16" s="24"/>
    </row>
    <row r="17" spans="1:30" s="26" customFormat="1" ht="18" customHeight="1" thickBot="1" x14ac:dyDescent="0.35">
      <c r="A17" s="181" t="s">
        <v>68</v>
      </c>
      <c r="B17" s="49" t="s">
        <v>58</v>
      </c>
      <c r="C17" s="44"/>
      <c r="D17" s="103"/>
      <c r="E17" s="35"/>
      <c r="F17" s="97"/>
      <c r="G17" s="103"/>
      <c r="H17" s="109"/>
      <c r="I17" s="114"/>
      <c r="J17" s="35"/>
      <c r="K17" s="122"/>
      <c r="L17" s="35"/>
      <c r="M17" s="103"/>
      <c r="N17" s="103"/>
      <c r="O17" s="103"/>
      <c r="P17" s="35"/>
      <c r="Q17" s="35"/>
      <c r="R17" s="103"/>
      <c r="S17" s="107"/>
      <c r="T17" s="109"/>
      <c r="U17" s="137"/>
      <c r="V17" s="41" t="str">
        <f t="shared" si="0"/>
        <v>A</v>
      </c>
      <c r="W17" s="27"/>
      <c r="X17" s="23"/>
      <c r="Y17" s="9"/>
      <c r="Z17" s="24"/>
      <c r="AA17" s="180"/>
      <c r="AB17" s="24"/>
      <c r="AC17" s="24"/>
      <c r="AD17" s="24"/>
    </row>
    <row r="18" spans="1:30" s="26" customFormat="1" ht="18" customHeight="1" thickBot="1" x14ac:dyDescent="0.35">
      <c r="A18" s="182"/>
      <c r="B18" s="48" t="s">
        <v>59</v>
      </c>
      <c r="C18" s="45"/>
      <c r="D18" s="102"/>
      <c r="E18" s="21"/>
      <c r="F18" s="95"/>
      <c r="G18" s="102"/>
      <c r="H18" s="109"/>
      <c r="I18" s="112"/>
      <c r="J18" s="21"/>
      <c r="K18" s="120"/>
      <c r="L18" s="21"/>
      <c r="M18" s="102"/>
      <c r="N18" s="102"/>
      <c r="O18" s="102"/>
      <c r="P18" s="21"/>
      <c r="Q18" s="21"/>
      <c r="R18" s="102"/>
      <c r="S18" s="102"/>
      <c r="T18" s="109"/>
      <c r="U18" s="135"/>
      <c r="V18" s="41" t="str">
        <f t="shared" si="0"/>
        <v>A</v>
      </c>
      <c r="W18" s="27"/>
      <c r="X18" s="23"/>
      <c r="Y18" s="9"/>
      <c r="Z18" s="24"/>
      <c r="AA18" s="180"/>
      <c r="AB18" s="24"/>
      <c r="AC18" s="24"/>
      <c r="AD18" s="24"/>
    </row>
    <row r="19" spans="1:30" s="26" customFormat="1" ht="18" customHeight="1" thickBot="1" x14ac:dyDescent="0.35">
      <c r="A19" s="183"/>
      <c r="B19" s="49" t="s">
        <v>60</v>
      </c>
      <c r="C19" s="46"/>
      <c r="D19" s="105"/>
      <c r="E19" s="36"/>
      <c r="F19" s="99"/>
      <c r="G19" s="105"/>
      <c r="H19" s="109"/>
      <c r="I19" s="116"/>
      <c r="J19" s="36"/>
      <c r="K19" s="124"/>
      <c r="L19" s="36"/>
      <c r="M19" s="105"/>
      <c r="N19" s="105"/>
      <c r="O19" s="105"/>
      <c r="P19" s="36"/>
      <c r="Q19" s="36"/>
      <c r="R19" s="105"/>
      <c r="S19" s="105"/>
      <c r="T19" s="109"/>
      <c r="U19" s="139"/>
      <c r="V19" s="41" t="str">
        <f t="shared" si="0"/>
        <v>A</v>
      </c>
      <c r="W19" s="27"/>
      <c r="X19" s="23"/>
      <c r="Y19" s="9"/>
      <c r="Z19" s="24"/>
      <c r="AA19" s="180"/>
      <c r="AB19" s="24"/>
      <c r="AC19" s="24"/>
      <c r="AD19" s="24"/>
    </row>
    <row r="20" spans="1:30" s="26" customFormat="1" ht="18" customHeight="1" thickBot="1" x14ac:dyDescent="0.35">
      <c r="A20" s="181" t="s">
        <v>70</v>
      </c>
      <c r="B20" s="48" t="s">
        <v>61</v>
      </c>
      <c r="C20" s="44"/>
      <c r="D20" s="107"/>
      <c r="E20" s="35"/>
      <c r="F20" s="101"/>
      <c r="G20" s="107"/>
      <c r="H20" s="109"/>
      <c r="I20" s="118"/>
      <c r="J20" s="35"/>
      <c r="K20" s="122"/>
      <c r="L20" s="35"/>
      <c r="M20" s="107"/>
      <c r="N20" s="103"/>
      <c r="O20" s="103"/>
      <c r="P20" s="35"/>
      <c r="Q20" s="35"/>
      <c r="R20" s="107"/>
      <c r="S20" s="107"/>
      <c r="T20" s="109"/>
      <c r="U20" s="141"/>
      <c r="V20" s="41" t="str">
        <f t="shared" si="0"/>
        <v>A</v>
      </c>
      <c r="W20" s="27"/>
      <c r="X20" s="23"/>
      <c r="Y20" s="8"/>
      <c r="Z20" s="24"/>
      <c r="AA20" s="25"/>
      <c r="AB20" s="24"/>
      <c r="AC20" s="24"/>
      <c r="AD20" s="24"/>
    </row>
    <row r="21" spans="1:30" s="26" customFormat="1" ht="18" customHeight="1" thickBot="1" x14ac:dyDescent="0.35">
      <c r="A21" s="183"/>
      <c r="B21" s="49" t="s">
        <v>62</v>
      </c>
      <c r="C21" s="46"/>
      <c r="D21" s="105"/>
      <c r="E21" s="36"/>
      <c r="F21" s="99"/>
      <c r="G21" s="105"/>
      <c r="H21" s="109"/>
      <c r="I21" s="116"/>
      <c r="J21" s="36"/>
      <c r="K21" s="124"/>
      <c r="L21" s="36"/>
      <c r="M21" s="105"/>
      <c r="N21" s="105"/>
      <c r="O21" s="105"/>
      <c r="P21" s="36"/>
      <c r="Q21" s="36"/>
      <c r="R21" s="105"/>
      <c r="S21" s="104"/>
      <c r="T21" s="109"/>
      <c r="U21" s="139"/>
      <c r="V21" s="41" t="str">
        <f t="shared" si="0"/>
        <v>A</v>
      </c>
      <c r="W21" s="27"/>
      <c r="X21" s="23"/>
      <c r="Y21" s="8"/>
      <c r="Z21" s="24"/>
      <c r="AA21" s="25"/>
      <c r="AB21" s="24"/>
      <c r="AC21" s="24"/>
      <c r="AD21" s="24"/>
    </row>
    <row r="22" spans="1:30" s="26" customFormat="1" ht="18" customHeight="1" thickBot="1" x14ac:dyDescent="0.35">
      <c r="A22" s="177" t="s">
        <v>71</v>
      </c>
      <c r="B22" s="48" t="s">
        <v>63</v>
      </c>
      <c r="C22" s="44"/>
      <c r="D22" s="103"/>
      <c r="E22" s="35"/>
      <c r="F22" s="97"/>
      <c r="G22" s="103"/>
      <c r="H22" s="109"/>
      <c r="I22" s="114"/>
      <c r="J22" s="35"/>
      <c r="K22" s="122"/>
      <c r="L22" s="35"/>
      <c r="M22" s="103"/>
      <c r="N22" s="103"/>
      <c r="O22" s="103"/>
      <c r="P22" s="35"/>
      <c r="Q22" s="35"/>
      <c r="R22" s="103"/>
      <c r="S22" s="103"/>
      <c r="T22" s="109"/>
      <c r="U22" s="137"/>
      <c r="V22" s="41" t="str">
        <f t="shared" si="0"/>
        <v>A</v>
      </c>
      <c r="W22" s="27"/>
      <c r="X22" s="23"/>
      <c r="Y22" s="8"/>
      <c r="Z22" s="24"/>
      <c r="AA22" s="180"/>
      <c r="AB22" s="24"/>
      <c r="AC22" s="24"/>
      <c r="AD22" s="24"/>
    </row>
    <row r="23" spans="1:30" s="26" customFormat="1" ht="18" customHeight="1" thickBot="1" x14ac:dyDescent="0.35">
      <c r="A23" s="178"/>
      <c r="B23" s="49" t="s">
        <v>64</v>
      </c>
      <c r="C23" s="45"/>
      <c r="D23" s="106"/>
      <c r="E23" s="21"/>
      <c r="F23" s="100"/>
      <c r="G23" s="106"/>
      <c r="H23" s="109"/>
      <c r="I23" s="117"/>
      <c r="J23" s="21"/>
      <c r="K23" s="126"/>
      <c r="L23" s="21"/>
      <c r="M23" s="106"/>
      <c r="N23" s="106"/>
      <c r="O23" s="106"/>
      <c r="P23" s="21"/>
      <c r="Q23" s="21"/>
      <c r="R23" s="106"/>
      <c r="S23" s="106"/>
      <c r="T23" s="109"/>
      <c r="U23" s="140"/>
      <c r="V23" s="41" t="str">
        <f t="shared" si="0"/>
        <v>A</v>
      </c>
      <c r="W23" s="27"/>
      <c r="Y23" s="8"/>
      <c r="Z23" s="24"/>
      <c r="AA23" s="180"/>
      <c r="AB23" s="24"/>
      <c r="AC23" s="24"/>
      <c r="AD23" s="24"/>
    </row>
    <row r="24" spans="1:30" s="26" customFormat="1" ht="18" customHeight="1" thickBot="1" x14ac:dyDescent="0.35">
      <c r="A24" s="179"/>
      <c r="B24" s="48" t="s">
        <v>69</v>
      </c>
      <c r="C24" s="46"/>
      <c r="D24" s="105"/>
      <c r="E24" s="36"/>
      <c r="F24" s="99"/>
      <c r="G24" s="105"/>
      <c r="H24" s="110"/>
      <c r="I24" s="116"/>
      <c r="J24" s="36"/>
      <c r="K24" s="126"/>
      <c r="L24" s="36"/>
      <c r="M24" s="105"/>
      <c r="N24" s="105"/>
      <c r="O24" s="105"/>
      <c r="P24" s="36"/>
      <c r="Q24" s="36"/>
      <c r="R24" s="105"/>
      <c r="S24" s="105"/>
      <c r="T24" s="110"/>
      <c r="U24" s="139"/>
      <c r="V24" s="41" t="str">
        <f t="shared" si="0"/>
        <v>A</v>
      </c>
      <c r="W24" s="27"/>
      <c r="X24" s="23"/>
      <c r="Y24" s="29"/>
      <c r="Z24" s="24"/>
      <c r="AA24" s="25"/>
      <c r="AB24" s="24"/>
      <c r="AC24" s="24"/>
      <c r="AD24" s="24"/>
    </row>
    <row r="25" spans="1:30" ht="14.4" customHeight="1" x14ac:dyDescent="0.2">
      <c r="A25" s="16"/>
      <c r="B25" s="30"/>
    </row>
    <row r="26" spans="1:30" ht="14.4" customHeight="1" x14ac:dyDescent="0.2">
      <c r="A26" s="16"/>
      <c r="B26" s="30"/>
    </row>
    <row r="27" spans="1:30" ht="14.4" customHeight="1" x14ac:dyDescent="0.2">
      <c r="A27" s="16"/>
      <c r="B27" s="30"/>
    </row>
    <row r="28" spans="1:30" ht="14.4" customHeight="1" x14ac:dyDescent="0.2">
      <c r="A28" s="16"/>
      <c r="B28" s="30"/>
    </row>
    <row r="29" spans="1:30" ht="14.4" customHeight="1" x14ac:dyDescent="0.2">
      <c r="A29" s="16"/>
      <c r="B29" s="30"/>
    </row>
    <row r="30" spans="1:30" ht="14.4" customHeight="1" x14ac:dyDescent="0.2">
      <c r="A30" s="16"/>
      <c r="B30" s="30"/>
    </row>
    <row r="31" spans="1:30" ht="14.4" customHeight="1" x14ac:dyDescent="0.2">
      <c r="A31" s="16"/>
      <c r="B31" s="30"/>
      <c r="C31" s="34" t="s">
        <v>19</v>
      </c>
      <c r="D31" s="187" t="s">
        <v>27</v>
      </c>
      <c r="E31" s="187"/>
      <c r="F31" s="187"/>
      <c r="G31" s="187"/>
    </row>
    <row r="32" spans="1:30" ht="14.4" customHeight="1" x14ac:dyDescent="0.2">
      <c r="A32" s="16"/>
      <c r="B32" s="30"/>
      <c r="C32" s="34" t="s">
        <v>20</v>
      </c>
      <c r="D32" s="187" t="s">
        <v>28</v>
      </c>
      <c r="E32" s="187"/>
      <c r="F32" s="187"/>
      <c r="G32" s="187"/>
    </row>
    <row r="33" spans="1:24" ht="14.4" customHeight="1" x14ac:dyDescent="0.2">
      <c r="A33" s="16"/>
      <c r="B33" s="30"/>
      <c r="C33" s="34" t="s">
        <v>21</v>
      </c>
      <c r="D33" s="187" t="s">
        <v>29</v>
      </c>
      <c r="E33" s="187"/>
      <c r="F33" s="187"/>
      <c r="G33" s="187"/>
    </row>
    <row r="34" spans="1:24" ht="14.4" customHeight="1" x14ac:dyDescent="0.2">
      <c r="A34" s="16"/>
      <c r="B34" s="30"/>
      <c r="C34" s="34" t="s">
        <v>22</v>
      </c>
      <c r="D34" s="187" t="s">
        <v>30</v>
      </c>
      <c r="E34" s="187"/>
      <c r="F34" s="187"/>
      <c r="G34" s="187"/>
    </row>
    <row r="35" spans="1:24" ht="14.4" customHeight="1" x14ac:dyDescent="0.2">
      <c r="A35" s="16"/>
      <c r="B35" s="30"/>
      <c r="C35" s="50" t="s">
        <v>18</v>
      </c>
      <c r="D35" s="188" t="s">
        <v>26</v>
      </c>
      <c r="E35" s="188"/>
      <c r="F35" s="188"/>
      <c r="G35" s="188"/>
    </row>
    <row r="36" spans="1:24" ht="14.4" customHeight="1" x14ac:dyDescent="0.2">
      <c r="A36" s="16"/>
      <c r="B36" s="30"/>
      <c r="C36" s="51"/>
      <c r="D36" s="52"/>
      <c r="E36" s="52"/>
      <c r="F36" s="52"/>
      <c r="G36" s="52"/>
      <c r="H36" s="5"/>
    </row>
    <row r="37" spans="1:24" x14ac:dyDescent="0.2">
      <c r="A37" s="7"/>
      <c r="B37" s="31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10"/>
    </row>
    <row r="38" spans="1:24" x14ac:dyDescent="0.2">
      <c r="A38" s="7"/>
      <c r="B38" s="31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10"/>
    </row>
    <row r="39" spans="1:24" x14ac:dyDescent="0.2">
      <c r="A39" s="7"/>
      <c r="B39" s="32"/>
      <c r="C39" s="11"/>
      <c r="D39" s="11"/>
      <c r="E39" s="11"/>
      <c r="F39" s="11"/>
      <c r="G39" s="12"/>
      <c r="H39" s="13"/>
      <c r="I39" s="11"/>
      <c r="J39" s="14"/>
      <c r="K39" s="12"/>
      <c r="L39" s="11"/>
      <c r="M39" s="11"/>
      <c r="N39" s="13"/>
      <c r="O39" s="13"/>
      <c r="P39" s="11"/>
      <c r="Q39" s="11"/>
      <c r="R39" s="12"/>
      <c r="S39" s="12"/>
      <c r="T39" s="11"/>
      <c r="U39" s="11"/>
      <c r="V39" s="6"/>
      <c r="W39" s="6"/>
      <c r="X39" s="10"/>
    </row>
    <row r="40" spans="1:24" x14ac:dyDescent="0.2">
      <c r="A40" s="18"/>
      <c r="B40" s="9"/>
      <c r="C40" s="6"/>
      <c r="D40" s="6"/>
      <c r="E40" s="6"/>
      <c r="F40" s="6"/>
      <c r="G40" s="6"/>
      <c r="H40" s="15"/>
      <c r="I40" s="6"/>
      <c r="J40" s="15"/>
      <c r="K40" s="6"/>
      <c r="L40" s="6"/>
      <c r="M40" s="6"/>
      <c r="N40" s="15"/>
      <c r="O40" s="15"/>
      <c r="P40" s="6"/>
      <c r="Q40" s="6"/>
      <c r="R40" s="6"/>
      <c r="S40" s="6"/>
      <c r="T40" s="6"/>
      <c r="U40" s="6"/>
      <c r="V40" s="6"/>
      <c r="W40" s="6"/>
      <c r="X40" s="10"/>
    </row>
    <row r="41" spans="1:24" x14ac:dyDescent="0.2">
      <c r="A41" s="18"/>
      <c r="B41" s="9"/>
      <c r="C41" s="6"/>
      <c r="D41" s="6"/>
      <c r="E41" s="6"/>
      <c r="F41" s="6"/>
      <c r="G41" s="6"/>
      <c r="H41" s="15"/>
      <c r="I41" s="6"/>
      <c r="J41" s="15"/>
      <c r="K41" s="6"/>
      <c r="L41" s="6"/>
      <c r="M41" s="6"/>
      <c r="N41" s="15"/>
      <c r="O41" s="15"/>
      <c r="P41" s="6"/>
      <c r="Q41" s="6"/>
      <c r="R41" s="6"/>
      <c r="S41" s="6"/>
      <c r="T41" s="6"/>
      <c r="U41" s="6"/>
      <c r="V41" s="6"/>
      <c r="W41" s="6"/>
      <c r="X41" s="10"/>
    </row>
    <row r="42" spans="1:24" x14ac:dyDescent="0.2">
      <c r="A42" s="19"/>
      <c r="B42" s="9"/>
      <c r="C42" s="6"/>
      <c r="D42" s="6"/>
      <c r="E42" s="6"/>
      <c r="F42" s="6"/>
      <c r="G42" s="6"/>
      <c r="H42" s="15"/>
      <c r="I42" s="6"/>
      <c r="J42" s="15"/>
      <c r="K42" s="6"/>
      <c r="L42" s="6"/>
      <c r="M42" s="6"/>
      <c r="N42" s="15"/>
      <c r="O42" s="15"/>
      <c r="P42" s="6"/>
      <c r="Q42" s="6"/>
      <c r="R42" s="6"/>
      <c r="S42" s="6"/>
      <c r="T42" s="6"/>
      <c r="U42" s="6"/>
      <c r="V42" s="6"/>
      <c r="W42" s="6"/>
      <c r="X42" s="10"/>
    </row>
    <row r="43" spans="1:24" x14ac:dyDescent="0.2">
      <c r="A43" s="19"/>
      <c r="B43" s="9"/>
      <c r="C43" s="6"/>
      <c r="D43" s="6"/>
      <c r="E43" s="6"/>
      <c r="F43" s="6"/>
      <c r="G43" s="6"/>
      <c r="H43" s="15"/>
      <c r="I43" s="6"/>
      <c r="J43" s="15"/>
      <c r="K43" s="6"/>
      <c r="L43" s="6"/>
      <c r="M43" s="6"/>
      <c r="N43" s="15"/>
      <c r="O43" s="15"/>
      <c r="P43" s="6"/>
      <c r="Q43" s="6"/>
      <c r="R43" s="6"/>
      <c r="S43" s="6"/>
      <c r="T43" s="6"/>
      <c r="U43" s="6"/>
      <c r="V43" s="6"/>
      <c r="W43" s="6"/>
      <c r="X43" s="10"/>
    </row>
    <row r="44" spans="1:24" x14ac:dyDescent="0.2">
      <c r="A44" s="19"/>
      <c r="B44" s="31"/>
      <c r="C44" s="6"/>
      <c r="D44" s="6"/>
      <c r="E44" s="6"/>
      <c r="F44" s="6"/>
      <c r="G44" s="6"/>
      <c r="H44" s="15"/>
      <c r="I44" s="6"/>
      <c r="J44" s="15"/>
      <c r="K44" s="6"/>
      <c r="L44" s="6"/>
      <c r="M44" s="6"/>
      <c r="N44" s="15"/>
      <c r="O44" s="15"/>
      <c r="P44" s="6"/>
      <c r="Q44" s="6"/>
      <c r="R44" s="6"/>
      <c r="S44" s="6"/>
      <c r="T44" s="6"/>
      <c r="U44" s="6"/>
      <c r="V44" s="6"/>
      <c r="W44" s="6"/>
      <c r="X44" s="10"/>
    </row>
    <row r="45" spans="1:24" x14ac:dyDescent="0.2">
      <c r="A45" s="18"/>
      <c r="B45" s="9"/>
      <c r="C45" s="6"/>
      <c r="D45" s="6"/>
      <c r="E45" s="6"/>
      <c r="F45" s="6"/>
      <c r="G45" s="6"/>
      <c r="H45" s="15"/>
      <c r="I45" s="6"/>
      <c r="J45" s="15"/>
      <c r="K45" s="6"/>
      <c r="L45" s="6"/>
      <c r="M45" s="6"/>
      <c r="N45" s="15"/>
      <c r="O45" s="15"/>
      <c r="P45" s="6"/>
      <c r="Q45" s="6"/>
      <c r="R45" s="6"/>
      <c r="S45" s="6"/>
      <c r="T45" s="6"/>
      <c r="U45" s="6"/>
      <c r="V45" s="6"/>
      <c r="W45" s="6"/>
      <c r="X45" s="10"/>
    </row>
    <row r="46" spans="1:24" x14ac:dyDescent="0.2">
      <c r="A46" s="18"/>
      <c r="B46" s="9"/>
      <c r="C46" s="6"/>
      <c r="D46" s="6"/>
      <c r="E46" s="6"/>
      <c r="F46" s="6"/>
      <c r="G46" s="6"/>
      <c r="H46" s="15"/>
      <c r="I46" s="6"/>
      <c r="J46" s="15"/>
      <c r="K46" s="6"/>
      <c r="L46" s="6"/>
      <c r="M46" s="6"/>
      <c r="N46" s="15"/>
      <c r="O46" s="15"/>
      <c r="P46" s="6"/>
      <c r="Q46" s="6"/>
      <c r="R46" s="6"/>
      <c r="S46" s="6"/>
      <c r="T46" s="6"/>
      <c r="U46" s="6"/>
      <c r="V46" s="6"/>
      <c r="W46" s="6"/>
      <c r="X46" s="10"/>
    </row>
    <row r="47" spans="1:24" x14ac:dyDescent="0.2">
      <c r="A47" s="18"/>
      <c r="B47" s="9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10"/>
    </row>
    <row r="48" spans="1:24" x14ac:dyDescent="0.2">
      <c r="A48" s="18"/>
      <c r="B48" s="9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10"/>
    </row>
    <row r="49" spans="1:24" x14ac:dyDescent="0.2">
      <c r="A49" s="18"/>
      <c r="B49" s="9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10"/>
    </row>
    <row r="50" spans="1:24" x14ac:dyDescent="0.2">
      <c r="A50" s="19"/>
      <c r="B50" s="9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10"/>
    </row>
    <row r="51" spans="1:24" x14ac:dyDescent="0.2">
      <c r="A51" s="19"/>
      <c r="B51" s="9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10"/>
    </row>
    <row r="52" spans="1:24" x14ac:dyDescent="0.2">
      <c r="A52" s="19"/>
      <c r="B52" s="9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10"/>
    </row>
    <row r="53" spans="1:24" x14ac:dyDescent="0.2">
      <c r="A53" s="19"/>
      <c r="B53" s="9"/>
      <c r="C53" s="7"/>
      <c r="D53" s="7"/>
      <c r="E53" s="7"/>
      <c r="F53" s="7"/>
      <c r="G53" s="6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6"/>
      <c r="W53" s="6"/>
      <c r="X53" s="10"/>
    </row>
    <row r="54" spans="1:24" x14ac:dyDescent="0.2">
      <c r="A54" s="20"/>
      <c r="B54" s="33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10"/>
    </row>
    <row r="61" spans="1:24" x14ac:dyDescent="0.2">
      <c r="D61" s="3"/>
    </row>
    <row r="62" spans="1:24" x14ac:dyDescent="0.2">
      <c r="D62" s="3"/>
    </row>
    <row r="63" spans="1:24" x14ac:dyDescent="0.2">
      <c r="D63" s="3"/>
    </row>
    <row r="64" spans="1:24" x14ac:dyDescent="0.2">
      <c r="D64" s="3"/>
    </row>
    <row r="65" spans="4:4" x14ac:dyDescent="0.2">
      <c r="D65" s="3"/>
    </row>
  </sheetData>
  <mergeCells count="15">
    <mergeCell ref="D31:G31"/>
    <mergeCell ref="D32:G32"/>
    <mergeCell ref="D33:G33"/>
    <mergeCell ref="D34:G34"/>
    <mergeCell ref="D35:G35"/>
    <mergeCell ref="A3:A8"/>
    <mergeCell ref="A9:A12"/>
    <mergeCell ref="A13:A16"/>
    <mergeCell ref="A17:A19"/>
    <mergeCell ref="A20:A21"/>
    <mergeCell ref="A22:A24"/>
    <mergeCell ref="AA17:AA19"/>
    <mergeCell ref="AA22:AA23"/>
    <mergeCell ref="AA12:AA14"/>
    <mergeCell ref="AA15:AA16"/>
  </mergeCells>
  <conditionalFormatting sqref="C40:E54 H47:H54 J40:J54 T40:U54 L40:M54 O47:Q54 P40:Q46 C3:U3">
    <cfRule type="cellIs" dxfId="27" priority="29" operator="equal">
      <formula>"C"</formula>
    </cfRule>
  </conditionalFormatting>
  <conditionalFormatting sqref="C24:J24 L24:U24 C4:U23">
    <cfRule type="cellIs" dxfId="26" priority="28" operator="equal">
      <formula>"C"</formula>
    </cfRule>
  </conditionalFormatting>
  <conditionalFormatting sqref="F40:F54">
    <cfRule type="cellIs" dxfId="25" priority="27" operator="equal">
      <formula>"C"</formula>
    </cfRule>
  </conditionalFormatting>
  <conditionalFormatting sqref="I40:I54">
    <cfRule type="cellIs" dxfId="24" priority="26" operator="equal">
      <formula>"C"</formula>
    </cfRule>
  </conditionalFormatting>
  <conditionalFormatting sqref="S40:S54">
    <cfRule type="cellIs" dxfId="23" priority="25" operator="equal">
      <formula>"C"</formula>
    </cfRule>
  </conditionalFormatting>
  <conditionalFormatting sqref="R40:R54">
    <cfRule type="cellIs" dxfId="22" priority="24" operator="equal">
      <formula>"C"</formula>
    </cfRule>
  </conditionalFormatting>
  <conditionalFormatting sqref="K40:K54">
    <cfRule type="cellIs" dxfId="21" priority="23" operator="equal">
      <formula>"C"</formula>
    </cfRule>
  </conditionalFormatting>
  <conditionalFormatting sqref="G40:G54">
    <cfRule type="cellIs" dxfId="20" priority="22" operator="equal">
      <formula>"C"</formula>
    </cfRule>
  </conditionalFormatting>
  <conditionalFormatting sqref="N40:N54">
    <cfRule type="cellIs" dxfId="19" priority="21" operator="equal">
      <formula>"C"</formula>
    </cfRule>
  </conditionalFormatting>
  <conditionalFormatting sqref="H40:H46">
    <cfRule type="cellIs" dxfId="18" priority="19" operator="equal">
      <formula>"C"</formula>
    </cfRule>
  </conditionalFormatting>
  <conditionalFormatting sqref="O40:O46">
    <cfRule type="cellIs" dxfId="17" priority="18" operator="equal">
      <formula>"C"</formula>
    </cfRule>
  </conditionalFormatting>
  <conditionalFormatting sqref="W25:W38 W55:W1048576 Z6:Z24 Z2:Z4 V2:V24">
    <cfRule type="cellIs" dxfId="16" priority="14" operator="equal">
      <formula>"D"</formula>
    </cfRule>
    <cfRule type="cellIs" dxfId="15" priority="15" operator="equal">
      <formula>"C"</formula>
    </cfRule>
    <cfRule type="cellIs" dxfId="14" priority="16" operator="equal">
      <formula>"B"</formula>
    </cfRule>
    <cfRule type="cellIs" dxfId="13" priority="17" operator="equal">
      <formula>"A"</formula>
    </cfRule>
  </conditionalFormatting>
  <conditionalFormatting sqref="C24:J24 L24:V24 V4:V24 C3:V23">
    <cfRule type="cellIs" dxfId="12" priority="8" operator="equal">
      <formula>"SA"</formula>
    </cfRule>
    <cfRule type="cellIs" dxfId="11" priority="10" operator="equal">
      <formula>"D"</formula>
    </cfRule>
    <cfRule type="cellIs" dxfId="10" priority="11" operator="equal">
      <formula>"C"</formula>
    </cfRule>
    <cfRule type="cellIs" dxfId="9" priority="12" operator="equal">
      <formula>"B"</formula>
    </cfRule>
    <cfRule type="cellIs" dxfId="8" priority="13" operator="equal">
      <formula>"A"</formula>
    </cfRule>
  </conditionalFormatting>
  <conditionalFormatting sqref="C24:J24 L24:V24 V4:V24 C3:V23">
    <cfRule type="cellIs" dxfId="7" priority="9" operator="equal">
      <formula>"SA"</formula>
    </cfRule>
  </conditionalFormatting>
  <conditionalFormatting sqref="C36">
    <cfRule type="cellIs" dxfId="6" priority="7" operator="equal">
      <formula>"C"</formula>
    </cfRule>
  </conditionalFormatting>
  <conditionalFormatting sqref="C36">
    <cfRule type="cellIs" dxfId="5" priority="1" operator="equal">
      <formula>"SA"</formula>
    </cfRule>
    <cfRule type="cellIs" dxfId="4" priority="3" operator="equal">
      <formula>"D"</formula>
    </cfRule>
    <cfRule type="cellIs" dxfId="3" priority="4" operator="equal">
      <formula>"C"</formula>
    </cfRule>
    <cfRule type="cellIs" dxfId="2" priority="5" operator="equal">
      <formula>"B"</formula>
    </cfRule>
    <cfRule type="cellIs" dxfId="1" priority="6" operator="equal">
      <formula>"A"</formula>
    </cfRule>
  </conditionalFormatting>
  <conditionalFormatting sqref="C36">
    <cfRule type="cellIs" dxfId="0" priority="2" operator="equal">
      <formula>"SA"</formula>
    </cfRule>
  </conditionalFormatting>
  <dataValidations count="2">
    <dataValidation type="list" allowBlank="1" showInputMessage="1" showErrorMessage="1" error="Vous ne pouvez saisir que A, B, C, D ou SA" promptTitle="Saisissez votre évaluation" prompt="A : très satisfaisant -&gt; D : très insuffisant, SA : sans avis." sqref="G41:G53 D9:D24 N3:N24 K9:K24 F9:I24 M9:M24 O9:O24 R9:U24">
      <formula1>"A,B,C,D,SA"</formula1>
    </dataValidation>
    <dataValidation type="list" allowBlank="1" showInputMessage="1" showErrorMessage="1" error="Vous ne pouvez saisir que A, B, C, D ou SA" promptTitle="Saisissez votre évaluation" prompt="de A : très satisfaisant à D : très insuffisant, SA : sans avis." sqref="G40">
      <formula1>"A,B,C,D,SA"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23"/>
  <sheetViews>
    <sheetView topLeftCell="A2" workbookViewId="0">
      <selection activeCell="B28" sqref="B28"/>
    </sheetView>
  </sheetViews>
  <sheetFormatPr baseColWidth="10" defaultRowHeight="15.6" x14ac:dyDescent="0.3"/>
  <cols>
    <col min="1" max="1" width="22.33203125" customWidth="1"/>
    <col min="2" max="2" width="26.5546875" customWidth="1"/>
    <col min="3" max="3" width="17.77734375" style="60" customWidth="1"/>
    <col min="4" max="4" width="70.77734375" style="143" customWidth="1"/>
    <col min="5" max="5" width="70.77734375" style="152" customWidth="1"/>
    <col min="6" max="6" width="70.77734375" style="161" customWidth="1"/>
    <col min="7" max="7" width="50.77734375" style="172" customWidth="1"/>
    <col min="8" max="10" width="11.5546875" style="69" customWidth="1"/>
  </cols>
  <sheetData>
    <row r="1" spans="1:12" ht="42.6" thickBot="1" x14ac:dyDescent="0.35">
      <c r="A1" s="90" t="s">
        <v>31</v>
      </c>
      <c r="B1" s="53"/>
      <c r="C1" s="53" t="s">
        <v>24</v>
      </c>
      <c r="D1" s="142" t="s">
        <v>19</v>
      </c>
      <c r="E1" s="145" t="s">
        <v>20</v>
      </c>
      <c r="F1" s="144" t="s">
        <v>42</v>
      </c>
      <c r="G1" s="153" t="s">
        <v>32</v>
      </c>
      <c r="H1" s="91"/>
      <c r="I1" s="91"/>
      <c r="J1" s="92"/>
    </row>
    <row r="2" spans="1:12" s="74" customFormat="1" ht="16.2" x14ac:dyDescent="0.3">
      <c r="A2" s="189" t="s">
        <v>65</v>
      </c>
      <c r="B2" s="54" t="s">
        <v>43</v>
      </c>
      <c r="C2" s="70" t="e">
        <f>#REF!</f>
        <v>#REF!</v>
      </c>
      <c r="D2" s="56"/>
      <c r="E2" s="146"/>
      <c r="F2" s="154"/>
      <c r="G2" s="162"/>
      <c r="H2" s="85"/>
      <c r="I2" s="85"/>
      <c r="J2" s="86"/>
      <c r="L2" s="175"/>
    </row>
    <row r="3" spans="1:12" s="17" customFormat="1" ht="16.8" thickBot="1" x14ac:dyDescent="0.35">
      <c r="A3" s="190"/>
      <c r="B3" s="55" t="s">
        <v>44</v>
      </c>
      <c r="C3" s="82" t="e">
        <f>#REF!</f>
        <v>#REF!</v>
      </c>
      <c r="D3" s="57"/>
      <c r="E3" s="147"/>
      <c r="F3" s="155"/>
      <c r="G3" s="163"/>
      <c r="H3" s="63"/>
      <c r="I3" s="63"/>
      <c r="J3" s="64"/>
      <c r="L3" s="173"/>
    </row>
    <row r="4" spans="1:12" s="17" customFormat="1" ht="16.8" thickBot="1" x14ac:dyDescent="0.35">
      <c r="A4" s="190"/>
      <c r="B4" s="55" t="s">
        <v>45</v>
      </c>
      <c r="C4" s="82" t="e">
        <f>#REF!</f>
        <v>#REF!</v>
      </c>
      <c r="D4" s="56"/>
      <c r="E4" s="147"/>
      <c r="F4" s="155"/>
      <c r="G4" s="164"/>
      <c r="H4" s="65"/>
      <c r="I4" s="65"/>
      <c r="J4" s="66"/>
      <c r="L4" s="176"/>
    </row>
    <row r="5" spans="1:12" s="17" customFormat="1" ht="17.399999999999999" thickBot="1" x14ac:dyDescent="0.35">
      <c r="A5" s="190"/>
      <c r="B5" s="54" t="s">
        <v>46</v>
      </c>
      <c r="C5" s="82" t="e">
        <f>#REF!</f>
        <v>#REF!</v>
      </c>
      <c r="D5" s="58"/>
      <c r="E5" s="147"/>
      <c r="F5" s="155"/>
      <c r="G5" s="164"/>
      <c r="H5" s="65"/>
      <c r="I5" s="65"/>
      <c r="J5" s="66"/>
      <c r="L5" s="176"/>
    </row>
    <row r="6" spans="1:12" s="17" customFormat="1" ht="16.2" x14ac:dyDescent="0.3">
      <c r="A6" s="190"/>
      <c r="B6" s="55" t="s">
        <v>47</v>
      </c>
      <c r="C6" s="82" t="e">
        <f>#REF!</f>
        <v>#REF!</v>
      </c>
      <c r="D6" s="56"/>
      <c r="E6" s="147"/>
      <c r="F6" s="155"/>
      <c r="G6" s="163"/>
      <c r="H6" s="63"/>
      <c r="I6" s="63"/>
      <c r="J6" s="64"/>
      <c r="L6" s="175"/>
    </row>
    <row r="7" spans="1:12" s="79" customFormat="1" ht="16.8" thickBot="1" x14ac:dyDescent="0.35">
      <c r="A7" s="191"/>
      <c r="B7" s="55" t="s">
        <v>48</v>
      </c>
      <c r="C7" s="75" t="e">
        <f>#REF!</f>
        <v>#REF!</v>
      </c>
      <c r="D7" s="76"/>
      <c r="E7" s="148"/>
      <c r="F7" s="156"/>
      <c r="G7" s="165"/>
      <c r="H7" s="88"/>
      <c r="I7" s="88"/>
      <c r="J7" s="89"/>
      <c r="L7" s="176"/>
    </row>
    <row r="8" spans="1:12" s="74" customFormat="1" ht="16.2" x14ac:dyDescent="0.3">
      <c r="A8" s="189" t="s">
        <v>66</v>
      </c>
      <c r="B8" s="54" t="s">
        <v>49</v>
      </c>
      <c r="C8" s="70" t="e">
        <f>#REF!</f>
        <v>#REF!</v>
      </c>
      <c r="D8" s="56"/>
      <c r="E8" s="146"/>
      <c r="F8" s="154"/>
      <c r="G8" s="162"/>
      <c r="H8" s="85"/>
      <c r="I8" s="85"/>
      <c r="J8" s="86"/>
      <c r="L8" s="175"/>
    </row>
    <row r="9" spans="1:12" s="17" customFormat="1" ht="16.8" thickBot="1" x14ac:dyDescent="0.35">
      <c r="A9" s="190"/>
      <c r="B9" s="55" t="s">
        <v>50</v>
      </c>
      <c r="C9" s="82" t="e">
        <f>#REF!</f>
        <v>#REF!</v>
      </c>
      <c r="D9" s="59"/>
      <c r="E9" s="147"/>
      <c r="F9" s="157"/>
      <c r="G9" s="166"/>
      <c r="H9" s="61"/>
      <c r="I9" s="61"/>
      <c r="J9" s="62"/>
      <c r="L9" s="176"/>
    </row>
    <row r="10" spans="1:12" s="17" customFormat="1" ht="16.8" thickBot="1" x14ac:dyDescent="0.35">
      <c r="A10" s="190"/>
      <c r="B10" s="55" t="s">
        <v>51</v>
      </c>
      <c r="C10" s="82" t="e">
        <f>#REF!</f>
        <v>#REF!</v>
      </c>
      <c r="D10" s="56"/>
      <c r="E10" s="147"/>
      <c r="F10" s="155"/>
      <c r="G10" s="163"/>
      <c r="H10" s="63"/>
      <c r="I10" s="63"/>
      <c r="J10" s="64"/>
      <c r="L10" s="175"/>
    </row>
    <row r="11" spans="1:12" s="79" customFormat="1" ht="16.8" thickBot="1" x14ac:dyDescent="0.35">
      <c r="A11" s="191"/>
      <c r="B11" s="54" t="s">
        <v>52</v>
      </c>
      <c r="C11" s="75" t="e">
        <f>#REF!</f>
        <v>#REF!</v>
      </c>
      <c r="D11" s="87"/>
      <c r="E11" s="148"/>
      <c r="F11" s="156"/>
      <c r="G11" s="165"/>
      <c r="H11" s="88"/>
      <c r="I11" s="88"/>
      <c r="J11" s="89"/>
      <c r="L11" s="175"/>
    </row>
    <row r="12" spans="1:12" s="74" customFormat="1" ht="16.8" thickBot="1" x14ac:dyDescent="0.35">
      <c r="A12" s="192" t="s">
        <v>67</v>
      </c>
      <c r="B12" s="55" t="s">
        <v>53</v>
      </c>
      <c r="C12" s="70" t="e">
        <f>#REF!</f>
        <v>#REF!</v>
      </c>
      <c r="D12" s="56"/>
      <c r="E12" s="146"/>
      <c r="F12" s="154"/>
      <c r="G12" s="162"/>
      <c r="H12" s="85"/>
      <c r="I12" s="85"/>
      <c r="J12" s="86"/>
      <c r="L12" s="173"/>
    </row>
    <row r="13" spans="1:12" s="17" customFormat="1" ht="16.8" thickBot="1" x14ac:dyDescent="0.35">
      <c r="A13" s="193"/>
      <c r="B13" s="55" t="s">
        <v>54</v>
      </c>
      <c r="C13" s="82" t="e">
        <f>#REF!</f>
        <v>#REF!</v>
      </c>
      <c r="D13" s="56"/>
      <c r="E13" s="147"/>
      <c r="F13" s="157"/>
      <c r="G13" s="167"/>
      <c r="H13" s="67"/>
      <c r="I13" s="67"/>
      <c r="J13" s="68"/>
      <c r="L13" s="175"/>
    </row>
    <row r="14" spans="1:12" s="17" customFormat="1" ht="16.2" x14ac:dyDescent="0.3">
      <c r="A14" s="193"/>
      <c r="B14" s="54" t="s">
        <v>55</v>
      </c>
      <c r="C14" s="82" t="e">
        <f>#REF!</f>
        <v>#REF!</v>
      </c>
      <c r="D14" s="56"/>
      <c r="E14" s="147"/>
      <c r="F14" s="155"/>
      <c r="G14" s="163"/>
      <c r="H14" s="63"/>
      <c r="I14" s="63"/>
      <c r="J14" s="64"/>
      <c r="L14" s="175"/>
    </row>
    <row r="15" spans="1:12" s="79" customFormat="1" ht="16.8" thickBot="1" x14ac:dyDescent="0.35">
      <c r="A15" s="194"/>
      <c r="B15" s="55" t="s">
        <v>56</v>
      </c>
      <c r="C15" s="75" t="e">
        <f>#REF!</f>
        <v>#REF!</v>
      </c>
      <c r="D15" s="174"/>
      <c r="E15" s="148"/>
      <c r="F15" s="158"/>
      <c r="G15" s="168"/>
      <c r="H15" s="83"/>
      <c r="I15" s="83"/>
      <c r="J15" s="84"/>
      <c r="L15" s="173"/>
    </row>
    <row r="16" spans="1:12" s="74" customFormat="1" ht="16.8" thickBot="1" x14ac:dyDescent="0.35">
      <c r="A16" s="195"/>
      <c r="B16" s="55" t="s">
        <v>57</v>
      </c>
      <c r="C16" s="70" t="e">
        <f>#REF!</f>
        <v>#REF!</v>
      </c>
      <c r="D16" s="56"/>
      <c r="E16" s="146"/>
      <c r="F16" s="154"/>
      <c r="G16" s="162"/>
      <c r="H16" s="85"/>
      <c r="I16" s="85"/>
      <c r="J16" s="86"/>
      <c r="L16" s="175"/>
    </row>
    <row r="17" spans="1:12" s="17" customFormat="1" ht="16.8" thickBot="1" x14ac:dyDescent="0.35">
      <c r="A17" s="196"/>
      <c r="B17" s="54" t="s">
        <v>58</v>
      </c>
      <c r="C17" s="82" t="e">
        <f>#REF!</f>
        <v>#REF!</v>
      </c>
      <c r="D17" s="56"/>
      <c r="E17" s="147"/>
      <c r="F17" s="159"/>
      <c r="G17" s="166"/>
      <c r="H17" s="61"/>
      <c r="I17" s="61"/>
      <c r="J17" s="62"/>
      <c r="L17" s="173"/>
    </row>
    <row r="18" spans="1:12" s="79" customFormat="1" ht="16.8" thickBot="1" x14ac:dyDescent="0.35">
      <c r="A18" s="197"/>
      <c r="B18" s="55" t="s">
        <v>59</v>
      </c>
      <c r="C18" s="75" t="e">
        <f>#REF!</f>
        <v>#REF!</v>
      </c>
      <c r="D18" s="87"/>
      <c r="E18" s="148"/>
      <c r="F18" s="156"/>
      <c r="G18" s="168"/>
      <c r="H18" s="83"/>
      <c r="I18" s="83"/>
      <c r="J18" s="84"/>
      <c r="L18" s="173"/>
    </row>
    <row r="19" spans="1:12" s="74" customFormat="1" ht="16.8" thickBot="1" x14ac:dyDescent="0.35">
      <c r="A19" s="192"/>
      <c r="B19" s="55" t="s">
        <v>60</v>
      </c>
      <c r="C19" s="70" t="e">
        <f>#REF!</f>
        <v>#REF!</v>
      </c>
      <c r="D19" s="71"/>
      <c r="E19" s="149"/>
      <c r="F19" s="154"/>
      <c r="G19" s="169"/>
      <c r="H19" s="72"/>
      <c r="I19" s="72"/>
      <c r="J19" s="73"/>
      <c r="L19" s="176"/>
    </row>
    <row r="20" spans="1:12" s="79" customFormat="1" ht="16.8" thickBot="1" x14ac:dyDescent="0.35">
      <c r="A20" s="194"/>
      <c r="B20" s="54" t="s">
        <v>61</v>
      </c>
      <c r="C20" s="75" t="e">
        <f>#REF!</f>
        <v>#REF!</v>
      </c>
      <c r="D20" s="76"/>
      <c r="E20" s="150"/>
      <c r="F20" s="156"/>
      <c r="G20" s="170"/>
      <c r="H20" s="77"/>
      <c r="I20" s="77"/>
      <c r="J20" s="78"/>
      <c r="L20" s="176"/>
    </row>
    <row r="21" spans="1:12" s="74" customFormat="1" ht="16.2" x14ac:dyDescent="0.3">
      <c r="A21" s="192"/>
      <c r="B21" s="55" t="s">
        <v>62</v>
      </c>
      <c r="C21" s="70" t="e">
        <f>#REF!</f>
        <v>#REF!</v>
      </c>
      <c r="D21" s="56"/>
      <c r="E21" s="146"/>
      <c r="F21" s="160"/>
      <c r="G21" s="171"/>
      <c r="H21" s="80"/>
      <c r="I21" s="80"/>
      <c r="J21" s="81"/>
      <c r="L21" s="173"/>
    </row>
    <row r="22" spans="1:12" s="17" customFormat="1" ht="16.8" thickBot="1" x14ac:dyDescent="0.35">
      <c r="A22" s="193"/>
      <c r="B22" s="55" t="s">
        <v>63</v>
      </c>
      <c r="C22" s="82" t="e">
        <f>#REF!</f>
        <v>#REF!</v>
      </c>
      <c r="D22" s="59"/>
      <c r="E22" s="151"/>
      <c r="F22" s="155"/>
      <c r="G22" s="163"/>
      <c r="H22" s="63"/>
      <c r="I22" s="63"/>
      <c r="J22" s="64"/>
      <c r="L22" s="173"/>
    </row>
    <row r="23" spans="1:12" s="79" customFormat="1" ht="16.8" thickBot="1" x14ac:dyDescent="0.35">
      <c r="A23" s="194"/>
      <c r="B23" s="54" t="s">
        <v>64</v>
      </c>
      <c r="C23" s="75" t="e">
        <f>#REF!</f>
        <v>#REF!</v>
      </c>
      <c r="D23" s="76"/>
      <c r="E23" s="148"/>
      <c r="F23" s="158"/>
      <c r="G23" s="168"/>
      <c r="H23" s="83"/>
      <c r="I23" s="83"/>
      <c r="J23" s="84"/>
      <c r="L23" s="176"/>
    </row>
  </sheetData>
  <mergeCells count="6">
    <mergeCell ref="A21:A23"/>
    <mergeCell ref="A2:A7"/>
    <mergeCell ref="A8:A11"/>
    <mergeCell ref="A12:A15"/>
    <mergeCell ref="A16:A18"/>
    <mergeCell ref="A19:A2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ecoute-client_global.xlsx</WorkBookName>
  <MappingTemplateName/>
  <ColumnMaps/>
</IP21ConfigWorkBook>
</file>

<file path=customXml/itemProps1.xml><?xml version="1.0" encoding="utf-8"?>
<ds:datastoreItem xmlns:ds="http://schemas.openxmlformats.org/officeDocument/2006/customXml" ds:itemID="{BD141AD6-47A7-4702-BE0E-63CE69C872A8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Paramètres</vt:lpstr>
      <vt:lpstr>Note dom par CNPE 2020</vt:lpstr>
      <vt:lpstr>Forces-Faiblesses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J59743</dc:creator>
  <cp:lastModifiedBy>GOURJAULT Maxence</cp:lastModifiedBy>
  <dcterms:created xsi:type="dcterms:W3CDTF">2013-02-28T17:17:27Z</dcterms:created>
  <dcterms:modified xsi:type="dcterms:W3CDTF">2021-02-18T15:12:18Z</dcterms:modified>
</cp:coreProperties>
</file>