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 codeName="{2E6947BB-A706-504E-29CB-9DD9B776343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abien\Desktop\"/>
    </mc:Choice>
  </mc:AlternateContent>
  <xr:revisionPtr revIDLastSave="0" documentId="13_ncr:1_{480CF989-6178-40D2-96FD-06D78F2DCF9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planning" sheetId="4" r:id="rId1"/>
    <sheet name="Feuil1" sheetId="6" r:id="rId2"/>
    <sheet name="lot finis" sheetId="5" r:id="rId3"/>
    <sheet name="données plan-article-opérateurs" sheetId="3" r:id="rId4"/>
    <sheet name="Charge Par Article" sheetId="1" r:id="rId5"/>
  </sheets>
  <definedNames>
    <definedName name="_xlnm._FilterDatabase" localSheetId="4" hidden="1">'Charge Par Article'!#REF!</definedName>
    <definedName name="_xlnm._FilterDatabase" localSheetId="2" hidden="1">'lot finis'!$A$1:$J$1</definedName>
    <definedName name="_xlnm._FilterDatabase" localSheetId="0" hidden="1">planning!$A$5:$J$5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9" i="4" l="1"/>
  <c r="I9" i="4"/>
  <c r="H9" i="4"/>
  <c r="H8" i="4" l="1"/>
  <c r="H10" i="4"/>
  <c r="H11" i="4"/>
  <c r="H12" i="4"/>
  <c r="H13" i="4"/>
  <c r="H14" i="4"/>
  <c r="H15" i="4"/>
  <c r="J7" i="4" l="1"/>
  <c r="J8" i="4"/>
  <c r="J10" i="4"/>
  <c r="J11" i="4"/>
  <c r="J12" i="4"/>
  <c r="J13" i="4"/>
  <c r="J14" i="4"/>
  <c r="J15" i="4"/>
  <c r="I7" i="4"/>
  <c r="I8" i="4"/>
  <c r="I10" i="4"/>
  <c r="I11" i="4"/>
  <c r="I12" i="4"/>
  <c r="I13" i="4"/>
  <c r="I14" i="4"/>
  <c r="I15" i="4"/>
  <c r="H7" i="4"/>
  <c r="J6" i="4"/>
  <c r="I6" i="4"/>
  <c r="H6" i="4"/>
  <c r="A1" i="4" l="1"/>
</calcChain>
</file>

<file path=xl/sharedStrings.xml><?xml version="1.0" encoding="utf-8"?>
<sst xmlns="http://schemas.openxmlformats.org/spreadsheetml/2006/main" count="4338" uniqueCount="1780">
  <si>
    <t>Lot</t>
  </si>
  <si>
    <t>Etat lot</t>
  </si>
  <si>
    <t>Article</t>
  </si>
  <si>
    <t>Numéro d'opération</t>
  </si>
  <si>
    <t>Année</t>
  </si>
  <si>
    <t>Semaine</t>
  </si>
  <si>
    <t>Retard</t>
  </si>
  <si>
    <t>Date début calculée</t>
  </si>
  <si>
    <t>Date de fin calculée</t>
  </si>
  <si>
    <t>Date début de l'opération</t>
  </si>
  <si>
    <t>Date fin de l'opération</t>
  </si>
  <si>
    <t>Date fin théorique du lot</t>
  </si>
  <si>
    <t>Qté restante</t>
  </si>
  <si>
    <t>Temps de l'opération</t>
  </si>
  <si>
    <t>Etat Op.</t>
  </si>
  <si>
    <t>Initiales planning</t>
  </si>
  <si>
    <t>Référence gamme</t>
  </si>
  <si>
    <t>Commentaire</t>
  </si>
  <si>
    <t>Temps Indus validé techniquement</t>
  </si>
  <si>
    <t>Date réception</t>
  </si>
  <si>
    <t>IN3063</t>
  </si>
  <si>
    <t>Non ouvert</t>
  </si>
  <si>
    <t>BDI</t>
  </si>
  <si>
    <t>COAX 50 OHMS EN4604-009 KW</t>
  </si>
  <si>
    <t>Partiel</t>
  </si>
  <si>
    <t>P</t>
  </si>
  <si>
    <t>TH</t>
  </si>
  <si>
    <t>Coax CRP3007 StR (FKM), 50 pF/m</t>
  </si>
  <si>
    <t>ID2710</t>
  </si>
  <si>
    <t>En cours</t>
  </si>
  <si>
    <t>APn</t>
  </si>
  <si>
    <t>Type LEE2419 pour paire 100 ohms blanc</t>
  </si>
  <si>
    <t>IN3913</t>
  </si>
  <si>
    <t>PROJET10395</t>
  </si>
  <si>
    <t>SJo</t>
  </si>
  <si>
    <t>COAX PCX38C06BK ROUGE</t>
  </si>
  <si>
    <t>B47412</t>
  </si>
  <si>
    <t>Triax RGL196 double gaine PFA/FKM (faible visco)</t>
  </si>
  <si>
    <t>X24984</t>
  </si>
  <si>
    <t>AA2407Si HStHA HStHA 2x3, 30 kV</t>
  </si>
  <si>
    <t>R48250</t>
  </si>
  <si>
    <t>R</t>
  </si>
  <si>
    <t>HAUTE TENSION KSI 18 HV 2419 CUAG ROSE</t>
  </si>
  <si>
    <t>B47376</t>
  </si>
  <si>
    <t>PTr</t>
  </si>
  <si>
    <t>ESCC 3901.002.43 AWG22 ShH 1</t>
  </si>
  <si>
    <t>R48371</t>
  </si>
  <si>
    <t>CD</t>
  </si>
  <si>
    <t>ESCC 3901.019.03 AWG26   orange</t>
  </si>
  <si>
    <t>P71430</t>
  </si>
  <si>
    <t>PhM</t>
  </si>
  <si>
    <t>ESCC 3901.013.03 AWG24 jaune</t>
  </si>
  <si>
    <t>R48391</t>
  </si>
  <si>
    <t>Core ESCC 3902.002.28 AWG26 BUS 100ohm Blanc</t>
  </si>
  <si>
    <t>X25147</t>
  </si>
  <si>
    <t>Cable OMBILIC 2.7 ROHS (PTFE   hytrel)</t>
  </si>
  <si>
    <t>B47440</t>
  </si>
  <si>
    <t>RG400DT Modifié (A21977)</t>
  </si>
  <si>
    <t>F54658</t>
  </si>
  <si>
    <t>UZT2807 CUSN Bleu</t>
  </si>
  <si>
    <t>R48374</t>
  </si>
  <si>
    <t>Ouvert</t>
  </si>
  <si>
    <t>MT2819 CuSn</t>
  </si>
  <si>
    <t>T31025</t>
  </si>
  <si>
    <t>PCX38C06BK (PFA) EShK 3</t>
  </si>
  <si>
    <t>T31042</t>
  </si>
  <si>
    <t>2 X UUZT3401 SCA rouge/blanc</t>
  </si>
  <si>
    <t>TB19784</t>
  </si>
  <si>
    <t>(a-PTFE2707Ma2 100 Ohms)STX2 vert-blanc/marron-blanc gaine bleu</t>
  </si>
  <si>
    <t>B46028</t>
  </si>
  <si>
    <t>UT2807SCAST26 Tresse 24 fuseau</t>
  </si>
  <si>
    <t>FB1439</t>
  </si>
  <si>
    <t>PCXL38K10AK</t>
  </si>
  <si>
    <t>F54666</t>
  </si>
  <si>
    <t>Core genre FW32/70 D=0.64 blanc</t>
  </si>
  <si>
    <t>G990</t>
  </si>
  <si>
    <t>Coax AXOWAVE 8M-PU</t>
  </si>
  <si>
    <t>P70006</t>
  </si>
  <si>
    <t>Core 50 Ohms AWG3407 SCA</t>
  </si>
  <si>
    <t>P71435</t>
  </si>
  <si>
    <t>Core 8N (P833212A)</t>
  </si>
  <si>
    <t>R47470</t>
  </si>
  <si>
    <t>Core 50 Ohms E3407SCA graphité</t>
  </si>
  <si>
    <t>R48426</t>
  </si>
  <si>
    <t>Core AWG3007-CR40/75</t>
  </si>
  <si>
    <t>T31075</t>
  </si>
  <si>
    <t>2 x K1861CuSn pas 36mm à droite noir rouge</t>
  </si>
  <si>
    <t>TB19782</t>
  </si>
  <si>
    <t>(Ethernet cat6 + KU03-22) EDt</t>
  </si>
  <si>
    <t>TB19785</t>
  </si>
  <si>
    <t>HT 2407 S 2</t>
  </si>
  <si>
    <t>TB19786</t>
  </si>
  <si>
    <t>HT 2207 S 2</t>
  </si>
  <si>
    <t>TB19787</t>
  </si>
  <si>
    <t>TYPE HT 2207 S 4</t>
  </si>
  <si>
    <t>TB19788</t>
  </si>
  <si>
    <t>HT 2407 S 4</t>
  </si>
  <si>
    <t>TB19816</t>
  </si>
  <si>
    <t>PTR</t>
  </si>
  <si>
    <t>Cable twinax AWG28 124R</t>
  </si>
  <si>
    <t>X25164</t>
  </si>
  <si>
    <t>(Type E2419S1) ESi 2</t>
  </si>
  <si>
    <t>B47447</t>
  </si>
  <si>
    <t>UKT3801S1 SCA</t>
  </si>
  <si>
    <t>B47454</t>
  </si>
  <si>
    <t>AHT625/125/242Z0.9TAZ1.5OM3</t>
  </si>
  <si>
    <t>B47462</t>
  </si>
  <si>
    <t>AXOST3TPC</t>
  </si>
  <si>
    <t>CT1811</t>
  </si>
  <si>
    <t>ESCC3901.012.07 AWG18</t>
  </si>
  <si>
    <t>CT1812</t>
  </si>
  <si>
    <t>F54607</t>
  </si>
  <si>
    <t>XBT 2807 TPC noir</t>
  </si>
  <si>
    <t>IN4023</t>
  </si>
  <si>
    <t>PROJET10568</t>
  </si>
  <si>
    <t>Fil New Space lightweight RADATOX-M10 SPC3007 rouge</t>
  </si>
  <si>
    <t>MC11806</t>
  </si>
  <si>
    <t>SPC2407C1AG5%</t>
  </si>
  <si>
    <t>MCO</t>
  </si>
  <si>
    <t>SPC 24 / 07 X 0.203 C1 2 µ</t>
  </si>
  <si>
    <t>P70719</t>
  </si>
  <si>
    <t>Fil NiAg3001 + PTFE - C11 - bleu tropical</t>
  </si>
  <si>
    <t>P71400</t>
  </si>
  <si>
    <t>Core E2207 capa 105pF/m - Bleu clair</t>
  </si>
  <si>
    <t>P71503</t>
  </si>
  <si>
    <t>Fil EEE 1819 CuAg UL 1584</t>
  </si>
  <si>
    <t>R48325</t>
  </si>
  <si>
    <t>BrB</t>
  </si>
  <si>
    <t>HTVE 2219 CUNI</t>
  </si>
  <si>
    <t>R48401</t>
  </si>
  <si>
    <t>Core low noise EL 3001 SCA</t>
  </si>
  <si>
    <t>R48416</t>
  </si>
  <si>
    <t>RA6U-A24-C1 Type H2419SCAnu Jaune</t>
  </si>
  <si>
    <t>T30856</t>
  </si>
  <si>
    <t>2xCEH2419</t>
  </si>
  <si>
    <t>TB19802</t>
  </si>
  <si>
    <t>ESCC3901.002.48 AWG22 ShHE 2</t>
  </si>
  <si>
    <t>T31062</t>
  </si>
  <si>
    <t>SNt</t>
  </si>
  <si>
    <t>2ET2819</t>
  </si>
  <si>
    <t>TB19805</t>
  </si>
  <si>
    <t>KK2807 TS2 120 Ohms RS485 bleu/blanc numéroté 1</t>
  </si>
  <si>
    <t>TB19850</t>
  </si>
  <si>
    <t>ZL2807 StK 4 CuSn UL20700</t>
  </si>
  <si>
    <t>TB19859</t>
  </si>
  <si>
    <t>(ZL2219STZ2)STM ASC3 low hal</t>
  </si>
  <si>
    <t>X25352</t>
  </si>
  <si>
    <t>(4ZL2807 2ZL2619)TPUE850HV0</t>
  </si>
  <si>
    <t>ID2708</t>
  </si>
  <si>
    <t>T31111</t>
  </si>
  <si>
    <t>(4xUKT3007TPC)TPUE850HV0</t>
  </si>
  <si>
    <t>TB19226</t>
  </si>
  <si>
    <t>UT3007 S2 - Tresse TPC - noir gris</t>
  </si>
  <si>
    <t>TB19781</t>
  </si>
  <si>
    <t>( KU01-20 ) DtER2</t>
  </si>
  <si>
    <t>B47188</t>
  </si>
  <si>
    <t>EL2207STHPFVS2 taped</t>
  </si>
  <si>
    <t>C14091</t>
  </si>
  <si>
    <t>SPC171818</t>
  </si>
  <si>
    <t>spc 17 -18x18 ag 4 microns</t>
  </si>
  <si>
    <t>F52230</t>
  </si>
  <si>
    <t>UPT2619 SCA</t>
  </si>
  <si>
    <t>F54541</t>
  </si>
  <si>
    <t>AHT50/125/245Z0.9 B.I</t>
  </si>
  <si>
    <t>ID2975</t>
  </si>
  <si>
    <t>Haute tension K10HV2407</t>
  </si>
  <si>
    <t>P71507</t>
  </si>
  <si>
    <t>Core SM50 stranded SCA</t>
  </si>
  <si>
    <t>R48353</t>
  </si>
  <si>
    <t>Core AWG26SCA 120 ohms - Bleu</t>
  </si>
  <si>
    <t>R48423</t>
  </si>
  <si>
    <t>Core 100 ohms AWG2607SCA Blanc</t>
  </si>
  <si>
    <t>T31029</t>
  </si>
  <si>
    <t>ESCC 3901.002.35 AWG18 H 2 (LL</t>
  </si>
  <si>
    <t>T31101</t>
  </si>
  <si>
    <t>2xFW28/48 FEP Noir et Noir</t>
  </si>
  <si>
    <t>TB19803</t>
  </si>
  <si>
    <t>ZL2419 DtER 4 (Hytrel 40 ShD)</t>
  </si>
  <si>
    <t>TB19886</t>
  </si>
  <si>
    <t>E2219STK3 Noir/ Vert /  Bleu  - gaine bleue</t>
  </si>
  <si>
    <t>TB19887</t>
  </si>
  <si>
    <t>E2219STK4</t>
  </si>
  <si>
    <t>TB19890</t>
  </si>
  <si>
    <t>Cable microphone TPU4F</t>
  </si>
  <si>
    <t>TB19908</t>
  </si>
  <si>
    <t>a-PTFE AWG30SCA S2, 100 ohms</t>
  </si>
  <si>
    <t>X25215</t>
  </si>
  <si>
    <t>BUS AWG26 SCA 120 ohms</t>
  </si>
  <si>
    <t>X25302</t>
  </si>
  <si>
    <t>CABLE 96 157 494 REV E</t>
  </si>
  <si>
    <t>B47325</t>
  </si>
  <si>
    <t>QFX 86</t>
  </si>
  <si>
    <t>B47476</t>
  </si>
  <si>
    <t>SM50SCA  marron clair</t>
  </si>
  <si>
    <t>B47488</t>
  </si>
  <si>
    <t>M17/110 RG302    marron clair</t>
  </si>
  <si>
    <t>CT1806</t>
  </si>
  <si>
    <t>ESCC 3901.012.02 AWG28</t>
  </si>
  <si>
    <t>F54348</t>
  </si>
  <si>
    <t>B</t>
  </si>
  <si>
    <t>COMPENSATION GENRE KT3201 CONSTANTAN T</t>
  </si>
  <si>
    <t>attente réponse FC pour conditionnement</t>
  </si>
  <si>
    <t>F54670</t>
  </si>
  <si>
    <t>BBe</t>
  </si>
  <si>
    <t>FW28/48 blanc</t>
  </si>
  <si>
    <t>IN4054</t>
  </si>
  <si>
    <t>PROJET10089</t>
  </si>
  <si>
    <t>Tube Isolateur</t>
  </si>
  <si>
    <t>IN4055</t>
  </si>
  <si>
    <t>P71482</t>
  </si>
  <si>
    <t>Core 8M</t>
  </si>
  <si>
    <t>R48319</t>
  </si>
  <si>
    <t>ESCC 3901.002.58 AWG22 rouge</t>
  </si>
  <si>
    <t>R48472</t>
  </si>
  <si>
    <t>RE1427 blanc  kz 0510 R</t>
  </si>
  <si>
    <t>T31022</t>
  </si>
  <si>
    <t>ESCC 3901.012.13 2xAWG26</t>
  </si>
  <si>
    <t>T31024</t>
  </si>
  <si>
    <t>ESCC 3901.012.12 2xAWG28 bleu marron</t>
  </si>
  <si>
    <t>T31039</t>
  </si>
  <si>
    <t>2 x UT3607SCA au pas de 8mm Bleu Violet</t>
  </si>
  <si>
    <t>TB19789</t>
  </si>
  <si>
    <t>HT2407 DT H 2</t>
  </si>
  <si>
    <t>TB19837</t>
  </si>
  <si>
    <t>Cable Bus 120 Ohms AWG2807 (CE</t>
  </si>
  <si>
    <t>X25300</t>
  </si>
  <si>
    <t>CABLE 96 157 864 REV B</t>
  </si>
  <si>
    <t>B46877</t>
  </si>
  <si>
    <t>Coax 50 Ohms E3407 StP SCA graphité (bleu)</t>
  </si>
  <si>
    <t>F54675</t>
  </si>
  <si>
    <t>Core SM75/AWG3807 (SHT/FEP) naturel</t>
  </si>
  <si>
    <t>FP1796</t>
  </si>
  <si>
    <t>SP050010H</t>
  </si>
  <si>
    <t>PL</t>
  </si>
  <si>
    <t>KY 30-05 blanc</t>
  </si>
  <si>
    <t>FP1797</t>
  </si>
  <si>
    <t>GENRE Y12X0.1 CuSn bleu</t>
  </si>
  <si>
    <t>FP1798</t>
  </si>
  <si>
    <t>SP050035D</t>
  </si>
  <si>
    <t>FIL PVC 750MTH L1.00MM2 VK T105</t>
  </si>
  <si>
    <t>IN4056</t>
  </si>
  <si>
    <t>PROJET10448</t>
  </si>
  <si>
    <t>CaBLE (UKT49x0,025mm) ShPE 1</t>
  </si>
  <si>
    <t>R48433</t>
  </si>
  <si>
    <t>S28705</t>
  </si>
  <si>
    <t>JONC CELLOFLON DENSITE=0.935 D=0.80 MM</t>
  </si>
  <si>
    <t>T31078</t>
  </si>
  <si>
    <t>TB19778</t>
  </si>
  <si>
    <t>ESCC3901.024.46  AWG20 ShP2</t>
  </si>
  <si>
    <t>TB19888</t>
  </si>
  <si>
    <t>CABLE BUS E2419 DTREK2 avec FILET</t>
  </si>
  <si>
    <t>X25303</t>
  </si>
  <si>
    <t>CABLE KZT3X0.59/AGW20 - 96154824 REV B</t>
  </si>
  <si>
    <t>X25323</t>
  </si>
  <si>
    <t>CABLE 96157 493 REV D</t>
  </si>
  <si>
    <t>B47459</t>
  </si>
  <si>
    <t>E1619 DtK 1 MARQUE (DT NPC) (blanc/blanc)</t>
  </si>
  <si>
    <t>B47469</t>
  </si>
  <si>
    <t>Coax E2819 StY 50 Ohms</t>
  </si>
  <si>
    <t>IN4052</t>
  </si>
  <si>
    <t>PROJET10301</t>
  </si>
  <si>
    <t>IN4053</t>
  </si>
  <si>
    <t>MC11802</t>
  </si>
  <si>
    <t>AL5754AG1X0.100</t>
  </si>
  <si>
    <t>ALUMUNIUM 5754  1x0.100  ag 2µ</t>
  </si>
  <si>
    <t>P71401</t>
  </si>
  <si>
    <t>R48234</t>
  </si>
  <si>
    <t>Cordon spiralé B777 câble M22759/12-20 P 2</t>
  </si>
  <si>
    <t>R48288</t>
  </si>
  <si>
    <t>Cordon spiralé ZN2419 K 2</t>
  </si>
  <si>
    <t>R48396</t>
  </si>
  <si>
    <t>RET2007N HEK 1 VERT</t>
  </si>
  <si>
    <t>T31098</t>
  </si>
  <si>
    <t>ESCC 3901.019.11 2xAWG26</t>
  </si>
  <si>
    <t>T31102</t>
  </si>
  <si>
    <t>5AET3407 CuAg</t>
  </si>
  <si>
    <t>T31110</t>
  </si>
  <si>
    <t>Paire a-PTFE 2407 MA 2 + drain AWG28 blanc-marron</t>
  </si>
  <si>
    <t>TB19569</t>
  </si>
  <si>
    <t>HET 2272 SHE 2</t>
  </si>
  <si>
    <t>X25153</t>
  </si>
  <si>
    <t>CABLE BUS AWG24 (Type M17/176-00002)</t>
  </si>
  <si>
    <t>X25165</t>
  </si>
  <si>
    <t>X25298</t>
  </si>
  <si>
    <t>CABLE (ET2819StK2 + dw) StK 4 UL1538</t>
  </si>
  <si>
    <t>X25351</t>
  </si>
  <si>
    <t>KT2619T MStMR 64</t>
  </si>
  <si>
    <t>B47464</t>
  </si>
  <si>
    <t>D</t>
  </si>
  <si>
    <t>coaxial SM50/AWG3407sca Naturel/Blanc</t>
  </si>
  <si>
    <t>G992</t>
  </si>
  <si>
    <t>Coax C80SK (8N) bleu</t>
  </si>
  <si>
    <t>R48421</t>
  </si>
  <si>
    <t>HH 1819 - LH rouge</t>
  </si>
  <si>
    <t>R48422</t>
  </si>
  <si>
    <t>HH 2619 - LH Rose</t>
  </si>
  <si>
    <t>R48427</t>
  </si>
  <si>
    <t>ESCC 3901.002.61 AWG 28 JAUNE</t>
  </si>
  <si>
    <t>T30858</t>
  </si>
  <si>
    <t>2KT2607 SCA Marron Blanc</t>
  </si>
  <si>
    <t>T31106</t>
  </si>
  <si>
    <t>ZN 2019 R 2 ASC10</t>
  </si>
  <si>
    <t>TB19777</t>
  </si>
  <si>
    <t>ESCC 3902.002.25 BUS AWG24 120 ohm</t>
  </si>
  <si>
    <t>TB19812</t>
  </si>
  <si>
    <t>ESCC3901.018.61 AWG24 StP 3</t>
  </si>
  <si>
    <t>TB19902</t>
  </si>
  <si>
    <t>E2407 MaStK 2 100 Ohms rouge/noir</t>
  </si>
  <si>
    <t>X24949</t>
  </si>
  <si>
    <t>Inkjet cable LJ2NEO flexible version (RG179)</t>
  </si>
  <si>
    <t>X25115</t>
  </si>
  <si>
    <t>EL2207STHP2 PTFE low noise layer</t>
  </si>
  <si>
    <t>X25326</t>
  </si>
  <si>
    <t>(4SM75, SHT/FEP + 3SM50, SCA/FEP) MSTMR 1</t>
  </si>
  <si>
    <t>B47431</t>
  </si>
  <si>
    <t>B47441</t>
  </si>
  <si>
    <t>(  JONCPTFE1.00 ) TV</t>
  </si>
  <si>
    <t>P71254</t>
  </si>
  <si>
    <t>GENRE ET2619 TFAG D=0.85 MM bleu</t>
  </si>
  <si>
    <t>R48369</t>
  </si>
  <si>
    <t>ESCC3901.001.29 AWG16 marron</t>
  </si>
  <si>
    <t>R48392</t>
  </si>
  <si>
    <t>Core 100 ohms AWG2807 SCA</t>
  </si>
  <si>
    <t>R48429</t>
  </si>
  <si>
    <t>RA6U-A22-C1 Type H2219 CuNu Vert</t>
  </si>
  <si>
    <t>T31125</t>
  </si>
  <si>
    <t>2ZL2019 ROUGE BLEU</t>
  </si>
  <si>
    <t>TB19740</t>
  </si>
  <si>
    <t>RV1619 TVE 4 (3 CuNu / 1 Cupro)</t>
  </si>
  <si>
    <t>TB19872</t>
  </si>
  <si>
    <t>ZL2619S2 noir/violet</t>
  </si>
  <si>
    <t>TB19894</t>
  </si>
  <si>
    <t>ca_x0002_ble P2619 STK 2 cuag</t>
  </si>
  <si>
    <t>TB19920</t>
  </si>
  <si>
    <t>ZN2019STZ2 KU 0520   BLEU BLANC</t>
  </si>
  <si>
    <t>X25116</t>
  </si>
  <si>
    <t>X25353</t>
  </si>
  <si>
    <t>ZL 2419 MR 20</t>
  </si>
  <si>
    <t>B47465</t>
  </si>
  <si>
    <t>Coax 50 ohms SCA3001 graphite blanc</t>
  </si>
  <si>
    <t>B47494</t>
  </si>
  <si>
    <t>Coax Celloflon 2619CEP 60/75 DT</t>
  </si>
  <si>
    <t>ID2969</t>
  </si>
  <si>
    <t>R47471</t>
  </si>
  <si>
    <t>R48434</t>
  </si>
  <si>
    <t>CORE SML50 SCA GRAPHITE</t>
  </si>
  <si>
    <t>R48450</t>
  </si>
  <si>
    <t>ESCC3901.002.57 AWG24 naturel</t>
  </si>
  <si>
    <t>R48463</t>
  </si>
  <si>
    <t>R2619SCA (noir)</t>
  </si>
  <si>
    <t>R48470</t>
  </si>
  <si>
    <t>ESCC 3901.019.04 AWG24</t>
  </si>
  <si>
    <t>TB19910</t>
  </si>
  <si>
    <t>ET2819S2</t>
  </si>
  <si>
    <t>B47456</t>
  </si>
  <si>
    <t>GENRE ET3007SCA S 1</t>
  </si>
  <si>
    <t>B47470</t>
  </si>
  <si>
    <t>Coax K3407StK 75 Ohms (Noir)</t>
  </si>
  <si>
    <t>F54411</t>
  </si>
  <si>
    <t>ESCC3901.012.05 AWG22 (avant irrad) blanc</t>
  </si>
  <si>
    <t>F54679</t>
  </si>
  <si>
    <t>Type UKT 3607 SHT blanc</t>
  </si>
  <si>
    <t>FG839</t>
  </si>
  <si>
    <t>GAINE PVC 3.20 x 6.20</t>
  </si>
  <si>
    <t>G982</t>
  </si>
  <si>
    <t>P71411</t>
  </si>
  <si>
    <t>EE 2419 SCA 100 OHMS</t>
  </si>
  <si>
    <t>R48466</t>
  </si>
  <si>
    <t>RV1.50  rouge</t>
  </si>
  <si>
    <t>T31097</t>
  </si>
  <si>
    <t>UPT3007 NCA STP2 noir blanc</t>
  </si>
  <si>
    <t>T31124</t>
  </si>
  <si>
    <t>2 X UZT2807 CUSN ROUGE/BLEU</t>
  </si>
  <si>
    <t>TB19793</t>
  </si>
  <si>
    <t>RV1419 StV 07</t>
  </si>
  <si>
    <t>TB19809</t>
  </si>
  <si>
    <t>EHT3607SCA StEH 4</t>
  </si>
  <si>
    <t>TB19869</t>
  </si>
  <si>
    <t>MT2619 ShE2 noir blanc gaine blanche</t>
  </si>
  <si>
    <t>TB19873</t>
  </si>
  <si>
    <t>FW28/48 StK 2 noir / blanc gaine grise</t>
  </si>
  <si>
    <t>TB19892</t>
  </si>
  <si>
    <t>ET3019SCA S2  Rouge / Jaune.</t>
  </si>
  <si>
    <t>TB19898</t>
  </si>
  <si>
    <t>THERMO K2407STK2 TYPE K CHROME</t>
  </si>
  <si>
    <t>TB19899</t>
  </si>
  <si>
    <t>THERMO K2407STK2 TYPE E CHROME</t>
  </si>
  <si>
    <t>TB19903</t>
  </si>
  <si>
    <t>LFW26/42 ES6</t>
  </si>
  <si>
    <t>TB19909</t>
  </si>
  <si>
    <t>ET2819 StK 2  +  dw - marron blanc</t>
  </si>
  <si>
    <t>TB19915</t>
  </si>
  <si>
    <t>X25088</t>
  </si>
  <si>
    <t>X25166</t>
  </si>
  <si>
    <t>X25214</t>
  </si>
  <si>
    <t>Composite cable for A400M program</t>
  </si>
  <si>
    <t>X25295</t>
  </si>
  <si>
    <t>cable 4 paires AWG24 ALL / Zc= 100 ohms</t>
  </si>
  <si>
    <t>X25315</t>
  </si>
  <si>
    <t>(ZL2807 R 4   18 triax AWG40) MaShMR  - TPU ISO10993</t>
  </si>
  <si>
    <t>X25327</t>
  </si>
  <si>
    <t>(a-PTFE 2707 Ha 2) StP 4 - 100 ohms</t>
  </si>
  <si>
    <t>X25328</t>
  </si>
  <si>
    <t>Cable VIBRO 5 paires, ZL2419 MStMR 5x2</t>
  </si>
  <si>
    <t>B47375</t>
  </si>
  <si>
    <t>ESCC3901.002.41 AWG26 ShH 1</t>
  </si>
  <si>
    <t>B47405</t>
  </si>
  <si>
    <t>Triax AWG40, 75 Ohms, non gaine</t>
  </si>
  <si>
    <t>B47410</t>
  </si>
  <si>
    <t>Coax AWG40, 75 Ohms</t>
  </si>
  <si>
    <t>B47421</t>
  </si>
  <si>
    <t>RGX179  marron clair</t>
  </si>
  <si>
    <t>B47471</t>
  </si>
  <si>
    <t>Câble coaxial 50 ohms DT Blanc</t>
  </si>
  <si>
    <t>CT1816</t>
  </si>
  <si>
    <t>AXL 2 M 8133 AS1 ( Double isolation )</t>
  </si>
  <si>
    <t>F54016</t>
  </si>
  <si>
    <t>Fil PE 19x0,044mm inox violet</t>
  </si>
  <si>
    <t>F54651</t>
  </si>
  <si>
    <t>AHT50/125/242Z0.9 OM3 B.I</t>
  </si>
  <si>
    <t>F54678</t>
  </si>
  <si>
    <t>KT 2619 CuSn (FEPTE9494) (noir)</t>
  </si>
  <si>
    <t>NP4460</t>
  </si>
  <si>
    <t>BRACKET041050A</t>
  </si>
  <si>
    <t>Nickelage sur lamelle alu Bracket</t>
  </si>
  <si>
    <t>PL46</t>
  </si>
  <si>
    <t>FLEXTRACK 150°C 4X(RET1619E3)+ET2407 STE11</t>
  </si>
  <si>
    <t>R48457</t>
  </si>
  <si>
    <t>V6.00</t>
  </si>
  <si>
    <t>TB19798</t>
  </si>
  <si>
    <t>TB19843</t>
  </si>
  <si>
    <t>Cable BUS AWG26 SCA  120 ohms</t>
  </si>
  <si>
    <t>X25181</t>
  </si>
  <si>
    <t>CABLE BUS 120 OHMS E0807 WX 26</t>
  </si>
  <si>
    <t>X25312</t>
  </si>
  <si>
    <t>(A-PTFE 2707 MA 2) STX 4 100 Ohms</t>
  </si>
  <si>
    <t>X25355</t>
  </si>
  <si>
    <t>ET2619 ST E R 9</t>
  </si>
  <si>
    <t>R48448</t>
  </si>
  <si>
    <t>ESCC 3901.002.59 AWG20 Vert</t>
  </si>
  <si>
    <t>B46879</t>
  </si>
  <si>
    <t>B47189</t>
  </si>
  <si>
    <t>B47359</t>
  </si>
  <si>
    <t>B47457</t>
  </si>
  <si>
    <t>M17/113RG316 marron clair</t>
  </si>
  <si>
    <t>B47473</t>
  </si>
  <si>
    <t>Coax AWG3007 CR40/75 ShK</t>
  </si>
  <si>
    <t>CT1805</t>
  </si>
  <si>
    <t>ESCC 3901.012.53 AWG26 STZ 2</t>
  </si>
  <si>
    <t>F54583</t>
  </si>
  <si>
    <t>Genre WPT 3001 NIAG + Coating C</t>
  </si>
  <si>
    <t>F54634</t>
  </si>
  <si>
    <t>PT2619 TFNiCS95 (marron)</t>
  </si>
  <si>
    <t>FG829</t>
  </si>
  <si>
    <t>QFX 86 FEP</t>
  </si>
  <si>
    <t>ID2964</t>
  </si>
  <si>
    <t>AT2819 StHA 2 + DW Clean</t>
  </si>
  <si>
    <t>MC11799</t>
  </si>
  <si>
    <t>SHT4001R</t>
  </si>
  <si>
    <t>SHT1x0.079 Alliage Cuivre Etain Argenté 4001x0.079 recuit</t>
  </si>
  <si>
    <t>R48479</t>
  </si>
  <si>
    <t>BV1801 Cupro Rouge</t>
  </si>
  <si>
    <t>X25219</t>
  </si>
  <si>
    <t>RG316 StY 7 UL20276</t>
  </si>
  <si>
    <t>X25380</t>
  </si>
  <si>
    <t>Câble W5IAC</t>
  </si>
  <si>
    <t>B47263</t>
  </si>
  <si>
    <t>a-PTFE AWG30 StK 2, 100 Ohms</t>
  </si>
  <si>
    <t>B47317</t>
  </si>
  <si>
    <t>M17/94RG179  marron clair</t>
  </si>
  <si>
    <t>F54431</t>
  </si>
  <si>
    <t>fil haute tension 8kv dc awg2807</t>
  </si>
  <si>
    <t>F54643</t>
  </si>
  <si>
    <t>Flat Cable 82x2.8mm TPU with 7xR2019E Noir</t>
  </si>
  <si>
    <t>F54654</t>
  </si>
  <si>
    <t>UPT3407 SPC (naturel)</t>
  </si>
  <si>
    <t>IN3901</t>
  </si>
  <si>
    <t>PROJET10435</t>
  </si>
  <si>
    <t>ESCC390100131 AWG12 (khaki beige)</t>
  </si>
  <si>
    <t>P71464</t>
  </si>
  <si>
    <t>Core aPTFE 2419 SCA Rouge</t>
  </si>
  <si>
    <t>P71477</t>
  </si>
  <si>
    <t>E2419SCA</t>
  </si>
  <si>
    <t>R47960</t>
  </si>
  <si>
    <t>EL2207 taped - blanc</t>
  </si>
  <si>
    <t>R48394</t>
  </si>
  <si>
    <t>HAUTE TENSION RE 12HV 2207 CUAG BLANC</t>
  </si>
  <si>
    <t>R48441</t>
  </si>
  <si>
    <t>RET2407  BLANC</t>
  </si>
  <si>
    <t>R48465</t>
  </si>
  <si>
    <t>TB19870</t>
  </si>
  <si>
    <t>MT2819 ShE2</t>
  </si>
  <si>
    <t>X25278</t>
  </si>
  <si>
    <t>(3xa-PTFE2707Ma2 STX2 + 3xET2707)MSTX</t>
  </si>
  <si>
    <t>B47377</t>
  </si>
  <si>
    <t>ESCC 3901.002.42 AWG24 ShH 1</t>
  </si>
  <si>
    <t>FG841</t>
  </si>
  <si>
    <t>Coax E2819 StYR 50 Ohms - noir</t>
  </si>
  <si>
    <t>P71339</t>
  </si>
  <si>
    <t>Core CE2419 SCA - 2.5U</t>
  </si>
  <si>
    <t>R48483</t>
  </si>
  <si>
    <t>TB19866</t>
  </si>
  <si>
    <t>ESCC 3901.002.51 AWG26 ShHE 3</t>
  </si>
  <si>
    <t>TB19884</t>
  </si>
  <si>
    <t>ESCC 3902.002.28 AWG26 BUS 100ohms - LH/H</t>
  </si>
  <si>
    <t>X25284</t>
  </si>
  <si>
    <t>TWINAX BUS 21 AWG 24 DT blanc bleu/gaine bleue</t>
  </si>
  <si>
    <t>X25290</t>
  </si>
  <si>
    <t>Cable composite (4xRS485 AWG28 + 2xET2019) WBTR</t>
  </si>
  <si>
    <t>F54571</t>
  </si>
  <si>
    <t>IN3984</t>
  </si>
  <si>
    <t>PROJET9996</t>
  </si>
  <si>
    <t>ESCC 3901.002.69 AWG24 ShHE 4 ABCG/HL$L</t>
  </si>
  <si>
    <t>R48349</t>
  </si>
  <si>
    <t>Fil REEMiTVE 2.50 mm² CuNi Rouge</t>
  </si>
  <si>
    <t>R48449</t>
  </si>
  <si>
    <t>T31109</t>
  </si>
  <si>
    <t>3x (E2407 Ma 2 + DW) 100Ohms</t>
  </si>
  <si>
    <t>TB19808</t>
  </si>
  <si>
    <t>RV2001 (ALUMEL/CHROMEL)TVES 4 (fils F/D - gaine F)</t>
  </si>
  <si>
    <t>TB19867</t>
  </si>
  <si>
    <t>ESCC 3901.002.46 AWG26 ShH 2</t>
  </si>
  <si>
    <t>TB19932</t>
  </si>
  <si>
    <t>ET2807STK2 bleu blanc</t>
  </si>
  <si>
    <t>TB19940</t>
  </si>
  <si>
    <t>RET2819SHE2 blanc / bleu - gaine noire</t>
  </si>
  <si>
    <t>CT1817</t>
  </si>
  <si>
    <t>ESCC 3901.012.03 AWG 26 irradie</t>
  </si>
  <si>
    <t>CT1818</t>
  </si>
  <si>
    <t>F53965</t>
  </si>
  <si>
    <t>Genre KT2607 CuAg Rose Dia. = 0.70 mm</t>
  </si>
  <si>
    <t>F54051</t>
  </si>
  <si>
    <t>AFR</t>
  </si>
  <si>
    <t>AISI304L 1x0.4mm isole PE D=0.8mm</t>
  </si>
  <si>
    <t>F54664</t>
  </si>
  <si>
    <t>ZL1849 Marron</t>
  </si>
  <si>
    <t>ID2707</t>
  </si>
  <si>
    <t>Type LEE2419 StE 2 100 ohms rouge/blanc</t>
  </si>
  <si>
    <t>P70720</t>
  </si>
  <si>
    <t>TB19792</t>
  </si>
  <si>
    <t>CABLE BUS ALLEGE CRK 2419 DT 2 77 OHMS</t>
  </si>
  <si>
    <t>TB19819</t>
  </si>
  <si>
    <t>RV2207 STV 03</t>
  </si>
  <si>
    <t>TB19823</t>
  </si>
  <si>
    <t>HTVE 2219 CUNI ST TVE2</t>
  </si>
  <si>
    <t>TB19923</t>
  </si>
  <si>
    <t>UZT2807STZ2 CABLE BALLON SONDE TYPE IV BLINDAGE ALUMINIUM</t>
  </si>
  <si>
    <t>X24044</t>
  </si>
  <si>
    <t>(10UPT2619SCA + 2UT2807SCA)E</t>
  </si>
  <si>
    <t>X25247</t>
  </si>
  <si>
    <t>X25381</t>
  </si>
  <si>
    <t>Câble W5IDC</t>
  </si>
  <si>
    <t>B47450</t>
  </si>
  <si>
    <t>EEE1819 StE 1 CuAg</t>
  </si>
  <si>
    <t>CT1819</t>
  </si>
  <si>
    <t>FIL ESA/SCC 3901.012 AWG22 VAR05  IRRADIE</t>
  </si>
  <si>
    <t>G995</t>
  </si>
  <si>
    <t>Coax AXOWAVE SL43SQ</t>
  </si>
  <si>
    <t>R48378</t>
  </si>
  <si>
    <t>RA6U-A16-C1 type H1619Cunu Rouge</t>
  </si>
  <si>
    <t>R48400</t>
  </si>
  <si>
    <t>TRIAX K3807 STKSHK1 / 50PF</t>
  </si>
  <si>
    <t>R48454</t>
  </si>
  <si>
    <t>R48455</t>
  </si>
  <si>
    <t>R48458</t>
  </si>
  <si>
    <t>ESCC 3901.002.56 AWG26 rouge</t>
  </si>
  <si>
    <t>R48462</t>
  </si>
  <si>
    <t>ESCC 3901.021 AWG20 avant guipage jaune</t>
  </si>
  <si>
    <t>T31099</t>
  </si>
  <si>
    <t>CT1821</t>
  </si>
  <si>
    <t>F54572</t>
  </si>
  <si>
    <t>F54627</t>
  </si>
  <si>
    <t>AHT625/125/242Z0.9TAZ1.8OM1</t>
  </si>
  <si>
    <t>G993</t>
  </si>
  <si>
    <t>Coax C90SR (8N-PU)</t>
  </si>
  <si>
    <t>ID2974</t>
  </si>
  <si>
    <t>Haute tension K10HV2407 StK 1</t>
  </si>
  <si>
    <t>IN4024</t>
  </si>
  <si>
    <t>PROJET9008</t>
  </si>
  <si>
    <t>AISI304S31 1x0.7mm isolation PE D=1.20mm</t>
  </si>
  <si>
    <t>MC11816</t>
  </si>
  <si>
    <t>SHT3607E</t>
  </si>
  <si>
    <t>SHT 36/07 X 0.050  ECROUI</t>
  </si>
  <si>
    <t>R48403</t>
  </si>
  <si>
    <t>R48480</t>
  </si>
  <si>
    <t>BV1801 CuNu Noir</t>
  </si>
  <si>
    <t>T31086</t>
  </si>
  <si>
    <t>3 x E2419 Jaune / Blanc filet noir / Blanc filet jaune</t>
  </si>
  <si>
    <t>TB19835</t>
  </si>
  <si>
    <t>BUS GENRE WZ 2601 STK2 105 OHM</t>
  </si>
  <si>
    <t>X25117</t>
  </si>
  <si>
    <t>X25286</t>
  </si>
  <si>
    <t>Câble composite 12 paires ET2619</t>
  </si>
  <si>
    <t>X25377</t>
  </si>
  <si>
    <t>UT3607SCA EStK 6</t>
  </si>
  <si>
    <t>B47360</t>
  </si>
  <si>
    <t>B47407</t>
  </si>
  <si>
    <t>B47475</t>
  </si>
  <si>
    <t>SMX50SCA  gaine noire</t>
  </si>
  <si>
    <t>CP3236</t>
  </si>
  <si>
    <t>CABLE PLAT 4 et3007 SCA S1 24mm</t>
  </si>
  <si>
    <t>P71406</t>
  </si>
  <si>
    <t>P71518</t>
  </si>
  <si>
    <t>CORE QFX141 SPC D=2.95mm</t>
  </si>
  <si>
    <t>P71523</t>
  </si>
  <si>
    <t>Core CE1x1.42 AlCuAg</t>
  </si>
  <si>
    <t>R48444</t>
  </si>
  <si>
    <t>RET2619   COATING C</t>
  </si>
  <si>
    <t>T31133</t>
  </si>
  <si>
    <t>ESCC 3901.019.12 2xAWG24</t>
  </si>
  <si>
    <t>TB19852</t>
  </si>
  <si>
    <t>RV1.50 StV 04</t>
  </si>
  <si>
    <t>TB19919</t>
  </si>
  <si>
    <t>ZL3007 S 2  marron blanc</t>
  </si>
  <si>
    <t>X25331</t>
  </si>
  <si>
    <t>KK2633 StESi 4 + drain</t>
  </si>
  <si>
    <t>F54002</t>
  </si>
  <si>
    <t>F54446</t>
  </si>
  <si>
    <t>F54646</t>
  </si>
  <si>
    <t>R48359</t>
  </si>
  <si>
    <t>RV1819 Cupronickel</t>
  </si>
  <si>
    <t>R48447</t>
  </si>
  <si>
    <t>CORE BUS PAN6421-ZA002 ROUGE</t>
  </si>
  <si>
    <t>R48459</t>
  </si>
  <si>
    <t>ESCC 3901.021 AWG26 naturel avant guipag</t>
  </si>
  <si>
    <t>T31141</t>
  </si>
  <si>
    <t>TB19839</t>
  </si>
  <si>
    <t>RET 2633 ShE 2 HD/B</t>
  </si>
  <si>
    <t>TB19844</t>
  </si>
  <si>
    <t>TB19922</t>
  </si>
  <si>
    <t>X25200</t>
  </si>
  <si>
    <t>AA2407Si HStH A HStH A 2x3, 30kV</t>
  </si>
  <si>
    <t>X25201</t>
  </si>
  <si>
    <t>AA2407Si HStH A HStH A 2, 19 kV</t>
  </si>
  <si>
    <t>X25204</t>
  </si>
  <si>
    <t>AA2407Si HStH A HStH A 2, 30kV</t>
  </si>
  <si>
    <t>X25213</t>
  </si>
  <si>
    <t>CABLE 96 154 809 REV C</t>
  </si>
  <si>
    <t>X25274</t>
  </si>
  <si>
    <t>2UT3607SCA ES 4</t>
  </si>
  <si>
    <t>B47479</t>
  </si>
  <si>
    <t>ZL2019STZ2 Blindage aluminium</t>
  </si>
  <si>
    <t>B47499</t>
  </si>
  <si>
    <t>ZN1437STZ1</t>
  </si>
  <si>
    <t>F54573</t>
  </si>
  <si>
    <t>FB1440</t>
  </si>
  <si>
    <t>PCX36K10BK</t>
  </si>
  <si>
    <t>R48360</t>
  </si>
  <si>
    <t>RV1819 CuNu (noir)</t>
  </si>
  <si>
    <t>R48414</t>
  </si>
  <si>
    <t>R48415</t>
  </si>
  <si>
    <t>R48469</t>
  </si>
  <si>
    <t>ESCC3901.019.01 AWG30</t>
  </si>
  <si>
    <t>T31115</t>
  </si>
  <si>
    <t>2xPT2619 TFNiCS95 Vert/Bleu</t>
  </si>
  <si>
    <t>T31119</t>
  </si>
  <si>
    <t>2 x FW 22/41 - p530148a - pas: 20 mm gauche - Blanc / blanc</t>
  </si>
  <si>
    <t>TB19849</t>
  </si>
  <si>
    <t>TB19937</t>
  </si>
  <si>
    <t>Paire genre FW32/50 StK2 90 ohms</t>
  </si>
  <si>
    <t>X24847</t>
  </si>
  <si>
    <t>(2x UT3007S2 +  UT3007 StK2 DW) ER -  ASC3</t>
  </si>
  <si>
    <t>X25107</t>
  </si>
  <si>
    <t>X25154</t>
  </si>
  <si>
    <t>X25299</t>
  </si>
  <si>
    <t>Câble composite P/N 6146 1020</t>
  </si>
  <si>
    <t>B47190</t>
  </si>
  <si>
    <t>B47439</t>
  </si>
  <si>
    <t>Axotresse AWG38,</t>
  </si>
  <si>
    <t>P71522</t>
  </si>
  <si>
    <t>T31105</t>
  </si>
  <si>
    <t>TB19901</t>
  </si>
  <si>
    <t>TB19943</t>
  </si>
  <si>
    <t>ZN1437STZ3  noir marron bleu</t>
  </si>
  <si>
    <t>X25297</t>
  </si>
  <si>
    <t>ESCC 3901.002.33 AWG22 H 2 kaki-beige/kaki-beige</t>
  </si>
  <si>
    <t>B46880</t>
  </si>
  <si>
    <t>B47367</t>
  </si>
  <si>
    <t>RET2819 StE 3 - Transmitter cable - jaune/gris/rose - gaine blanche</t>
  </si>
  <si>
    <t>B47495</t>
  </si>
  <si>
    <t>Coax SM75/AWG3807 noir</t>
  </si>
  <si>
    <t>F53990</t>
  </si>
  <si>
    <t>Fil KT7x7x0,044mm inox AISI316 naturel</t>
  </si>
  <si>
    <t>FB1441</t>
  </si>
  <si>
    <t>PCX42K10AK (naturel-naturel)</t>
  </si>
  <si>
    <t>R48041</t>
  </si>
  <si>
    <t>R48438</t>
  </si>
  <si>
    <t>SML50 stranded-PTFE wrapped SCA bleu</t>
  </si>
  <si>
    <t>R48485</t>
  </si>
  <si>
    <t>T31068</t>
  </si>
  <si>
    <t>3XCORD2400TEXECRU</t>
  </si>
  <si>
    <t>3 X 2400 TEXECRU</t>
  </si>
  <si>
    <t>T31096</t>
  </si>
  <si>
    <t>cable EE2419 sca MA 2 / Z= 100 ohms</t>
  </si>
  <si>
    <t>X25186</t>
  </si>
  <si>
    <t>CABLE JCT SUPPLY-ONE</t>
  </si>
  <si>
    <t>X25364</t>
  </si>
  <si>
    <t>Cable bus 100 ohms/AWG2607SCA</t>
  </si>
  <si>
    <t>F54574</t>
  </si>
  <si>
    <t>F54663</t>
  </si>
  <si>
    <t>Type KK 0801 CuNu naturel</t>
  </si>
  <si>
    <t>R48456</t>
  </si>
  <si>
    <t>ZL1849 jaune chiné vert</t>
  </si>
  <si>
    <t>R48460</t>
  </si>
  <si>
    <t>ESCC3901.021 AWG26 jaune avant guipage</t>
  </si>
  <si>
    <t>T31108</t>
  </si>
  <si>
    <t>TB19906</t>
  </si>
  <si>
    <t>UT3607SCA ShK 2</t>
  </si>
  <si>
    <t>TB19924</t>
  </si>
  <si>
    <t>RET2619 STE2</t>
  </si>
  <si>
    <t>X25369</t>
  </si>
  <si>
    <t>Cable composite 6 éléments (multi-paires</t>
  </si>
  <si>
    <t>B47404</t>
  </si>
  <si>
    <t>AHT50/125/245Z0.9TAZ1.5 LM</t>
  </si>
  <si>
    <t>P70721</t>
  </si>
  <si>
    <t>P71521</t>
  </si>
  <si>
    <t>ESCC 3901.013.02 AWG26 Noir</t>
  </si>
  <si>
    <t>R48478</t>
  </si>
  <si>
    <t>ESCC3901.019.03 (AWG26)</t>
  </si>
  <si>
    <t>T31104</t>
  </si>
  <si>
    <t>Low noise Coax EL 3001 StK1</t>
  </si>
  <si>
    <t>TB19896</t>
  </si>
  <si>
    <t>UT3207SCASTK2</t>
  </si>
  <si>
    <t>TB19935</t>
  </si>
  <si>
    <t>Câble ET2807 HSTK 2 CuAg UL1538</t>
  </si>
  <si>
    <t>X25089</t>
  </si>
  <si>
    <t>X25342</t>
  </si>
  <si>
    <t>(ZL2619 S 2)St Z 5</t>
  </si>
  <si>
    <t>X25344</t>
  </si>
  <si>
    <t>(7RET2807S2   RET2407S6)DTE1</t>
  </si>
  <si>
    <t>B46021</t>
  </si>
  <si>
    <t>(10UPT2619SCA 2UT2807SCA)ES -</t>
  </si>
  <si>
    <t>F52210</t>
  </si>
  <si>
    <t>UPT2619</t>
  </si>
  <si>
    <t>F54680</t>
  </si>
  <si>
    <t>G989</t>
  </si>
  <si>
    <t>Coax AXOWAVE 18mm (C175MR)</t>
  </si>
  <si>
    <t>R48399</t>
  </si>
  <si>
    <t>FHT2219 SPC Naturel</t>
  </si>
  <si>
    <t>X25054</t>
  </si>
  <si>
    <t>Type quadribus 100ohms AWG2807 SCA + 2xHT2619 SCA</t>
  </si>
  <si>
    <t>X25334</t>
  </si>
  <si>
    <t>B47484</t>
  </si>
  <si>
    <t>CT1820</t>
  </si>
  <si>
    <t>ESCC 3901.012.08 AWG16</t>
  </si>
  <si>
    <t>R48053</t>
  </si>
  <si>
    <t>RERC 12.5 HV 2019 CUAG GRIS</t>
  </si>
  <si>
    <t>R48451</t>
  </si>
  <si>
    <t>R48471</t>
  </si>
  <si>
    <t>H19x0.145 CuAg + laque PTFE</t>
  </si>
  <si>
    <t>R48486</t>
  </si>
  <si>
    <t>T31057</t>
  </si>
  <si>
    <t>T31148</t>
  </si>
  <si>
    <t>ET3207K4</t>
  </si>
  <si>
    <t>X24950</t>
  </si>
  <si>
    <t>X25288</t>
  </si>
  <si>
    <t>Cable composite (R1661 S7 + 15xRS485 AWG28) WBTRStR</t>
  </si>
  <si>
    <t>X25347</t>
  </si>
  <si>
    <t>Cable BUS 100 ohms AWG2807 SCA</t>
  </si>
  <si>
    <t>B47324</t>
  </si>
  <si>
    <t>B47442</t>
  </si>
  <si>
    <t>P71407</t>
  </si>
  <si>
    <t>T31082</t>
  </si>
  <si>
    <t>3 X E2019 marron jaune vert</t>
  </si>
  <si>
    <t>X25294</t>
  </si>
  <si>
    <t>Cable prothese quarte  +  10 fils AWG28</t>
  </si>
  <si>
    <t>X25307</t>
  </si>
  <si>
    <t>(HTVE2219STVE2) TVES3</t>
  </si>
  <si>
    <t>X25316</t>
  </si>
  <si>
    <t>X25362</t>
  </si>
  <si>
    <t>X25366</t>
  </si>
  <si>
    <t>Cable composite 6 éléments</t>
  </si>
  <si>
    <t>B47393</t>
  </si>
  <si>
    <t>RV2207 StVS 03</t>
  </si>
  <si>
    <t>B47474</t>
  </si>
  <si>
    <t>ESCC 3901.002.64 AWG28 ShH 1</t>
  </si>
  <si>
    <t>F54668</t>
  </si>
  <si>
    <t>KW 02 20 B1 (WZ 2001 CuAg) BLANC</t>
  </si>
  <si>
    <t>R48481</t>
  </si>
  <si>
    <t>Core CRP 2419 SCA 2µ BLEU</t>
  </si>
  <si>
    <t>R48484</t>
  </si>
  <si>
    <t>T30774</t>
  </si>
  <si>
    <t>KT2607 R 2</t>
  </si>
  <si>
    <t>TB19871</t>
  </si>
  <si>
    <t>RA6S-A16-C2 Type H1619Cunu StHE2 Rouge et Bleu / Marron</t>
  </si>
  <si>
    <t>T31136</t>
  </si>
  <si>
    <t>2RET2619</t>
  </si>
  <si>
    <t>X25289</t>
  </si>
  <si>
    <t>Composite cable (4xRS485 AWG28 + 2xET2019) WBTRStR</t>
  </si>
  <si>
    <t>X25324</t>
  </si>
  <si>
    <t>Cable rond composite Station/Robot</t>
  </si>
  <si>
    <t>X25338</t>
  </si>
  <si>
    <t>cable ET2207 K 6 cuag</t>
  </si>
  <si>
    <t>X25382</t>
  </si>
  <si>
    <t>( Ethernet cat6.  + Coax 75 Ohms ) EDtER</t>
  </si>
  <si>
    <t>B47455</t>
  </si>
  <si>
    <t>T31088</t>
  </si>
  <si>
    <t>ZL2619 R 2 (Santo) BLEU Ciel</t>
  </si>
  <si>
    <t>T31093</t>
  </si>
  <si>
    <t>T31126</t>
  </si>
  <si>
    <t>RET2407 E8</t>
  </si>
  <si>
    <t>T31127</t>
  </si>
  <si>
    <t>RET2619   2RET2619</t>
  </si>
  <si>
    <t>T31145</t>
  </si>
  <si>
    <t>2xUKT3607 SHT jaune violet</t>
  </si>
  <si>
    <t>TB19827</t>
  </si>
  <si>
    <t>Cable 3 elts (2x Coax E3007STE 50 Ohms +XT2619) -7 mm</t>
  </si>
  <si>
    <t>TB19926</t>
  </si>
  <si>
    <t>TB19941</t>
  </si>
  <si>
    <t>X25118</t>
  </si>
  <si>
    <t>X25211</t>
  </si>
  <si>
    <t>Cable composite Inkjet Nelle generation</t>
  </si>
  <si>
    <t>X25285</t>
  </si>
  <si>
    <t>X25348</t>
  </si>
  <si>
    <t>Câble type ET2419 SiHHiStER 2 CuNi</t>
  </si>
  <si>
    <t>X25357</t>
  </si>
  <si>
    <t>Composite cable USB2.0+DVI+RS232</t>
  </si>
  <si>
    <t>R48473</t>
  </si>
  <si>
    <t>T31107</t>
  </si>
  <si>
    <t>TB19831</t>
  </si>
  <si>
    <t>Cable BUS AWG24 SCA - 100 ohms</t>
  </si>
  <si>
    <t>TB19889</t>
  </si>
  <si>
    <t>UT3407SCA StSi 4</t>
  </si>
  <si>
    <t>X25350</t>
  </si>
  <si>
    <t>câble composite 7 elements</t>
  </si>
  <si>
    <t>X25387</t>
  </si>
  <si>
    <t>ESCC 3901.002.67 AWG28 ShHE 4 CCCC/L$C</t>
  </si>
  <si>
    <t>B47191</t>
  </si>
  <si>
    <t>R48468</t>
  </si>
  <si>
    <t>ESCC3901.019.01 AWG30 Vert</t>
  </si>
  <si>
    <t>R48477</t>
  </si>
  <si>
    <t>X25354</t>
  </si>
  <si>
    <t>ZL2419 MR 24 (gaine TP10008)</t>
  </si>
  <si>
    <t>X25365</t>
  </si>
  <si>
    <t>CABLE COMPOSITE BANDE HAUTE</t>
  </si>
  <si>
    <t>X25372</t>
  </si>
  <si>
    <t>Cable ballon 2x 2UZT2807   UZT2807STZ2 Blindage aluminium</t>
  </si>
  <si>
    <t>G988</t>
  </si>
  <si>
    <t>Coax AXOWAVE U25MP</t>
  </si>
  <si>
    <t>ID2847</t>
  </si>
  <si>
    <t>Coax AXOWAVE S25SP</t>
  </si>
  <si>
    <t>R47961</t>
  </si>
  <si>
    <t>R48428</t>
  </si>
  <si>
    <t>UPTL3407SPC</t>
  </si>
  <si>
    <t>T31131</t>
  </si>
  <si>
    <t>ESCC 3901.013.08 2xAWG24 noir / blanc</t>
  </si>
  <si>
    <t>TB19948</t>
  </si>
  <si>
    <t>KT2619T EStY 8</t>
  </si>
  <si>
    <t>X25337</t>
  </si>
  <si>
    <t>(MT2619ShE2 + 5x MT2819ShE2) EShShER</t>
  </si>
  <si>
    <t>B47409</t>
  </si>
  <si>
    <t>F54575</t>
  </si>
  <si>
    <t>G991</t>
  </si>
  <si>
    <t>Cable coaxial 2GHz immergeable</t>
  </si>
  <si>
    <t>R48379</t>
  </si>
  <si>
    <t>(RET2807S2)DTE1</t>
  </si>
  <si>
    <t>X25301</t>
  </si>
  <si>
    <t>C%c_x0002_ble 96 157 491 rev.D</t>
  </si>
  <si>
    <t>X25305</t>
  </si>
  <si>
    <t>Cable KZT 3PBLG / AWG22</t>
  </si>
  <si>
    <t>B47480</t>
  </si>
  <si>
    <t>(RET2619   COATING C) STE1   C</t>
  </si>
  <si>
    <t>CP3245</t>
  </si>
  <si>
    <t>Câble plat PU 12xZL1849</t>
  </si>
  <si>
    <t>F54662</t>
  </si>
  <si>
    <t>R48443</t>
  </si>
  <si>
    <t>RET2219   COATING C</t>
  </si>
  <si>
    <t>TB19931</t>
  </si>
  <si>
    <t>(RET2619 + COATING C) STE2 + COATING C blanc</t>
  </si>
  <si>
    <t>TB19942</t>
  </si>
  <si>
    <t>X25272</t>
  </si>
  <si>
    <t>TWINAX BUS 71 AWG26 DT (ECS0700WW26)</t>
  </si>
  <si>
    <t>X25317</t>
  </si>
  <si>
    <t>X25339</t>
  </si>
  <si>
    <t>CP3239</t>
  </si>
  <si>
    <t>CABLE PLAT MESURE DE NIVEAU L=15m _ Ep.: 0.53</t>
  </si>
  <si>
    <t>F54052</t>
  </si>
  <si>
    <t>P70722</t>
  </si>
  <si>
    <t>R48452</t>
  </si>
  <si>
    <t>FH2619 NPC Naturel</t>
  </si>
  <si>
    <t>F54295</t>
  </si>
  <si>
    <t>KT2807 CONSTANTAN T</t>
  </si>
  <si>
    <t>F54296</t>
  </si>
  <si>
    <t>KT2807 CUNU</t>
  </si>
  <si>
    <t>G994</t>
  </si>
  <si>
    <t>IN4035</t>
  </si>
  <si>
    <t>PROJET9284</t>
  </si>
  <si>
    <t>Coax 5D-S LW tresse PEEK</t>
  </si>
  <si>
    <t>IN4036</t>
  </si>
  <si>
    <t>Coax S53SP (5D AlCuAg)</t>
  </si>
  <si>
    <t>P71516</t>
  </si>
  <si>
    <t>E2007 CHROMEL Type E+ Jaune</t>
  </si>
  <si>
    <t>P71517</t>
  </si>
  <si>
    <t>E2007 CONSTANTAN type E- Rouge</t>
  </si>
  <si>
    <t>R48380</t>
  </si>
  <si>
    <t>(RET2807S4)DTE1</t>
  </si>
  <si>
    <t>T31094</t>
  </si>
  <si>
    <t>X24053</t>
  </si>
  <si>
    <t>UT2807SCA E 26</t>
  </si>
  <si>
    <t>X25325</t>
  </si>
  <si>
    <t>X25336</t>
  </si>
  <si>
    <t>B47437</t>
  </si>
  <si>
    <t>IN4034</t>
  </si>
  <si>
    <t>R48424</t>
  </si>
  <si>
    <t>H1819JX+FER - Fil d'extension pour thermocouple type J blanc</t>
  </si>
  <si>
    <t>R48425</t>
  </si>
  <si>
    <t>H1819JX- CONSTAN - fil d'extension pour thermocouple type J rouge</t>
  </si>
  <si>
    <t>X25388</t>
  </si>
  <si>
    <t>ET2819 E ST 10</t>
  </si>
  <si>
    <t>F54576</t>
  </si>
  <si>
    <t>X25240</t>
  </si>
  <si>
    <t>X25363</t>
  </si>
  <si>
    <t>Cable VIBRO 4 fils 2019, ZN2019 MStMR 4</t>
  </si>
  <si>
    <t>X25374</t>
  </si>
  <si>
    <t>CABLE ASSY SKS TO PFS M_C7B (235971-B)</t>
  </si>
  <si>
    <t>B47453</t>
  </si>
  <si>
    <t>Low noise Triax EL 3001 StKStK1 - gris foncé</t>
  </si>
  <si>
    <t>CT1801</t>
  </si>
  <si>
    <t>F54017</t>
  </si>
  <si>
    <t>P71418</t>
  </si>
  <si>
    <t>T31137</t>
  </si>
  <si>
    <t>X25090</t>
  </si>
  <si>
    <t>X25358</t>
  </si>
  <si>
    <t>B46751</t>
  </si>
  <si>
    <t>AHT9/125/242Z0.9TAZ1.5OS1</t>
  </si>
  <si>
    <t>B47496</t>
  </si>
  <si>
    <t>BV1801 TVE 2 Type S (Cu/Cupro) gaine Verte</t>
  </si>
  <si>
    <t>T30943</t>
  </si>
  <si>
    <t>2FLK1500T/1117D</t>
  </si>
  <si>
    <t>2 x fl-k1500t/110</t>
  </si>
  <si>
    <t>T31135</t>
  </si>
  <si>
    <t>X25361</t>
  </si>
  <si>
    <t>(3 PCX36K10BK  +UT360SCA SHK 2) EY</t>
  </si>
  <si>
    <t>X25378</t>
  </si>
  <si>
    <t>CABLE BUS PAN6421-ZA002</t>
  </si>
  <si>
    <t>TB19946</t>
  </si>
  <si>
    <t>ESCC 3901.019.58 AWG26 ShH2</t>
  </si>
  <si>
    <t>B47477</t>
  </si>
  <si>
    <t>GENRE SML50 ESTK 1</t>
  </si>
  <si>
    <t>F54577</t>
  </si>
  <si>
    <t>FG836</t>
  </si>
  <si>
    <t>AHT50/125/245Z0.9TAZ1.8 LM</t>
  </si>
  <si>
    <t>R48365</t>
  </si>
  <si>
    <t>T30921</t>
  </si>
  <si>
    <t>2ET2619 Pas=20mm Vert / Blanc</t>
  </si>
  <si>
    <t>TB19925</t>
  </si>
  <si>
    <t>CABLE ASSEMBLY SKS TO IMS M_C8 (235972)</t>
  </si>
  <si>
    <t>X25091</t>
  </si>
  <si>
    <t>X25243</t>
  </si>
  <si>
    <t>B47432</t>
  </si>
  <si>
    <t>RV1819 STVE 2 Cu/Cupro</t>
  </si>
  <si>
    <t>T31139</t>
  </si>
  <si>
    <t>RET2407 E12</t>
  </si>
  <si>
    <t>T31140</t>
  </si>
  <si>
    <t>RET2407 E10   FILLER</t>
  </si>
  <si>
    <t>X25340</t>
  </si>
  <si>
    <t>X25346</t>
  </si>
  <si>
    <t>Cable quadribus 100 ohms AWG28</t>
  </si>
  <si>
    <t>R48430</t>
  </si>
  <si>
    <t>X25244</t>
  </si>
  <si>
    <t>X25314</t>
  </si>
  <si>
    <t>Cable KZT 5PBLG0.38/AWG22</t>
  </si>
  <si>
    <t>B47369</t>
  </si>
  <si>
    <t>Coax 54 pF</t>
  </si>
  <si>
    <t>CP3242</t>
  </si>
  <si>
    <t>CABLE PLAT REDUIT MESURE DE NIVEAU L=25M _ Ep. 0.72</t>
  </si>
  <si>
    <t>F54578</t>
  </si>
  <si>
    <t>FP1799</t>
  </si>
  <si>
    <t>P70723</t>
  </si>
  <si>
    <t>R48193</t>
  </si>
  <si>
    <t>H3001 SCA</t>
  </si>
  <si>
    <t>TB19861</t>
  </si>
  <si>
    <t>Câble Station-Station / Station-Station</t>
  </si>
  <si>
    <t>X25318</t>
  </si>
  <si>
    <t>F53991</t>
  </si>
  <si>
    <t>T31130</t>
  </si>
  <si>
    <t>Thermocouple 2 x E2007 Chromel/constantan type E</t>
  </si>
  <si>
    <t>TB19938</t>
  </si>
  <si>
    <t>ESCC 3901.021.12 AWG26 ShH2</t>
  </si>
  <si>
    <t>TB19939</t>
  </si>
  <si>
    <t>ESCC 3901.021.15 AWG20 ShH2</t>
  </si>
  <si>
    <t>TB19947</t>
  </si>
  <si>
    <t>Z14941</t>
  </si>
  <si>
    <t>ZL2019 chiné.</t>
  </si>
  <si>
    <t>B46029</t>
  </si>
  <si>
    <t>R48364</t>
  </si>
  <si>
    <t>FP1800</t>
  </si>
  <si>
    <t>X25356</t>
  </si>
  <si>
    <t>TB19944</t>
  </si>
  <si>
    <t>RET2407 ESTE12</t>
  </si>
  <si>
    <t>X25373</t>
  </si>
  <si>
    <t>M_C7B CABLE</t>
  </si>
  <si>
    <t>P71223</t>
  </si>
  <si>
    <t>E9HV2219 CuAg UL 3239 rouge</t>
  </si>
  <si>
    <t>X25367</t>
  </si>
  <si>
    <t>UPTL3407SPC StY14 (SHT)</t>
  </si>
  <si>
    <t>CP3243</t>
  </si>
  <si>
    <t>CABLE PLAT MESURE DE NIVEAU L=15m</t>
  </si>
  <si>
    <t>F54681</t>
  </si>
  <si>
    <t>TB18180</t>
  </si>
  <si>
    <t>KT2607STK2 BLEU BLANC</t>
  </si>
  <si>
    <t>TB18188</t>
  </si>
  <si>
    <t>KT2607STK3 orange bleu blanc</t>
  </si>
  <si>
    <t>X25119</t>
  </si>
  <si>
    <t>B47345</t>
  </si>
  <si>
    <t>COAX RG 178 CuSn UL 1354 bleu</t>
  </si>
  <si>
    <t>ID2972</t>
  </si>
  <si>
    <t>Câble BUS PAN6421-ZA002 avec ajout gaine TPU noire</t>
  </si>
  <si>
    <t>T31129</t>
  </si>
  <si>
    <t>(RET2619CCSTE2CC RET2619CCSTE1</t>
  </si>
  <si>
    <t>TB19927</t>
  </si>
  <si>
    <t>(RET2219   COATING C) STE2   C</t>
  </si>
  <si>
    <t>TB19928</t>
  </si>
  <si>
    <t>(RET2619 + COATING C)ESTE7 + COATING C blanc</t>
  </si>
  <si>
    <t>TB19929</t>
  </si>
  <si>
    <t>(RET2219   COATING C) STE3   C</t>
  </si>
  <si>
    <t>TB19930</t>
  </si>
  <si>
    <t>(RET2219   COATING C) ESTE4   COATING C blanc</t>
  </si>
  <si>
    <t>X25375</t>
  </si>
  <si>
    <t>M_C8 cable</t>
  </si>
  <si>
    <t>X25379</t>
  </si>
  <si>
    <t>A54561</t>
  </si>
  <si>
    <t>NPA</t>
  </si>
  <si>
    <t>TRONCON BUS W1008</t>
  </si>
  <si>
    <t>R48366</t>
  </si>
  <si>
    <t>X25384</t>
  </si>
  <si>
    <t>CABLE ASSEMBLY STS TO PFS M_C7A (235971-A)</t>
  </si>
  <si>
    <t>X25385</t>
  </si>
  <si>
    <t>CABLE ASSY SKS TO PSUD M_C6 (235970)</t>
  </si>
  <si>
    <t>T31142</t>
  </si>
  <si>
    <t>T31146</t>
  </si>
  <si>
    <t>A54565</t>
  </si>
  <si>
    <t>TRONCON BUS W 2009</t>
  </si>
  <si>
    <t>B47458</t>
  </si>
  <si>
    <t>Triax 75 Ohms AWG28</t>
  </si>
  <si>
    <t>R46747</t>
  </si>
  <si>
    <t>TB19862</t>
  </si>
  <si>
    <t>P70724</t>
  </si>
  <si>
    <t>R48431</t>
  </si>
  <si>
    <t>X25304</t>
  </si>
  <si>
    <t>KZT 12PBLG0.38/AWG22</t>
  </si>
  <si>
    <t>F54579</t>
  </si>
  <si>
    <t>P71473</t>
  </si>
  <si>
    <t>E9HV2219 COATING C</t>
  </si>
  <si>
    <t>X25389</t>
  </si>
  <si>
    <t>Signal cable UKT3607SHT Si 2x2</t>
  </si>
  <si>
    <t>TB19634</t>
  </si>
  <si>
    <t>Câble composite 7 éléments blindé gainé PVC</t>
  </si>
  <si>
    <t>F54580</t>
  </si>
  <si>
    <t>X25251</t>
  </si>
  <si>
    <t>X25332</t>
  </si>
  <si>
    <t>S28646</t>
  </si>
  <si>
    <t>GSTD/2.70x4.20S UL naturel</t>
  </si>
  <si>
    <t>V25891</t>
  </si>
  <si>
    <t>BP</t>
  </si>
  <si>
    <t>HARNAIS FWD J14/P14</t>
  </si>
  <si>
    <t>V26179</t>
  </si>
  <si>
    <t>CLu</t>
  </si>
  <si>
    <t>CP3244</t>
  </si>
  <si>
    <t>CABLE PLAT REDUIT MESURE DE NIVEAU L=35M</t>
  </si>
  <si>
    <t>F54053</t>
  </si>
  <si>
    <t>R48418</t>
  </si>
  <si>
    <t>X25368</t>
  </si>
  <si>
    <t>X25386</t>
  </si>
  <si>
    <t>CABLE ASSY SKS TO PSDU M_C4 BLIN. NU</t>
  </si>
  <si>
    <t>R48419</t>
  </si>
  <si>
    <t>X25376</t>
  </si>
  <si>
    <t>M_C17 CUSTOMIZED CABLE  08907 8 20109 01</t>
  </si>
  <si>
    <t>TB19854</t>
  </si>
  <si>
    <t>RV2.50 StV 04</t>
  </si>
  <si>
    <t>X25341</t>
  </si>
  <si>
    <t>B47192</t>
  </si>
  <si>
    <t>P70725</t>
  </si>
  <si>
    <t>TB19855</t>
  </si>
  <si>
    <t>TB19857</t>
  </si>
  <si>
    <t>RV0.75 StV 12   gaine rouge</t>
  </si>
  <si>
    <t>R48432</t>
  </si>
  <si>
    <t>B47493</t>
  </si>
  <si>
    <t>X25329</t>
  </si>
  <si>
    <t>X25370</t>
  </si>
  <si>
    <t>F53992</t>
  </si>
  <si>
    <t>R46744</t>
  </si>
  <si>
    <t>Type RE1549SPC (7x7x0.203)</t>
  </si>
  <si>
    <t>X25169</t>
  </si>
  <si>
    <t>CABLE COMPOSITE SILICONE</t>
  </si>
  <si>
    <t>P70726</t>
  </si>
  <si>
    <t>B46492</t>
  </si>
  <si>
    <t>ZL2619STZ1 blanc</t>
  </si>
  <si>
    <t>TB18757</t>
  </si>
  <si>
    <t>ZL2619STZ2 bleu blanc gaine noire</t>
  </si>
  <si>
    <t>X24509</t>
  </si>
  <si>
    <t>R48420</t>
  </si>
  <si>
    <t>HET 2456</t>
  </si>
  <si>
    <t>TB19916</t>
  </si>
  <si>
    <t>E1819 ShK 4 CuAg UL1538</t>
  </si>
  <si>
    <t>X25263</t>
  </si>
  <si>
    <t>CABLE OMBILIC 2.7 RoHS (mylar hytrel)</t>
  </si>
  <si>
    <t>X25279</t>
  </si>
  <si>
    <t>F53185</t>
  </si>
  <si>
    <t>TRESSE D=3 MM TPC4401 ULTRA FLEX</t>
  </si>
  <si>
    <t>X25306</t>
  </si>
  <si>
    <t>X25308</t>
  </si>
  <si>
    <t>B47472</t>
  </si>
  <si>
    <t>AHT50/125/242Z0.9TAZ1.5OM3 LM</t>
  </si>
  <si>
    <t>F53546</t>
  </si>
  <si>
    <t>AHT9/125/242Z0.9TAZ1.8OS1 LM</t>
  </si>
  <si>
    <t>F54054</t>
  </si>
  <si>
    <t>R48327</t>
  </si>
  <si>
    <t>K1661CUSN GRIS FILET BLANC</t>
  </si>
  <si>
    <t>X25330</t>
  </si>
  <si>
    <t>P70448</t>
  </si>
  <si>
    <t>X25359</t>
  </si>
  <si>
    <t>câble PT2619 STFKM 2x3 TFni/cuni</t>
  </si>
  <si>
    <t>X25371</t>
  </si>
  <si>
    <t>P70727</t>
  </si>
  <si>
    <t>X25349</t>
  </si>
  <si>
    <t>Câble type (4ET2219 + 7xET2819) SiHHiStER CuNi</t>
  </si>
  <si>
    <t>F54252</t>
  </si>
  <si>
    <t>P71529</t>
  </si>
  <si>
    <t>CORE RG302 naturel</t>
  </si>
  <si>
    <t>X25281</t>
  </si>
  <si>
    <t>LJ2/LJ3 Inkjet Cable</t>
  </si>
  <si>
    <t>P71197</t>
  </si>
  <si>
    <t>Fil UT2801 NPC noir</t>
  </si>
  <si>
    <t/>
  </si>
  <si>
    <t>IN3862</t>
  </si>
  <si>
    <t>PROJET9766</t>
  </si>
  <si>
    <t>NiAg3001 + Peek (noir)</t>
  </si>
  <si>
    <t>SC44616</t>
  </si>
  <si>
    <t>CLa</t>
  </si>
  <si>
    <t>TEST ET CONDITIONNEMENT</t>
  </si>
  <si>
    <t>R47984</t>
  </si>
  <si>
    <t>Coax RGL196 gaine Vitax</t>
  </si>
  <si>
    <t>B47451</t>
  </si>
  <si>
    <t>ID2850</t>
  </si>
  <si>
    <t>X25197</t>
  </si>
  <si>
    <t>ZL2419 MR 24 (gaine TP10007)</t>
  </si>
  <si>
    <t>X25196</t>
  </si>
  <si>
    <t>EEEL 2019 NLSTE 2</t>
  </si>
  <si>
    <t>ID2960</t>
  </si>
  <si>
    <t>A3601NbTi HA2</t>
  </si>
  <si>
    <t>SC44981</t>
  </si>
  <si>
    <t>F54492</t>
  </si>
  <si>
    <t>Fil UKT49x0.0254mm INOX316L</t>
  </si>
  <si>
    <t>CT1807</t>
  </si>
  <si>
    <t>ID2968</t>
  </si>
  <si>
    <t>SC44906</t>
  </si>
  <si>
    <t>MLn</t>
  </si>
  <si>
    <t>NP4335</t>
  </si>
  <si>
    <t>INSERTCB2RLM304294A</t>
  </si>
  <si>
    <t>Passivation sur INSERT</t>
  </si>
  <si>
    <t>P71451</t>
  </si>
  <si>
    <t>ESCC 3901.013.01 AWG28 Bleu</t>
  </si>
  <si>
    <t>R48295</t>
  </si>
  <si>
    <t>R47971</t>
  </si>
  <si>
    <t>IN3981</t>
  </si>
  <si>
    <t>RET2019</t>
  </si>
  <si>
    <t>R48310</t>
  </si>
  <si>
    <t>R47335</t>
  </si>
  <si>
    <t>ID2855</t>
  </si>
  <si>
    <t>IN3704</t>
  </si>
  <si>
    <t>CORE AXOWAVE SC25SP</t>
  </si>
  <si>
    <t>X25313</t>
  </si>
  <si>
    <t>Cable 96 154 823 REV B</t>
  </si>
  <si>
    <t>B47089</t>
  </si>
  <si>
    <t>IN3968</t>
  </si>
  <si>
    <t>RET2019 CUNI   BLANC</t>
  </si>
  <si>
    <t>R48346</t>
  </si>
  <si>
    <t>R47336</t>
  </si>
  <si>
    <t>T31059</t>
  </si>
  <si>
    <t>ID2854</t>
  </si>
  <si>
    <t>P71312</t>
  </si>
  <si>
    <t>ID2967</t>
  </si>
  <si>
    <t>IN3980</t>
  </si>
  <si>
    <t>ESCC 3901.018.06 AWG22 couleur marron</t>
  </si>
  <si>
    <t>R47850</t>
  </si>
  <si>
    <t>Cordon spiralé ( M2619ShM2 ) EShER4 - ASC3</t>
  </si>
  <si>
    <t>R48259</t>
  </si>
  <si>
    <t>ESCC 3901.002.60 AWG18 kaki beige</t>
  </si>
  <si>
    <t>TB19810</t>
  </si>
  <si>
    <t>ESCC 3901.019.72 AWG30 ShH4 longueur continue = 150m mini</t>
  </si>
  <si>
    <t>X25275</t>
  </si>
  <si>
    <t>(4x ZL2419   4x ZN1819   3x ZN2019) MDTM</t>
  </si>
  <si>
    <t>B47397</t>
  </si>
  <si>
    <t>COAX E 3007 STE 50 Ohms</t>
  </si>
  <si>
    <t>IN3243</t>
  </si>
  <si>
    <t>X25180</t>
  </si>
  <si>
    <t>Cordon optique 12 voies 50/125</t>
  </si>
  <si>
    <t>IN3983</t>
  </si>
  <si>
    <t>REE8133</t>
  </si>
  <si>
    <t>IN3903</t>
  </si>
  <si>
    <t>F53935</t>
  </si>
  <si>
    <t>R48362</t>
  </si>
  <si>
    <t>IN3343</t>
  </si>
  <si>
    <t>PROJET9777</t>
  </si>
  <si>
    <t>TB19840</t>
  </si>
  <si>
    <t>EEE2619 STK 2 - 120 Ohms</t>
  </si>
  <si>
    <t>IN3900</t>
  </si>
  <si>
    <t>T31103</t>
  </si>
  <si>
    <t>2 X K 2237</t>
  </si>
  <si>
    <t>TB19825</t>
  </si>
  <si>
    <t>RV1.50 V 02</t>
  </si>
  <si>
    <t>TB19669</t>
  </si>
  <si>
    <t>RA6S-A22-C4 Type H2219Cunu StHE 4 Rouge, Bleu, Vert et Jaune  / Rouge</t>
  </si>
  <si>
    <t>NP4409</t>
  </si>
  <si>
    <t>RACCORD410325A</t>
  </si>
  <si>
    <t>N</t>
  </si>
  <si>
    <t>NICKELAGE SUR BOITIER</t>
  </si>
  <si>
    <t>ID2709</t>
  </si>
  <si>
    <t>IN3914</t>
  </si>
  <si>
    <t>R48367</t>
  </si>
  <si>
    <t>IN3280</t>
  </si>
  <si>
    <t>PROJET10379</t>
  </si>
  <si>
    <t>QFX 141 SPC TYPE 3</t>
  </si>
  <si>
    <t>B47315</t>
  </si>
  <si>
    <t>R48331</t>
  </si>
  <si>
    <t>FH2419</t>
  </si>
  <si>
    <t>IN3344</t>
  </si>
  <si>
    <t>IN3921</t>
  </si>
  <si>
    <t>(2 x type EE2201) R MaST 100 ohms</t>
  </si>
  <si>
    <t>IN3978</t>
  </si>
  <si>
    <t>REE1427 - KZ06-10R - marron</t>
  </si>
  <si>
    <t>F54421</t>
  </si>
  <si>
    <t>AT2219 SPC</t>
  </si>
  <si>
    <t>IN3967</t>
  </si>
  <si>
    <t>R47333</t>
  </si>
  <si>
    <t>X25087</t>
  </si>
  <si>
    <t>TB19734</t>
  </si>
  <si>
    <t>TWINAX BUS 70 AWG26 ST gaine bleue</t>
  </si>
  <si>
    <t>R48306</t>
  </si>
  <si>
    <t>EHT3607SCA vert</t>
  </si>
  <si>
    <t>F54491</t>
  </si>
  <si>
    <t>NP3801</t>
  </si>
  <si>
    <t>CLIP304153C</t>
  </si>
  <si>
    <t>NICKELAGE SUR  CLIP</t>
  </si>
  <si>
    <t>R48345</t>
  </si>
  <si>
    <t>IN3244</t>
  </si>
  <si>
    <t>DIVERSKG</t>
  </si>
  <si>
    <t>DIVERSKG___</t>
  </si>
  <si>
    <t>P71479</t>
  </si>
  <si>
    <t>Core 50 ohms SCA3001 graphite</t>
  </si>
  <si>
    <t>X25199</t>
  </si>
  <si>
    <t>A2407Si HStHA 5, 4kV</t>
  </si>
  <si>
    <t>X25145</t>
  </si>
  <si>
    <t>RA6S-A24-C4-TTE aPTFE2419SCA HaSTP4 100ohm</t>
  </si>
  <si>
    <t>ID2876</t>
  </si>
  <si>
    <t>I</t>
  </si>
  <si>
    <t>article</t>
  </si>
  <si>
    <t>temps de contrôle</t>
  </si>
  <si>
    <t>ne prendre en compte dans l'onglet charge par Article que des lots ayant un Etat Op. non vide</t>
  </si>
  <si>
    <t>Affecté à</t>
  </si>
  <si>
    <t>pour les lignes nouvelles les ajouter avec les bonnes infos dans les colonnes</t>
  </si>
  <si>
    <t>nb jour retard</t>
  </si>
  <si>
    <t>nb jour atelier</t>
  </si>
  <si>
    <t>Le tableau devrait se mettre à jour entre 2 imports à l'aide d'un bouton</t>
  </si>
  <si>
    <t>pour les lignes existant déjà dans l'onglet planning  si elle n'existe plus dans le nouvel import il faut les déplacer ces lignes onglet planing vers l'onglet lot finis.</t>
  </si>
  <si>
    <t>en minute</t>
  </si>
  <si>
    <t>en nb de jour</t>
  </si>
  <si>
    <t>données ajoutées ou calculées</t>
  </si>
  <si>
    <t>on retrouvera ici les lots "finis" avec les infos figées, on videra manuellement l'onglet au besoin</t>
  </si>
  <si>
    <t>opérateur</t>
  </si>
  <si>
    <t>pierre</t>
  </si>
  <si>
    <t>paul</t>
  </si>
  <si>
    <t>jacques</t>
  </si>
  <si>
    <t>A</t>
  </si>
  <si>
    <t>C</t>
  </si>
  <si>
    <t>X</t>
  </si>
  <si>
    <t>Ensuite je viens y coller ma nouvelle extraction</t>
  </si>
  <si>
    <t>sur l'onglet planning je veux comparer les lignes n° lot (colonne A) avec la colonne A de l'onglet charge par article</t>
  </si>
  <si>
    <t>je vide manuellement l'onglet Charge par article</t>
  </si>
  <si>
    <t xml:space="preserve">cas 1 : </t>
  </si>
  <si>
    <t xml:space="preserve">cas 2 : </t>
  </si>
  <si>
    <t>si le lot existe dans l'onglet charge par article</t>
  </si>
  <si>
    <t xml:space="preserve"> on ne change rien</t>
  </si>
  <si>
    <t>si le lot n'existe pas dans l'onglet charge par article</t>
  </si>
  <si>
    <t>on déplace les données de l'onglet planning de ce lot vers l'onglet fini.</t>
  </si>
  <si>
    <t xml:space="preserve">Il y aura 2 taches à faire pour traiter les nouvelles données : </t>
  </si>
  <si>
    <t xml:space="preserve">en détail : </t>
  </si>
  <si>
    <t xml:space="preserve">Tache 1 : </t>
  </si>
  <si>
    <t xml:space="preserve">Tache 2 : </t>
  </si>
  <si>
    <t>infos viennent des colonnes de l'onglet charge par article</t>
  </si>
  <si>
    <t>Copier les données"nouvelles"  dans l'ongelt planning=&gt; lot n'existant pas dans l'onglet planning mais existant dans l'onglet charge par article</t>
  </si>
  <si>
    <t>P541071A</t>
  </si>
  <si>
    <t>P875647A</t>
  </si>
  <si>
    <t>P875646A</t>
  </si>
  <si>
    <t>P504621A</t>
  </si>
  <si>
    <t>df</t>
  </si>
  <si>
    <t>aezr</t>
  </si>
  <si>
    <t>er</t>
  </si>
  <si>
    <t>+4</t>
  </si>
  <si>
    <t>-58</t>
  </si>
  <si>
    <t>Code poste</t>
  </si>
  <si>
    <t>P842357E^</t>
  </si>
  <si>
    <t>LABO</t>
  </si>
  <si>
    <t>B46236</t>
  </si>
  <si>
    <t>P857775A^B</t>
  </si>
  <si>
    <t>P572528A^L</t>
  </si>
  <si>
    <t>P552390B^</t>
  </si>
  <si>
    <t>P570407A^</t>
  </si>
  <si>
    <t>P539192C^L</t>
  </si>
  <si>
    <t>P501803^</t>
  </si>
  <si>
    <t>P542133A^D</t>
  </si>
  <si>
    <t>P540508A^F</t>
  </si>
  <si>
    <t>P849179A^L</t>
  </si>
  <si>
    <t>P538775B^</t>
  </si>
  <si>
    <t>P563790A^</t>
  </si>
  <si>
    <t>P541871A^L</t>
  </si>
  <si>
    <t>P559839A^L</t>
  </si>
  <si>
    <t>P541404A^</t>
  </si>
  <si>
    <t>P536360B^DL</t>
  </si>
  <si>
    <t>P566871A^V4</t>
  </si>
  <si>
    <t>P545419A^</t>
  </si>
  <si>
    <t>P552873B^</t>
  </si>
  <si>
    <t>P555218A^L</t>
  </si>
  <si>
    <t>P836735A^</t>
  </si>
  <si>
    <t>P506793B^A</t>
  </si>
  <si>
    <t>P833212A^A</t>
  </si>
  <si>
    <t>P509336B^V1</t>
  </si>
  <si>
    <t>P804893^L</t>
  </si>
  <si>
    <t>2K1861CUSNP36D^BD</t>
  </si>
  <si>
    <t>P564980B^</t>
  </si>
  <si>
    <t>P532551A^</t>
  </si>
  <si>
    <t>P532776A^</t>
  </si>
  <si>
    <t>P534430A^</t>
  </si>
  <si>
    <t>P535107A^</t>
  </si>
  <si>
    <t>P519795A^</t>
  </si>
  <si>
    <t>P506611B^</t>
  </si>
  <si>
    <t>P575584A^</t>
  </si>
  <si>
    <t>PF70235A^</t>
  </si>
  <si>
    <t>P563932A^</t>
  </si>
  <si>
    <t>P542108B^D</t>
  </si>
  <si>
    <t>P542108B^H</t>
  </si>
  <si>
    <t>P575645A^B</t>
  </si>
  <si>
    <t>P538492D^H</t>
  </si>
  <si>
    <t>P574598A^L</t>
  </si>
  <si>
    <t>P502755A^E</t>
  </si>
  <si>
    <t>P532792A^H</t>
  </si>
  <si>
    <t>P575677A^</t>
  </si>
  <si>
    <t>P570086A^H</t>
  </si>
  <si>
    <t>P568556A^CF</t>
  </si>
  <si>
    <t>P501804A^</t>
  </si>
  <si>
    <t>2ET2819^BC</t>
  </si>
  <si>
    <t>P570953A^V9</t>
  </si>
  <si>
    <t>P514877A^</t>
  </si>
  <si>
    <t>P573111A^</t>
  </si>
  <si>
    <t>P570876A^</t>
  </si>
  <si>
    <t>P569815A^</t>
  </si>
  <si>
    <t>P570950A^GJ</t>
  </si>
  <si>
    <t>P564977A^</t>
  </si>
  <si>
    <t>P569276C^</t>
  </si>
  <si>
    <t>P541592A^L</t>
  </si>
  <si>
    <t>PF75537A^B</t>
  </si>
  <si>
    <t>P575781A^</t>
  </si>
  <si>
    <t>P531178B^</t>
  </si>
  <si>
    <t>P864215A^L</t>
  </si>
  <si>
    <t>P869856A^L</t>
  </si>
  <si>
    <t>P519815A^</t>
  </si>
  <si>
    <t>P519764A^LL</t>
  </si>
  <si>
    <t>P542330A^</t>
  </si>
  <si>
    <t>E2219STK3^BDL</t>
  </si>
  <si>
    <t>E2219STK4^BDGL</t>
  </si>
  <si>
    <t>P571629A^L</t>
  </si>
  <si>
    <t>P568211B^</t>
  </si>
  <si>
    <t>P864216A^</t>
  </si>
  <si>
    <t>P503120C^</t>
  </si>
  <si>
    <t>P517886C^</t>
  </si>
  <si>
    <t>SM50SCA^C</t>
  </si>
  <si>
    <t>RG302^B</t>
  </si>
  <si>
    <t>P535335B^K</t>
  </si>
  <si>
    <t>P504822A^L</t>
  </si>
  <si>
    <t>P519762A^L</t>
  </si>
  <si>
    <t>P833214A^A</t>
  </si>
  <si>
    <t>P501802A^</t>
  </si>
  <si>
    <t>RE1427^F30</t>
  </si>
  <si>
    <t>P531984C^GH</t>
  </si>
  <si>
    <t>P537785C^V4</t>
  </si>
  <si>
    <t>2UT3607SCAP8D^HJ</t>
  </si>
  <si>
    <t>P535857A^</t>
  </si>
  <si>
    <t>P845240B^</t>
  </si>
  <si>
    <t>P504293B^</t>
  </si>
  <si>
    <t>P509337C^V2</t>
  </si>
  <si>
    <t>P538431C^A</t>
  </si>
  <si>
    <t>P512633C^H</t>
  </si>
  <si>
    <t>RE1427^L30</t>
  </si>
  <si>
    <t>P819046A^L</t>
  </si>
  <si>
    <t>P545756A^</t>
  </si>
  <si>
    <t>P532407A^</t>
  </si>
  <si>
    <t>P503770C^</t>
  </si>
  <si>
    <t>P503119C^</t>
  </si>
  <si>
    <t>P540709A^</t>
  </si>
  <si>
    <t>P516458A^</t>
  </si>
  <si>
    <t>P560643B^</t>
  </si>
  <si>
    <t>P575380A^</t>
  </si>
  <si>
    <t>P569759A^G</t>
  </si>
  <si>
    <t>P542137A^</t>
  </si>
  <si>
    <t>P533497A^</t>
  </si>
  <si>
    <t>P547682A^LH</t>
  </si>
  <si>
    <t>P506287A^</t>
  </si>
  <si>
    <t>P502810^V4</t>
  </si>
  <si>
    <t>P550504A^</t>
  </si>
  <si>
    <t>P575287B^</t>
  </si>
  <si>
    <t>P541071A^A/CL</t>
  </si>
  <si>
    <t>P833213A^</t>
  </si>
  <si>
    <t>P563483A^H</t>
  </si>
  <si>
    <t>P515769B^H</t>
  </si>
  <si>
    <t>P501715B^</t>
  </si>
  <si>
    <t>P565205A^BD</t>
  </si>
  <si>
    <t>P532002A^</t>
  </si>
  <si>
    <t>P838426E^</t>
  </si>
  <si>
    <t>P561322A^</t>
  </si>
  <si>
    <t>P574961A^BD</t>
  </si>
  <si>
    <t>P563087A^</t>
  </si>
  <si>
    <t>P571329B^</t>
  </si>
  <si>
    <t>P518175E^V1</t>
  </si>
  <si>
    <t>P575441A^</t>
  </si>
  <si>
    <t>P517416A^L</t>
  </si>
  <si>
    <t>P505373B^V2</t>
  </si>
  <si>
    <t>P844859B^L</t>
  </si>
  <si>
    <t>P570075A^H</t>
  </si>
  <si>
    <t>2ZL2019^DH</t>
  </si>
  <si>
    <t>P619851A^</t>
  </si>
  <si>
    <t>P567086A^KM</t>
  </si>
  <si>
    <t>P541070A^</t>
  </si>
  <si>
    <t xml:space="preserve">ZN2019STZ2^69  </t>
  </si>
  <si>
    <t>P534533B^</t>
  </si>
  <si>
    <t>P507646C^L</t>
  </si>
  <si>
    <t>P804151B^</t>
  </si>
  <si>
    <t>P537154C^</t>
  </si>
  <si>
    <t>P502910A^</t>
  </si>
  <si>
    <t>P553288A^B</t>
  </si>
  <si>
    <t>P515415C^A</t>
  </si>
  <si>
    <t>ET2819S2^HL</t>
  </si>
  <si>
    <t>P538010A^</t>
  </si>
  <si>
    <t>P558070A^</t>
  </si>
  <si>
    <t>P532476A^G</t>
  </si>
  <si>
    <t>P535315C^J</t>
  </si>
  <si>
    <t>GPVC3.20X6.20^A</t>
  </si>
  <si>
    <t>P536363A^L</t>
  </si>
  <si>
    <t>RV1.50^H</t>
  </si>
  <si>
    <t>P568643A^BL</t>
  </si>
  <si>
    <t>2P541871AP13D^FJ</t>
  </si>
  <si>
    <t>RV1419STV07^Z</t>
  </si>
  <si>
    <t>P570243B^</t>
  </si>
  <si>
    <t>P559838A^BL/L</t>
  </si>
  <si>
    <t>P533908A^HL</t>
  </si>
  <si>
    <t>ET3019SCAS2^DF</t>
  </si>
  <si>
    <t>P543431A^</t>
  </si>
  <si>
    <t>P543434A^</t>
  </si>
  <si>
    <t>P556842A^</t>
  </si>
  <si>
    <t>P550505A^KM</t>
  </si>
  <si>
    <t>P543050A^</t>
  </si>
  <si>
    <t>P536365A^</t>
  </si>
  <si>
    <t>P561467A^</t>
  </si>
  <si>
    <t>P571186A^V1</t>
  </si>
  <si>
    <t>P562373D^</t>
  </si>
  <si>
    <t>P501583B^</t>
  </si>
  <si>
    <t>P542505B^M</t>
  </si>
  <si>
    <t>P542504B^A/M</t>
  </si>
  <si>
    <t>RGX179^C</t>
  </si>
  <si>
    <t>P530912^C</t>
  </si>
  <si>
    <t>P572092A^</t>
  </si>
  <si>
    <t>P505059E^V4</t>
  </si>
  <si>
    <t>PF66103A^B</t>
  </si>
  <si>
    <t>P537442C^L</t>
  </si>
  <si>
    <t>P559627A^V1</t>
  </si>
  <si>
    <t>V6.00^D</t>
  </si>
  <si>
    <t>P871978A^</t>
  </si>
  <si>
    <t>P819702B^</t>
  </si>
  <si>
    <t>P542810C^</t>
  </si>
  <si>
    <t>P562350A^</t>
  </si>
  <si>
    <t>P504791A^</t>
  </si>
  <si>
    <t>P514108D^</t>
  </si>
  <si>
    <t>RG316^C48</t>
  </si>
  <si>
    <t>P804894^L/L</t>
  </si>
  <si>
    <t>P534017D^V8</t>
  </si>
  <si>
    <t>P518669C^D</t>
  </si>
  <si>
    <t>P515619A^H</t>
  </si>
  <si>
    <t>P517888C^H</t>
  </si>
  <si>
    <t>P575684A^</t>
  </si>
  <si>
    <t>P660342A^D</t>
  </si>
  <si>
    <t>P518061A^</t>
  </si>
  <si>
    <t>P549676A^</t>
  </si>
  <si>
    <t>P549795-^</t>
  </si>
  <si>
    <t>RG179^C</t>
  </si>
  <si>
    <t>P538943A^H</t>
  </si>
  <si>
    <t>P575614A^BB</t>
  </si>
  <si>
    <t>P534438A^L</t>
  </si>
  <si>
    <t>P574885A^H</t>
  </si>
  <si>
    <t>P545836A^L</t>
  </si>
  <si>
    <t>P569273B^V1</t>
  </si>
  <si>
    <t>P517048A^L</t>
  </si>
  <si>
    <t>RET2407^L</t>
  </si>
  <si>
    <t>P559840A^GL/L</t>
  </si>
  <si>
    <t>P565804A^</t>
  </si>
  <si>
    <t>P510987B^</t>
  </si>
  <si>
    <t>P542740B^V1</t>
  </si>
  <si>
    <t>P831804B^</t>
  </si>
  <si>
    <t>P508835B^V1</t>
  </si>
  <si>
    <t>P849180C^</t>
  </si>
  <si>
    <t>P512806^HL/H</t>
  </si>
  <si>
    <t>P574827A^</t>
  </si>
  <si>
    <t>P607894A^D</t>
  </si>
  <si>
    <t>P574963A^</t>
  </si>
  <si>
    <t>P631357A^</t>
  </si>
  <si>
    <t>P501584B^V2</t>
  </si>
  <si>
    <t>ET2807STK2^HL</t>
  </si>
  <si>
    <t>P509765A^V7</t>
  </si>
  <si>
    <t>P531371C^D</t>
  </si>
  <si>
    <t>P531371C^H</t>
  </si>
  <si>
    <t>P573659A^M</t>
  </si>
  <si>
    <t>P538766E^V1</t>
  </si>
  <si>
    <t>P575769A^L</t>
  </si>
  <si>
    <t>P572529A^V1</t>
  </si>
  <si>
    <t>P835852A^</t>
  </si>
  <si>
    <t>RV2207STV03^Z</t>
  </si>
  <si>
    <t>P532793A^L</t>
  </si>
  <si>
    <t>P566180A^KL/L</t>
  </si>
  <si>
    <t>P545408A^</t>
  </si>
  <si>
    <t>P502810^HL/HL</t>
  </si>
  <si>
    <t>P549677A^</t>
  </si>
  <si>
    <t>P543899A^</t>
  </si>
  <si>
    <t>P532477A^L</t>
  </si>
  <si>
    <t>P849542D^</t>
  </si>
  <si>
    <t>P570079A^H</t>
  </si>
  <si>
    <t>P542063B^</t>
  </si>
  <si>
    <t>P570075A^G</t>
  </si>
  <si>
    <t>P501582B^</t>
  </si>
  <si>
    <t>P538088A^D</t>
  </si>
  <si>
    <t>PF67314B^</t>
  </si>
  <si>
    <t>P836736A^</t>
  </si>
  <si>
    <t>P575782A^</t>
  </si>
  <si>
    <t>P542133A^H</t>
  </si>
  <si>
    <t>P660343A^B</t>
  </si>
  <si>
    <t>3E2419^EHL</t>
  </si>
  <si>
    <t>P506534B^</t>
  </si>
  <si>
    <t>P511106A^</t>
  </si>
  <si>
    <t>P573601A^</t>
  </si>
  <si>
    <t>SMX50SCA^B</t>
  </si>
  <si>
    <t>P538011A^</t>
  </si>
  <si>
    <t>P516053C^</t>
  </si>
  <si>
    <t>P836472B^A</t>
  </si>
  <si>
    <t>P541845A^L</t>
  </si>
  <si>
    <t>P535117C^</t>
  </si>
  <si>
    <t>RV1.50STV04^Z</t>
  </si>
  <si>
    <t>ZL3007S2^CL</t>
  </si>
  <si>
    <t>P515412B^</t>
  </si>
  <si>
    <t>P505059E^V2</t>
  </si>
  <si>
    <t>P565767A^A</t>
  </si>
  <si>
    <t>P605676A^D</t>
  </si>
  <si>
    <t>P508005B^HL</t>
  </si>
  <si>
    <t>P552480A^A</t>
  </si>
  <si>
    <t>P509766A^V5</t>
  </si>
  <si>
    <t>P559299A^</t>
  </si>
  <si>
    <t>P559119B^</t>
  </si>
  <si>
    <t>P559134B^</t>
  </si>
  <si>
    <t>P503550B^</t>
  </si>
  <si>
    <t>P539292B^</t>
  </si>
  <si>
    <t>P566182A^DH/L</t>
  </si>
  <si>
    <t>ZN1437STZ1^9</t>
  </si>
  <si>
    <t>P510614D^A/B</t>
  </si>
  <si>
    <t>P605677A^B</t>
  </si>
  <si>
    <t>P537947A^</t>
  </si>
  <si>
    <t>P536050A^GH</t>
  </si>
  <si>
    <t>2P545836AP25G^HL</t>
  </si>
  <si>
    <t>P562237A^LL/A</t>
  </si>
  <si>
    <t>P570866B^</t>
  </si>
  <si>
    <t>P506866C^T0</t>
  </si>
  <si>
    <t>P542507A^</t>
  </si>
  <si>
    <t>P540508A^L</t>
  </si>
  <si>
    <t>ZN1437STZ3^BCH</t>
  </si>
  <si>
    <t>P517835A^</t>
  </si>
  <si>
    <t>P569393A^V1</t>
  </si>
  <si>
    <t>P538432C^H</t>
  </si>
  <si>
    <t>P501378F^A</t>
  </si>
  <si>
    <t>P507716F^A/L</t>
  </si>
  <si>
    <t>P531179B^</t>
  </si>
  <si>
    <t>P536364A^HL</t>
  </si>
  <si>
    <t>P568125A^</t>
  </si>
  <si>
    <t>P569857A^</t>
  </si>
  <si>
    <t>P575777A^A</t>
  </si>
  <si>
    <t>P575770A^$FG</t>
  </si>
  <si>
    <t>P552481A^D</t>
  </si>
  <si>
    <t>P542137A^V2</t>
  </si>
  <si>
    <t>P530144B^G</t>
  </si>
  <si>
    <t>P534599A^L</t>
  </si>
  <si>
    <t>P506316A^</t>
  </si>
  <si>
    <t>PF75538A^</t>
  </si>
  <si>
    <t>P538072B^</t>
  </si>
  <si>
    <t>P532624B^A</t>
  </si>
  <si>
    <t>P575678A^</t>
  </si>
  <si>
    <t>UT3207SCASTK2^BD</t>
  </si>
  <si>
    <t>P540332A^</t>
  </si>
  <si>
    <t>P567087B^</t>
  </si>
  <si>
    <t>P542453A^</t>
  </si>
  <si>
    <t>P545410A^</t>
  </si>
  <si>
    <t>P534667A^L</t>
  </si>
  <si>
    <t>P811758A^</t>
  </si>
  <si>
    <t>P572100A^A</t>
  </si>
  <si>
    <t>P564555B^</t>
  </si>
  <si>
    <t>P512806^HL</t>
  </si>
  <si>
    <t>P534134C^L</t>
  </si>
  <si>
    <t>P503195B^K</t>
  </si>
  <si>
    <t>P511181A^</t>
  </si>
  <si>
    <t>P515769B^C</t>
  </si>
  <si>
    <t>P531984C^HH</t>
  </si>
  <si>
    <t>P514895A^</t>
  </si>
  <si>
    <t>P574829A^</t>
  </si>
  <si>
    <t>P844858C^</t>
  </si>
  <si>
    <t>3E2019^EHL</t>
  </si>
  <si>
    <t>P546519C^</t>
  </si>
  <si>
    <t>P532794B^</t>
  </si>
  <si>
    <t>P504890A^</t>
  </si>
  <si>
    <t>RV2207STVS03^Z</t>
  </si>
  <si>
    <t>P501716C^</t>
  </si>
  <si>
    <t>P501142-^L</t>
  </si>
  <si>
    <t>P838425D^H</t>
  </si>
  <si>
    <t>P573660A^</t>
  </si>
  <si>
    <t>P570080A^</t>
  </si>
  <si>
    <t>2RET2619^LL</t>
  </si>
  <si>
    <t>P574828A^</t>
  </si>
  <si>
    <t>P573713B^</t>
  </si>
  <si>
    <t>P543698A^</t>
  </si>
  <si>
    <t>P564978A^</t>
  </si>
  <si>
    <t>P543717B^V2</t>
  </si>
  <si>
    <t>P534600B^</t>
  </si>
  <si>
    <t>P534679A^</t>
  </si>
  <si>
    <t>P535316C^FJ</t>
  </si>
  <si>
    <t>P575528A^</t>
  </si>
  <si>
    <t>P542949C^</t>
  </si>
  <si>
    <t>P571228B^</t>
  </si>
  <si>
    <t>P574964A^</t>
  </si>
  <si>
    <t>P842851A^</t>
  </si>
  <si>
    <t>P530286D^</t>
  </si>
  <si>
    <t>P515321B^V1</t>
  </si>
  <si>
    <t>P518306B^</t>
  </si>
  <si>
    <t>P575836A^G</t>
  </si>
  <si>
    <t>P574377A^</t>
  </si>
  <si>
    <t>P533408A^</t>
  </si>
  <si>
    <t>P566181A^</t>
  </si>
  <si>
    <t>P831805B^</t>
  </si>
  <si>
    <t>P840563C^</t>
  </si>
  <si>
    <t>P574504A^</t>
  </si>
  <si>
    <t>P540509A^</t>
  </si>
  <si>
    <t>P533010D^</t>
  </si>
  <si>
    <t>P559842B^</t>
  </si>
  <si>
    <t>P870962A^</t>
  </si>
  <si>
    <t>P538455A^</t>
  </si>
  <si>
    <t>P503117C^</t>
  </si>
  <si>
    <t>P556805A^</t>
  </si>
  <si>
    <t>P541847A^L</t>
  </si>
  <si>
    <t>P545663B^V1</t>
  </si>
  <si>
    <t>P541846A^L</t>
  </si>
  <si>
    <t>P541848A^L</t>
  </si>
  <si>
    <t>P517417B^</t>
  </si>
  <si>
    <t>P548355A^</t>
  </si>
  <si>
    <t>P561513A^A</t>
  </si>
  <si>
    <t>P515475A^H</t>
  </si>
  <si>
    <t>P515476A^L</t>
  </si>
  <si>
    <t>P575783A^F</t>
  </si>
  <si>
    <t>P575784A^D</t>
  </si>
  <si>
    <t>P538456A^</t>
  </si>
  <si>
    <t>P545418A^</t>
  </si>
  <si>
    <t>P575736A^L</t>
  </si>
  <si>
    <t>P575737A^D</t>
  </si>
  <si>
    <t>P561546A^</t>
  </si>
  <si>
    <t>P562374C^</t>
  </si>
  <si>
    <t>P533969C^</t>
  </si>
  <si>
    <t>P575679A^</t>
  </si>
  <si>
    <t>P532477A^G</t>
  </si>
  <si>
    <t>P533989B^</t>
  </si>
  <si>
    <t>PF70236A^</t>
  </si>
  <si>
    <t>P660341A^</t>
  </si>
  <si>
    <t>P537777C^</t>
  </si>
  <si>
    <t>P507991A^</t>
  </si>
  <si>
    <t>P532625C^</t>
  </si>
  <si>
    <t>P503961B^</t>
  </si>
  <si>
    <t>PF75539A^</t>
  </si>
  <si>
    <t>2ET2619P20D^HK</t>
  </si>
  <si>
    <t>P534746C^</t>
  </si>
  <si>
    <t>P603496^BD/G</t>
  </si>
  <si>
    <t>P533986B^</t>
  </si>
  <si>
    <t>P533987B^</t>
  </si>
  <si>
    <t>P544857C^</t>
  </si>
  <si>
    <t>P556808A^</t>
  </si>
  <si>
    <t>P833189A^B</t>
  </si>
  <si>
    <t>P565291A^</t>
  </si>
  <si>
    <t>P512633C^V1</t>
  </si>
  <si>
    <t>P509118D^A</t>
  </si>
  <si>
    <t>P572028B^</t>
  </si>
  <si>
    <t>P575785A^</t>
  </si>
  <si>
    <t>P552482A^</t>
  </si>
  <si>
    <t>P552863A^</t>
  </si>
  <si>
    <t>ZL2019$^GF</t>
  </si>
  <si>
    <t>P533988B^</t>
  </si>
  <si>
    <t>P536426C^</t>
  </si>
  <si>
    <t>P515335A^V1</t>
  </si>
  <si>
    <t>P539888C^</t>
  </si>
  <si>
    <t>P531802C^</t>
  </si>
  <si>
    <t>KT2607STK2^HL</t>
  </si>
  <si>
    <t>KT2607STK3^EHL</t>
  </si>
  <si>
    <t>P508405A^A/H</t>
  </si>
  <si>
    <t>P575421A^B</t>
  </si>
  <si>
    <t>P541850A^L</t>
  </si>
  <si>
    <t>P541849A^L</t>
  </si>
  <si>
    <t>P541851A^L</t>
  </si>
  <si>
    <t>P541852A^L</t>
  </si>
  <si>
    <t>P541853A^L</t>
  </si>
  <si>
    <t>P536428B^</t>
  </si>
  <si>
    <t>P512792AA^</t>
  </si>
  <si>
    <t>P534601C^</t>
  </si>
  <si>
    <t>P533968C^</t>
  </si>
  <si>
    <t>P512810AA^</t>
  </si>
  <si>
    <t>P838206C^</t>
  </si>
  <si>
    <t>P556807A^</t>
  </si>
  <si>
    <t>P532635A^G</t>
  </si>
  <si>
    <t>P535317C^</t>
  </si>
  <si>
    <t>P542150B^</t>
  </si>
  <si>
    <t>P345962A^AUL</t>
  </si>
  <si>
    <t>P531974C^</t>
  </si>
  <si>
    <t>P565158A^</t>
  </si>
  <si>
    <t>P533967C^</t>
  </si>
  <si>
    <t>P548372A^</t>
  </si>
  <si>
    <t>RV2.50STV04^Z</t>
  </si>
  <si>
    <t>RV0.75STV12^Z</t>
  </si>
  <si>
    <t>P563923A^</t>
  </si>
  <si>
    <t>P515674B^</t>
  </si>
  <si>
    <t>ZL2619STZ1^9</t>
  </si>
  <si>
    <t>ZL2619STZ2^HL</t>
  </si>
  <si>
    <t>P504013A^D</t>
  </si>
  <si>
    <t>P575779A^</t>
  </si>
  <si>
    <t>P538576C^</t>
  </si>
  <si>
    <t>P519867A^</t>
  </si>
  <si>
    <t>PF55462A^</t>
  </si>
  <si>
    <t>PF67312D^V2</t>
  </si>
  <si>
    <t>P532012A^</t>
  </si>
  <si>
    <t>P553119B^</t>
  </si>
  <si>
    <t>P575641A^</t>
  </si>
  <si>
    <t>CORRG302^A</t>
  </si>
  <si>
    <t>P538944C^</t>
  </si>
  <si>
    <t>P575208A^K</t>
  </si>
  <si>
    <t>E2619^H</t>
  </si>
  <si>
    <t>P533929C^</t>
  </si>
  <si>
    <t>RG316^C</t>
  </si>
  <si>
    <t>P515207A^</t>
  </si>
  <si>
    <t>P574375A^</t>
  </si>
  <si>
    <t>P551605B^HL/D</t>
  </si>
  <si>
    <t>P575419A^</t>
  </si>
  <si>
    <t>ZL2019^L</t>
  </si>
  <si>
    <t>P513941B^A</t>
  </si>
  <si>
    <t>P875647A^</t>
  </si>
  <si>
    <t>CE2901 D=0.86mm HARD Naturel</t>
  </si>
  <si>
    <t>RV0.50STV04^Z</t>
  </si>
  <si>
    <t>P537749B^G</t>
  </si>
  <si>
    <t>P503769B^</t>
  </si>
  <si>
    <t>P536364A^GL</t>
  </si>
  <si>
    <t>P537749B^H</t>
  </si>
  <si>
    <t>P875646A^</t>
  </si>
  <si>
    <t>CE2901 D=0.88mm naturel</t>
  </si>
  <si>
    <t>P559845B^</t>
  </si>
  <si>
    <t>P503680A^</t>
  </si>
  <si>
    <t>P538398A^</t>
  </si>
  <si>
    <t>P551832A^</t>
  </si>
  <si>
    <t>P575527A^</t>
  </si>
  <si>
    <t>PF74364A^</t>
  </si>
  <si>
    <t>P505059D^V3</t>
  </si>
  <si>
    <t>P536205A^</t>
  </si>
  <si>
    <t>2K2237CUSN^HL</t>
  </si>
  <si>
    <t>RV1.50V02^Z</t>
  </si>
  <si>
    <t>P570078A^</t>
  </si>
  <si>
    <t>P572529A^V2</t>
  </si>
  <si>
    <t>P504791A^V7</t>
  </si>
  <si>
    <t>P559313A^A</t>
  </si>
  <si>
    <t>P836895D^</t>
  </si>
  <si>
    <t>P547357C^</t>
  </si>
  <si>
    <t>P575280A^</t>
  </si>
  <si>
    <t>P504621A^</t>
  </si>
  <si>
    <t>P570242B^A</t>
  </si>
  <si>
    <t>P507647C^B</t>
  </si>
  <si>
    <t>P559116B^</t>
  </si>
  <si>
    <t>P574886A^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</si>
</sst>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4">
    <font>
      <sz val="11"/>
      <name val="Calibri"/>
    </font>
    <font>
      <b/>
      <sz val="11"/>
      <name val="Calibri"/>
    </font>
    <font>
      <sz val="11"/>
      <name val="Calibri"/>
      <family val="2"/>
    </font>
    <font>
      <b/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FF6464"/>
      </patternFill>
    </fill>
    <fill>
      <patternFill patternType="solid">
        <fgColor rgb="FF7DFF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 applyNumberFormat="1" applyFont="1" applyProtection="1"/>
    <xf numFmtId="0" fontId="1" fillId="4" borderId="1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Protection="1"/>
    <xf numFmtId="0" fontId="3" fillId="5" borderId="2" xfId="0" applyNumberFormat="1" applyFont="1" applyFill="1" applyBorder="1" applyAlignment="1" applyProtection="1">
      <alignment horizontal="center" vertical="center"/>
    </xf>
    <xf numFmtId="0" fontId="2" fillId="6" borderId="0" xfId="0" applyNumberFormat="1" applyFont="1" applyFill="1" applyProtection="1"/>
    <xf numFmtId="0" fontId="2" fillId="0" borderId="0" xfId="0" applyNumberFormat="1" applyFont="1" applyAlignment="1" applyProtection="1">
      <alignment vertical="center" wrapText="1"/>
    </xf>
    <xf numFmtId="14" fontId="2" fillId="0" borderId="0" xfId="0" applyNumberFormat="1" applyFont="1" applyProtection="1"/>
    <xf numFmtId="14" fontId="0" fillId="0" borderId="0" xfId="0" applyNumberFormat="1" applyFont="1" applyProtection="1"/>
    <xf numFmtId="0" fontId="2" fillId="0" borderId="0" xfId="0" applyNumberFormat="1" applyFont="1" applyAlignment="1" applyProtection="1">
      <alignment horizontal="center" vertical="center" wrapText="1"/>
    </xf>
    <xf numFmtId="0" fontId="2" fillId="0" borderId="0" xfId="0" quotePrefix="1" applyNumberFormat="1" applyFont="1" applyAlignment="1" applyProtection="1">
      <alignment vertical="center" wrapText="1"/>
    </xf>
    <xf numFmtId="0" fontId="0" fillId="7" borderId="0" xfId="0" applyNumberFormat="1" applyFont="1" applyFill="1" applyProtection="1"/>
    <xf numFmtId="0" fontId="0" fillId="0" borderId="4" xfId="0" applyNumberFormat="1" applyFont="1" applyBorder="1" applyProtection="1"/>
    <xf numFmtId="0" fontId="0" fillId="0" borderId="5" xfId="0" applyNumberFormat="1" applyFont="1" applyBorder="1" applyProtection="1"/>
    <xf numFmtId="0" fontId="0" fillId="0" borderId="6" xfId="0" applyNumberFormat="1" applyFont="1" applyBorder="1" applyProtection="1"/>
    <xf numFmtId="0" fontId="0" fillId="0" borderId="7" xfId="0" applyNumberFormat="1" applyFont="1" applyBorder="1" applyProtection="1"/>
    <xf numFmtId="0" fontId="0" fillId="0" borderId="0" xfId="0" applyNumberFormat="1" applyFont="1" applyBorder="1" applyProtection="1"/>
    <xf numFmtId="0" fontId="0" fillId="0" borderId="8" xfId="0" applyNumberFormat="1" applyFont="1" applyBorder="1" applyProtection="1"/>
    <xf numFmtId="0" fontId="0" fillId="8" borderId="7" xfId="0" applyNumberFormat="1" applyFont="1" applyFill="1" applyBorder="1" applyProtection="1"/>
    <xf numFmtId="0" fontId="0" fillId="9" borderId="7" xfId="0" applyNumberFormat="1" applyFont="1" applyFill="1" applyBorder="1" applyProtection="1"/>
    <xf numFmtId="0" fontId="0" fillId="0" borderId="9" xfId="0" applyNumberFormat="1" applyFont="1" applyBorder="1" applyProtection="1"/>
    <xf numFmtId="0" fontId="0" fillId="0" borderId="10" xfId="0" applyNumberFormat="1" applyFont="1" applyBorder="1" applyProtection="1"/>
    <xf numFmtId="0" fontId="0" fillId="0" borderId="11" xfId="0" applyNumberFormat="1" applyFont="1" applyBorder="1" applyProtection="1"/>
    <xf numFmtId="0" fontId="3" fillId="6" borderId="0" xfId="0" applyNumberFormat="1" applyFont="1" applyFill="1" applyBorder="1" applyAlignment="1" applyProtection="1">
      <alignment horizontal="center"/>
    </xf>
    <xf numFmtId="0" fontId="0" fillId="0" borderId="1" xfId="0" applyNumberFormat="1" applyFont="1" applyBorder="1" applyProtection="1"/>
    <xf numFmtId="14" fontId="1" fillId="4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6" borderId="0" xfId="0" applyNumberFormat="1" applyFont="1" applyFill="1" applyAlignment="1" applyProtection="1">
      <alignment horizontal="center"/>
    </xf>
    <xf numFmtId="0" fontId="0" fillId="6" borderId="0" xfId="0" applyNumberFormat="1" applyFont="1" applyFill="1" applyAlignment="1" applyProtection="1">
      <alignment horizontal="center"/>
    </xf>
    <xf numFmtId="0" fontId="3" fillId="6" borderId="3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323850</xdr:colOff>
      <xdr:row>0</xdr:row>
      <xdr:rowOff>76200</xdr:rowOff>
    </xdr:from>
    <xdr:to>
      <xdr:col>2</xdr:col>
      <xdr:colOff>542925</xdr:colOff>
      <xdr:row>1</xdr:row>
      <xdr:rowOff>152400</xdr:rowOff>
    </xdr:to>
    <xdr:sp macro="[0]!verif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D523A7C-3359-4897-ADE2-3AACFEDB3008}"/>
            </a:ext>
          </a:extLst>
        </xdr:cNvPr>
        <xdr:cNvSpPr/>
      </xdr:nvSpPr>
      <xdr:spPr>
        <a:xfrm>
          <a:off x="1085850" y="76200"/>
          <a:ext cx="981075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Lots finis</a:t>
          </a:r>
        </a:p>
      </xdr:txBody>
    </xdr:sp>
    <xdr:clientData/>
  </xdr:twoCellAnchor>
  <xdr:twoCellAnchor>
    <xdr:from>
      <xdr:col>4</xdr:col>
      <xdr:colOff>447676</xdr:colOff>
      <xdr:row>0</xdr:row>
      <xdr:rowOff>114300</xdr:rowOff>
    </xdr:from>
    <xdr:to>
      <xdr:col>6</xdr:col>
      <xdr:colOff>47626</xdr:colOff>
      <xdr:row>2</xdr:row>
      <xdr:rowOff>0</xdr:rowOff>
    </xdr:to>
    <xdr:sp macro="[0]!simplification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EF03777-677C-4571-9A0E-5F1C6DC589F9}"/>
            </a:ext>
          </a:extLst>
        </xdr:cNvPr>
        <xdr:cNvSpPr/>
      </xdr:nvSpPr>
      <xdr:spPr>
        <a:xfrm>
          <a:off x="3495676" y="114300"/>
          <a:ext cx="1123950" cy="2667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BE" sz="1100"/>
            <a:t>Onglet</a:t>
          </a:r>
          <a:r>
            <a:rPr lang="fr-BE" sz="1100" baseline="0"/>
            <a:t> charge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35"/>
  <sheetViews>
    <sheetView tabSelected="1" workbookViewId="0">
      <selection activeCell="E11" sqref="E11"/>
    </sheetView>
  </sheetViews>
  <sheetFormatPr baseColWidth="10" defaultRowHeight="15"/>
  <cols>
    <col min="8" max="8" width="14.7109375" customWidth="1"/>
    <col min="9" max="9" width="16.42578125" customWidth="1"/>
    <col min="10" max="10" width="16.7109375" customWidth="1"/>
    <col min="11" max="11" width="5.7109375" customWidth="1"/>
    <col min="12" max="12" width="4.42578125" customWidth="1"/>
    <col min="14" max="14" width="2.5703125" customWidth="1"/>
    <col min="15" max="15" width="2.28515625" customWidth="1"/>
    <col min="16" max="16" width="3.42578125" customWidth="1"/>
  </cols>
  <sheetData>
    <row r="1" spans="1:10">
      <c r="A1" s="6">
        <f ca="1">TODAY()</f>
        <v>44017</v>
      </c>
    </row>
    <row r="3" spans="1:10">
      <c r="H3" s="33" t="s">
        <v>1258</v>
      </c>
      <c r="I3" s="34"/>
      <c r="J3" s="34"/>
    </row>
    <row r="4" spans="1:10">
      <c r="A4" s="35" t="s">
        <v>1280</v>
      </c>
      <c r="B4" s="35"/>
      <c r="C4" s="35"/>
      <c r="D4" s="35"/>
      <c r="E4" s="35"/>
      <c r="F4" s="35"/>
      <c r="G4" s="22"/>
      <c r="H4" s="33" t="s">
        <v>1257</v>
      </c>
      <c r="I4" s="34"/>
      <c r="J4" s="4" t="s">
        <v>1256</v>
      </c>
    </row>
    <row r="5" spans="1:10">
      <c r="A5" s="1" t="s">
        <v>0</v>
      </c>
      <c r="B5" s="1" t="s">
        <v>2</v>
      </c>
      <c r="C5" s="1" t="s">
        <v>14</v>
      </c>
      <c r="D5" s="1" t="s">
        <v>16</v>
      </c>
      <c r="E5" s="1" t="s">
        <v>19</v>
      </c>
      <c r="F5" s="1" t="s">
        <v>11</v>
      </c>
      <c r="G5" s="3" t="s">
        <v>1250</v>
      </c>
      <c r="H5" s="3" t="s">
        <v>1252</v>
      </c>
      <c r="I5" s="3" t="s">
        <v>1253</v>
      </c>
      <c r="J5" s="3" t="s">
        <v>1248</v>
      </c>
    </row>
    <row r="6" spans="1:10" ht="15" customHeight="1">
      <c r="A6" t="s">
        <v>287</v>
      </c>
      <c r="B6" t="s">
        <v>1282</v>
      </c>
      <c r="C6" t="s">
        <v>288</v>
      </c>
      <c r="D6" t="s">
        <v>1286</v>
      </c>
      <c r="E6" s="7">
        <v>44013</v>
      </c>
      <c r="F6" s="7">
        <v>44005</v>
      </c>
      <c r="G6" s="5" t="s">
        <v>1262</v>
      </c>
      <c r="H6" s="8" t="str">
        <f t="shared" ref="H6:H15" ca="1" si="0">IF(ISBLANK(A6),"",IF(F6&gt;=TODAY(),"-"&amp;DATEDIF(TODAY(),F6,"d"),"+"&amp;DATEDIF(F6,TODAY(),"d")))</f>
        <v>+12</v>
      </c>
      <c r="I6" s="8">
        <f t="shared" ref="I6:I15" ca="1" si="1">IF(ISBLANK(A6),"",DATEDIF(E6,TODAY(),"d"))</f>
        <v>4</v>
      </c>
      <c r="J6" s="9" t="e">
        <f>IF(ISBLANK(A6),"",INDEX('données plan-article-opérateurs'!$B$2:B5,MATCH(B6,'données plan-article-opérateurs'!$A$2:A5,0)))</f>
        <v>#N/A</v>
      </c>
    </row>
    <row r="7" spans="1:10">
      <c r="A7" t="s">
        <v>1227</v>
      </c>
      <c r="B7" t="s">
        <v>1285</v>
      </c>
      <c r="C7" t="s">
        <v>288</v>
      </c>
      <c r="D7" t="s">
        <v>1288</v>
      </c>
      <c r="E7" s="7">
        <v>44014</v>
      </c>
      <c r="F7" s="7">
        <v>44027</v>
      </c>
      <c r="G7" s="5" t="s">
        <v>1263</v>
      </c>
      <c r="H7" s="8" t="str">
        <f t="shared" ca="1" si="0"/>
        <v>-10</v>
      </c>
      <c r="I7" s="8">
        <f t="shared" ca="1" si="1"/>
        <v>3</v>
      </c>
      <c r="J7" s="9" t="e">
        <f>IF(ISBLANK(A7),"",INDEX('données plan-article-opérateurs'!$B$2:B6,MATCH(B7,'données plan-article-opérateurs'!$A$2:A6,0)))</f>
        <v>#N/A</v>
      </c>
    </row>
    <row r="8" spans="1:10">
      <c r="E8" s="7"/>
      <c r="F8" s="7"/>
      <c r="G8" s="5"/>
      <c r="H8" s="8" t="str">
        <f t="shared" ca="1" si="0"/>
        <v/>
      </c>
      <c r="I8" s="8" t="str">
        <f t="shared" ca="1" si="1"/>
        <v/>
      </c>
      <c r="J8" s="9" t="str">
        <f>IF(ISBLANK(A8),"",INDEX('données plan-article-opérateurs'!$B$2:B7,MATCH(B8,'données plan-article-opérateurs'!$A$2:A7,0)))</f>
        <v/>
      </c>
    </row>
    <row r="9" spans="1:10">
      <c r="E9" s="7"/>
      <c r="F9" s="7"/>
      <c r="G9" s="5"/>
      <c r="H9" s="8" t="str">
        <f t="shared" ca="1" si="0"/>
        <v/>
      </c>
      <c r="I9" s="8" t="str">
        <f t="shared" ca="1" si="1"/>
        <v/>
      </c>
      <c r="J9" s="9" t="str">
        <f>IF(ISBLANK(A9),"",INDEX('données plan-article-opérateurs'!$B$2:B7,MATCH(B9,'données plan-article-opérateurs'!$A$2:A7,0)))</f>
        <v/>
      </c>
    </row>
    <row r="10" spans="1:10">
      <c r="A10" s="23"/>
      <c r="E10" s="7"/>
      <c r="F10" s="7"/>
      <c r="G10" s="5"/>
      <c r="H10" s="8" t="str">
        <f t="shared" ca="1" si="0"/>
        <v/>
      </c>
      <c r="I10" s="8" t="str">
        <f t="shared" ca="1" si="1"/>
        <v/>
      </c>
      <c r="J10" s="9" t="str">
        <f>IF(ISBLANK(A10),"",INDEX('données plan-article-opérateurs'!$B$2:B8,MATCH(B10,'données plan-article-opérateurs'!$A$2:A8,0)))</f>
        <v/>
      </c>
    </row>
    <row r="11" spans="1:10">
      <c r="E11" s="7"/>
      <c r="F11" s="7"/>
      <c r="G11" s="5"/>
      <c r="H11" s="8" t="str">
        <f t="shared" ca="1" si="0"/>
        <v/>
      </c>
      <c r="I11" s="8" t="str">
        <f t="shared" ca="1" si="1"/>
        <v/>
      </c>
      <c r="J11" s="9" t="str">
        <f>IF(ISBLANK(A11),"",INDEX('données plan-article-opérateurs'!$B$2:B9,MATCH(B11,'données plan-article-opérateurs'!$A$2:A9,0)))</f>
        <v/>
      </c>
    </row>
    <row r="12" spans="1:10">
      <c r="G12" s="5"/>
      <c r="H12" s="8" t="str">
        <f t="shared" ca="1" si="0"/>
        <v/>
      </c>
      <c r="I12" s="8" t="str">
        <f t="shared" ca="1" si="1"/>
        <v/>
      </c>
      <c r="J12" s="9" t="str">
        <f>IF(ISBLANK(A12),"",INDEX('données plan-article-opérateurs'!$B$2:B10,MATCH(B12,'données plan-article-opérateurs'!$A$2:A10,0)))</f>
        <v/>
      </c>
    </row>
    <row r="13" spans="1:10">
      <c r="G13" s="5"/>
      <c r="H13" s="8" t="str">
        <f t="shared" ca="1" si="0"/>
        <v/>
      </c>
      <c r="I13" s="8" t="str">
        <f t="shared" ca="1" si="1"/>
        <v/>
      </c>
      <c r="J13" s="9" t="str">
        <f>IF(ISBLANK(A13),"",INDEX('données plan-article-opérateurs'!$B$2:B11,MATCH(B13,'données plan-article-opérateurs'!$A$2:A11,0)))</f>
        <v/>
      </c>
    </row>
    <row r="14" spans="1:10">
      <c r="G14" s="5"/>
      <c r="H14" s="8" t="str">
        <f t="shared" ca="1" si="0"/>
        <v/>
      </c>
      <c r="I14" s="8" t="str">
        <f t="shared" ca="1" si="1"/>
        <v/>
      </c>
      <c r="J14" s="9" t="str">
        <f>IF(ISBLANK(A14),"",INDEX('données plan-article-opérateurs'!$B$2:B12,MATCH(B14,'données plan-article-opérateurs'!$A$2:A12,0)))</f>
        <v/>
      </c>
    </row>
    <row r="15" spans="1:10">
      <c r="G15" s="5"/>
      <c r="H15" s="8" t="str">
        <f t="shared" ca="1" si="0"/>
        <v/>
      </c>
      <c r="I15" s="8" t="str">
        <f t="shared" ca="1" si="1"/>
        <v/>
      </c>
      <c r="J15" s="9" t="str">
        <f>IF(ISBLANK(A15),"",INDEX('données plan-article-opérateurs'!$B$2:B13,MATCH(B15,'données plan-article-opérateurs'!$A$2:A13,0)))</f>
        <v/>
      </c>
    </row>
    <row r="16" spans="1:10" s="10" customFormat="1">
      <c r="A16"/>
    </row>
    <row r="19" spans="2:11">
      <c r="B19" s="2" t="s">
        <v>1254</v>
      </c>
    </row>
    <row r="20" spans="2:11">
      <c r="B20" s="2" t="s">
        <v>1255</v>
      </c>
      <c r="J20" t="s">
        <v>1249</v>
      </c>
    </row>
    <row r="21" spans="2:11">
      <c r="B21" s="2" t="s">
        <v>1251</v>
      </c>
    </row>
    <row r="22" spans="2:11" ht="15.75" thickBot="1"/>
    <row r="23" spans="2:11">
      <c r="B23" s="11" t="s">
        <v>1277</v>
      </c>
      <c r="C23" s="12"/>
      <c r="D23" s="12"/>
      <c r="E23" s="12"/>
      <c r="F23" s="12"/>
      <c r="G23" s="12"/>
      <c r="H23" s="12"/>
      <c r="I23" s="12"/>
      <c r="J23" s="12"/>
      <c r="K23" s="13"/>
    </row>
    <row r="24" spans="2:11">
      <c r="B24" s="14"/>
      <c r="C24" s="15"/>
      <c r="D24" s="15"/>
      <c r="E24" s="15"/>
      <c r="F24" s="15"/>
      <c r="G24" s="15"/>
      <c r="H24" s="15"/>
      <c r="I24" s="15"/>
      <c r="J24" s="15"/>
      <c r="K24" s="16"/>
    </row>
    <row r="25" spans="2:11">
      <c r="B25" s="14" t="s">
        <v>1269</v>
      </c>
      <c r="C25" s="15"/>
      <c r="D25" s="15"/>
      <c r="E25" s="15"/>
      <c r="F25" s="15"/>
      <c r="G25" s="15"/>
      <c r="H25" s="15"/>
      <c r="I25" s="15"/>
      <c r="J25" s="15"/>
      <c r="K25" s="16"/>
    </row>
    <row r="26" spans="2:11">
      <c r="B26" s="14" t="s">
        <v>1267</v>
      </c>
      <c r="C26" s="15"/>
      <c r="D26" s="15"/>
      <c r="E26" s="15"/>
      <c r="F26" s="15"/>
      <c r="G26" s="15"/>
      <c r="H26" s="15"/>
      <c r="I26" s="15"/>
      <c r="J26" s="15"/>
      <c r="K26" s="16"/>
    </row>
    <row r="27" spans="2:11">
      <c r="B27" s="14" t="s">
        <v>1276</v>
      </c>
      <c r="C27" s="15"/>
      <c r="D27" s="15"/>
      <c r="E27" s="15"/>
      <c r="F27" s="15"/>
      <c r="G27" s="15"/>
      <c r="H27" s="15"/>
      <c r="I27" s="15"/>
      <c r="J27" s="15"/>
      <c r="K27" s="16"/>
    </row>
    <row r="28" spans="2:11">
      <c r="B28" s="17" t="s">
        <v>1278</v>
      </c>
      <c r="C28" s="15"/>
      <c r="D28" s="15"/>
      <c r="E28" s="15"/>
      <c r="F28" s="15"/>
      <c r="G28" s="15"/>
      <c r="H28" s="15"/>
      <c r="I28" s="15"/>
      <c r="J28" s="15"/>
      <c r="K28" s="16"/>
    </row>
    <row r="29" spans="2:11">
      <c r="B29" s="14" t="s">
        <v>1268</v>
      </c>
      <c r="C29" s="15"/>
      <c r="D29" s="15"/>
      <c r="E29" s="15"/>
      <c r="F29" s="15"/>
      <c r="G29" s="15"/>
      <c r="H29" s="15"/>
      <c r="I29" s="15"/>
      <c r="J29" s="15"/>
      <c r="K29" s="16"/>
    </row>
    <row r="30" spans="2:11">
      <c r="B30" s="18" t="s">
        <v>1270</v>
      </c>
      <c r="C30" s="15" t="s">
        <v>1272</v>
      </c>
      <c r="D30" s="15"/>
      <c r="E30" s="15"/>
      <c r="F30" s="15"/>
      <c r="G30" s="15"/>
      <c r="H30" s="15" t="s">
        <v>1273</v>
      </c>
      <c r="I30" s="15"/>
      <c r="J30" s="15"/>
      <c r="K30" s="16"/>
    </row>
    <row r="31" spans="2:11">
      <c r="B31" s="18" t="s">
        <v>1271</v>
      </c>
      <c r="C31" s="15" t="s">
        <v>1274</v>
      </c>
      <c r="D31" s="15"/>
      <c r="E31" s="15"/>
      <c r="F31" s="15"/>
      <c r="G31" s="15"/>
      <c r="H31" s="15" t="s">
        <v>1275</v>
      </c>
      <c r="I31" s="15"/>
      <c r="J31" s="15"/>
      <c r="K31" s="16"/>
    </row>
    <row r="32" spans="2:11">
      <c r="B32" s="14"/>
      <c r="C32" s="15"/>
      <c r="D32" s="15"/>
      <c r="E32" s="15"/>
      <c r="F32" s="15"/>
      <c r="G32" s="15"/>
      <c r="H32" s="15"/>
      <c r="I32" s="15"/>
      <c r="J32" s="15"/>
      <c r="K32" s="16"/>
    </row>
    <row r="33" spans="2:11">
      <c r="B33" s="14"/>
      <c r="C33" s="15"/>
      <c r="D33" s="15"/>
      <c r="E33" s="15"/>
      <c r="F33" s="15"/>
      <c r="G33" s="15"/>
      <c r="H33" s="15"/>
      <c r="I33" s="15"/>
      <c r="J33" s="15"/>
      <c r="K33" s="16"/>
    </row>
    <row r="34" spans="2:11">
      <c r="B34" s="17" t="s">
        <v>1279</v>
      </c>
      <c r="C34" s="15"/>
      <c r="D34" s="15"/>
      <c r="E34" s="15"/>
      <c r="F34" s="15"/>
      <c r="G34" s="15"/>
      <c r="H34" s="15"/>
      <c r="I34" s="15"/>
      <c r="J34" s="15"/>
      <c r="K34" s="16"/>
    </row>
    <row r="35" spans="2:11" ht="15.75" thickBot="1">
      <c r="B35" s="19" t="s">
        <v>1281</v>
      </c>
      <c r="C35" s="20"/>
      <c r="D35" s="20"/>
      <c r="E35" s="20"/>
      <c r="F35" s="20"/>
      <c r="G35" s="20"/>
      <c r="H35" s="20"/>
      <c r="I35" s="20"/>
      <c r="J35" s="20"/>
      <c r="K35" s="21"/>
    </row>
  </sheetData>
  <autoFilter ref="A5:J5" xr:uid="{00000000-0009-0000-0000-000000000000}"/>
  <sortState xmlns:xlrd2="http://schemas.microsoft.com/office/spreadsheetml/2017/richdata2" ref="A6:G7">
    <sortCondition ref="A6:A7"/>
  </sortState>
  <mergeCells count="3">
    <mergeCell ref="H3:J3"/>
    <mergeCell ref="A4:F4"/>
    <mergeCell ref="H4:I4"/>
  </mergeCells>
  <printOptions headings="1" gridLines="1"/>
  <pageMargins left="0.70866141732283472" right="0.70866141732283472" top="0.74803149606299213" bottom="0.74803149606299213" header="0.31496062992125984" footer="0.31496062992125984"/>
  <pageSetup paperSize="9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'données plan-article-opérateurs'!$D$2:$D$4</xm:f>
          </x14:formula1>
          <xm:sqref>G6:G15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M3"/>
  <sheetViews>
    <sheetView workbookViewId="0">
      <selection activeCell="D11" sqref="D11"/>
    </sheetView>
  </sheetViews>
  <sheetFormatPr baseColWidth="10" defaultRowHeight="15"/>
  <cols>
    <col min="5" max="6" width="11.42578125" style="7"/>
  </cols>
  <sheetData>
    <row r="1" spans="1:13">
      <c r="A1" s="1" t="s">
        <v>0</v>
      </c>
      <c r="B1" s="1" t="s">
        <v>2</v>
      </c>
      <c r="C1" s="1" t="s">
        <v>14</v>
      </c>
      <c r="D1" s="1" t="s">
        <v>16</v>
      </c>
      <c r="E1" s="24" t="s">
        <v>19</v>
      </c>
      <c r="F1" s="24" t="s">
        <v>11</v>
      </c>
      <c r="G1" s="3" t="s">
        <v>1250</v>
      </c>
      <c r="H1" s="3" t="s">
        <v>1252</v>
      </c>
      <c r="I1" s="3" t="s">
        <v>1253</v>
      </c>
      <c r="J1" s="3" t="s">
        <v>1248</v>
      </c>
      <c r="M1" s="2" t="s">
        <v>1259</v>
      </c>
    </row>
    <row r="2" spans="1:13">
      <c r="A2" t="s">
        <v>1172</v>
      </c>
      <c r="B2" t="s">
        <v>1284</v>
      </c>
      <c r="C2" t="s">
        <v>288</v>
      </c>
      <c r="D2" t="s">
        <v>1287</v>
      </c>
      <c r="E2" s="7">
        <v>44006</v>
      </c>
      <c r="F2" s="7">
        <v>44012</v>
      </c>
      <c r="G2" t="s">
        <v>1261</v>
      </c>
      <c r="H2" t="s">
        <v>1289</v>
      </c>
      <c r="I2">
        <v>10</v>
      </c>
      <c r="J2" t="e">
        <v>#N/A</v>
      </c>
    </row>
    <row r="3" spans="1:13">
      <c r="A3" t="s">
        <v>1145</v>
      </c>
      <c r="B3" t="s">
        <v>1283</v>
      </c>
      <c r="C3" t="s">
        <v>288</v>
      </c>
      <c r="D3" t="s">
        <v>1287</v>
      </c>
      <c r="E3" s="7">
        <v>44007</v>
      </c>
      <c r="F3" s="7">
        <v>44074</v>
      </c>
      <c r="H3" t="s">
        <v>1290</v>
      </c>
      <c r="I3">
        <v>9</v>
      </c>
      <c r="J3" t="e">
        <v>#N/A</v>
      </c>
    </row>
  </sheetData>
  <autoFilter ref="A1:J1" xr:uid="{00000000-0009-0000-0000-000002000000}"/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D5"/>
  <sheetViews>
    <sheetView workbookViewId="0">
      <selection activeCell="E6" sqref="E6"/>
    </sheetView>
  </sheetViews>
  <sheetFormatPr baseColWidth="10" defaultRowHeight="15"/>
  <cols>
    <col min="1" max="1" width="13.5703125" customWidth="1"/>
    <col min="2" max="2" width="17.5703125" customWidth="1"/>
    <col min="3" max="3" width="3.28515625" customWidth="1"/>
  </cols>
  <sheetData>
    <row r="1" spans="1:4">
      <c r="A1" t="s">
        <v>1247</v>
      </c>
      <c r="B1" t="s">
        <v>1248</v>
      </c>
      <c r="D1" t="s">
        <v>1260</v>
      </c>
    </row>
    <row r="2" spans="1:4">
      <c r="A2" t="s">
        <v>1264</v>
      </c>
      <c r="B2">
        <v>25</v>
      </c>
      <c r="D2" t="s">
        <v>1261</v>
      </c>
    </row>
    <row r="3" spans="1:4">
      <c r="A3" t="s">
        <v>199</v>
      </c>
      <c r="B3">
        <v>50</v>
      </c>
      <c r="D3" t="s">
        <v>1262</v>
      </c>
    </row>
    <row r="4" spans="1:4">
      <c r="A4" t="s">
        <v>1265</v>
      </c>
      <c r="B4">
        <v>45</v>
      </c>
      <c r="D4" t="s">
        <v>1263</v>
      </c>
    </row>
    <row r="5" spans="1:4">
      <c r="A5" t="s">
        <v>1266</v>
      </c>
      <c r="B5">
        <v>180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8A2BE2"/>
  </sheetPr>
  <dimension ref="A1:U686"/>
  <sheetViews>
    <sheetView showGridLines="0" workbookViewId="0">
      <pane ySplit="1" topLeftCell="A2" activePane="bottomLeft" state="frozen"/>
      <selection pane="bottomLeft" sqref="A1:U686"/>
    </sheetView>
  </sheetViews>
  <sheetFormatPr baseColWidth="10" defaultColWidth="9.140625" defaultRowHeight="15"/>
  <sheetData>
    <row r="1" spans="1:21">
      <c r="A1" s="25" t="s">
        <v>0</v>
      </c>
      <c r="B1" s="25" t="s">
        <v>1</v>
      </c>
      <c r="C1" s="25" t="s">
        <v>2</v>
      </c>
      <c r="D1" s="25" t="s">
        <v>1291</v>
      </c>
      <c r="E1" s="25" t="s">
        <v>3</v>
      </c>
      <c r="F1" s="25" t="s">
        <v>4</v>
      </c>
      <c r="G1" s="25" t="s">
        <v>5</v>
      </c>
      <c r="H1" s="25" t="s">
        <v>6</v>
      </c>
      <c r="I1" s="25" t="s">
        <v>7</v>
      </c>
      <c r="J1" s="25" t="s">
        <v>8</v>
      </c>
      <c r="K1" s="25" t="s">
        <v>9</v>
      </c>
      <c r="L1" s="25" t="s">
        <v>10</v>
      </c>
      <c r="M1" s="25" t="s">
        <v>11</v>
      </c>
      <c r="N1" s="25" t="s">
        <v>12</v>
      </c>
      <c r="O1" s="25" t="s">
        <v>13</v>
      </c>
      <c r="P1" s="25" t="s">
        <v>14</v>
      </c>
      <c r="Q1" s="25" t="s">
        <v>15</v>
      </c>
      <c r="R1" s="25" t="s">
        <v>16</v>
      </c>
      <c r="S1" s="25" t="s">
        <v>17</v>
      </c>
      <c r="T1" s="25" t="s">
        <v>18</v>
      </c>
      <c r="U1" s="25" t="s">
        <v>19</v>
      </c>
    </row>
    <row r="2" spans="1:21">
      <c r="A2" s="26" t="s">
        <v>20</v>
      </c>
      <c r="B2" s="26" t="s">
        <v>21</v>
      </c>
      <c r="C2" s="26" t="s">
        <v>1292</v>
      </c>
      <c r="D2" s="26" t="s">
        <v>1293</v>
      </c>
      <c r="E2" s="27">
        <v>9</v>
      </c>
      <c r="F2" s="27">
        <v>2020</v>
      </c>
      <c r="G2" s="27">
        <v>27</v>
      </c>
      <c r="H2" s="28" t="b">
        <v>1</v>
      </c>
      <c r="I2" s="29">
        <v>44011</v>
      </c>
      <c r="J2" s="29">
        <v>44011.0847222222</v>
      </c>
      <c r="K2" s="29">
        <v>43370</v>
      </c>
      <c r="L2" s="29">
        <v>43377</v>
      </c>
      <c r="M2" s="29">
        <v>43377</v>
      </c>
      <c r="N2" s="30">
        <v>1.2E-2</v>
      </c>
      <c r="O2" s="30">
        <v>4.95</v>
      </c>
      <c r="P2" s="31"/>
      <c r="Q2" s="26" t="s">
        <v>22</v>
      </c>
      <c r="R2" s="26" t="s">
        <v>23</v>
      </c>
      <c r="S2" s="31"/>
      <c r="T2" s="28" t="b">
        <v>0</v>
      </c>
      <c r="U2" s="31"/>
    </row>
    <row r="3" spans="1:21">
      <c r="A3" s="26" t="s">
        <v>1294</v>
      </c>
      <c r="B3" s="26" t="s">
        <v>24</v>
      </c>
      <c r="C3" s="26" t="s">
        <v>1295</v>
      </c>
      <c r="D3" s="26" t="s">
        <v>1293</v>
      </c>
      <c r="E3" s="27">
        <v>8</v>
      </c>
      <c r="F3" s="27">
        <v>2020</v>
      </c>
      <c r="G3" s="27">
        <v>27</v>
      </c>
      <c r="H3" s="28" t="b">
        <v>1</v>
      </c>
      <c r="I3" s="29">
        <v>44011.084837962997</v>
      </c>
      <c r="J3" s="29">
        <v>44011.126388888901</v>
      </c>
      <c r="K3" s="29">
        <v>43789</v>
      </c>
      <c r="L3" s="29">
        <v>43791</v>
      </c>
      <c r="M3" s="29">
        <v>43683</v>
      </c>
      <c r="N3" s="30">
        <v>2.6110000000000002</v>
      </c>
      <c r="O3" s="30">
        <v>2.42</v>
      </c>
      <c r="P3" s="26" t="s">
        <v>25</v>
      </c>
      <c r="Q3" s="26" t="s">
        <v>26</v>
      </c>
      <c r="R3" s="26" t="s">
        <v>27</v>
      </c>
      <c r="S3" s="31"/>
      <c r="T3" s="28" t="b">
        <v>0</v>
      </c>
      <c r="U3" s="29">
        <v>43718.372418981497</v>
      </c>
    </row>
    <row r="4" spans="1:21">
      <c r="A4" s="26" t="s">
        <v>28</v>
      </c>
      <c r="B4" s="26" t="s">
        <v>29</v>
      </c>
      <c r="C4" s="26" t="s">
        <v>1296</v>
      </c>
      <c r="D4" s="26" t="s">
        <v>1293</v>
      </c>
      <c r="E4" s="27">
        <v>9</v>
      </c>
      <c r="F4" s="27">
        <v>2020</v>
      </c>
      <c r="G4" s="27">
        <v>27</v>
      </c>
      <c r="H4" s="28" t="b">
        <v>1</v>
      </c>
      <c r="I4" s="29">
        <v>44011.126504629603</v>
      </c>
      <c r="J4" s="29">
        <v>44011.15</v>
      </c>
      <c r="K4" s="29">
        <v>43872</v>
      </c>
      <c r="L4" s="29">
        <v>43874</v>
      </c>
      <c r="M4" s="29">
        <v>43826</v>
      </c>
      <c r="N4" s="30">
        <v>1.38</v>
      </c>
      <c r="O4" s="30">
        <v>1.39</v>
      </c>
      <c r="P4" s="31"/>
      <c r="Q4" s="26" t="s">
        <v>30</v>
      </c>
      <c r="R4" s="26" t="s">
        <v>31</v>
      </c>
      <c r="S4" s="31"/>
      <c r="T4" s="28" t="b">
        <v>0</v>
      </c>
      <c r="U4" s="31"/>
    </row>
    <row r="5" spans="1:21">
      <c r="A5" s="26" t="s">
        <v>32</v>
      </c>
      <c r="B5" s="26" t="s">
        <v>21</v>
      </c>
      <c r="C5" s="26" t="s">
        <v>33</v>
      </c>
      <c r="D5" s="26" t="s">
        <v>1293</v>
      </c>
      <c r="E5" s="27">
        <v>9</v>
      </c>
      <c r="F5" s="27">
        <v>2020</v>
      </c>
      <c r="G5" s="27">
        <v>27</v>
      </c>
      <c r="H5" s="28" t="b">
        <v>1</v>
      </c>
      <c r="I5" s="29">
        <v>44011.150115740696</v>
      </c>
      <c r="J5" s="29">
        <v>44011.159027777801</v>
      </c>
      <c r="K5" s="29">
        <v>43995</v>
      </c>
      <c r="L5" s="29">
        <v>44002</v>
      </c>
      <c r="M5" s="29">
        <v>44002</v>
      </c>
      <c r="N5" s="30">
        <v>1</v>
      </c>
      <c r="O5" s="30">
        <v>0.53</v>
      </c>
      <c r="P5" s="31"/>
      <c r="Q5" s="26" t="s">
        <v>34</v>
      </c>
      <c r="R5" s="26" t="s">
        <v>35</v>
      </c>
      <c r="S5" s="31"/>
      <c r="T5" s="28" t="b">
        <v>0</v>
      </c>
      <c r="U5" s="31"/>
    </row>
    <row r="6" spans="1:21">
      <c r="A6" s="26" t="s">
        <v>36</v>
      </c>
      <c r="B6" s="26" t="s">
        <v>29</v>
      </c>
      <c r="C6" s="26" t="s">
        <v>1297</v>
      </c>
      <c r="D6" s="26" t="s">
        <v>1293</v>
      </c>
      <c r="E6" s="27">
        <v>11</v>
      </c>
      <c r="F6" s="27">
        <v>2020</v>
      </c>
      <c r="G6" s="27">
        <v>27</v>
      </c>
      <c r="H6" s="28" t="b">
        <v>1</v>
      </c>
      <c r="I6" s="29">
        <v>44011.159143518496</v>
      </c>
      <c r="J6" s="29">
        <v>44011.242361111101</v>
      </c>
      <c r="K6" s="29">
        <v>44000</v>
      </c>
      <c r="L6" s="29">
        <v>44006</v>
      </c>
      <c r="M6" s="29">
        <v>43966</v>
      </c>
      <c r="N6" s="30">
        <v>0.99</v>
      </c>
      <c r="O6" s="30">
        <v>4.8499999999999996</v>
      </c>
      <c r="P6" s="31"/>
      <c r="Q6" s="26" t="s">
        <v>26</v>
      </c>
      <c r="R6" s="26" t="s">
        <v>37</v>
      </c>
      <c r="S6" s="31"/>
      <c r="T6" s="28" t="b">
        <v>0</v>
      </c>
      <c r="U6" s="31"/>
    </row>
    <row r="7" spans="1:21">
      <c r="A7" s="26" t="s">
        <v>38</v>
      </c>
      <c r="B7" s="26" t="s">
        <v>29</v>
      </c>
      <c r="C7" s="26" t="s">
        <v>1298</v>
      </c>
      <c r="D7" s="26" t="s">
        <v>1293</v>
      </c>
      <c r="E7" s="27">
        <v>6</v>
      </c>
      <c r="F7" s="27">
        <v>2020</v>
      </c>
      <c r="G7" s="27">
        <v>27</v>
      </c>
      <c r="H7" s="28" t="b">
        <v>1</v>
      </c>
      <c r="I7" s="29">
        <v>44011.242476851898</v>
      </c>
      <c r="J7" s="29">
        <v>44011.407638888901</v>
      </c>
      <c r="K7" s="29">
        <v>44000</v>
      </c>
      <c r="L7" s="29">
        <v>44005</v>
      </c>
      <c r="M7" s="29">
        <v>44004</v>
      </c>
      <c r="N7" s="30">
        <v>3.5030000000000001</v>
      </c>
      <c r="O7" s="30">
        <v>9.61</v>
      </c>
      <c r="P7" s="31"/>
      <c r="Q7" s="26" t="s">
        <v>22</v>
      </c>
      <c r="R7" s="26" t="s">
        <v>39</v>
      </c>
      <c r="S7" s="31"/>
      <c r="T7" s="28" t="b">
        <v>0</v>
      </c>
      <c r="U7" s="31"/>
    </row>
    <row r="8" spans="1:21">
      <c r="A8" s="26" t="s">
        <v>40</v>
      </c>
      <c r="B8" s="26" t="s">
        <v>29</v>
      </c>
      <c r="C8" s="26" t="s">
        <v>1299</v>
      </c>
      <c r="D8" s="26" t="s">
        <v>1293</v>
      </c>
      <c r="E8" s="27">
        <v>39</v>
      </c>
      <c r="F8" s="27">
        <v>2020</v>
      </c>
      <c r="G8" s="27">
        <v>27</v>
      </c>
      <c r="H8" s="28" t="b">
        <v>1</v>
      </c>
      <c r="I8" s="29">
        <v>44011.407754629603</v>
      </c>
      <c r="J8" s="29">
        <v>44011.420138888898</v>
      </c>
      <c r="K8" s="29">
        <v>44001</v>
      </c>
      <c r="L8" s="29">
        <v>44006</v>
      </c>
      <c r="M8" s="29">
        <v>44001</v>
      </c>
      <c r="N8" s="30">
        <v>8.8800000000000008</v>
      </c>
      <c r="O8" s="30">
        <v>0.74</v>
      </c>
      <c r="P8" s="26" t="s">
        <v>41</v>
      </c>
      <c r="Q8" s="26" t="s">
        <v>22</v>
      </c>
      <c r="R8" s="26" t="s">
        <v>42</v>
      </c>
      <c r="S8" s="31"/>
      <c r="T8" s="28" t="b">
        <v>0</v>
      </c>
      <c r="U8" s="29">
        <v>44008.372372685197</v>
      </c>
    </row>
    <row r="9" spans="1:21">
      <c r="A9" s="26" t="s">
        <v>43</v>
      </c>
      <c r="B9" s="26" t="s">
        <v>29</v>
      </c>
      <c r="C9" s="26" t="s">
        <v>1300</v>
      </c>
      <c r="D9" s="26" t="s">
        <v>1293</v>
      </c>
      <c r="E9" s="27">
        <v>12</v>
      </c>
      <c r="F9" s="27">
        <v>2020</v>
      </c>
      <c r="G9" s="27">
        <v>27</v>
      </c>
      <c r="H9" s="28" t="b">
        <v>1</v>
      </c>
      <c r="I9" s="29">
        <v>44011.4202546296</v>
      </c>
      <c r="J9" s="29">
        <v>44012.122916666704</v>
      </c>
      <c r="K9" s="29">
        <v>44005</v>
      </c>
      <c r="L9" s="29">
        <v>44014</v>
      </c>
      <c r="M9" s="29">
        <v>44014</v>
      </c>
      <c r="N9" s="30">
        <v>0.34599999999999997</v>
      </c>
      <c r="O9" s="30">
        <v>40.65</v>
      </c>
      <c r="P9" s="31"/>
      <c r="Q9" s="26" t="s">
        <v>44</v>
      </c>
      <c r="R9" s="26" t="s">
        <v>45</v>
      </c>
      <c r="S9" s="31"/>
      <c r="T9" s="28" t="b">
        <v>0</v>
      </c>
      <c r="U9" s="31"/>
    </row>
    <row r="10" spans="1:21">
      <c r="A10" s="26" t="s">
        <v>46</v>
      </c>
      <c r="B10" s="26" t="s">
        <v>29</v>
      </c>
      <c r="C10" s="26" t="s">
        <v>1301</v>
      </c>
      <c r="D10" s="26" t="s">
        <v>1293</v>
      </c>
      <c r="E10" s="27">
        <v>19</v>
      </c>
      <c r="F10" s="27">
        <v>2020</v>
      </c>
      <c r="G10" s="27">
        <v>27</v>
      </c>
      <c r="H10" s="28" t="b">
        <v>1</v>
      </c>
      <c r="I10" s="29">
        <v>44012.123032407399</v>
      </c>
      <c r="J10" s="29">
        <v>44012.826388888898</v>
      </c>
      <c r="K10" s="29">
        <v>44005</v>
      </c>
      <c r="L10" s="29">
        <v>44015</v>
      </c>
      <c r="M10" s="29">
        <v>44015</v>
      </c>
      <c r="N10" s="30">
        <v>0.77</v>
      </c>
      <c r="O10" s="30">
        <v>40.83</v>
      </c>
      <c r="P10" s="31"/>
      <c r="Q10" s="26" t="s">
        <v>47</v>
      </c>
      <c r="R10" s="26" t="s">
        <v>48</v>
      </c>
      <c r="S10" s="31"/>
      <c r="T10" s="28" t="b">
        <v>0</v>
      </c>
      <c r="U10" s="31"/>
    </row>
    <row r="11" spans="1:21">
      <c r="A11" s="26" t="s">
        <v>49</v>
      </c>
      <c r="B11" s="26" t="s">
        <v>29</v>
      </c>
      <c r="C11" s="26" t="s">
        <v>1302</v>
      </c>
      <c r="D11" s="26" t="s">
        <v>1293</v>
      </c>
      <c r="E11" s="27">
        <v>16</v>
      </c>
      <c r="F11" s="27">
        <v>2020</v>
      </c>
      <c r="G11" s="27">
        <v>27</v>
      </c>
      <c r="H11" s="28" t="b">
        <v>1</v>
      </c>
      <c r="I11" s="29">
        <v>44012.8265046296</v>
      </c>
      <c r="J11" s="29">
        <v>44013.525000000001</v>
      </c>
      <c r="K11" s="29">
        <v>44006</v>
      </c>
      <c r="L11" s="29">
        <v>44015</v>
      </c>
      <c r="M11" s="29">
        <v>44015</v>
      </c>
      <c r="N11" s="30">
        <v>0.32</v>
      </c>
      <c r="O11" s="30">
        <v>40.520000000000003</v>
      </c>
      <c r="P11" s="31"/>
      <c r="Q11" s="26" t="s">
        <v>50</v>
      </c>
      <c r="R11" s="26" t="s">
        <v>51</v>
      </c>
      <c r="S11" s="31"/>
      <c r="T11" s="28" t="b">
        <v>0</v>
      </c>
      <c r="U11" s="31"/>
    </row>
    <row r="12" spans="1:21">
      <c r="A12" s="26" t="s">
        <v>52</v>
      </c>
      <c r="B12" s="26" t="s">
        <v>29</v>
      </c>
      <c r="C12" s="26" t="s">
        <v>1303</v>
      </c>
      <c r="D12" s="26" t="s">
        <v>1293</v>
      </c>
      <c r="E12" s="27">
        <v>16</v>
      </c>
      <c r="F12" s="27">
        <v>2020</v>
      </c>
      <c r="G12" s="27">
        <v>27</v>
      </c>
      <c r="H12" s="28" t="b">
        <v>1</v>
      </c>
      <c r="I12" s="29">
        <v>44013.525115740696</v>
      </c>
      <c r="J12" s="29">
        <v>44013.534722222197</v>
      </c>
      <c r="K12" s="29">
        <v>44006</v>
      </c>
      <c r="L12" s="29">
        <v>44015</v>
      </c>
      <c r="M12" s="29">
        <v>44015</v>
      </c>
      <c r="N12" s="30">
        <v>0.93300000000000005</v>
      </c>
      <c r="O12" s="30">
        <v>0.6</v>
      </c>
      <c r="P12" s="26" t="s">
        <v>41</v>
      </c>
      <c r="Q12" s="26" t="s">
        <v>47</v>
      </c>
      <c r="R12" s="26" t="s">
        <v>53</v>
      </c>
      <c r="S12" s="31"/>
      <c r="T12" s="28" t="b">
        <v>0</v>
      </c>
      <c r="U12" s="29">
        <v>44005.5801967593</v>
      </c>
    </row>
    <row r="13" spans="1:21">
      <c r="A13" s="26" t="s">
        <v>54</v>
      </c>
      <c r="B13" s="26" t="s">
        <v>29</v>
      </c>
      <c r="C13" s="26" t="s">
        <v>1304</v>
      </c>
      <c r="D13" s="26" t="s">
        <v>1293</v>
      </c>
      <c r="E13" s="27">
        <v>14</v>
      </c>
      <c r="F13" s="27">
        <v>2020</v>
      </c>
      <c r="G13" s="27">
        <v>27</v>
      </c>
      <c r="H13" s="28" t="b">
        <v>1</v>
      </c>
      <c r="I13" s="29">
        <v>44013.534837963001</v>
      </c>
      <c r="J13" s="29">
        <v>44013.550694444399</v>
      </c>
      <c r="K13" s="29">
        <v>44006</v>
      </c>
      <c r="L13" s="29">
        <v>44011</v>
      </c>
      <c r="M13" s="29">
        <v>43987</v>
      </c>
      <c r="N13" s="30">
        <v>2.2599999999999998</v>
      </c>
      <c r="O13" s="30">
        <v>0.95</v>
      </c>
      <c r="P13" s="31"/>
      <c r="Q13" s="26" t="s">
        <v>22</v>
      </c>
      <c r="R13" s="26" t="s">
        <v>55</v>
      </c>
      <c r="S13" s="31"/>
      <c r="T13" s="28" t="b">
        <v>0</v>
      </c>
      <c r="U13" s="31"/>
    </row>
    <row r="14" spans="1:21">
      <c r="A14" s="26" t="s">
        <v>56</v>
      </c>
      <c r="B14" s="26" t="s">
        <v>29</v>
      </c>
      <c r="C14" s="26" t="s">
        <v>1305</v>
      </c>
      <c r="D14" s="26" t="s">
        <v>1293</v>
      </c>
      <c r="E14" s="27">
        <v>14</v>
      </c>
      <c r="F14" s="27">
        <v>2020</v>
      </c>
      <c r="G14" s="27">
        <v>27</v>
      </c>
      <c r="H14" s="28" t="b">
        <v>1</v>
      </c>
      <c r="I14" s="29">
        <v>44013.550810185203</v>
      </c>
      <c r="J14" s="29">
        <v>44013.561111111099</v>
      </c>
      <c r="K14" s="29">
        <v>44007</v>
      </c>
      <c r="L14" s="29">
        <v>44013</v>
      </c>
      <c r="M14" s="29">
        <v>44013</v>
      </c>
      <c r="N14" s="30">
        <v>0.6</v>
      </c>
      <c r="O14" s="30">
        <v>0.63</v>
      </c>
      <c r="P14" s="26" t="s">
        <v>41</v>
      </c>
      <c r="Q14" s="26" t="s">
        <v>47</v>
      </c>
      <c r="R14" s="26" t="s">
        <v>57</v>
      </c>
      <c r="S14" s="31"/>
      <c r="T14" s="28" t="b">
        <v>0</v>
      </c>
      <c r="U14" s="29">
        <v>44007.669594907398</v>
      </c>
    </row>
    <row r="15" spans="1:21">
      <c r="A15" s="26" t="s">
        <v>58</v>
      </c>
      <c r="B15" s="26" t="s">
        <v>29</v>
      </c>
      <c r="C15" s="26" t="s">
        <v>1306</v>
      </c>
      <c r="D15" s="26" t="s">
        <v>1293</v>
      </c>
      <c r="E15" s="27">
        <v>24</v>
      </c>
      <c r="F15" s="27">
        <v>2020</v>
      </c>
      <c r="G15" s="27">
        <v>27</v>
      </c>
      <c r="H15" s="28" t="b">
        <v>1</v>
      </c>
      <c r="I15" s="29">
        <v>44013.561226851903</v>
      </c>
      <c r="J15" s="29">
        <v>44013.561805555597</v>
      </c>
      <c r="K15" s="29">
        <v>44007</v>
      </c>
      <c r="L15" s="29">
        <v>44015</v>
      </c>
      <c r="M15" s="29">
        <v>44015</v>
      </c>
      <c r="N15" s="30">
        <v>4.8470000000000004</v>
      </c>
      <c r="O15" s="30">
        <v>0.05</v>
      </c>
      <c r="P15" s="26" t="s">
        <v>41</v>
      </c>
      <c r="Q15" s="26" t="s">
        <v>30</v>
      </c>
      <c r="R15" s="26" t="s">
        <v>59</v>
      </c>
      <c r="S15" s="31"/>
      <c r="T15" s="28" t="b">
        <v>0</v>
      </c>
      <c r="U15" s="29">
        <v>44005.389328703699</v>
      </c>
    </row>
    <row r="16" spans="1:21">
      <c r="A16" s="26" t="s">
        <v>60</v>
      </c>
      <c r="B16" s="26" t="s">
        <v>61</v>
      </c>
      <c r="C16" s="26" t="s">
        <v>1307</v>
      </c>
      <c r="D16" s="26" t="s">
        <v>1293</v>
      </c>
      <c r="E16" s="27">
        <v>33</v>
      </c>
      <c r="F16" s="27">
        <v>2020</v>
      </c>
      <c r="G16" s="27">
        <v>27</v>
      </c>
      <c r="H16" s="28" t="b">
        <v>1</v>
      </c>
      <c r="I16" s="29">
        <v>44013.561921296299</v>
      </c>
      <c r="J16" s="29">
        <v>44013.565277777801</v>
      </c>
      <c r="K16" s="29">
        <v>44007</v>
      </c>
      <c r="L16" s="29">
        <v>44013</v>
      </c>
      <c r="M16" s="29">
        <v>44013</v>
      </c>
      <c r="N16" s="30">
        <v>1.5269999999999999</v>
      </c>
      <c r="O16" s="30">
        <v>0.22</v>
      </c>
      <c r="P16" s="31"/>
      <c r="Q16" s="26" t="s">
        <v>47</v>
      </c>
      <c r="R16" s="26" t="s">
        <v>62</v>
      </c>
      <c r="S16" s="31"/>
      <c r="T16" s="28" t="b">
        <v>0</v>
      </c>
      <c r="U16" s="31"/>
    </row>
    <row r="17" spans="1:21">
      <c r="A17" s="26" t="s">
        <v>63</v>
      </c>
      <c r="B17" s="26" t="s">
        <v>29</v>
      </c>
      <c r="C17" s="26" t="s">
        <v>1308</v>
      </c>
      <c r="D17" s="26" t="s">
        <v>1293</v>
      </c>
      <c r="E17" s="27">
        <v>9</v>
      </c>
      <c r="F17" s="27">
        <v>2020</v>
      </c>
      <c r="G17" s="27">
        <v>27</v>
      </c>
      <c r="H17" s="28" t="b">
        <v>1</v>
      </c>
      <c r="I17" s="29">
        <v>44013.565393518496</v>
      </c>
      <c r="J17" s="29">
        <v>44013.581944444399</v>
      </c>
      <c r="K17" s="29">
        <v>44007</v>
      </c>
      <c r="L17" s="29">
        <v>44015</v>
      </c>
      <c r="M17" s="29">
        <v>44015</v>
      </c>
      <c r="N17" s="30">
        <v>0.26800000000000002</v>
      </c>
      <c r="O17" s="30">
        <v>0.97</v>
      </c>
      <c r="P17" s="31"/>
      <c r="Q17" s="26" t="s">
        <v>22</v>
      </c>
      <c r="R17" s="26" t="s">
        <v>64</v>
      </c>
      <c r="S17" s="31"/>
      <c r="T17" s="28" t="b">
        <v>0</v>
      </c>
      <c r="U17" s="31"/>
    </row>
    <row r="18" spans="1:21">
      <c r="A18" s="26" t="s">
        <v>65</v>
      </c>
      <c r="B18" s="26" t="s">
        <v>21</v>
      </c>
      <c r="C18" s="26" t="s">
        <v>1309</v>
      </c>
      <c r="D18" s="26" t="s">
        <v>1293</v>
      </c>
      <c r="E18" s="27">
        <v>24</v>
      </c>
      <c r="F18" s="27">
        <v>2020</v>
      </c>
      <c r="G18" s="27">
        <v>27</v>
      </c>
      <c r="H18" s="28" t="b">
        <v>1</v>
      </c>
      <c r="I18" s="29">
        <v>44013.582060185203</v>
      </c>
      <c r="J18" s="29">
        <v>44013.593055555597</v>
      </c>
      <c r="K18" s="29">
        <v>44007</v>
      </c>
      <c r="L18" s="29">
        <v>44014</v>
      </c>
      <c r="M18" s="29">
        <v>44014</v>
      </c>
      <c r="N18" s="30">
        <v>13.2</v>
      </c>
      <c r="O18" s="30">
        <v>0.65</v>
      </c>
      <c r="P18" s="31"/>
      <c r="Q18" s="26" t="s">
        <v>26</v>
      </c>
      <c r="R18" s="26" t="s">
        <v>66</v>
      </c>
      <c r="S18" s="31"/>
      <c r="T18" s="28" t="b">
        <v>0</v>
      </c>
      <c r="U18" s="31"/>
    </row>
    <row r="19" spans="1:21">
      <c r="A19" s="26" t="s">
        <v>67</v>
      </c>
      <c r="B19" s="26" t="s">
        <v>29</v>
      </c>
      <c r="C19" s="26" t="s">
        <v>1310</v>
      </c>
      <c r="D19" s="26" t="s">
        <v>1293</v>
      </c>
      <c r="E19" s="27">
        <v>11</v>
      </c>
      <c r="F19" s="27">
        <v>2020</v>
      </c>
      <c r="G19" s="27">
        <v>27</v>
      </c>
      <c r="H19" s="28" t="b">
        <v>1</v>
      </c>
      <c r="I19" s="29">
        <v>44013.593171296299</v>
      </c>
      <c r="J19" s="29">
        <v>44013.607638888898</v>
      </c>
      <c r="K19" s="29">
        <v>44007</v>
      </c>
      <c r="L19" s="29">
        <v>44013</v>
      </c>
      <c r="M19" s="29">
        <v>44013</v>
      </c>
      <c r="N19" s="30">
        <v>0.68100000000000005</v>
      </c>
      <c r="O19" s="30">
        <v>0.86</v>
      </c>
      <c r="P19" s="26" t="s">
        <v>41</v>
      </c>
      <c r="Q19" s="26" t="s">
        <v>47</v>
      </c>
      <c r="R19" s="26" t="s">
        <v>68</v>
      </c>
      <c r="S19" s="31"/>
      <c r="T19" s="28" t="b">
        <v>0</v>
      </c>
      <c r="U19" s="29">
        <v>44008.560983796298</v>
      </c>
    </row>
    <row r="20" spans="1:21">
      <c r="A20" s="26" t="s">
        <v>69</v>
      </c>
      <c r="B20" s="26" t="s">
        <v>29</v>
      </c>
      <c r="C20" s="26" t="s">
        <v>1311</v>
      </c>
      <c r="D20" s="26" t="s">
        <v>1293</v>
      </c>
      <c r="E20" s="27">
        <v>24</v>
      </c>
      <c r="F20" s="27">
        <v>2020</v>
      </c>
      <c r="G20" s="27">
        <v>27</v>
      </c>
      <c r="H20" s="28" t="b">
        <v>1</v>
      </c>
      <c r="I20" s="29">
        <v>44013.6077546296</v>
      </c>
      <c r="J20" s="29">
        <v>44013.614583333299</v>
      </c>
      <c r="K20" s="29">
        <v>44008</v>
      </c>
      <c r="L20" s="29">
        <v>44015</v>
      </c>
      <c r="M20" s="29">
        <v>44015</v>
      </c>
      <c r="N20" s="30">
        <v>0.24</v>
      </c>
      <c r="O20" s="30">
        <v>0.44</v>
      </c>
      <c r="P20" s="31"/>
      <c r="Q20" s="26" t="s">
        <v>30</v>
      </c>
      <c r="R20" s="26" t="s">
        <v>70</v>
      </c>
      <c r="S20" s="31"/>
      <c r="T20" s="28" t="b">
        <v>0</v>
      </c>
      <c r="U20" s="31"/>
    </row>
    <row r="21" spans="1:21">
      <c r="A21" s="26" t="s">
        <v>71</v>
      </c>
      <c r="B21" s="26" t="s">
        <v>29</v>
      </c>
      <c r="C21" s="26" t="s">
        <v>1312</v>
      </c>
      <c r="D21" s="26" t="s">
        <v>1293</v>
      </c>
      <c r="E21" s="27">
        <v>8</v>
      </c>
      <c r="F21" s="27">
        <v>2020</v>
      </c>
      <c r="G21" s="27">
        <v>27</v>
      </c>
      <c r="H21" s="28" t="b">
        <v>1</v>
      </c>
      <c r="I21" s="29">
        <v>44013.614699074104</v>
      </c>
      <c r="J21" s="29">
        <v>44013.627777777801</v>
      </c>
      <c r="K21" s="29">
        <v>44008</v>
      </c>
      <c r="L21" s="29">
        <v>44015</v>
      </c>
      <c r="M21" s="29">
        <v>44015</v>
      </c>
      <c r="N21" s="30">
        <v>1.08</v>
      </c>
      <c r="O21" s="30">
        <v>0.77</v>
      </c>
      <c r="P21" s="26" t="s">
        <v>41</v>
      </c>
      <c r="Q21" s="26" t="s">
        <v>22</v>
      </c>
      <c r="R21" s="26" t="s">
        <v>72</v>
      </c>
      <c r="S21" s="31"/>
      <c r="T21" s="28" t="b">
        <v>0</v>
      </c>
      <c r="U21" s="29">
        <v>44007.546759259298</v>
      </c>
    </row>
    <row r="22" spans="1:21">
      <c r="A22" s="26" t="s">
        <v>73</v>
      </c>
      <c r="B22" s="26" t="s">
        <v>29</v>
      </c>
      <c r="C22" s="26" t="s">
        <v>1313</v>
      </c>
      <c r="D22" s="26" t="s">
        <v>1293</v>
      </c>
      <c r="E22" s="27">
        <v>24</v>
      </c>
      <c r="F22" s="27">
        <v>2020</v>
      </c>
      <c r="G22" s="27">
        <v>27</v>
      </c>
      <c r="H22" s="28" t="b">
        <v>1</v>
      </c>
      <c r="I22" s="29">
        <v>44013.614699074104</v>
      </c>
      <c r="J22" s="29">
        <v>44013.614583333299</v>
      </c>
      <c r="K22" s="29">
        <v>44008</v>
      </c>
      <c r="L22" s="29">
        <v>44015</v>
      </c>
      <c r="M22" s="29">
        <v>44015</v>
      </c>
      <c r="N22" s="30">
        <v>0.186</v>
      </c>
      <c r="O22" s="30">
        <v>0.03</v>
      </c>
      <c r="P22" s="26" t="s">
        <v>41</v>
      </c>
      <c r="Q22" s="26" t="s">
        <v>34</v>
      </c>
      <c r="R22" s="26" t="s">
        <v>74</v>
      </c>
      <c r="S22" s="31"/>
      <c r="T22" s="28" t="b">
        <v>0</v>
      </c>
      <c r="U22" s="29">
        <v>44008.372175925899</v>
      </c>
    </row>
    <row r="23" spans="1:21">
      <c r="A23" s="26" t="s">
        <v>75</v>
      </c>
      <c r="B23" s="26" t="s">
        <v>29</v>
      </c>
      <c r="C23" s="26" t="s">
        <v>1314</v>
      </c>
      <c r="D23" s="26" t="s">
        <v>1293</v>
      </c>
      <c r="E23" s="27">
        <v>14</v>
      </c>
      <c r="F23" s="27">
        <v>2020</v>
      </c>
      <c r="G23" s="27">
        <v>27</v>
      </c>
      <c r="H23" s="28" t="b">
        <v>1</v>
      </c>
      <c r="I23" s="29">
        <v>44013.627893518496</v>
      </c>
      <c r="J23" s="29">
        <v>44013.658333333296</v>
      </c>
      <c r="K23" s="29">
        <v>44008</v>
      </c>
      <c r="L23" s="29">
        <v>44015</v>
      </c>
      <c r="M23" s="29">
        <v>44015</v>
      </c>
      <c r="N23" s="30">
        <v>0.28799999999999998</v>
      </c>
      <c r="O23" s="30">
        <v>1.78</v>
      </c>
      <c r="P23" s="26" t="s">
        <v>41</v>
      </c>
      <c r="Q23" s="26" t="s">
        <v>22</v>
      </c>
      <c r="R23" s="26" t="s">
        <v>76</v>
      </c>
      <c r="S23" s="31"/>
      <c r="T23" s="28" t="b">
        <v>0</v>
      </c>
      <c r="U23" s="29">
        <v>44006.557766203703</v>
      </c>
    </row>
    <row r="24" spans="1:21">
      <c r="A24" s="26" t="s">
        <v>77</v>
      </c>
      <c r="B24" s="26" t="s">
        <v>29</v>
      </c>
      <c r="C24" s="26" t="s">
        <v>1315</v>
      </c>
      <c r="D24" s="26" t="s">
        <v>1293</v>
      </c>
      <c r="E24" s="27">
        <v>24</v>
      </c>
      <c r="F24" s="27">
        <v>2020</v>
      </c>
      <c r="G24" s="27">
        <v>27</v>
      </c>
      <c r="H24" s="28" t="b">
        <v>1</v>
      </c>
      <c r="I24" s="29">
        <v>44013.658449074101</v>
      </c>
      <c r="J24" s="29">
        <v>44013.661111111098</v>
      </c>
      <c r="K24" s="29">
        <v>44008</v>
      </c>
      <c r="L24" s="29">
        <v>44015</v>
      </c>
      <c r="M24" s="29">
        <v>44015</v>
      </c>
      <c r="N24" s="30">
        <v>3.5619999999999998</v>
      </c>
      <c r="O24" s="30">
        <v>0.19</v>
      </c>
      <c r="P24" s="26" t="s">
        <v>41</v>
      </c>
      <c r="Q24" s="26" t="s">
        <v>22</v>
      </c>
      <c r="R24" s="26" t="s">
        <v>78</v>
      </c>
      <c r="S24" s="31"/>
      <c r="T24" s="28" t="b">
        <v>0</v>
      </c>
      <c r="U24" s="29">
        <v>44006.647326388898</v>
      </c>
    </row>
    <row r="25" spans="1:21">
      <c r="A25" s="26" t="s">
        <v>79</v>
      </c>
      <c r="B25" s="26" t="s">
        <v>29</v>
      </c>
      <c r="C25" s="26" t="s">
        <v>1316</v>
      </c>
      <c r="D25" s="26" t="s">
        <v>1293</v>
      </c>
      <c r="E25" s="27">
        <v>33</v>
      </c>
      <c r="F25" s="27">
        <v>2020</v>
      </c>
      <c r="G25" s="27">
        <v>27</v>
      </c>
      <c r="H25" s="28" t="b">
        <v>1</v>
      </c>
      <c r="I25" s="29">
        <v>44013.661226851902</v>
      </c>
      <c r="J25" s="29">
        <v>44013.673611111102</v>
      </c>
      <c r="K25" s="29">
        <v>44008</v>
      </c>
      <c r="L25" s="29">
        <v>44015</v>
      </c>
      <c r="M25" s="29">
        <v>44015</v>
      </c>
      <c r="N25" s="30">
        <v>0.29199999999999998</v>
      </c>
      <c r="O25" s="30">
        <v>0.76</v>
      </c>
      <c r="P25" s="26" t="s">
        <v>41</v>
      </c>
      <c r="Q25" s="26" t="s">
        <v>22</v>
      </c>
      <c r="R25" s="26" t="s">
        <v>80</v>
      </c>
      <c r="S25" s="31"/>
      <c r="T25" s="28" t="b">
        <v>0</v>
      </c>
      <c r="U25" s="29">
        <v>44006.670578703699</v>
      </c>
    </row>
    <row r="26" spans="1:21">
      <c r="A26" s="26" t="s">
        <v>81</v>
      </c>
      <c r="B26" s="26" t="s">
        <v>29</v>
      </c>
      <c r="C26" s="26" t="s">
        <v>1317</v>
      </c>
      <c r="D26" s="26" t="s">
        <v>1293</v>
      </c>
      <c r="E26" s="27">
        <v>19</v>
      </c>
      <c r="F26" s="27">
        <v>2020</v>
      </c>
      <c r="G26" s="27">
        <v>27</v>
      </c>
      <c r="H26" s="28" t="b">
        <v>1</v>
      </c>
      <c r="I26" s="29">
        <v>44013.673726851899</v>
      </c>
      <c r="J26" s="29">
        <v>44013.684722222199</v>
      </c>
      <c r="K26" s="29">
        <v>44008</v>
      </c>
      <c r="L26" s="29">
        <v>44015</v>
      </c>
      <c r="M26" s="29">
        <v>44015</v>
      </c>
      <c r="N26" s="30">
        <v>3.53</v>
      </c>
      <c r="O26" s="30">
        <v>0.67</v>
      </c>
      <c r="P26" s="26" t="s">
        <v>41</v>
      </c>
      <c r="Q26" s="26" t="s">
        <v>22</v>
      </c>
      <c r="R26" s="26" t="s">
        <v>82</v>
      </c>
      <c r="S26" s="31"/>
      <c r="T26" s="28" t="b">
        <v>0</v>
      </c>
      <c r="U26" s="29">
        <v>44005.580439814803</v>
      </c>
    </row>
    <row r="27" spans="1:21">
      <c r="A27" s="26" t="s">
        <v>83</v>
      </c>
      <c r="B27" s="26" t="s">
        <v>29</v>
      </c>
      <c r="C27" s="26" t="s">
        <v>1318</v>
      </c>
      <c r="D27" s="26" t="s">
        <v>1293</v>
      </c>
      <c r="E27" s="27">
        <v>33</v>
      </c>
      <c r="F27" s="27">
        <v>2020</v>
      </c>
      <c r="G27" s="27">
        <v>27</v>
      </c>
      <c r="H27" s="28" t="b">
        <v>1</v>
      </c>
      <c r="I27" s="29">
        <v>44013.684837963003</v>
      </c>
      <c r="J27" s="29">
        <v>44013.693749999999</v>
      </c>
      <c r="K27" s="29">
        <v>44008</v>
      </c>
      <c r="L27" s="29">
        <v>44014</v>
      </c>
      <c r="M27" s="29">
        <v>44014</v>
      </c>
      <c r="N27" s="30">
        <v>0.69399999999999995</v>
      </c>
      <c r="O27" s="30">
        <v>0.53</v>
      </c>
      <c r="P27" s="26" t="s">
        <v>41</v>
      </c>
      <c r="Q27" s="26" t="s">
        <v>34</v>
      </c>
      <c r="R27" s="26" t="s">
        <v>84</v>
      </c>
      <c r="S27" s="31"/>
      <c r="T27" s="28" t="b">
        <v>0</v>
      </c>
      <c r="U27" s="29">
        <v>44008.476770833302</v>
      </c>
    </row>
    <row r="28" spans="1:21">
      <c r="A28" s="26" t="s">
        <v>85</v>
      </c>
      <c r="B28" s="26" t="s">
        <v>29</v>
      </c>
      <c r="C28" s="26" t="s">
        <v>1319</v>
      </c>
      <c r="D28" s="26" t="s">
        <v>1293</v>
      </c>
      <c r="E28" s="27">
        <v>24</v>
      </c>
      <c r="F28" s="27">
        <v>2020</v>
      </c>
      <c r="G28" s="27">
        <v>27</v>
      </c>
      <c r="H28" s="28" t="b">
        <v>1</v>
      </c>
      <c r="I28" s="29">
        <v>44013.693865740701</v>
      </c>
      <c r="J28" s="29">
        <v>44013.708333333299</v>
      </c>
      <c r="K28" s="29">
        <v>44008</v>
      </c>
      <c r="L28" s="29">
        <v>44015</v>
      </c>
      <c r="M28" s="29">
        <v>44015</v>
      </c>
      <c r="N28" s="30">
        <v>1.44</v>
      </c>
      <c r="O28" s="30">
        <v>0.86</v>
      </c>
      <c r="P28" s="26" t="s">
        <v>41</v>
      </c>
      <c r="Q28" s="26" t="s">
        <v>44</v>
      </c>
      <c r="R28" s="26" t="s">
        <v>86</v>
      </c>
      <c r="S28" s="31"/>
      <c r="T28" s="28" t="b">
        <v>0</v>
      </c>
      <c r="U28" s="29">
        <v>44007.667280092603</v>
      </c>
    </row>
    <row r="29" spans="1:21">
      <c r="A29" s="26" t="s">
        <v>87</v>
      </c>
      <c r="B29" s="26" t="s">
        <v>29</v>
      </c>
      <c r="C29" s="26" t="s">
        <v>1320</v>
      </c>
      <c r="D29" s="26" t="s">
        <v>1293</v>
      </c>
      <c r="E29" s="27">
        <v>12</v>
      </c>
      <c r="F29" s="27">
        <v>2020</v>
      </c>
      <c r="G29" s="27">
        <v>27</v>
      </c>
      <c r="H29" s="28" t="b">
        <v>1</v>
      </c>
      <c r="I29" s="29">
        <v>44013.708449074104</v>
      </c>
      <c r="J29" s="29">
        <v>44013.719444444403</v>
      </c>
      <c r="K29" s="29">
        <v>44008</v>
      </c>
      <c r="L29" s="29">
        <v>44014</v>
      </c>
      <c r="M29" s="29">
        <v>44014</v>
      </c>
      <c r="N29" s="30">
        <v>0.107</v>
      </c>
      <c r="O29" s="30">
        <v>0.68</v>
      </c>
      <c r="P29" s="26" t="s">
        <v>41</v>
      </c>
      <c r="Q29" s="26" t="s">
        <v>44</v>
      </c>
      <c r="R29" s="26" t="s">
        <v>88</v>
      </c>
      <c r="S29" s="31"/>
      <c r="T29" s="28" t="b">
        <v>0</v>
      </c>
      <c r="U29" s="29">
        <v>44007.620393518497</v>
      </c>
    </row>
    <row r="30" spans="1:21">
      <c r="A30" s="26" t="s">
        <v>89</v>
      </c>
      <c r="B30" s="26" t="s">
        <v>29</v>
      </c>
      <c r="C30" s="26" t="s">
        <v>1321</v>
      </c>
      <c r="D30" s="26" t="s">
        <v>1293</v>
      </c>
      <c r="E30" s="27">
        <v>14</v>
      </c>
      <c r="F30" s="27">
        <v>2020</v>
      </c>
      <c r="G30" s="27">
        <v>27</v>
      </c>
      <c r="H30" s="28" t="b">
        <v>1</v>
      </c>
      <c r="I30" s="29">
        <v>44013.7195601852</v>
      </c>
      <c r="J30" s="29">
        <v>44013.727083333302</v>
      </c>
      <c r="K30" s="29">
        <v>44008</v>
      </c>
      <c r="L30" s="29">
        <v>44018</v>
      </c>
      <c r="M30" s="29">
        <v>44018</v>
      </c>
      <c r="N30" s="30">
        <v>0.55000000000000004</v>
      </c>
      <c r="O30" s="30">
        <v>0.48</v>
      </c>
      <c r="P30" s="31"/>
      <c r="Q30" s="26" t="s">
        <v>30</v>
      </c>
      <c r="R30" s="26" t="s">
        <v>90</v>
      </c>
      <c r="S30" s="31"/>
      <c r="T30" s="28" t="b">
        <v>0</v>
      </c>
      <c r="U30" s="31"/>
    </row>
    <row r="31" spans="1:21">
      <c r="A31" s="26" t="s">
        <v>91</v>
      </c>
      <c r="B31" s="26" t="s">
        <v>29</v>
      </c>
      <c r="C31" s="26" t="s">
        <v>1322</v>
      </c>
      <c r="D31" s="26" t="s">
        <v>1293</v>
      </c>
      <c r="E31" s="27">
        <v>14</v>
      </c>
      <c r="F31" s="27">
        <v>2020</v>
      </c>
      <c r="G31" s="27">
        <v>27</v>
      </c>
      <c r="H31" s="28" t="b">
        <v>1</v>
      </c>
      <c r="I31" s="29">
        <v>44013.727199074099</v>
      </c>
      <c r="J31" s="29">
        <v>44013.734722222202</v>
      </c>
      <c r="K31" s="29">
        <v>44008</v>
      </c>
      <c r="L31" s="29">
        <v>44018</v>
      </c>
      <c r="M31" s="29">
        <v>44018</v>
      </c>
      <c r="N31" s="30">
        <v>0.33</v>
      </c>
      <c r="O31" s="30">
        <v>0.46</v>
      </c>
      <c r="P31" s="31"/>
      <c r="Q31" s="26" t="s">
        <v>30</v>
      </c>
      <c r="R31" s="26" t="s">
        <v>92</v>
      </c>
      <c r="S31" s="31"/>
      <c r="T31" s="28" t="b">
        <v>0</v>
      </c>
      <c r="U31" s="31"/>
    </row>
    <row r="32" spans="1:21">
      <c r="A32" s="26" t="s">
        <v>93</v>
      </c>
      <c r="B32" s="26" t="s">
        <v>29</v>
      </c>
      <c r="C32" s="26" t="s">
        <v>1323</v>
      </c>
      <c r="D32" s="26" t="s">
        <v>1293</v>
      </c>
      <c r="E32" s="27">
        <v>14</v>
      </c>
      <c r="F32" s="27">
        <v>2020</v>
      </c>
      <c r="G32" s="27">
        <v>27</v>
      </c>
      <c r="H32" s="28" t="b">
        <v>1</v>
      </c>
      <c r="I32" s="29">
        <v>44013.734837962998</v>
      </c>
      <c r="J32" s="29">
        <v>44013.7409722222</v>
      </c>
      <c r="K32" s="29">
        <v>44008</v>
      </c>
      <c r="L32" s="29">
        <v>44018</v>
      </c>
      <c r="M32" s="29">
        <v>44018</v>
      </c>
      <c r="N32" s="30">
        <v>0.22</v>
      </c>
      <c r="O32" s="30">
        <v>0.39</v>
      </c>
      <c r="P32" s="31"/>
      <c r="Q32" s="26" t="s">
        <v>30</v>
      </c>
      <c r="R32" s="26" t="s">
        <v>94</v>
      </c>
      <c r="S32" s="31"/>
      <c r="T32" s="28" t="b">
        <v>0</v>
      </c>
      <c r="U32" s="31"/>
    </row>
    <row r="33" spans="1:21">
      <c r="A33" s="26" t="s">
        <v>95</v>
      </c>
      <c r="B33" s="26" t="s">
        <v>29</v>
      </c>
      <c r="C33" s="26" t="s">
        <v>1324</v>
      </c>
      <c r="D33" s="26" t="s">
        <v>1293</v>
      </c>
      <c r="E33" s="27">
        <v>14</v>
      </c>
      <c r="F33" s="27">
        <v>2020</v>
      </c>
      <c r="G33" s="27">
        <v>27</v>
      </c>
      <c r="H33" s="28" t="b">
        <v>1</v>
      </c>
      <c r="I33" s="29">
        <v>44013.741087962997</v>
      </c>
      <c r="J33" s="29">
        <v>44013.747916666704</v>
      </c>
      <c r="K33" s="29">
        <v>44008</v>
      </c>
      <c r="L33" s="29">
        <v>44018</v>
      </c>
      <c r="M33" s="29">
        <v>44018</v>
      </c>
      <c r="N33" s="30">
        <v>0.22</v>
      </c>
      <c r="O33" s="30">
        <v>0.44</v>
      </c>
      <c r="P33" s="31"/>
      <c r="Q33" s="26" t="s">
        <v>30</v>
      </c>
      <c r="R33" s="26" t="s">
        <v>96</v>
      </c>
      <c r="S33" s="31"/>
      <c r="T33" s="28" t="b">
        <v>0</v>
      </c>
      <c r="U33" s="31"/>
    </row>
    <row r="34" spans="1:21">
      <c r="A34" s="26" t="s">
        <v>97</v>
      </c>
      <c r="B34" s="26" t="s">
        <v>29</v>
      </c>
      <c r="C34" s="26" t="s">
        <v>1325</v>
      </c>
      <c r="D34" s="26" t="s">
        <v>1293</v>
      </c>
      <c r="E34" s="27">
        <v>11</v>
      </c>
      <c r="F34" s="27">
        <v>2020</v>
      </c>
      <c r="G34" s="27">
        <v>27</v>
      </c>
      <c r="H34" s="28" t="b">
        <v>1</v>
      </c>
      <c r="I34" s="29">
        <v>44013.748032407399</v>
      </c>
      <c r="J34" s="29">
        <v>44013.756249999999</v>
      </c>
      <c r="K34" s="29">
        <v>44008</v>
      </c>
      <c r="L34" s="29">
        <v>44014</v>
      </c>
      <c r="M34" s="29">
        <v>44014</v>
      </c>
      <c r="N34" s="30">
        <v>0.35099999999999998</v>
      </c>
      <c r="O34" s="30">
        <v>0.5</v>
      </c>
      <c r="P34" s="26" t="s">
        <v>41</v>
      </c>
      <c r="Q34" s="26" t="s">
        <v>98</v>
      </c>
      <c r="R34" s="26" t="s">
        <v>99</v>
      </c>
      <c r="S34" s="31"/>
      <c r="T34" s="28" t="b">
        <v>0</v>
      </c>
      <c r="U34" s="29">
        <v>44008.371979166703</v>
      </c>
    </row>
    <row r="35" spans="1:21">
      <c r="A35" s="26" t="s">
        <v>100</v>
      </c>
      <c r="B35" s="26" t="s">
        <v>29</v>
      </c>
      <c r="C35" s="26" t="s">
        <v>1326</v>
      </c>
      <c r="D35" s="26" t="s">
        <v>1293</v>
      </c>
      <c r="E35" s="27">
        <v>14</v>
      </c>
      <c r="F35" s="27">
        <v>2020</v>
      </c>
      <c r="G35" s="27">
        <v>27</v>
      </c>
      <c r="H35" s="28" t="b">
        <v>1</v>
      </c>
      <c r="I35" s="29">
        <v>44013.756365740701</v>
      </c>
      <c r="J35" s="29">
        <v>44013.791666666701</v>
      </c>
      <c r="K35" s="29">
        <v>44008</v>
      </c>
      <c r="L35" s="29">
        <v>44014</v>
      </c>
      <c r="M35" s="29">
        <v>44014</v>
      </c>
      <c r="N35" s="30">
        <v>1.1000000000000001</v>
      </c>
      <c r="O35" s="30">
        <v>2.09</v>
      </c>
      <c r="P35" s="31"/>
      <c r="Q35" s="26" t="s">
        <v>26</v>
      </c>
      <c r="R35" s="26" t="s">
        <v>101</v>
      </c>
      <c r="S35" s="31"/>
      <c r="T35" s="28" t="b">
        <v>0</v>
      </c>
      <c r="U35" s="31"/>
    </row>
    <row r="36" spans="1:21">
      <c r="A36" s="26" t="s">
        <v>102</v>
      </c>
      <c r="B36" s="26" t="s">
        <v>29</v>
      </c>
      <c r="C36" s="26" t="s">
        <v>1327</v>
      </c>
      <c r="D36" s="26" t="s">
        <v>1293</v>
      </c>
      <c r="E36" s="27">
        <v>33</v>
      </c>
      <c r="F36" s="27">
        <v>2020</v>
      </c>
      <c r="G36" s="27">
        <v>27</v>
      </c>
      <c r="H36" s="28" t="b">
        <v>1</v>
      </c>
      <c r="I36" s="29">
        <v>44013.879282407397</v>
      </c>
      <c r="J36" s="29">
        <v>44013.899305555598</v>
      </c>
      <c r="K36" s="29">
        <v>44011</v>
      </c>
      <c r="L36" s="29">
        <v>44015</v>
      </c>
      <c r="M36" s="29">
        <v>44015</v>
      </c>
      <c r="N36" s="30">
        <v>0.32100000000000001</v>
      </c>
      <c r="O36" s="30">
        <v>1.2</v>
      </c>
      <c r="P36" s="31"/>
      <c r="Q36" s="26" t="s">
        <v>22</v>
      </c>
      <c r="R36" s="26" t="s">
        <v>103</v>
      </c>
      <c r="S36" s="31"/>
      <c r="T36" s="28" t="b">
        <v>0</v>
      </c>
      <c r="U36" s="31"/>
    </row>
    <row r="37" spans="1:21">
      <c r="A37" s="26" t="s">
        <v>104</v>
      </c>
      <c r="B37" s="26" t="s">
        <v>29</v>
      </c>
      <c r="C37" s="26" t="s">
        <v>1328</v>
      </c>
      <c r="D37" s="26" t="s">
        <v>1293</v>
      </c>
      <c r="E37" s="27">
        <v>24</v>
      </c>
      <c r="F37" s="27">
        <v>2020</v>
      </c>
      <c r="G37" s="27">
        <v>27</v>
      </c>
      <c r="H37" s="28" t="b">
        <v>1</v>
      </c>
      <c r="I37" s="29">
        <v>44013.899421296301</v>
      </c>
      <c r="J37" s="29">
        <v>44013.9152777778</v>
      </c>
      <c r="K37" s="29">
        <v>44011</v>
      </c>
      <c r="L37" s="29">
        <v>44021</v>
      </c>
      <c r="M37" s="29">
        <v>44021</v>
      </c>
      <c r="N37" s="30">
        <v>0.14000000000000001</v>
      </c>
      <c r="O37" s="30">
        <v>0.94</v>
      </c>
      <c r="P37" s="31"/>
      <c r="Q37" s="26" t="s">
        <v>44</v>
      </c>
      <c r="R37" s="26" t="s">
        <v>105</v>
      </c>
      <c r="S37" s="31"/>
      <c r="T37" s="28" t="b">
        <v>0</v>
      </c>
      <c r="U37" s="31"/>
    </row>
    <row r="38" spans="1:21">
      <c r="A38" s="26" t="s">
        <v>106</v>
      </c>
      <c r="B38" s="26" t="s">
        <v>29</v>
      </c>
      <c r="C38" s="26" t="s">
        <v>1329</v>
      </c>
      <c r="D38" s="26" t="s">
        <v>1293</v>
      </c>
      <c r="E38" s="27">
        <v>24</v>
      </c>
      <c r="F38" s="27">
        <v>2020</v>
      </c>
      <c r="G38" s="27">
        <v>27</v>
      </c>
      <c r="H38" s="28" t="b">
        <v>1</v>
      </c>
      <c r="I38" s="29">
        <v>44013.915393518502</v>
      </c>
      <c r="J38" s="29">
        <v>44013.918749999997</v>
      </c>
      <c r="K38" s="29">
        <v>44011</v>
      </c>
      <c r="L38" s="29">
        <v>44015</v>
      </c>
      <c r="M38" s="29">
        <v>44015</v>
      </c>
      <c r="N38" s="30">
        <v>0.107</v>
      </c>
      <c r="O38" s="30">
        <v>0.24</v>
      </c>
      <c r="P38" s="31"/>
      <c r="Q38" s="26" t="s">
        <v>34</v>
      </c>
      <c r="R38" s="26" t="s">
        <v>107</v>
      </c>
      <c r="S38" s="31"/>
      <c r="T38" s="28" t="b">
        <v>0</v>
      </c>
      <c r="U38" s="31"/>
    </row>
    <row r="39" spans="1:21">
      <c r="A39" s="26" t="s">
        <v>108</v>
      </c>
      <c r="B39" s="26" t="s">
        <v>21</v>
      </c>
      <c r="C39" s="26" t="s">
        <v>1330</v>
      </c>
      <c r="D39" s="26" t="s">
        <v>1293</v>
      </c>
      <c r="E39" s="27">
        <v>1</v>
      </c>
      <c r="F39" s="27">
        <v>2020</v>
      </c>
      <c r="G39" s="27">
        <v>27</v>
      </c>
      <c r="H39" s="28" t="b">
        <v>1</v>
      </c>
      <c r="I39" s="29">
        <v>44013.918865740699</v>
      </c>
      <c r="J39" s="29">
        <v>44014.637499999997</v>
      </c>
      <c r="K39" s="29">
        <v>44011</v>
      </c>
      <c r="L39" s="29">
        <v>44019</v>
      </c>
      <c r="M39" s="29">
        <v>44019</v>
      </c>
      <c r="N39" s="30">
        <v>0.52</v>
      </c>
      <c r="O39" s="30">
        <v>41.02</v>
      </c>
      <c r="P39" s="31"/>
      <c r="Q39" s="26" t="s">
        <v>26</v>
      </c>
      <c r="R39" s="26" t="s">
        <v>109</v>
      </c>
      <c r="S39" s="31"/>
      <c r="T39" s="28" t="b">
        <v>0</v>
      </c>
      <c r="U39" s="31"/>
    </row>
    <row r="40" spans="1:21">
      <c r="A40" s="26" t="s">
        <v>110</v>
      </c>
      <c r="B40" s="26" t="s">
        <v>21</v>
      </c>
      <c r="C40" s="26" t="s">
        <v>1331</v>
      </c>
      <c r="D40" s="26" t="s">
        <v>1293</v>
      </c>
      <c r="E40" s="27">
        <v>1</v>
      </c>
      <c r="F40" s="27">
        <v>2020</v>
      </c>
      <c r="G40" s="27">
        <v>27</v>
      </c>
      <c r="H40" s="28" t="b">
        <v>1</v>
      </c>
      <c r="I40" s="29">
        <v>44014.637615740699</v>
      </c>
      <c r="J40" s="29">
        <v>44015.344444444403</v>
      </c>
      <c r="K40" s="29">
        <v>44011</v>
      </c>
      <c r="L40" s="29">
        <v>44019</v>
      </c>
      <c r="M40" s="29">
        <v>44019</v>
      </c>
      <c r="N40" s="30">
        <v>0.52</v>
      </c>
      <c r="O40" s="30">
        <v>41.02</v>
      </c>
      <c r="P40" s="31"/>
      <c r="Q40" s="26" t="s">
        <v>26</v>
      </c>
      <c r="R40" s="26" t="s">
        <v>109</v>
      </c>
      <c r="S40" s="31"/>
      <c r="T40" s="28" t="b">
        <v>0</v>
      </c>
      <c r="U40" s="31"/>
    </row>
    <row r="41" spans="1:21">
      <c r="A41" s="26" t="s">
        <v>111</v>
      </c>
      <c r="B41" s="26" t="s">
        <v>29</v>
      </c>
      <c r="C41" s="26" t="s">
        <v>1332</v>
      </c>
      <c r="D41" s="26" t="s">
        <v>1293</v>
      </c>
      <c r="E41" s="27">
        <v>24</v>
      </c>
      <c r="F41" s="27">
        <v>2020</v>
      </c>
      <c r="G41" s="27">
        <v>27</v>
      </c>
      <c r="H41" s="28" t="b">
        <v>1</v>
      </c>
      <c r="I41" s="29">
        <v>44015.3445601852</v>
      </c>
      <c r="J41" s="29">
        <v>44015.345138888901</v>
      </c>
      <c r="K41" s="29">
        <v>44011</v>
      </c>
      <c r="L41" s="29">
        <v>44018</v>
      </c>
      <c r="M41" s="29">
        <v>44018</v>
      </c>
      <c r="N41" s="30">
        <v>1.343</v>
      </c>
      <c r="O41" s="30">
        <v>0.08</v>
      </c>
      <c r="P41" s="26" t="s">
        <v>41</v>
      </c>
      <c r="Q41" s="26" t="s">
        <v>22</v>
      </c>
      <c r="R41" s="26" t="s">
        <v>112</v>
      </c>
      <c r="S41" s="31"/>
      <c r="T41" s="28" t="b">
        <v>0</v>
      </c>
      <c r="U41" s="29">
        <v>44006.606134259302</v>
      </c>
    </row>
    <row r="42" spans="1:21">
      <c r="A42" s="26" t="s">
        <v>113</v>
      </c>
      <c r="B42" s="26" t="s">
        <v>29</v>
      </c>
      <c r="C42" s="26" t="s">
        <v>114</v>
      </c>
      <c r="D42" s="26" t="s">
        <v>1293</v>
      </c>
      <c r="E42" s="27">
        <v>24</v>
      </c>
      <c r="F42" s="27">
        <v>2020</v>
      </c>
      <c r="G42" s="27">
        <v>27</v>
      </c>
      <c r="H42" s="28" t="b">
        <v>1</v>
      </c>
      <c r="I42" s="29">
        <v>44015.345254629603</v>
      </c>
      <c r="J42" s="29">
        <v>44015.351388888899</v>
      </c>
      <c r="K42" s="29">
        <v>44011</v>
      </c>
      <c r="L42" s="29">
        <v>44015</v>
      </c>
      <c r="M42" s="29">
        <v>44015</v>
      </c>
      <c r="N42" s="30">
        <v>1</v>
      </c>
      <c r="O42" s="30">
        <v>0.4</v>
      </c>
      <c r="P42" s="31"/>
      <c r="Q42" s="26" t="s">
        <v>34</v>
      </c>
      <c r="R42" s="26" t="s">
        <v>115</v>
      </c>
      <c r="S42" s="31"/>
      <c r="T42" s="28" t="b">
        <v>0</v>
      </c>
      <c r="U42" s="31"/>
    </row>
    <row r="43" spans="1:21">
      <c r="A43" s="26" t="s">
        <v>116</v>
      </c>
      <c r="B43" s="26" t="s">
        <v>29</v>
      </c>
      <c r="C43" s="26" t="s">
        <v>117</v>
      </c>
      <c r="D43" s="26" t="s">
        <v>1293</v>
      </c>
      <c r="E43" s="27">
        <v>10</v>
      </c>
      <c r="F43" s="27">
        <v>2020</v>
      </c>
      <c r="G43" s="27">
        <v>27</v>
      </c>
      <c r="H43" s="28" t="b">
        <v>1</v>
      </c>
      <c r="I43" s="29">
        <v>44015.351504629602</v>
      </c>
      <c r="J43" s="29">
        <v>44018.732638888898</v>
      </c>
      <c r="K43" s="29">
        <v>44011</v>
      </c>
      <c r="L43" s="29">
        <v>44022</v>
      </c>
      <c r="M43" s="29">
        <v>44022</v>
      </c>
      <c r="N43" s="30">
        <v>16.2</v>
      </c>
      <c r="O43" s="30">
        <v>80.02</v>
      </c>
      <c r="P43" s="31"/>
      <c r="Q43" s="26" t="s">
        <v>118</v>
      </c>
      <c r="R43" s="26" t="s">
        <v>119</v>
      </c>
      <c r="S43" s="31"/>
      <c r="T43" s="28" t="b">
        <v>0</v>
      </c>
      <c r="U43" s="31"/>
    </row>
    <row r="44" spans="1:21">
      <c r="A44" s="26" t="s">
        <v>120</v>
      </c>
      <c r="B44" s="26" t="s">
        <v>29</v>
      </c>
      <c r="C44" s="26" t="s">
        <v>1333</v>
      </c>
      <c r="D44" s="26" t="s">
        <v>1293</v>
      </c>
      <c r="E44" s="27">
        <v>19</v>
      </c>
      <c r="F44" s="27">
        <v>2020</v>
      </c>
      <c r="G44" s="27">
        <v>28</v>
      </c>
      <c r="H44" s="28" t="b">
        <v>1</v>
      </c>
      <c r="I44" s="29">
        <v>44018.7327546296</v>
      </c>
      <c r="J44" s="29">
        <v>44018.751388888901</v>
      </c>
      <c r="K44" s="29">
        <v>44011</v>
      </c>
      <c r="L44" s="29">
        <v>44015</v>
      </c>
      <c r="M44" s="29">
        <v>44015</v>
      </c>
      <c r="N44" s="30">
        <v>100</v>
      </c>
      <c r="O44" s="30">
        <v>1.1000000000000001</v>
      </c>
      <c r="P44" s="26" t="s">
        <v>41</v>
      </c>
      <c r="Q44" s="26" t="s">
        <v>47</v>
      </c>
      <c r="R44" s="26" t="s">
        <v>121</v>
      </c>
      <c r="S44" s="31"/>
      <c r="T44" s="28" t="b">
        <v>0</v>
      </c>
      <c r="U44" s="29">
        <v>44006.430115740703</v>
      </c>
    </row>
    <row r="45" spans="1:21">
      <c r="A45" s="26" t="s">
        <v>122</v>
      </c>
      <c r="B45" s="26" t="s">
        <v>29</v>
      </c>
      <c r="C45" s="26" t="s">
        <v>1334</v>
      </c>
      <c r="D45" s="26" t="s">
        <v>1293</v>
      </c>
      <c r="E45" s="27">
        <v>24</v>
      </c>
      <c r="F45" s="27">
        <v>2020</v>
      </c>
      <c r="G45" s="27">
        <v>28</v>
      </c>
      <c r="H45" s="28" t="b">
        <v>1</v>
      </c>
      <c r="I45" s="29">
        <v>44018.751504629603</v>
      </c>
      <c r="J45" s="29">
        <v>44018.755555555603</v>
      </c>
      <c r="K45" s="29">
        <v>44011</v>
      </c>
      <c r="L45" s="29">
        <v>44015</v>
      </c>
      <c r="M45" s="29">
        <v>44015</v>
      </c>
      <c r="N45" s="30">
        <v>5.7770000000000001</v>
      </c>
      <c r="O45" s="30">
        <v>0.25</v>
      </c>
      <c r="P45" s="31"/>
      <c r="Q45" s="26" t="s">
        <v>47</v>
      </c>
      <c r="R45" s="26" t="s">
        <v>123</v>
      </c>
      <c r="S45" s="31"/>
      <c r="T45" s="28" t="b">
        <v>0</v>
      </c>
      <c r="U45" s="31"/>
    </row>
    <row r="46" spans="1:21">
      <c r="A46" s="26" t="s">
        <v>124</v>
      </c>
      <c r="B46" s="26" t="s">
        <v>29</v>
      </c>
      <c r="C46" s="26" t="s">
        <v>1335</v>
      </c>
      <c r="D46" s="26" t="s">
        <v>1293</v>
      </c>
      <c r="E46" s="27">
        <v>16</v>
      </c>
      <c r="F46" s="27">
        <v>2020</v>
      </c>
      <c r="G46" s="27">
        <v>28</v>
      </c>
      <c r="H46" s="28" t="b">
        <v>1</v>
      </c>
      <c r="I46" s="29">
        <v>44018.755671296298</v>
      </c>
      <c r="J46" s="29">
        <v>44018.7631944444</v>
      </c>
      <c r="K46" s="29">
        <v>44011</v>
      </c>
      <c r="L46" s="29">
        <v>44018</v>
      </c>
      <c r="M46" s="29">
        <v>44018</v>
      </c>
      <c r="N46" s="30">
        <v>0.27</v>
      </c>
      <c r="O46" s="30">
        <v>0.45</v>
      </c>
      <c r="P46" s="31"/>
      <c r="Q46" s="26" t="s">
        <v>26</v>
      </c>
      <c r="R46" s="26" t="s">
        <v>125</v>
      </c>
      <c r="S46" s="31"/>
      <c r="T46" s="28" t="b">
        <v>0</v>
      </c>
      <c r="U46" s="31"/>
    </row>
    <row r="47" spans="1:21">
      <c r="A47" s="26" t="s">
        <v>126</v>
      </c>
      <c r="B47" s="26" t="s">
        <v>29</v>
      </c>
      <c r="C47" s="26" t="s">
        <v>1336</v>
      </c>
      <c r="D47" s="26" t="s">
        <v>1293</v>
      </c>
      <c r="E47" s="27">
        <v>19</v>
      </c>
      <c r="F47" s="27">
        <v>2020</v>
      </c>
      <c r="G47" s="27">
        <v>28</v>
      </c>
      <c r="H47" s="28" t="b">
        <v>1</v>
      </c>
      <c r="I47" s="29">
        <v>44018.763310185197</v>
      </c>
      <c r="J47" s="29">
        <v>44018.775694444397</v>
      </c>
      <c r="K47" s="29">
        <v>44011</v>
      </c>
      <c r="L47" s="29">
        <v>44015</v>
      </c>
      <c r="M47" s="29">
        <v>44015</v>
      </c>
      <c r="N47" s="30">
        <v>3.3420000000000001</v>
      </c>
      <c r="O47" s="30">
        <v>0.74</v>
      </c>
      <c r="P47" s="31"/>
      <c r="Q47" s="26" t="s">
        <v>127</v>
      </c>
      <c r="R47" s="26" t="s">
        <v>128</v>
      </c>
      <c r="S47" s="31"/>
      <c r="T47" s="28" t="b">
        <v>0</v>
      </c>
      <c r="U47" s="31"/>
    </row>
    <row r="48" spans="1:21">
      <c r="A48" s="26" t="s">
        <v>129</v>
      </c>
      <c r="B48" s="26" t="s">
        <v>29</v>
      </c>
      <c r="C48" s="26" t="s">
        <v>1337</v>
      </c>
      <c r="D48" s="26" t="s">
        <v>1293</v>
      </c>
      <c r="E48" s="27">
        <v>19</v>
      </c>
      <c r="F48" s="27">
        <v>2020</v>
      </c>
      <c r="G48" s="27">
        <v>28</v>
      </c>
      <c r="H48" s="28" t="b">
        <v>1</v>
      </c>
      <c r="I48" s="29">
        <v>44018.775810185201</v>
      </c>
      <c r="J48" s="29">
        <v>44018.785416666702</v>
      </c>
      <c r="K48" s="29">
        <v>44011</v>
      </c>
      <c r="L48" s="29">
        <v>44018</v>
      </c>
      <c r="M48" s="29">
        <v>44018</v>
      </c>
      <c r="N48" s="30">
        <v>0.2</v>
      </c>
      <c r="O48" s="30">
        <v>0.6</v>
      </c>
      <c r="P48" s="26" t="s">
        <v>41</v>
      </c>
      <c r="Q48" s="26" t="s">
        <v>44</v>
      </c>
      <c r="R48" s="26" t="s">
        <v>130</v>
      </c>
      <c r="S48" s="31"/>
      <c r="T48" s="28" t="b">
        <v>0</v>
      </c>
      <c r="U48" s="29">
        <v>44005.390416666698</v>
      </c>
    </row>
    <row r="49" spans="1:21">
      <c r="A49" s="26" t="s">
        <v>131</v>
      </c>
      <c r="B49" s="26" t="s">
        <v>29</v>
      </c>
      <c r="C49" s="26" t="s">
        <v>1338</v>
      </c>
      <c r="D49" s="26" t="s">
        <v>1293</v>
      </c>
      <c r="E49" s="27">
        <v>16</v>
      </c>
      <c r="F49" s="27">
        <v>2020</v>
      </c>
      <c r="G49" s="27">
        <v>28</v>
      </c>
      <c r="H49" s="28" t="b">
        <v>1</v>
      </c>
      <c r="I49" s="29">
        <v>44018.785532407397</v>
      </c>
      <c r="J49" s="29">
        <v>44018.797916666699</v>
      </c>
      <c r="K49" s="29">
        <v>44011</v>
      </c>
      <c r="L49" s="29">
        <v>44015</v>
      </c>
      <c r="M49" s="29">
        <v>44015</v>
      </c>
      <c r="N49" s="30">
        <v>4.2140000000000004</v>
      </c>
      <c r="O49" s="30">
        <v>0.74</v>
      </c>
      <c r="P49" s="31"/>
      <c r="Q49" s="26" t="s">
        <v>26</v>
      </c>
      <c r="R49" s="26" t="s">
        <v>132</v>
      </c>
      <c r="S49" s="31"/>
      <c r="T49" s="28" t="b">
        <v>0</v>
      </c>
      <c r="U49" s="31"/>
    </row>
    <row r="50" spans="1:21">
      <c r="A50" s="26" t="s">
        <v>133</v>
      </c>
      <c r="B50" s="26" t="s">
        <v>29</v>
      </c>
      <c r="C50" s="26" t="s">
        <v>1339</v>
      </c>
      <c r="D50" s="26" t="s">
        <v>1293</v>
      </c>
      <c r="E50" s="27">
        <v>24</v>
      </c>
      <c r="F50" s="27">
        <v>2020</v>
      </c>
      <c r="G50" s="27">
        <v>28</v>
      </c>
      <c r="H50" s="28" t="b">
        <v>1</v>
      </c>
      <c r="I50" s="29">
        <v>44018.798032407401</v>
      </c>
      <c r="J50" s="29">
        <v>44018.8</v>
      </c>
      <c r="K50" s="29">
        <v>44011</v>
      </c>
      <c r="L50" s="29">
        <v>44020</v>
      </c>
      <c r="M50" s="29">
        <v>44020</v>
      </c>
      <c r="N50" s="30">
        <v>1.339</v>
      </c>
      <c r="O50" s="30">
        <v>0.16</v>
      </c>
      <c r="P50" s="31"/>
      <c r="Q50" s="26" t="s">
        <v>22</v>
      </c>
      <c r="R50" s="26" t="s">
        <v>134</v>
      </c>
      <c r="S50" s="31"/>
      <c r="T50" s="28" t="b">
        <v>0</v>
      </c>
      <c r="U50" s="31"/>
    </row>
    <row r="51" spans="1:21">
      <c r="A51" s="26" t="s">
        <v>135</v>
      </c>
      <c r="B51" s="26" t="s">
        <v>29</v>
      </c>
      <c r="C51" s="26" t="s">
        <v>1340</v>
      </c>
      <c r="D51" s="26" t="s">
        <v>1293</v>
      </c>
      <c r="E51" s="27">
        <v>12</v>
      </c>
      <c r="F51" s="27">
        <v>2020</v>
      </c>
      <c r="G51" s="27">
        <v>28</v>
      </c>
      <c r="H51" s="28" t="b">
        <v>1</v>
      </c>
      <c r="I51" s="29">
        <v>44018.800115740698</v>
      </c>
      <c r="J51" s="29">
        <v>44019.505555555603</v>
      </c>
      <c r="K51" s="29">
        <v>44011</v>
      </c>
      <c r="L51" s="29">
        <v>44020</v>
      </c>
      <c r="M51" s="29">
        <v>44020</v>
      </c>
      <c r="N51" s="30">
        <v>1.0900000000000001</v>
      </c>
      <c r="O51" s="30">
        <v>40.78</v>
      </c>
      <c r="P51" s="31"/>
      <c r="Q51" s="26" t="s">
        <v>44</v>
      </c>
      <c r="R51" s="26" t="s">
        <v>136</v>
      </c>
      <c r="S51" s="31"/>
      <c r="T51" s="28" t="b">
        <v>0</v>
      </c>
      <c r="U51" s="31"/>
    </row>
    <row r="52" spans="1:21">
      <c r="A52" s="26" t="s">
        <v>137</v>
      </c>
      <c r="B52" s="26" t="s">
        <v>29</v>
      </c>
      <c r="C52" s="26" t="s">
        <v>1341</v>
      </c>
      <c r="D52" s="26" t="s">
        <v>1293</v>
      </c>
      <c r="E52" s="27">
        <v>1</v>
      </c>
      <c r="F52" s="27">
        <v>2020</v>
      </c>
      <c r="G52" s="27">
        <v>28</v>
      </c>
      <c r="H52" s="28" t="b">
        <v>1</v>
      </c>
      <c r="I52" s="29">
        <v>44018.800115740698</v>
      </c>
      <c r="J52" s="29">
        <v>44018.8</v>
      </c>
      <c r="K52" s="29">
        <v>44011</v>
      </c>
      <c r="L52" s="29">
        <v>44015</v>
      </c>
      <c r="M52" s="29">
        <v>44015</v>
      </c>
      <c r="N52" s="30">
        <v>0.48199999999999998</v>
      </c>
      <c r="O52" s="30">
        <v>0.01</v>
      </c>
      <c r="P52" s="31"/>
      <c r="Q52" s="26" t="s">
        <v>138</v>
      </c>
      <c r="R52" s="26" t="s">
        <v>139</v>
      </c>
      <c r="S52" s="31"/>
      <c r="T52" s="28" t="b">
        <v>0</v>
      </c>
      <c r="U52" s="31"/>
    </row>
    <row r="53" spans="1:21">
      <c r="A53" s="26" t="s">
        <v>140</v>
      </c>
      <c r="B53" s="26" t="s">
        <v>29</v>
      </c>
      <c r="C53" s="26" t="s">
        <v>1342</v>
      </c>
      <c r="D53" s="26" t="s">
        <v>1293</v>
      </c>
      <c r="E53" s="27">
        <v>14</v>
      </c>
      <c r="F53" s="27">
        <v>2020</v>
      </c>
      <c r="G53" s="27">
        <v>28</v>
      </c>
      <c r="H53" s="28" t="b">
        <v>1</v>
      </c>
      <c r="I53" s="29">
        <v>44019.505671296298</v>
      </c>
      <c r="J53" s="29">
        <v>44019.5180555556</v>
      </c>
      <c r="K53" s="29">
        <v>44011</v>
      </c>
      <c r="L53" s="29">
        <v>44015</v>
      </c>
      <c r="M53" s="29">
        <v>44015</v>
      </c>
      <c r="N53" s="30">
        <v>5.3550000000000004</v>
      </c>
      <c r="O53" s="30">
        <v>0.74</v>
      </c>
      <c r="P53" s="31"/>
      <c r="Q53" s="26" t="s">
        <v>47</v>
      </c>
      <c r="R53" s="26" t="s">
        <v>141</v>
      </c>
      <c r="S53" s="31"/>
      <c r="T53" s="28" t="b">
        <v>0</v>
      </c>
      <c r="U53" s="31"/>
    </row>
    <row r="54" spans="1:21">
      <c r="A54" s="26" t="s">
        <v>142</v>
      </c>
      <c r="B54" s="26" t="s">
        <v>29</v>
      </c>
      <c r="C54" s="26" t="s">
        <v>1343</v>
      </c>
      <c r="D54" s="26" t="s">
        <v>1293</v>
      </c>
      <c r="E54" s="27">
        <v>9</v>
      </c>
      <c r="F54" s="27">
        <v>2020</v>
      </c>
      <c r="G54" s="27">
        <v>28</v>
      </c>
      <c r="H54" s="28" t="b">
        <v>1</v>
      </c>
      <c r="I54" s="29">
        <v>44019.518171296302</v>
      </c>
      <c r="J54" s="29">
        <v>44019.53125</v>
      </c>
      <c r="K54" s="29">
        <v>44011</v>
      </c>
      <c r="L54" s="29">
        <v>44015</v>
      </c>
      <c r="M54" s="29">
        <v>44015</v>
      </c>
      <c r="N54" s="30">
        <v>1.337</v>
      </c>
      <c r="O54" s="30">
        <v>0.79</v>
      </c>
      <c r="P54" s="26" t="s">
        <v>41</v>
      </c>
      <c r="Q54" s="26" t="s">
        <v>34</v>
      </c>
      <c r="R54" s="26" t="s">
        <v>143</v>
      </c>
      <c r="S54" s="31"/>
      <c r="T54" s="28" t="b">
        <v>0</v>
      </c>
      <c r="U54" s="29">
        <v>44007.3909837963</v>
      </c>
    </row>
    <row r="55" spans="1:21">
      <c r="A55" s="26" t="s">
        <v>144</v>
      </c>
      <c r="B55" s="26" t="s">
        <v>29</v>
      </c>
      <c r="C55" s="26" t="s">
        <v>1344</v>
      </c>
      <c r="D55" s="26" t="s">
        <v>1293</v>
      </c>
      <c r="E55" s="27">
        <v>7</v>
      </c>
      <c r="F55" s="27">
        <v>2020</v>
      </c>
      <c r="G55" s="27">
        <v>28</v>
      </c>
      <c r="H55" s="28" t="b">
        <v>1</v>
      </c>
      <c r="I55" s="29">
        <v>44019.531365740702</v>
      </c>
      <c r="J55" s="29">
        <v>44019.552777777797</v>
      </c>
      <c r="K55" s="29">
        <v>44011</v>
      </c>
      <c r="L55" s="29">
        <v>44015</v>
      </c>
      <c r="M55" s="29">
        <v>44015</v>
      </c>
      <c r="N55" s="30">
        <v>3.3000000000000002E-2</v>
      </c>
      <c r="O55" s="30">
        <v>1.25</v>
      </c>
      <c r="P55" s="26" t="s">
        <v>41</v>
      </c>
      <c r="Q55" s="26" t="s">
        <v>34</v>
      </c>
      <c r="R55" s="26" t="s">
        <v>145</v>
      </c>
      <c r="S55" s="31"/>
      <c r="T55" s="28" t="b">
        <v>0</v>
      </c>
      <c r="U55" s="29">
        <v>44007.372731481497</v>
      </c>
    </row>
    <row r="56" spans="1:21">
      <c r="A56" s="26" t="s">
        <v>146</v>
      </c>
      <c r="B56" s="26" t="s">
        <v>29</v>
      </c>
      <c r="C56" s="26" t="s">
        <v>1345</v>
      </c>
      <c r="D56" s="26" t="s">
        <v>1293</v>
      </c>
      <c r="E56" s="27">
        <v>12</v>
      </c>
      <c r="F56" s="27">
        <v>2020</v>
      </c>
      <c r="G56" s="27">
        <v>28</v>
      </c>
      <c r="H56" s="28" t="b">
        <v>1</v>
      </c>
      <c r="I56" s="29">
        <v>44019.552893518499</v>
      </c>
      <c r="J56" s="29">
        <v>44019.560416666704</v>
      </c>
      <c r="K56" s="29">
        <v>44011</v>
      </c>
      <c r="L56" s="29">
        <v>44018</v>
      </c>
      <c r="M56" s="29">
        <v>44018</v>
      </c>
      <c r="N56" s="30">
        <v>6.4000000000000001E-2</v>
      </c>
      <c r="O56" s="30">
        <v>0.46</v>
      </c>
      <c r="P56" s="31"/>
      <c r="Q56" s="26" t="s">
        <v>22</v>
      </c>
      <c r="R56" s="26" t="s">
        <v>147</v>
      </c>
      <c r="S56" s="31"/>
      <c r="T56" s="28" t="b">
        <v>0</v>
      </c>
      <c r="U56" s="31"/>
    </row>
    <row r="57" spans="1:21">
      <c r="A57" s="26" t="s">
        <v>148</v>
      </c>
      <c r="B57" s="26" t="s">
        <v>61</v>
      </c>
      <c r="C57" s="26" t="s">
        <v>1296</v>
      </c>
      <c r="D57" s="26" t="s">
        <v>1293</v>
      </c>
      <c r="E57" s="27">
        <v>9</v>
      </c>
      <c r="F57" s="27">
        <v>2020</v>
      </c>
      <c r="G57" s="27">
        <v>28</v>
      </c>
      <c r="H57" s="28" t="b">
        <v>1</v>
      </c>
      <c r="I57" s="29">
        <v>44019.560532407399</v>
      </c>
      <c r="J57" s="29">
        <v>44019.584027777797</v>
      </c>
      <c r="K57" s="29">
        <v>44012</v>
      </c>
      <c r="L57" s="29">
        <v>44014</v>
      </c>
      <c r="M57" s="29">
        <v>43808</v>
      </c>
      <c r="N57" s="30">
        <v>1.38</v>
      </c>
      <c r="O57" s="30">
        <v>1.39</v>
      </c>
      <c r="P57" s="31"/>
      <c r="Q57" s="26" t="s">
        <v>30</v>
      </c>
      <c r="R57" s="26" t="s">
        <v>31</v>
      </c>
      <c r="S57" s="31"/>
      <c r="T57" s="28" t="b">
        <v>0</v>
      </c>
      <c r="U57" s="31"/>
    </row>
    <row r="58" spans="1:21">
      <c r="A58" s="26" t="s">
        <v>149</v>
      </c>
      <c r="B58" s="26" t="s">
        <v>29</v>
      </c>
      <c r="C58" s="26" t="s">
        <v>1346</v>
      </c>
      <c r="D58" s="26" t="s">
        <v>1293</v>
      </c>
      <c r="E58" s="27">
        <v>14</v>
      </c>
      <c r="F58" s="27">
        <v>2020</v>
      </c>
      <c r="G58" s="27">
        <v>28</v>
      </c>
      <c r="H58" s="32" t="b">
        <v>0</v>
      </c>
      <c r="I58" s="29">
        <v>44019.584143518499</v>
      </c>
      <c r="J58" s="29">
        <v>44019.590277777803</v>
      </c>
      <c r="K58" s="29">
        <v>44012</v>
      </c>
      <c r="L58" s="29">
        <v>44018</v>
      </c>
      <c r="M58" s="29">
        <v>44018</v>
      </c>
      <c r="N58" s="30">
        <v>0.27400000000000002</v>
      </c>
      <c r="O58" s="30">
        <v>0.4</v>
      </c>
      <c r="P58" s="31"/>
      <c r="Q58" s="26" t="s">
        <v>26</v>
      </c>
      <c r="R58" s="26" t="s">
        <v>150</v>
      </c>
      <c r="S58" s="31"/>
      <c r="T58" s="28" t="b">
        <v>0</v>
      </c>
      <c r="U58" s="31"/>
    </row>
    <row r="59" spans="1:21">
      <c r="A59" s="26" t="s">
        <v>151</v>
      </c>
      <c r="B59" s="26" t="s">
        <v>29</v>
      </c>
      <c r="C59" s="26" t="s">
        <v>1347</v>
      </c>
      <c r="D59" s="26" t="s">
        <v>1293</v>
      </c>
      <c r="E59" s="27">
        <v>14</v>
      </c>
      <c r="F59" s="27">
        <v>2020</v>
      </c>
      <c r="G59" s="27">
        <v>28</v>
      </c>
      <c r="H59" s="28" t="b">
        <v>1</v>
      </c>
      <c r="I59" s="29">
        <v>44019.590393518498</v>
      </c>
      <c r="J59" s="29">
        <v>44019.625694444403</v>
      </c>
      <c r="K59" s="29">
        <v>44012</v>
      </c>
      <c r="L59" s="29">
        <v>44015</v>
      </c>
      <c r="M59" s="29">
        <v>44012</v>
      </c>
      <c r="N59" s="30">
        <v>25.236999999999998</v>
      </c>
      <c r="O59" s="30">
        <v>2.06</v>
      </c>
      <c r="P59" s="31"/>
      <c r="Q59" s="26" t="s">
        <v>22</v>
      </c>
      <c r="R59" s="26" t="s">
        <v>152</v>
      </c>
      <c r="S59" s="31"/>
      <c r="T59" s="28" t="b">
        <v>0</v>
      </c>
      <c r="U59" s="31"/>
    </row>
    <row r="60" spans="1:21">
      <c r="A60" s="26" t="s">
        <v>153</v>
      </c>
      <c r="B60" s="26" t="s">
        <v>29</v>
      </c>
      <c r="C60" s="26" t="s">
        <v>1348</v>
      </c>
      <c r="D60" s="26" t="s">
        <v>1293</v>
      </c>
      <c r="E60" s="27">
        <v>8</v>
      </c>
      <c r="F60" s="27">
        <v>2020</v>
      </c>
      <c r="G60" s="27">
        <v>28</v>
      </c>
      <c r="H60" s="32" t="b">
        <v>0</v>
      </c>
      <c r="I60" s="29">
        <v>44019.6258101852</v>
      </c>
      <c r="J60" s="29">
        <v>44019.640972222202</v>
      </c>
      <c r="K60" s="29">
        <v>44012</v>
      </c>
      <c r="L60" s="29">
        <v>44019</v>
      </c>
      <c r="M60" s="29">
        <v>44019</v>
      </c>
      <c r="N60" s="30">
        <v>0.107</v>
      </c>
      <c r="O60" s="30">
        <v>0.92</v>
      </c>
      <c r="P60" s="26" t="s">
        <v>41</v>
      </c>
      <c r="Q60" s="26" t="s">
        <v>44</v>
      </c>
      <c r="R60" s="26" t="s">
        <v>154</v>
      </c>
      <c r="S60" s="31"/>
      <c r="T60" s="28" t="b">
        <v>0</v>
      </c>
      <c r="U60" s="29">
        <v>44007.376585648097</v>
      </c>
    </row>
    <row r="61" spans="1:21">
      <c r="A61" s="26" t="s">
        <v>155</v>
      </c>
      <c r="B61" s="26" t="s">
        <v>21</v>
      </c>
      <c r="C61" s="26" t="s">
        <v>1349</v>
      </c>
      <c r="D61" s="26" t="s">
        <v>1293</v>
      </c>
      <c r="E61" s="27">
        <v>16</v>
      </c>
      <c r="F61" s="27">
        <v>2020</v>
      </c>
      <c r="G61" s="27">
        <v>28</v>
      </c>
      <c r="H61" s="32" t="b">
        <v>0</v>
      </c>
      <c r="I61" s="29">
        <v>44019.641087962998</v>
      </c>
      <c r="J61" s="29">
        <v>44019.659027777801</v>
      </c>
      <c r="K61" s="29">
        <v>44013</v>
      </c>
      <c r="L61" s="29">
        <v>44022</v>
      </c>
      <c r="M61" s="29">
        <v>44022</v>
      </c>
      <c r="N61" s="30">
        <v>2.2000000000000002</v>
      </c>
      <c r="O61" s="30">
        <v>1.05</v>
      </c>
      <c r="P61" s="31"/>
      <c r="Q61" s="26" t="s">
        <v>47</v>
      </c>
      <c r="R61" s="26" t="s">
        <v>156</v>
      </c>
      <c r="S61" s="31"/>
      <c r="T61" s="28" t="b">
        <v>0</v>
      </c>
      <c r="U61" s="31"/>
    </row>
    <row r="62" spans="1:21">
      <c r="A62" s="26" t="s">
        <v>157</v>
      </c>
      <c r="B62" s="26" t="s">
        <v>21</v>
      </c>
      <c r="C62" s="26" t="s">
        <v>158</v>
      </c>
      <c r="D62" s="26" t="s">
        <v>1293</v>
      </c>
      <c r="E62" s="27">
        <v>1</v>
      </c>
      <c r="F62" s="27">
        <v>2020</v>
      </c>
      <c r="G62" s="27">
        <v>28</v>
      </c>
      <c r="H62" s="32" t="b">
        <v>0</v>
      </c>
      <c r="I62" s="29">
        <v>44019.659143518496</v>
      </c>
      <c r="J62" s="29">
        <v>44019.9819444444</v>
      </c>
      <c r="K62" s="29">
        <v>44013</v>
      </c>
      <c r="L62" s="29">
        <v>44020</v>
      </c>
      <c r="M62" s="29">
        <v>44020</v>
      </c>
      <c r="N62" s="30">
        <v>17.75</v>
      </c>
      <c r="O62" s="30">
        <v>18.75</v>
      </c>
      <c r="P62" s="31"/>
      <c r="Q62" s="26" t="s">
        <v>22</v>
      </c>
      <c r="R62" s="26" t="s">
        <v>159</v>
      </c>
      <c r="S62" s="31"/>
      <c r="T62" s="28" t="b">
        <v>0</v>
      </c>
      <c r="U62" s="31"/>
    </row>
    <row r="63" spans="1:21">
      <c r="A63" s="26" t="s">
        <v>160</v>
      </c>
      <c r="B63" s="26" t="s">
        <v>29</v>
      </c>
      <c r="C63" s="26" t="s">
        <v>1350</v>
      </c>
      <c r="D63" s="26" t="s">
        <v>1293</v>
      </c>
      <c r="E63" s="27">
        <v>24</v>
      </c>
      <c r="F63" s="27">
        <v>2020</v>
      </c>
      <c r="G63" s="27">
        <v>28</v>
      </c>
      <c r="H63" s="32" t="b">
        <v>0</v>
      </c>
      <c r="I63" s="29">
        <v>44019.982060185197</v>
      </c>
      <c r="J63" s="29">
        <v>44019.984027777798</v>
      </c>
      <c r="K63" s="29">
        <v>44013</v>
      </c>
      <c r="L63" s="29">
        <v>44020</v>
      </c>
      <c r="M63" s="29">
        <v>44020</v>
      </c>
      <c r="N63" s="30">
        <v>1.4319999999999999</v>
      </c>
      <c r="O63" s="30">
        <v>0.13</v>
      </c>
      <c r="P63" s="26" t="s">
        <v>41</v>
      </c>
      <c r="Q63" s="26" t="s">
        <v>30</v>
      </c>
      <c r="R63" s="26" t="s">
        <v>161</v>
      </c>
      <c r="S63" s="31"/>
      <c r="T63" s="28" t="b">
        <v>0</v>
      </c>
      <c r="U63" s="29">
        <v>44005.389583333301</v>
      </c>
    </row>
    <row r="64" spans="1:21">
      <c r="A64" s="26" t="s">
        <v>162</v>
      </c>
      <c r="B64" s="26" t="s">
        <v>21</v>
      </c>
      <c r="C64" s="26" t="s">
        <v>1351</v>
      </c>
      <c r="D64" s="26" t="s">
        <v>1293</v>
      </c>
      <c r="E64" s="27">
        <v>33</v>
      </c>
      <c r="F64" s="27">
        <v>2020</v>
      </c>
      <c r="G64" s="27">
        <v>28</v>
      </c>
      <c r="H64" s="32" t="b">
        <v>0</v>
      </c>
      <c r="I64" s="29">
        <v>44019.984143518501</v>
      </c>
      <c r="J64" s="29">
        <v>44019.992361111101</v>
      </c>
      <c r="K64" s="29">
        <v>44013</v>
      </c>
      <c r="L64" s="29">
        <v>44022</v>
      </c>
      <c r="M64" s="29">
        <v>44022</v>
      </c>
      <c r="N64" s="30">
        <v>4.016</v>
      </c>
      <c r="O64" s="30">
        <v>0.52</v>
      </c>
      <c r="P64" s="31"/>
      <c r="Q64" s="26" t="s">
        <v>47</v>
      </c>
      <c r="R64" s="26" t="s">
        <v>163</v>
      </c>
      <c r="S64" s="31"/>
      <c r="T64" s="28" t="b">
        <v>0</v>
      </c>
      <c r="U64" s="31"/>
    </row>
    <row r="65" spans="1:21">
      <c r="A65" s="26" t="s">
        <v>164</v>
      </c>
      <c r="B65" s="26" t="s">
        <v>29</v>
      </c>
      <c r="C65" s="26" t="s">
        <v>1352</v>
      </c>
      <c r="D65" s="26" t="s">
        <v>1293</v>
      </c>
      <c r="E65" s="27">
        <v>24</v>
      </c>
      <c r="F65" s="27">
        <v>2020</v>
      </c>
      <c r="G65" s="27">
        <v>28</v>
      </c>
      <c r="H65" s="32" t="b">
        <v>0</v>
      </c>
      <c r="I65" s="29">
        <v>44019.992476851898</v>
      </c>
      <c r="J65" s="29">
        <v>44019.993750000001</v>
      </c>
      <c r="K65" s="29">
        <v>44013</v>
      </c>
      <c r="L65" s="29">
        <v>44018</v>
      </c>
      <c r="M65" s="29">
        <v>44018</v>
      </c>
      <c r="N65" s="30">
        <v>0.32500000000000001</v>
      </c>
      <c r="O65" s="30">
        <v>0.1</v>
      </c>
      <c r="P65" s="31"/>
      <c r="Q65" s="26" t="s">
        <v>47</v>
      </c>
      <c r="R65" s="26" t="s">
        <v>165</v>
      </c>
      <c r="S65" s="31"/>
      <c r="T65" s="28" t="b">
        <v>0</v>
      </c>
      <c r="U65" s="31"/>
    </row>
    <row r="66" spans="1:21">
      <c r="A66" s="26" t="s">
        <v>166</v>
      </c>
      <c r="B66" s="26" t="s">
        <v>29</v>
      </c>
      <c r="C66" s="26" t="s">
        <v>1353</v>
      </c>
      <c r="D66" s="26" t="s">
        <v>1293</v>
      </c>
      <c r="E66" s="27">
        <v>24</v>
      </c>
      <c r="F66" s="27">
        <v>2020</v>
      </c>
      <c r="G66" s="27">
        <v>28</v>
      </c>
      <c r="H66" s="32" t="b">
        <v>0</v>
      </c>
      <c r="I66" s="29">
        <v>44019.993865740696</v>
      </c>
      <c r="J66" s="29">
        <v>44020.002083333296</v>
      </c>
      <c r="K66" s="29">
        <v>44013</v>
      </c>
      <c r="L66" s="29">
        <v>44019</v>
      </c>
      <c r="M66" s="29">
        <v>44019</v>
      </c>
      <c r="N66" s="30">
        <v>0.57799999999999996</v>
      </c>
      <c r="O66" s="30">
        <v>0.26</v>
      </c>
      <c r="P66" s="31"/>
      <c r="Q66" s="26" t="s">
        <v>44</v>
      </c>
      <c r="R66" s="26" t="s">
        <v>167</v>
      </c>
      <c r="S66" s="31"/>
      <c r="T66" s="28" t="b">
        <v>0</v>
      </c>
      <c r="U66" s="31"/>
    </row>
    <row r="67" spans="1:21">
      <c r="A67" s="26" t="s">
        <v>168</v>
      </c>
      <c r="B67" s="26" t="s">
        <v>29</v>
      </c>
      <c r="C67" s="26" t="s">
        <v>1354</v>
      </c>
      <c r="D67" s="26" t="s">
        <v>1293</v>
      </c>
      <c r="E67" s="27">
        <v>16</v>
      </c>
      <c r="F67" s="27">
        <v>2020</v>
      </c>
      <c r="G67" s="27">
        <v>28</v>
      </c>
      <c r="H67" s="32" t="b">
        <v>0</v>
      </c>
      <c r="I67" s="29">
        <v>44020.002199074101</v>
      </c>
      <c r="J67" s="29">
        <v>44020.015277777798</v>
      </c>
      <c r="K67" s="29">
        <v>44013</v>
      </c>
      <c r="L67" s="29">
        <v>44020</v>
      </c>
      <c r="M67" s="29">
        <v>44020</v>
      </c>
      <c r="N67" s="30">
        <v>5.0650000000000004</v>
      </c>
      <c r="O67" s="30">
        <v>0.79</v>
      </c>
      <c r="P67" s="31"/>
      <c r="Q67" s="26" t="s">
        <v>44</v>
      </c>
      <c r="R67" s="26" t="s">
        <v>169</v>
      </c>
      <c r="S67" s="31"/>
      <c r="T67" s="28" t="b">
        <v>0</v>
      </c>
      <c r="U67" s="31"/>
    </row>
    <row r="68" spans="1:21">
      <c r="A68" s="26" t="s">
        <v>170</v>
      </c>
      <c r="B68" s="26" t="s">
        <v>29</v>
      </c>
      <c r="C68" s="26" t="s">
        <v>1355</v>
      </c>
      <c r="D68" s="26" t="s">
        <v>1293</v>
      </c>
      <c r="E68" s="27">
        <v>19</v>
      </c>
      <c r="F68" s="27">
        <v>2020</v>
      </c>
      <c r="G68" s="27">
        <v>28</v>
      </c>
      <c r="H68" s="32" t="b">
        <v>0</v>
      </c>
      <c r="I68" s="29">
        <v>44020.015393518501</v>
      </c>
      <c r="J68" s="29">
        <v>44020.020833333299</v>
      </c>
      <c r="K68" s="29">
        <v>44013</v>
      </c>
      <c r="L68" s="29">
        <v>44019</v>
      </c>
      <c r="M68" s="29">
        <v>44019</v>
      </c>
      <c r="N68" s="30">
        <v>0.39700000000000002</v>
      </c>
      <c r="O68" s="30">
        <v>0.35</v>
      </c>
      <c r="P68" s="31"/>
      <c r="Q68" s="26" t="s">
        <v>47</v>
      </c>
      <c r="R68" s="26" t="s">
        <v>171</v>
      </c>
      <c r="S68" s="31"/>
      <c r="T68" s="28" t="b">
        <v>0</v>
      </c>
      <c r="U68" s="31"/>
    </row>
    <row r="69" spans="1:21">
      <c r="A69" s="26" t="s">
        <v>172</v>
      </c>
      <c r="B69" s="26" t="s">
        <v>21</v>
      </c>
      <c r="C69" s="26" t="s">
        <v>1356</v>
      </c>
      <c r="D69" s="26" t="s">
        <v>1293</v>
      </c>
      <c r="E69" s="27">
        <v>16</v>
      </c>
      <c r="F69" s="27">
        <v>2020</v>
      </c>
      <c r="G69" s="27">
        <v>28</v>
      </c>
      <c r="H69" s="32" t="b">
        <v>0</v>
      </c>
      <c r="I69" s="29">
        <v>44020.020949074104</v>
      </c>
      <c r="J69" s="29">
        <v>44020.71875</v>
      </c>
      <c r="K69" s="29">
        <v>44013</v>
      </c>
      <c r="L69" s="29">
        <v>44022</v>
      </c>
      <c r="M69" s="29">
        <v>44022</v>
      </c>
      <c r="N69" s="30">
        <v>2.12</v>
      </c>
      <c r="O69" s="30">
        <v>40.479999999999997</v>
      </c>
      <c r="P69" s="31"/>
      <c r="Q69" s="26" t="s">
        <v>22</v>
      </c>
      <c r="R69" s="26" t="s">
        <v>173</v>
      </c>
      <c r="S69" s="31"/>
      <c r="T69" s="28" t="b">
        <v>0</v>
      </c>
      <c r="U69" s="31"/>
    </row>
    <row r="70" spans="1:21">
      <c r="A70" s="26" t="s">
        <v>174</v>
      </c>
      <c r="B70" s="26" t="s">
        <v>29</v>
      </c>
      <c r="C70" s="26" t="s">
        <v>1357</v>
      </c>
      <c r="D70" s="26" t="s">
        <v>1293</v>
      </c>
      <c r="E70" s="27">
        <v>24</v>
      </c>
      <c r="F70" s="27">
        <v>2020</v>
      </c>
      <c r="G70" s="27">
        <v>28</v>
      </c>
      <c r="H70" s="32" t="b">
        <v>0</v>
      </c>
      <c r="I70" s="29">
        <v>44020.718865740702</v>
      </c>
      <c r="J70" s="29">
        <v>44020.720833333296</v>
      </c>
      <c r="K70" s="29">
        <v>44013</v>
      </c>
      <c r="L70" s="29">
        <v>44019</v>
      </c>
      <c r="M70" s="29">
        <v>44019</v>
      </c>
      <c r="N70" s="30">
        <v>0.25800000000000001</v>
      </c>
      <c r="O70" s="30">
        <v>0.16</v>
      </c>
      <c r="P70" s="31"/>
      <c r="Q70" s="26" t="s">
        <v>26</v>
      </c>
      <c r="R70" s="26" t="s">
        <v>175</v>
      </c>
      <c r="S70" s="31"/>
      <c r="T70" s="28" t="b">
        <v>0</v>
      </c>
      <c r="U70" s="31"/>
    </row>
    <row r="71" spans="1:21">
      <c r="A71" s="26" t="s">
        <v>176</v>
      </c>
      <c r="B71" s="26" t="s">
        <v>29</v>
      </c>
      <c r="C71" s="26" t="s">
        <v>1358</v>
      </c>
      <c r="D71" s="26" t="s">
        <v>1293</v>
      </c>
      <c r="E71" s="27">
        <v>8</v>
      </c>
      <c r="F71" s="27">
        <v>2020</v>
      </c>
      <c r="G71" s="27">
        <v>28</v>
      </c>
      <c r="H71" s="32" t="b">
        <v>0</v>
      </c>
      <c r="I71" s="29">
        <v>44020.720949074101</v>
      </c>
      <c r="J71" s="29">
        <v>44020.739583333299</v>
      </c>
      <c r="K71" s="29">
        <v>44013</v>
      </c>
      <c r="L71" s="29">
        <v>44019</v>
      </c>
      <c r="M71" s="29">
        <v>44019</v>
      </c>
      <c r="N71" s="30">
        <v>2.14</v>
      </c>
      <c r="O71" s="30">
        <v>1.1200000000000001</v>
      </c>
      <c r="P71" s="31"/>
      <c r="Q71" s="26" t="s">
        <v>44</v>
      </c>
      <c r="R71" s="26" t="s">
        <v>177</v>
      </c>
      <c r="S71" s="31"/>
      <c r="T71" s="28" t="b">
        <v>0</v>
      </c>
      <c r="U71" s="31"/>
    </row>
    <row r="72" spans="1:21">
      <c r="A72" s="26" t="s">
        <v>178</v>
      </c>
      <c r="B72" s="26" t="s">
        <v>29</v>
      </c>
      <c r="C72" s="26" t="s">
        <v>1359</v>
      </c>
      <c r="D72" s="26" t="s">
        <v>1293</v>
      </c>
      <c r="E72" s="27">
        <v>1</v>
      </c>
      <c r="F72" s="27">
        <v>2020</v>
      </c>
      <c r="G72" s="27">
        <v>28</v>
      </c>
      <c r="H72" s="32" t="b">
        <v>0</v>
      </c>
      <c r="I72" s="29">
        <v>44020.739699074104</v>
      </c>
      <c r="J72" s="29">
        <v>44020.745833333298</v>
      </c>
      <c r="K72" s="29">
        <v>44013</v>
      </c>
      <c r="L72" s="29">
        <v>44018</v>
      </c>
      <c r="M72" s="29">
        <v>44018</v>
      </c>
      <c r="N72" s="30">
        <v>0.26800000000000002</v>
      </c>
      <c r="O72" s="30">
        <v>0.4</v>
      </c>
      <c r="P72" s="26" t="s">
        <v>41</v>
      </c>
      <c r="Q72" s="26" t="s">
        <v>50</v>
      </c>
      <c r="R72" s="26" t="s">
        <v>179</v>
      </c>
      <c r="S72" s="31"/>
      <c r="T72" s="28" t="b">
        <v>0</v>
      </c>
      <c r="U72" s="29">
        <v>44006.3836226852</v>
      </c>
    </row>
    <row r="73" spans="1:21">
      <c r="A73" s="26" t="s">
        <v>180</v>
      </c>
      <c r="B73" s="26" t="s">
        <v>29</v>
      </c>
      <c r="C73" s="26" t="s">
        <v>1360</v>
      </c>
      <c r="D73" s="26" t="s">
        <v>1293</v>
      </c>
      <c r="E73" s="27">
        <v>1</v>
      </c>
      <c r="F73" s="27">
        <v>2020</v>
      </c>
      <c r="G73" s="27">
        <v>28</v>
      </c>
      <c r="H73" s="32" t="b">
        <v>0</v>
      </c>
      <c r="I73" s="29">
        <v>44020.745949074102</v>
      </c>
      <c r="J73" s="29">
        <v>44020.752777777801</v>
      </c>
      <c r="K73" s="29">
        <v>44013</v>
      </c>
      <c r="L73" s="29">
        <v>44018</v>
      </c>
      <c r="M73" s="29">
        <v>44018</v>
      </c>
      <c r="N73" s="30">
        <v>0.26800000000000002</v>
      </c>
      <c r="O73" s="30">
        <v>0.42</v>
      </c>
      <c r="P73" s="31"/>
      <c r="Q73" s="26" t="s">
        <v>50</v>
      </c>
      <c r="R73" s="26" t="s">
        <v>181</v>
      </c>
      <c r="S73" s="31"/>
      <c r="T73" s="28" t="b">
        <v>0</v>
      </c>
      <c r="U73" s="31"/>
    </row>
    <row r="74" spans="1:21">
      <c r="A74" s="26" t="s">
        <v>182</v>
      </c>
      <c r="B74" s="26" t="s">
        <v>29</v>
      </c>
      <c r="C74" s="26" t="s">
        <v>1361</v>
      </c>
      <c r="D74" s="26" t="s">
        <v>1293</v>
      </c>
      <c r="E74" s="27">
        <v>11</v>
      </c>
      <c r="F74" s="27">
        <v>2020</v>
      </c>
      <c r="G74" s="27">
        <v>28</v>
      </c>
      <c r="H74" s="32" t="b">
        <v>0</v>
      </c>
      <c r="I74" s="29">
        <v>44020.752893518496</v>
      </c>
      <c r="J74" s="29">
        <v>44020.777083333298</v>
      </c>
      <c r="K74" s="29">
        <v>44013</v>
      </c>
      <c r="L74" s="29">
        <v>44020</v>
      </c>
      <c r="M74" s="29">
        <v>44020</v>
      </c>
      <c r="N74" s="30">
        <v>1.07</v>
      </c>
      <c r="O74" s="30">
        <v>1.42</v>
      </c>
      <c r="P74" s="31"/>
      <c r="Q74" s="26" t="s">
        <v>138</v>
      </c>
      <c r="R74" s="26" t="s">
        <v>183</v>
      </c>
      <c r="S74" s="31"/>
      <c r="T74" s="28" t="b">
        <v>0</v>
      </c>
      <c r="U74" s="31"/>
    </row>
    <row r="75" spans="1:21">
      <c r="A75" s="26" t="s">
        <v>184</v>
      </c>
      <c r="B75" s="26" t="s">
        <v>29</v>
      </c>
      <c r="C75" s="26" t="s">
        <v>1362</v>
      </c>
      <c r="D75" s="26" t="s">
        <v>1293</v>
      </c>
      <c r="E75" s="27">
        <v>14</v>
      </c>
      <c r="F75" s="27">
        <v>2020</v>
      </c>
      <c r="G75" s="27">
        <v>28</v>
      </c>
      <c r="H75" s="32" t="b">
        <v>0</v>
      </c>
      <c r="I75" s="29">
        <v>44020.777199074102</v>
      </c>
      <c r="J75" s="29">
        <v>44020.789583333302</v>
      </c>
      <c r="K75" s="29">
        <v>44013</v>
      </c>
      <c r="L75" s="29">
        <v>44019</v>
      </c>
      <c r="M75" s="29">
        <v>44019</v>
      </c>
      <c r="N75" s="30">
        <v>7.2999999999999995E-2</v>
      </c>
      <c r="O75" s="30">
        <v>0.73</v>
      </c>
      <c r="P75" s="31"/>
      <c r="Q75" s="26" t="s">
        <v>47</v>
      </c>
      <c r="R75" s="26" t="s">
        <v>185</v>
      </c>
      <c r="S75" s="31"/>
      <c r="T75" s="28" t="b">
        <v>0</v>
      </c>
      <c r="U75" s="31"/>
    </row>
    <row r="76" spans="1:21">
      <c r="A76" s="26" t="s">
        <v>186</v>
      </c>
      <c r="B76" s="26" t="s">
        <v>29</v>
      </c>
      <c r="C76" s="26" t="s">
        <v>1363</v>
      </c>
      <c r="D76" s="26" t="s">
        <v>1293</v>
      </c>
      <c r="E76" s="27">
        <v>11</v>
      </c>
      <c r="F76" s="27">
        <v>2020</v>
      </c>
      <c r="G76" s="27">
        <v>28</v>
      </c>
      <c r="H76" s="32" t="b">
        <v>0</v>
      </c>
      <c r="I76" s="29">
        <v>44020.789699074099</v>
      </c>
      <c r="J76" s="29">
        <v>44020.797916666699</v>
      </c>
      <c r="K76" s="29">
        <v>44013</v>
      </c>
      <c r="L76" s="29">
        <v>44022</v>
      </c>
      <c r="M76" s="29">
        <v>44022</v>
      </c>
      <c r="N76" s="30">
        <v>2.8000000000000001E-2</v>
      </c>
      <c r="O76" s="30">
        <v>0.5</v>
      </c>
      <c r="P76" s="31"/>
      <c r="Q76" s="26" t="s">
        <v>44</v>
      </c>
      <c r="R76" s="26" t="s">
        <v>187</v>
      </c>
      <c r="S76" s="31"/>
      <c r="T76" s="28" t="b">
        <v>0</v>
      </c>
      <c r="U76" s="31"/>
    </row>
    <row r="77" spans="1:21">
      <c r="A77" s="26" t="s">
        <v>188</v>
      </c>
      <c r="B77" s="26" t="s">
        <v>29</v>
      </c>
      <c r="C77" s="26" t="s">
        <v>1364</v>
      </c>
      <c r="D77" s="26" t="s">
        <v>1293</v>
      </c>
      <c r="E77" s="27">
        <v>9</v>
      </c>
      <c r="F77" s="27">
        <v>2020</v>
      </c>
      <c r="G77" s="27">
        <v>28</v>
      </c>
      <c r="H77" s="32" t="b">
        <v>0</v>
      </c>
      <c r="I77" s="29">
        <v>44020.798032407401</v>
      </c>
      <c r="J77" s="29">
        <v>44020.823611111096</v>
      </c>
      <c r="K77" s="29">
        <v>44013</v>
      </c>
      <c r="L77" s="29">
        <v>44020</v>
      </c>
      <c r="M77" s="29">
        <v>44020</v>
      </c>
      <c r="N77" s="30">
        <v>0.25700000000000001</v>
      </c>
      <c r="O77" s="30">
        <v>1.52</v>
      </c>
      <c r="P77" s="26" t="s">
        <v>41</v>
      </c>
      <c r="Q77" s="26" t="s">
        <v>138</v>
      </c>
      <c r="R77" s="26" t="s">
        <v>189</v>
      </c>
      <c r="S77" s="31"/>
      <c r="T77" s="28" t="b">
        <v>0</v>
      </c>
      <c r="U77" s="29">
        <v>44007.334467592598</v>
      </c>
    </row>
    <row r="78" spans="1:21">
      <c r="A78" s="26" t="s">
        <v>190</v>
      </c>
      <c r="B78" s="26" t="s">
        <v>29</v>
      </c>
      <c r="C78" s="26" t="s">
        <v>1365</v>
      </c>
      <c r="D78" s="26" t="s">
        <v>1293</v>
      </c>
      <c r="E78" s="27">
        <v>1</v>
      </c>
      <c r="F78" s="27">
        <v>2020</v>
      </c>
      <c r="G78" s="27">
        <v>28</v>
      </c>
      <c r="H78" s="32" t="b">
        <v>0</v>
      </c>
      <c r="I78" s="29">
        <v>44020.823726851901</v>
      </c>
      <c r="J78" s="29">
        <v>44020.904166666704</v>
      </c>
      <c r="K78" s="29">
        <v>44014</v>
      </c>
      <c r="L78" s="29">
        <v>44020</v>
      </c>
      <c r="M78" s="29">
        <v>44020</v>
      </c>
      <c r="N78" s="30">
        <v>2.1619999999999999</v>
      </c>
      <c r="O78" s="30">
        <v>4.6900000000000004</v>
      </c>
      <c r="P78" s="31"/>
      <c r="Q78" s="26" t="s">
        <v>138</v>
      </c>
      <c r="R78" s="26" t="s">
        <v>191</v>
      </c>
      <c r="S78" s="31"/>
      <c r="T78" s="28" t="b">
        <v>0</v>
      </c>
      <c r="U78" s="31"/>
    </row>
    <row r="79" spans="1:21">
      <c r="A79" s="26" t="s">
        <v>192</v>
      </c>
      <c r="B79" s="26" t="s">
        <v>29</v>
      </c>
      <c r="C79" s="26" t="s">
        <v>1366</v>
      </c>
      <c r="D79" s="26" t="s">
        <v>1293</v>
      </c>
      <c r="E79" s="27">
        <v>16</v>
      </c>
      <c r="F79" s="27">
        <v>2020</v>
      </c>
      <c r="G79" s="27">
        <v>28</v>
      </c>
      <c r="H79" s="32" t="b">
        <v>0</v>
      </c>
      <c r="I79" s="29">
        <v>44020.904282407399</v>
      </c>
      <c r="J79" s="29">
        <v>44020.913888888899</v>
      </c>
      <c r="K79" s="29">
        <v>44014</v>
      </c>
      <c r="L79" s="29">
        <v>44021</v>
      </c>
      <c r="M79" s="29">
        <v>44021</v>
      </c>
      <c r="N79" s="30">
        <v>0.35399999999999998</v>
      </c>
      <c r="O79" s="30">
        <v>0.6</v>
      </c>
      <c r="P79" s="26" t="s">
        <v>41</v>
      </c>
      <c r="Q79" s="26" t="s">
        <v>44</v>
      </c>
      <c r="R79" s="26" t="s">
        <v>193</v>
      </c>
      <c r="S79" s="31"/>
      <c r="T79" s="28" t="b">
        <v>0</v>
      </c>
      <c r="U79" s="29">
        <v>44006.384837963</v>
      </c>
    </row>
    <row r="80" spans="1:21">
      <c r="A80" s="26" t="s">
        <v>194</v>
      </c>
      <c r="B80" s="26" t="s">
        <v>29</v>
      </c>
      <c r="C80" s="26" t="s">
        <v>1367</v>
      </c>
      <c r="D80" s="26" t="s">
        <v>1293</v>
      </c>
      <c r="E80" s="27">
        <v>16</v>
      </c>
      <c r="F80" s="27">
        <v>2020</v>
      </c>
      <c r="G80" s="27">
        <v>28</v>
      </c>
      <c r="H80" s="32" t="b">
        <v>0</v>
      </c>
      <c r="I80" s="29">
        <v>44020.914004629602</v>
      </c>
      <c r="J80" s="29">
        <v>44020.922222222202</v>
      </c>
      <c r="K80" s="29">
        <v>44014</v>
      </c>
      <c r="L80" s="29">
        <v>44020</v>
      </c>
      <c r="M80" s="29">
        <v>44020</v>
      </c>
      <c r="N80" s="30">
        <v>7.4999999999999997E-2</v>
      </c>
      <c r="O80" s="30">
        <v>0.5</v>
      </c>
      <c r="P80" s="26" t="s">
        <v>41</v>
      </c>
      <c r="Q80" s="26" t="s">
        <v>47</v>
      </c>
      <c r="R80" s="26" t="s">
        <v>195</v>
      </c>
      <c r="S80" s="31"/>
      <c r="T80" s="28" t="b">
        <v>0</v>
      </c>
      <c r="U80" s="29">
        <v>44008.540393518502</v>
      </c>
    </row>
    <row r="81" spans="1:21">
      <c r="A81" s="26" t="s">
        <v>196</v>
      </c>
      <c r="B81" s="26" t="s">
        <v>29</v>
      </c>
      <c r="C81" s="26" t="s">
        <v>1368</v>
      </c>
      <c r="D81" s="26" t="s">
        <v>1293</v>
      </c>
      <c r="E81" s="27">
        <v>1</v>
      </c>
      <c r="F81" s="27">
        <v>2020</v>
      </c>
      <c r="G81" s="27">
        <v>28</v>
      </c>
      <c r="H81" s="32" t="b">
        <v>0</v>
      </c>
      <c r="I81" s="29">
        <v>44020.922337962998</v>
      </c>
      <c r="J81" s="29">
        <v>44020.985416666699</v>
      </c>
      <c r="K81" s="29">
        <v>44014</v>
      </c>
      <c r="L81" s="29">
        <v>44021</v>
      </c>
      <c r="M81" s="29">
        <v>44021</v>
      </c>
      <c r="N81" s="30">
        <v>26.76</v>
      </c>
      <c r="O81" s="30">
        <v>3.68</v>
      </c>
      <c r="P81" s="31"/>
      <c r="Q81" s="26" t="s">
        <v>44</v>
      </c>
      <c r="R81" s="26" t="s">
        <v>197</v>
      </c>
      <c r="S81" s="31"/>
      <c r="T81" s="28" t="b">
        <v>0</v>
      </c>
      <c r="U81" s="31"/>
    </row>
    <row r="82" spans="1:21">
      <c r="A82" s="26" t="s">
        <v>198</v>
      </c>
      <c r="B82" s="26" t="s">
        <v>29</v>
      </c>
      <c r="C82" s="26" t="s">
        <v>1369</v>
      </c>
      <c r="D82" s="26" t="s">
        <v>1293</v>
      </c>
      <c r="E82" s="27">
        <v>24</v>
      </c>
      <c r="F82" s="27">
        <v>2020</v>
      </c>
      <c r="G82" s="27">
        <v>28</v>
      </c>
      <c r="H82" s="32" t="b">
        <v>0</v>
      </c>
      <c r="I82" s="29">
        <v>44020.985532407401</v>
      </c>
      <c r="J82" s="29">
        <v>44020.986111111102</v>
      </c>
      <c r="K82" s="29">
        <v>44014</v>
      </c>
      <c r="L82" s="29">
        <v>44021</v>
      </c>
      <c r="M82" s="29">
        <v>44021</v>
      </c>
      <c r="N82" s="30">
        <v>2.1480000000000001</v>
      </c>
      <c r="O82" s="30">
        <v>0.08</v>
      </c>
      <c r="P82" s="26" t="s">
        <v>199</v>
      </c>
      <c r="Q82" s="26" t="s">
        <v>26</v>
      </c>
      <c r="R82" s="26" t="s">
        <v>200</v>
      </c>
      <c r="S82" s="26" t="s">
        <v>201</v>
      </c>
      <c r="T82" s="28" t="b">
        <v>0</v>
      </c>
      <c r="U82" s="29">
        <v>44004.6187615741</v>
      </c>
    </row>
    <row r="83" spans="1:21">
      <c r="A83" s="26" t="s">
        <v>202</v>
      </c>
      <c r="B83" s="26" t="s">
        <v>61</v>
      </c>
      <c r="C83" s="26" t="s">
        <v>1370</v>
      </c>
      <c r="D83" s="26" t="s">
        <v>1293</v>
      </c>
      <c r="E83" s="27">
        <v>24</v>
      </c>
      <c r="F83" s="27">
        <v>2020</v>
      </c>
      <c r="G83" s="27">
        <v>28</v>
      </c>
      <c r="H83" s="32" t="b">
        <v>0</v>
      </c>
      <c r="I83" s="29">
        <v>44020.986226851899</v>
      </c>
      <c r="J83" s="29">
        <v>44020.988888888904</v>
      </c>
      <c r="K83" s="29">
        <v>44014</v>
      </c>
      <c r="L83" s="29">
        <v>44020</v>
      </c>
      <c r="M83" s="29">
        <v>44020</v>
      </c>
      <c r="N83" s="30">
        <v>2.8</v>
      </c>
      <c r="O83" s="30">
        <v>0.2</v>
      </c>
      <c r="P83" s="31"/>
      <c r="Q83" s="26" t="s">
        <v>203</v>
      </c>
      <c r="R83" s="26" t="s">
        <v>204</v>
      </c>
      <c r="S83" s="31"/>
      <c r="T83" s="28" t="b">
        <v>0</v>
      </c>
      <c r="U83" s="31"/>
    </row>
    <row r="84" spans="1:21">
      <c r="A84" s="26" t="s">
        <v>205</v>
      </c>
      <c r="B84" s="26" t="s">
        <v>29</v>
      </c>
      <c r="C84" s="26" t="s">
        <v>206</v>
      </c>
      <c r="D84" s="26" t="s">
        <v>1293</v>
      </c>
      <c r="E84" s="27">
        <v>24</v>
      </c>
      <c r="F84" s="27">
        <v>2020</v>
      </c>
      <c r="G84" s="27">
        <v>28</v>
      </c>
      <c r="H84" s="32" t="b">
        <v>0</v>
      </c>
      <c r="I84" s="29">
        <v>44020.989004629599</v>
      </c>
      <c r="J84" s="29">
        <v>44021.012499999997</v>
      </c>
      <c r="K84" s="29">
        <v>44014</v>
      </c>
      <c r="L84" s="29">
        <v>44018</v>
      </c>
      <c r="M84" s="29">
        <v>44018</v>
      </c>
      <c r="N84" s="30">
        <v>1</v>
      </c>
      <c r="O84" s="30">
        <v>0.96</v>
      </c>
      <c r="P84" s="31"/>
      <c r="Q84" s="26" t="s">
        <v>34</v>
      </c>
      <c r="R84" s="26" t="s">
        <v>207</v>
      </c>
      <c r="S84" s="31"/>
      <c r="T84" s="28" t="b">
        <v>0</v>
      </c>
      <c r="U84" s="31"/>
    </row>
    <row r="85" spans="1:21">
      <c r="A85" s="26" t="s">
        <v>208</v>
      </c>
      <c r="B85" s="26" t="s">
        <v>29</v>
      </c>
      <c r="C85" s="26" t="s">
        <v>206</v>
      </c>
      <c r="D85" s="26" t="s">
        <v>1293</v>
      </c>
      <c r="E85" s="27">
        <v>24</v>
      </c>
      <c r="F85" s="27">
        <v>2020</v>
      </c>
      <c r="G85" s="27">
        <v>28</v>
      </c>
      <c r="H85" s="32" t="b">
        <v>0</v>
      </c>
      <c r="I85" s="29">
        <v>44021.012615740699</v>
      </c>
      <c r="J85" s="29">
        <v>44021.028472222199</v>
      </c>
      <c r="K85" s="29">
        <v>44014</v>
      </c>
      <c r="L85" s="29">
        <v>44018</v>
      </c>
      <c r="M85" s="29">
        <v>44018</v>
      </c>
      <c r="N85" s="30">
        <v>1</v>
      </c>
      <c r="O85" s="30">
        <v>0.96</v>
      </c>
      <c r="P85" s="31"/>
      <c r="Q85" s="26" t="s">
        <v>34</v>
      </c>
      <c r="R85" s="26" t="s">
        <v>207</v>
      </c>
      <c r="S85" s="31"/>
      <c r="T85" s="28" t="b">
        <v>0</v>
      </c>
      <c r="U85" s="31"/>
    </row>
    <row r="86" spans="1:21">
      <c r="A86" s="26" t="s">
        <v>209</v>
      </c>
      <c r="B86" s="26" t="s">
        <v>29</v>
      </c>
      <c r="C86" s="26" t="s">
        <v>1371</v>
      </c>
      <c r="D86" s="26" t="s">
        <v>1293</v>
      </c>
      <c r="E86" s="27">
        <v>33</v>
      </c>
      <c r="F86" s="27">
        <v>2020</v>
      </c>
      <c r="G86" s="27">
        <v>28</v>
      </c>
      <c r="H86" s="32" t="b">
        <v>0</v>
      </c>
      <c r="I86" s="29">
        <v>44021.028587963003</v>
      </c>
      <c r="J86" s="29">
        <v>44021.039583333302</v>
      </c>
      <c r="K86" s="29">
        <v>44014</v>
      </c>
      <c r="L86" s="29">
        <v>44021</v>
      </c>
      <c r="M86" s="29">
        <v>44021</v>
      </c>
      <c r="N86" s="30">
        <v>0.13</v>
      </c>
      <c r="O86" s="30">
        <v>0.65</v>
      </c>
      <c r="P86" s="26" t="s">
        <v>41</v>
      </c>
      <c r="Q86" s="26" t="s">
        <v>22</v>
      </c>
      <c r="R86" s="26" t="s">
        <v>210</v>
      </c>
      <c r="S86" s="31"/>
      <c r="T86" s="28" t="b">
        <v>0</v>
      </c>
      <c r="U86" s="29">
        <v>44007.348310185203</v>
      </c>
    </row>
    <row r="87" spans="1:21">
      <c r="A87" s="26" t="s">
        <v>211</v>
      </c>
      <c r="B87" s="26" t="s">
        <v>29</v>
      </c>
      <c r="C87" s="26" t="s">
        <v>1372</v>
      </c>
      <c r="D87" s="26" t="s">
        <v>1293</v>
      </c>
      <c r="E87" s="27">
        <v>19</v>
      </c>
      <c r="F87" s="27">
        <v>2020</v>
      </c>
      <c r="G87" s="27">
        <v>28</v>
      </c>
      <c r="H87" s="32" t="b">
        <v>0</v>
      </c>
      <c r="I87" s="29">
        <v>44021.039699074099</v>
      </c>
      <c r="J87" s="29">
        <v>44021.748611111099</v>
      </c>
      <c r="K87" s="29">
        <v>44014</v>
      </c>
      <c r="L87" s="29">
        <v>44025</v>
      </c>
      <c r="M87" s="29">
        <v>44025</v>
      </c>
      <c r="N87" s="30">
        <v>8.8889999999999993</v>
      </c>
      <c r="O87" s="30">
        <v>41.13</v>
      </c>
      <c r="P87" s="31"/>
      <c r="Q87" s="26" t="s">
        <v>44</v>
      </c>
      <c r="R87" s="26" t="s">
        <v>212</v>
      </c>
      <c r="S87" s="31"/>
      <c r="T87" s="28" t="b">
        <v>0</v>
      </c>
      <c r="U87" s="31"/>
    </row>
    <row r="88" spans="1:21">
      <c r="A88" s="26" t="s">
        <v>213</v>
      </c>
      <c r="B88" s="26" t="s">
        <v>61</v>
      </c>
      <c r="C88" s="26" t="s">
        <v>1373</v>
      </c>
      <c r="D88" s="26" t="s">
        <v>1293</v>
      </c>
      <c r="E88" s="27">
        <v>33</v>
      </c>
      <c r="F88" s="27">
        <v>2020</v>
      </c>
      <c r="G88" s="27">
        <v>28</v>
      </c>
      <c r="H88" s="32" t="b">
        <v>0</v>
      </c>
      <c r="I88" s="29">
        <v>44021.748726851903</v>
      </c>
      <c r="J88" s="29">
        <v>44021.751388888901</v>
      </c>
      <c r="K88" s="29">
        <v>44014</v>
      </c>
      <c r="L88" s="29">
        <v>44019</v>
      </c>
      <c r="M88" s="29">
        <v>44019</v>
      </c>
      <c r="N88" s="30">
        <v>0.32700000000000001</v>
      </c>
      <c r="O88" s="30">
        <v>0.19</v>
      </c>
      <c r="P88" s="31"/>
      <c r="Q88" s="26" t="s">
        <v>127</v>
      </c>
      <c r="R88" s="26" t="s">
        <v>214</v>
      </c>
      <c r="S88" s="31"/>
      <c r="T88" s="28" t="b">
        <v>0</v>
      </c>
      <c r="U88" s="31"/>
    </row>
    <row r="89" spans="1:21">
      <c r="A89" s="26" t="s">
        <v>215</v>
      </c>
      <c r="B89" s="26" t="s">
        <v>21</v>
      </c>
      <c r="C89" s="26" t="s">
        <v>1374</v>
      </c>
      <c r="D89" s="26" t="s">
        <v>1293</v>
      </c>
      <c r="E89" s="27">
        <v>24</v>
      </c>
      <c r="F89" s="27">
        <v>2020</v>
      </c>
      <c r="G89" s="27">
        <v>28</v>
      </c>
      <c r="H89" s="32" t="b">
        <v>0</v>
      </c>
      <c r="I89" s="29">
        <v>44021.751504629603</v>
      </c>
      <c r="J89" s="29">
        <v>44021.753472222197</v>
      </c>
      <c r="K89" s="29">
        <v>44014</v>
      </c>
      <c r="L89" s="29">
        <v>44025</v>
      </c>
      <c r="M89" s="29">
        <v>44025</v>
      </c>
      <c r="N89" s="30">
        <v>1.339</v>
      </c>
      <c r="O89" s="30">
        <v>0.14000000000000001</v>
      </c>
      <c r="P89" s="31"/>
      <c r="Q89" s="26" t="s">
        <v>44</v>
      </c>
      <c r="R89" s="26" t="s">
        <v>216</v>
      </c>
      <c r="S89" s="31"/>
      <c r="T89" s="28" t="b">
        <v>0</v>
      </c>
      <c r="U89" s="31"/>
    </row>
    <row r="90" spans="1:21">
      <c r="A90" s="26" t="s">
        <v>217</v>
      </c>
      <c r="B90" s="26" t="s">
        <v>21</v>
      </c>
      <c r="C90" s="26" t="s">
        <v>1375</v>
      </c>
      <c r="D90" s="26" t="s">
        <v>1293</v>
      </c>
      <c r="E90" s="27">
        <v>24</v>
      </c>
      <c r="F90" s="27">
        <v>2020</v>
      </c>
      <c r="G90" s="27">
        <v>28</v>
      </c>
      <c r="H90" s="32" t="b">
        <v>0</v>
      </c>
      <c r="I90" s="29">
        <v>44021.753587963001</v>
      </c>
      <c r="J90" s="29">
        <v>44021.758333333302</v>
      </c>
      <c r="K90" s="29">
        <v>44014</v>
      </c>
      <c r="L90" s="29">
        <v>44022</v>
      </c>
      <c r="M90" s="29">
        <v>44022</v>
      </c>
      <c r="N90" s="30">
        <v>11.711</v>
      </c>
      <c r="O90" s="30">
        <v>0.31</v>
      </c>
      <c r="P90" s="31"/>
      <c r="Q90" s="26" t="s">
        <v>44</v>
      </c>
      <c r="R90" s="26" t="s">
        <v>218</v>
      </c>
      <c r="S90" s="31"/>
      <c r="T90" s="28" t="b">
        <v>0</v>
      </c>
      <c r="U90" s="31"/>
    </row>
    <row r="91" spans="1:21">
      <c r="A91" s="26" t="s">
        <v>219</v>
      </c>
      <c r="B91" s="26" t="s">
        <v>61</v>
      </c>
      <c r="C91" s="26" t="s">
        <v>1376</v>
      </c>
      <c r="D91" s="26" t="s">
        <v>1293</v>
      </c>
      <c r="E91" s="27">
        <v>24</v>
      </c>
      <c r="F91" s="27">
        <v>2020</v>
      </c>
      <c r="G91" s="27">
        <v>28</v>
      </c>
      <c r="H91" s="32" t="b">
        <v>0</v>
      </c>
      <c r="I91" s="29">
        <v>44021.758449074099</v>
      </c>
      <c r="J91" s="29">
        <v>44021.766666666699</v>
      </c>
      <c r="K91" s="29">
        <v>44014</v>
      </c>
      <c r="L91" s="29">
        <v>44021</v>
      </c>
      <c r="M91" s="29">
        <v>44021</v>
      </c>
      <c r="N91" s="30">
        <v>7.468</v>
      </c>
      <c r="O91" s="30">
        <v>0.51</v>
      </c>
      <c r="P91" s="31"/>
      <c r="Q91" s="26" t="s">
        <v>22</v>
      </c>
      <c r="R91" s="26" t="s">
        <v>220</v>
      </c>
      <c r="S91" s="31"/>
      <c r="T91" s="28" t="b">
        <v>0</v>
      </c>
      <c r="U91" s="31"/>
    </row>
    <row r="92" spans="1:21">
      <c r="A92" s="26" t="s">
        <v>221</v>
      </c>
      <c r="B92" s="26" t="s">
        <v>29</v>
      </c>
      <c r="C92" s="26" t="s">
        <v>1377</v>
      </c>
      <c r="D92" s="26" t="s">
        <v>1293</v>
      </c>
      <c r="E92" s="27">
        <v>9</v>
      </c>
      <c r="F92" s="27">
        <v>2020</v>
      </c>
      <c r="G92" s="27">
        <v>28</v>
      </c>
      <c r="H92" s="32" t="b">
        <v>0</v>
      </c>
      <c r="I92" s="29">
        <v>44021.766782407401</v>
      </c>
      <c r="J92" s="29">
        <v>44021.776388888902</v>
      </c>
      <c r="K92" s="29">
        <v>44014</v>
      </c>
      <c r="L92" s="29">
        <v>44021</v>
      </c>
      <c r="M92" s="29">
        <v>44021</v>
      </c>
      <c r="N92" s="30">
        <v>0.11</v>
      </c>
      <c r="O92" s="30">
        <v>0.59</v>
      </c>
      <c r="P92" s="31"/>
      <c r="Q92" s="26" t="s">
        <v>30</v>
      </c>
      <c r="R92" s="26" t="s">
        <v>222</v>
      </c>
      <c r="S92" s="31"/>
      <c r="T92" s="28" t="b">
        <v>0</v>
      </c>
      <c r="U92" s="31"/>
    </row>
    <row r="93" spans="1:21">
      <c r="A93" s="26" t="s">
        <v>223</v>
      </c>
      <c r="B93" s="26" t="s">
        <v>29</v>
      </c>
      <c r="C93" s="26" t="s">
        <v>1378</v>
      </c>
      <c r="D93" s="26" t="s">
        <v>1293</v>
      </c>
      <c r="E93" s="27">
        <v>11</v>
      </c>
      <c r="F93" s="27">
        <v>2020</v>
      </c>
      <c r="G93" s="27">
        <v>28</v>
      </c>
      <c r="H93" s="32" t="b">
        <v>0</v>
      </c>
      <c r="I93" s="29">
        <v>44021.776504629597</v>
      </c>
      <c r="J93" s="29">
        <v>44021.784722222197</v>
      </c>
      <c r="K93" s="29">
        <v>44014</v>
      </c>
      <c r="L93" s="29">
        <v>44019</v>
      </c>
      <c r="M93" s="29">
        <v>44019</v>
      </c>
      <c r="N93" s="30">
        <v>0.26800000000000002</v>
      </c>
      <c r="O93" s="30">
        <v>0.51</v>
      </c>
      <c r="P93" s="31"/>
      <c r="Q93" s="26" t="s">
        <v>50</v>
      </c>
      <c r="R93" s="26" t="s">
        <v>224</v>
      </c>
      <c r="S93" s="31"/>
      <c r="T93" s="28" t="b">
        <v>0</v>
      </c>
      <c r="U93" s="31"/>
    </row>
    <row r="94" spans="1:21">
      <c r="A94" s="26" t="s">
        <v>225</v>
      </c>
      <c r="B94" s="26" t="s">
        <v>29</v>
      </c>
      <c r="C94" s="26" t="s">
        <v>1379</v>
      </c>
      <c r="D94" s="26" t="s">
        <v>1293</v>
      </c>
      <c r="E94" s="27">
        <v>7</v>
      </c>
      <c r="F94" s="27">
        <v>2020</v>
      </c>
      <c r="G94" s="27">
        <v>28</v>
      </c>
      <c r="H94" s="32" t="b">
        <v>0</v>
      </c>
      <c r="I94" s="29">
        <v>44021.784837963001</v>
      </c>
      <c r="J94" s="29">
        <v>44021.813888888901</v>
      </c>
      <c r="K94" s="29">
        <v>44014</v>
      </c>
      <c r="L94" s="29">
        <v>44021</v>
      </c>
      <c r="M94" s="29">
        <v>44021</v>
      </c>
      <c r="N94" s="30">
        <v>0.107</v>
      </c>
      <c r="O94" s="30">
        <v>1.73</v>
      </c>
      <c r="P94" s="31"/>
      <c r="Q94" s="26" t="s">
        <v>138</v>
      </c>
      <c r="R94" s="26" t="s">
        <v>226</v>
      </c>
      <c r="S94" s="31"/>
      <c r="T94" s="28" t="b">
        <v>0</v>
      </c>
      <c r="U94" s="31"/>
    </row>
    <row r="95" spans="1:21">
      <c r="A95" s="26" t="s">
        <v>227</v>
      </c>
      <c r="B95" s="26" t="s">
        <v>29</v>
      </c>
      <c r="C95" s="26" t="s">
        <v>1380</v>
      </c>
      <c r="D95" s="26" t="s">
        <v>1293</v>
      </c>
      <c r="E95" s="27">
        <v>16</v>
      </c>
      <c r="F95" s="27">
        <v>2020</v>
      </c>
      <c r="G95" s="27">
        <v>28</v>
      </c>
      <c r="H95" s="32" t="b">
        <v>0</v>
      </c>
      <c r="I95" s="29">
        <v>44021.814004629603</v>
      </c>
      <c r="J95" s="29">
        <v>44021.834027777797</v>
      </c>
      <c r="K95" s="29">
        <v>44015</v>
      </c>
      <c r="L95" s="29">
        <v>44021</v>
      </c>
      <c r="M95" s="29">
        <v>44021</v>
      </c>
      <c r="N95" s="30">
        <v>3.262</v>
      </c>
      <c r="O95" s="30">
        <v>1.17</v>
      </c>
      <c r="P95" s="31"/>
      <c r="Q95" s="26" t="s">
        <v>22</v>
      </c>
      <c r="R95" s="26" t="s">
        <v>228</v>
      </c>
      <c r="S95" s="31"/>
      <c r="T95" s="28" t="b">
        <v>0</v>
      </c>
      <c r="U95" s="31"/>
    </row>
    <row r="96" spans="1:21">
      <c r="A96" s="26" t="s">
        <v>229</v>
      </c>
      <c r="B96" s="26" t="s">
        <v>61</v>
      </c>
      <c r="C96" s="26" t="s">
        <v>1381</v>
      </c>
      <c r="D96" s="26" t="s">
        <v>1293</v>
      </c>
      <c r="E96" s="27">
        <v>24</v>
      </c>
      <c r="F96" s="27">
        <v>2020</v>
      </c>
      <c r="G96" s="27">
        <v>28</v>
      </c>
      <c r="H96" s="32" t="b">
        <v>0</v>
      </c>
      <c r="I96" s="29">
        <v>44021.834143518499</v>
      </c>
      <c r="J96" s="29">
        <v>44021.837500000001</v>
      </c>
      <c r="K96" s="29">
        <v>44015</v>
      </c>
      <c r="L96" s="29">
        <v>44021</v>
      </c>
      <c r="M96" s="29">
        <v>44021</v>
      </c>
      <c r="N96" s="30">
        <v>9.2729999999999997</v>
      </c>
      <c r="O96" s="30">
        <v>0.21</v>
      </c>
      <c r="P96" s="31"/>
      <c r="Q96" s="26" t="s">
        <v>26</v>
      </c>
      <c r="R96" s="26" t="s">
        <v>230</v>
      </c>
      <c r="S96" s="31"/>
      <c r="T96" s="28" t="b">
        <v>0</v>
      </c>
      <c r="U96" s="31"/>
    </row>
    <row r="97" spans="1:21">
      <c r="A97" s="26" t="s">
        <v>231</v>
      </c>
      <c r="B97" s="26" t="s">
        <v>61</v>
      </c>
      <c r="C97" s="26" t="s">
        <v>232</v>
      </c>
      <c r="D97" s="26" t="s">
        <v>1293</v>
      </c>
      <c r="E97" s="27">
        <v>33</v>
      </c>
      <c r="F97" s="27">
        <v>2020</v>
      </c>
      <c r="G97" s="27">
        <v>28</v>
      </c>
      <c r="H97" s="32" t="b">
        <v>0</v>
      </c>
      <c r="I97" s="29">
        <v>44021.837615740696</v>
      </c>
      <c r="J97" s="29">
        <v>44021.837500000001</v>
      </c>
      <c r="K97" s="29">
        <v>44015</v>
      </c>
      <c r="L97" s="29">
        <v>44015</v>
      </c>
      <c r="M97" s="29">
        <v>44015</v>
      </c>
      <c r="N97" s="30">
        <v>1.08</v>
      </c>
      <c r="O97" s="30">
        <v>0.03</v>
      </c>
      <c r="P97" s="31"/>
      <c r="Q97" s="26" t="s">
        <v>233</v>
      </c>
      <c r="R97" s="26" t="s">
        <v>234</v>
      </c>
      <c r="S97" s="31"/>
      <c r="T97" s="28" t="b">
        <v>0</v>
      </c>
      <c r="U97" s="31"/>
    </row>
    <row r="98" spans="1:21">
      <c r="A98" s="26" t="s">
        <v>235</v>
      </c>
      <c r="B98" s="26" t="s">
        <v>61</v>
      </c>
      <c r="C98" s="26" t="s">
        <v>1382</v>
      </c>
      <c r="D98" s="26" t="s">
        <v>1293</v>
      </c>
      <c r="E98" s="27">
        <v>24</v>
      </c>
      <c r="F98" s="27">
        <v>2020</v>
      </c>
      <c r="G98" s="27">
        <v>28</v>
      </c>
      <c r="H98" s="32" t="b">
        <v>0</v>
      </c>
      <c r="I98" s="29">
        <v>44021.837615740696</v>
      </c>
      <c r="J98" s="29">
        <v>44021.839583333298</v>
      </c>
      <c r="K98" s="29">
        <v>44015</v>
      </c>
      <c r="L98" s="29">
        <v>44015</v>
      </c>
      <c r="M98" s="29">
        <v>44015</v>
      </c>
      <c r="N98" s="30">
        <v>1.0740000000000001</v>
      </c>
      <c r="O98" s="30">
        <v>0.16</v>
      </c>
      <c r="P98" s="31"/>
      <c r="Q98" s="26" t="s">
        <v>233</v>
      </c>
      <c r="R98" s="26" t="s">
        <v>236</v>
      </c>
      <c r="S98" s="31"/>
      <c r="T98" s="32" t="b">
        <v>1</v>
      </c>
      <c r="U98" s="31"/>
    </row>
    <row r="99" spans="1:21">
      <c r="A99" s="26" t="s">
        <v>237</v>
      </c>
      <c r="B99" s="26" t="s">
        <v>61</v>
      </c>
      <c r="C99" s="26" t="s">
        <v>238</v>
      </c>
      <c r="D99" s="26" t="s">
        <v>1293</v>
      </c>
      <c r="E99" s="27">
        <v>1</v>
      </c>
      <c r="F99" s="27">
        <v>2020</v>
      </c>
      <c r="G99" s="27">
        <v>28</v>
      </c>
      <c r="H99" s="32" t="b">
        <v>0</v>
      </c>
      <c r="I99" s="29">
        <v>44021.839699074102</v>
      </c>
      <c r="J99" s="29">
        <v>44021.839583333298</v>
      </c>
      <c r="K99" s="29">
        <v>44015</v>
      </c>
      <c r="L99" s="29">
        <v>44015</v>
      </c>
      <c r="M99" s="29">
        <v>44015</v>
      </c>
      <c r="N99" s="30">
        <v>32.4</v>
      </c>
      <c r="O99" s="30">
        <v>0.03</v>
      </c>
      <c r="P99" s="31"/>
      <c r="Q99" s="26" t="s">
        <v>233</v>
      </c>
      <c r="R99" s="26" t="s">
        <v>239</v>
      </c>
      <c r="S99" s="31"/>
      <c r="T99" s="28" t="b">
        <v>0</v>
      </c>
      <c r="U99" s="31"/>
    </row>
    <row r="100" spans="1:21">
      <c r="A100" s="26" t="s">
        <v>240</v>
      </c>
      <c r="B100" s="26" t="s">
        <v>21</v>
      </c>
      <c r="C100" s="26" t="s">
        <v>241</v>
      </c>
      <c r="D100" s="26" t="s">
        <v>1293</v>
      </c>
      <c r="E100" s="27">
        <v>14</v>
      </c>
      <c r="F100" s="27">
        <v>2020</v>
      </c>
      <c r="G100" s="27">
        <v>28</v>
      </c>
      <c r="H100" s="32" t="b">
        <v>0</v>
      </c>
      <c r="I100" s="29">
        <v>44021.839699074102</v>
      </c>
      <c r="J100" s="29">
        <v>44021.847916666702</v>
      </c>
      <c r="K100" s="29">
        <v>44015</v>
      </c>
      <c r="L100" s="29">
        <v>44022</v>
      </c>
      <c r="M100" s="29">
        <v>44022</v>
      </c>
      <c r="N100" s="30">
        <v>1</v>
      </c>
      <c r="O100" s="30">
        <v>0.5</v>
      </c>
      <c r="P100" s="31"/>
      <c r="Q100" s="26" t="s">
        <v>30</v>
      </c>
      <c r="R100" s="26" t="s">
        <v>242</v>
      </c>
      <c r="S100" s="31"/>
      <c r="T100" s="28" t="b">
        <v>0</v>
      </c>
      <c r="U100" s="31"/>
    </row>
    <row r="101" spans="1:21">
      <c r="A101" s="26" t="s">
        <v>243</v>
      </c>
      <c r="B101" s="26" t="s">
        <v>61</v>
      </c>
      <c r="C101" s="26" t="s">
        <v>1383</v>
      </c>
      <c r="D101" s="26" t="s">
        <v>1293</v>
      </c>
      <c r="E101" s="27">
        <v>33</v>
      </c>
      <c r="F101" s="27">
        <v>2020</v>
      </c>
      <c r="G101" s="27">
        <v>28</v>
      </c>
      <c r="H101" s="32" t="b">
        <v>0</v>
      </c>
      <c r="I101" s="29">
        <v>44021.848032407397</v>
      </c>
      <c r="J101" s="29">
        <v>44021.850694444402</v>
      </c>
      <c r="K101" s="29">
        <v>44015</v>
      </c>
      <c r="L101" s="29">
        <v>44022</v>
      </c>
      <c r="M101" s="29">
        <v>44022</v>
      </c>
      <c r="N101" s="30">
        <v>0.32700000000000001</v>
      </c>
      <c r="O101" s="30">
        <v>0.19</v>
      </c>
      <c r="P101" s="31"/>
      <c r="Q101" s="26" t="s">
        <v>22</v>
      </c>
      <c r="R101" s="26" t="s">
        <v>214</v>
      </c>
      <c r="S101" s="31"/>
      <c r="T101" s="28" t="b">
        <v>0</v>
      </c>
      <c r="U101" s="31"/>
    </row>
    <row r="102" spans="1:21">
      <c r="A102" s="26" t="s">
        <v>244</v>
      </c>
      <c r="B102" s="26" t="s">
        <v>21</v>
      </c>
      <c r="C102" s="26" t="s">
        <v>1384</v>
      </c>
      <c r="D102" s="26" t="s">
        <v>1293</v>
      </c>
      <c r="E102" s="27">
        <v>24</v>
      </c>
      <c r="F102" s="27">
        <v>2020</v>
      </c>
      <c r="G102" s="27">
        <v>28</v>
      </c>
      <c r="H102" s="32" t="b">
        <v>0</v>
      </c>
      <c r="I102" s="29">
        <v>44021.850810185198</v>
      </c>
      <c r="J102" s="29">
        <v>44021.854861111096</v>
      </c>
      <c r="K102" s="29">
        <v>44015</v>
      </c>
      <c r="L102" s="29">
        <v>44020</v>
      </c>
      <c r="M102" s="29">
        <v>44020</v>
      </c>
      <c r="N102" s="30">
        <v>0.42799999999999999</v>
      </c>
      <c r="O102" s="30">
        <v>0.27</v>
      </c>
      <c r="P102" s="31"/>
      <c r="Q102" s="26" t="s">
        <v>30</v>
      </c>
      <c r="R102" s="26" t="s">
        <v>245</v>
      </c>
      <c r="S102" s="31"/>
      <c r="T102" s="28" t="b">
        <v>0</v>
      </c>
      <c r="U102" s="31"/>
    </row>
    <row r="103" spans="1:21">
      <c r="A103" s="26" t="s">
        <v>246</v>
      </c>
      <c r="B103" s="26" t="s">
        <v>29</v>
      </c>
      <c r="C103" s="26" t="s">
        <v>1319</v>
      </c>
      <c r="D103" s="26" t="s">
        <v>1293</v>
      </c>
      <c r="E103" s="27">
        <v>24</v>
      </c>
      <c r="F103" s="27">
        <v>2020</v>
      </c>
      <c r="G103" s="27">
        <v>28</v>
      </c>
      <c r="H103" s="32" t="b">
        <v>0</v>
      </c>
      <c r="I103" s="29">
        <v>44021.854976851901</v>
      </c>
      <c r="J103" s="29">
        <v>44021.870138888902</v>
      </c>
      <c r="K103" s="29">
        <v>44015</v>
      </c>
      <c r="L103" s="29">
        <v>44022</v>
      </c>
      <c r="M103" s="29">
        <v>44022</v>
      </c>
      <c r="N103" s="30">
        <v>1.9339999999999999</v>
      </c>
      <c r="O103" s="30">
        <v>0.9</v>
      </c>
      <c r="P103" s="31"/>
      <c r="Q103" s="26" t="s">
        <v>44</v>
      </c>
      <c r="R103" s="26" t="s">
        <v>86</v>
      </c>
      <c r="S103" s="31"/>
      <c r="T103" s="28" t="b">
        <v>0</v>
      </c>
      <c r="U103" s="31"/>
    </row>
    <row r="104" spans="1:21">
      <c r="A104" s="26" t="s">
        <v>247</v>
      </c>
      <c r="B104" s="26" t="s">
        <v>29</v>
      </c>
      <c r="C104" s="26" t="s">
        <v>1385</v>
      </c>
      <c r="D104" s="26" t="s">
        <v>1293</v>
      </c>
      <c r="E104" s="27">
        <v>9</v>
      </c>
      <c r="F104" s="27">
        <v>2020</v>
      </c>
      <c r="G104" s="27">
        <v>28</v>
      </c>
      <c r="H104" s="32" t="b">
        <v>0</v>
      </c>
      <c r="I104" s="29">
        <v>44021.870254629597</v>
      </c>
      <c r="J104" s="29">
        <v>44022.583333333299</v>
      </c>
      <c r="K104" s="29">
        <v>44015</v>
      </c>
      <c r="L104" s="29">
        <v>44027</v>
      </c>
      <c r="M104" s="29">
        <v>44027</v>
      </c>
      <c r="N104" s="30">
        <v>0.56999999999999995</v>
      </c>
      <c r="O104" s="30">
        <v>40.909999999999997</v>
      </c>
      <c r="P104" s="31"/>
      <c r="Q104" s="26" t="s">
        <v>30</v>
      </c>
      <c r="R104" s="26" t="s">
        <v>248</v>
      </c>
      <c r="S104" s="31"/>
      <c r="T104" s="28" t="b">
        <v>0</v>
      </c>
      <c r="U104" s="31"/>
    </row>
    <row r="105" spans="1:21">
      <c r="A105" s="26" t="s">
        <v>249</v>
      </c>
      <c r="B105" s="26" t="s">
        <v>29</v>
      </c>
      <c r="C105" s="26" t="s">
        <v>1386</v>
      </c>
      <c r="D105" s="26" t="s">
        <v>1293</v>
      </c>
      <c r="E105" s="27">
        <v>8</v>
      </c>
      <c r="F105" s="27">
        <v>2020</v>
      </c>
      <c r="G105" s="27">
        <v>28</v>
      </c>
      <c r="H105" s="32" t="b">
        <v>0</v>
      </c>
      <c r="I105" s="29">
        <v>44022.583449074104</v>
      </c>
      <c r="J105" s="29">
        <v>44022.602083333302</v>
      </c>
      <c r="K105" s="29">
        <v>44015</v>
      </c>
      <c r="L105" s="29">
        <v>44022</v>
      </c>
      <c r="M105" s="29">
        <v>44022</v>
      </c>
      <c r="N105" s="30">
        <v>0.161</v>
      </c>
      <c r="O105" s="30">
        <v>1.1100000000000001</v>
      </c>
      <c r="P105" s="31"/>
      <c r="Q105" s="26" t="s">
        <v>22</v>
      </c>
      <c r="R105" s="26" t="s">
        <v>250</v>
      </c>
      <c r="S105" s="31"/>
      <c r="T105" s="28" t="b">
        <v>0</v>
      </c>
      <c r="U105" s="31"/>
    </row>
    <row r="106" spans="1:21">
      <c r="A106" s="26" t="s">
        <v>251</v>
      </c>
      <c r="B106" s="26" t="s">
        <v>29</v>
      </c>
      <c r="C106" s="26" t="s">
        <v>1387</v>
      </c>
      <c r="D106" s="26" t="s">
        <v>1293</v>
      </c>
      <c r="E106" s="27">
        <v>9</v>
      </c>
      <c r="F106" s="27">
        <v>2020</v>
      </c>
      <c r="G106" s="27">
        <v>28</v>
      </c>
      <c r="H106" s="32" t="b">
        <v>0</v>
      </c>
      <c r="I106" s="29">
        <v>44022.602199074099</v>
      </c>
      <c r="J106" s="29">
        <v>44022.619444444397</v>
      </c>
      <c r="K106" s="29">
        <v>44015</v>
      </c>
      <c r="L106" s="29">
        <v>44022</v>
      </c>
      <c r="M106" s="29">
        <v>44022</v>
      </c>
      <c r="N106" s="30">
        <v>0.32100000000000001</v>
      </c>
      <c r="O106" s="30">
        <v>1.01</v>
      </c>
      <c r="P106" s="31"/>
      <c r="Q106" s="26" t="s">
        <v>138</v>
      </c>
      <c r="R106" s="26" t="s">
        <v>252</v>
      </c>
      <c r="S106" s="31"/>
      <c r="T106" s="28" t="b">
        <v>0</v>
      </c>
      <c r="U106" s="31"/>
    </row>
    <row r="107" spans="1:21">
      <c r="A107" s="26" t="s">
        <v>253</v>
      </c>
      <c r="B107" s="26" t="s">
        <v>29</v>
      </c>
      <c r="C107" s="26" t="s">
        <v>1388</v>
      </c>
      <c r="D107" s="26" t="s">
        <v>1293</v>
      </c>
      <c r="E107" s="27">
        <v>9</v>
      </c>
      <c r="F107" s="27">
        <v>2020</v>
      </c>
      <c r="G107" s="27">
        <v>28</v>
      </c>
      <c r="H107" s="32" t="b">
        <v>0</v>
      </c>
      <c r="I107" s="29">
        <v>44022.619560185201</v>
      </c>
      <c r="J107" s="29">
        <v>44022.668055555601</v>
      </c>
      <c r="K107" s="29">
        <v>44015</v>
      </c>
      <c r="L107" s="29">
        <v>44021</v>
      </c>
      <c r="M107" s="29">
        <v>44021</v>
      </c>
      <c r="N107" s="30">
        <v>0.42799999999999999</v>
      </c>
      <c r="O107" s="30">
        <v>2.83</v>
      </c>
      <c r="P107" s="26" t="s">
        <v>41</v>
      </c>
      <c r="Q107" s="26" t="s">
        <v>22</v>
      </c>
      <c r="R107" s="26" t="s">
        <v>254</v>
      </c>
      <c r="S107" s="31"/>
      <c r="T107" s="28" t="b">
        <v>0</v>
      </c>
      <c r="U107" s="29">
        <v>44007.655787037002</v>
      </c>
    </row>
    <row r="108" spans="1:21">
      <c r="A108" s="26" t="s">
        <v>255</v>
      </c>
      <c r="B108" s="26" t="s">
        <v>29</v>
      </c>
      <c r="C108" s="26" t="s">
        <v>1389</v>
      </c>
      <c r="D108" s="26" t="s">
        <v>1293</v>
      </c>
      <c r="E108" s="27">
        <v>11</v>
      </c>
      <c r="F108" s="27">
        <v>2020</v>
      </c>
      <c r="G108" s="27">
        <v>28</v>
      </c>
      <c r="H108" s="32" t="b">
        <v>0</v>
      </c>
      <c r="I108" s="29">
        <v>44022.668171296304</v>
      </c>
      <c r="J108" s="29">
        <v>44022.679861111101</v>
      </c>
      <c r="K108" s="29">
        <v>44018</v>
      </c>
      <c r="L108" s="29">
        <v>44027</v>
      </c>
      <c r="M108" s="29">
        <v>44027</v>
      </c>
      <c r="N108" s="30">
        <v>0.107</v>
      </c>
      <c r="O108" s="30">
        <v>0.7</v>
      </c>
      <c r="P108" s="31"/>
      <c r="Q108" s="26" t="s">
        <v>30</v>
      </c>
      <c r="R108" s="26" t="s">
        <v>256</v>
      </c>
      <c r="S108" s="31"/>
      <c r="T108" s="28" t="b">
        <v>0</v>
      </c>
      <c r="U108" s="31"/>
    </row>
    <row r="109" spans="1:21">
      <c r="A109" s="26" t="s">
        <v>257</v>
      </c>
      <c r="B109" s="26" t="s">
        <v>29</v>
      </c>
      <c r="C109" s="26" t="s">
        <v>1390</v>
      </c>
      <c r="D109" s="26" t="s">
        <v>1293</v>
      </c>
      <c r="E109" s="27">
        <v>16</v>
      </c>
      <c r="F109" s="27">
        <v>2020</v>
      </c>
      <c r="G109" s="27">
        <v>28</v>
      </c>
      <c r="H109" s="32" t="b">
        <v>0</v>
      </c>
      <c r="I109" s="29">
        <v>44022.679976851898</v>
      </c>
      <c r="J109" s="29">
        <v>44022.688888888901</v>
      </c>
      <c r="K109" s="29">
        <v>44018</v>
      </c>
      <c r="L109" s="29">
        <v>44022</v>
      </c>
      <c r="M109" s="29">
        <v>44022</v>
      </c>
      <c r="N109" s="30">
        <v>3.5459999999999998</v>
      </c>
      <c r="O109" s="30">
        <v>0.53</v>
      </c>
      <c r="P109" s="31"/>
      <c r="Q109" s="26" t="s">
        <v>47</v>
      </c>
      <c r="R109" s="26" t="s">
        <v>258</v>
      </c>
      <c r="S109" s="31"/>
      <c r="T109" s="28" t="b">
        <v>0</v>
      </c>
      <c r="U109" s="31"/>
    </row>
    <row r="110" spans="1:21">
      <c r="A110" s="26" t="s">
        <v>259</v>
      </c>
      <c r="B110" s="26" t="s">
        <v>29</v>
      </c>
      <c r="C110" s="26" t="s">
        <v>260</v>
      </c>
      <c r="D110" s="26" t="s">
        <v>1293</v>
      </c>
      <c r="E110" s="27">
        <v>24</v>
      </c>
      <c r="F110" s="27">
        <v>2020</v>
      </c>
      <c r="G110" s="27">
        <v>28</v>
      </c>
      <c r="H110" s="32" t="b">
        <v>0</v>
      </c>
      <c r="I110" s="29">
        <v>44022.690393518496</v>
      </c>
      <c r="J110" s="29">
        <v>44022.706250000003</v>
      </c>
      <c r="K110" s="29">
        <v>44018</v>
      </c>
      <c r="L110" s="29">
        <v>44022</v>
      </c>
      <c r="M110" s="29">
        <v>44022</v>
      </c>
      <c r="N110" s="30">
        <v>1</v>
      </c>
      <c r="O110" s="30">
        <v>0.96</v>
      </c>
      <c r="P110" s="31"/>
      <c r="Q110" s="26" t="s">
        <v>34</v>
      </c>
      <c r="R110" s="26" t="s">
        <v>207</v>
      </c>
      <c r="S110" s="31"/>
      <c r="T110" s="28" t="b">
        <v>0</v>
      </c>
      <c r="U110" s="31"/>
    </row>
    <row r="111" spans="1:21">
      <c r="A111" s="26" t="s">
        <v>261</v>
      </c>
      <c r="B111" s="26" t="s">
        <v>21</v>
      </c>
      <c r="C111" s="26" t="s">
        <v>260</v>
      </c>
      <c r="D111" s="26" t="s">
        <v>1293</v>
      </c>
      <c r="E111" s="27">
        <v>24</v>
      </c>
      <c r="F111" s="27">
        <v>2020</v>
      </c>
      <c r="G111" s="27">
        <v>28</v>
      </c>
      <c r="H111" s="32" t="b">
        <v>0</v>
      </c>
      <c r="I111" s="29">
        <v>44022.706365740698</v>
      </c>
      <c r="J111" s="29">
        <v>44022.722222222197</v>
      </c>
      <c r="K111" s="29">
        <v>44018</v>
      </c>
      <c r="L111" s="29">
        <v>44022</v>
      </c>
      <c r="M111" s="29">
        <v>44022</v>
      </c>
      <c r="N111" s="30">
        <v>1</v>
      </c>
      <c r="O111" s="30">
        <v>0.96</v>
      </c>
      <c r="P111" s="31"/>
      <c r="Q111" s="26" t="s">
        <v>34</v>
      </c>
      <c r="R111" s="26" t="s">
        <v>207</v>
      </c>
      <c r="S111" s="31"/>
      <c r="T111" s="28" t="b">
        <v>0</v>
      </c>
      <c r="U111" s="31"/>
    </row>
    <row r="112" spans="1:21">
      <c r="A112" s="26" t="s">
        <v>262</v>
      </c>
      <c r="B112" s="26" t="s">
        <v>29</v>
      </c>
      <c r="C112" s="26" t="s">
        <v>263</v>
      </c>
      <c r="D112" s="26" t="s">
        <v>1293</v>
      </c>
      <c r="E112" s="27">
        <v>10</v>
      </c>
      <c r="F112" s="27">
        <v>2020</v>
      </c>
      <c r="G112" s="27">
        <v>28</v>
      </c>
      <c r="H112" s="32" t="b">
        <v>0</v>
      </c>
      <c r="I112" s="29">
        <v>44022.722337963001</v>
      </c>
      <c r="J112" s="29">
        <v>44022.859722222202</v>
      </c>
      <c r="K112" s="29">
        <v>44018</v>
      </c>
      <c r="L112" s="29">
        <v>44022</v>
      </c>
      <c r="M112" s="29">
        <v>44022</v>
      </c>
      <c r="N112" s="30">
        <v>5</v>
      </c>
      <c r="O112" s="30">
        <v>8</v>
      </c>
      <c r="P112" s="31"/>
      <c r="Q112" s="26" t="s">
        <v>118</v>
      </c>
      <c r="R112" s="26" t="s">
        <v>264</v>
      </c>
      <c r="S112" s="31"/>
      <c r="T112" s="28" t="b">
        <v>0</v>
      </c>
      <c r="U112" s="31"/>
    </row>
    <row r="113" spans="1:21">
      <c r="A113" s="26" t="s">
        <v>265</v>
      </c>
      <c r="B113" s="26" t="s">
        <v>29</v>
      </c>
      <c r="C113" s="26" t="s">
        <v>1334</v>
      </c>
      <c r="D113" s="26" t="s">
        <v>1293</v>
      </c>
      <c r="E113" s="27">
        <v>24</v>
      </c>
      <c r="F113" s="27">
        <v>2020</v>
      </c>
      <c r="G113" s="27">
        <v>28</v>
      </c>
      <c r="H113" s="32" t="b">
        <v>0</v>
      </c>
      <c r="I113" s="29">
        <v>44022.859837962998</v>
      </c>
      <c r="J113" s="29">
        <v>44022.863888888904</v>
      </c>
      <c r="K113" s="29">
        <v>44018</v>
      </c>
      <c r="L113" s="29">
        <v>44022</v>
      </c>
      <c r="M113" s="29">
        <v>44022</v>
      </c>
      <c r="N113" s="30">
        <v>5.7770000000000001</v>
      </c>
      <c r="O113" s="30">
        <v>0.25</v>
      </c>
      <c r="P113" s="31"/>
      <c r="Q113" s="26" t="s">
        <v>47</v>
      </c>
      <c r="R113" s="26" t="s">
        <v>123</v>
      </c>
      <c r="S113" s="31"/>
      <c r="T113" s="28" t="b">
        <v>0</v>
      </c>
      <c r="U113" s="31"/>
    </row>
    <row r="114" spans="1:21">
      <c r="A114" s="26" t="s">
        <v>266</v>
      </c>
      <c r="B114" s="26" t="s">
        <v>29</v>
      </c>
      <c r="C114" s="26" t="s">
        <v>1391</v>
      </c>
      <c r="D114" s="26" t="s">
        <v>1293</v>
      </c>
      <c r="E114" s="27">
        <v>70</v>
      </c>
      <c r="F114" s="27">
        <v>2020</v>
      </c>
      <c r="G114" s="27">
        <v>28</v>
      </c>
      <c r="H114" s="32" t="b">
        <v>0</v>
      </c>
      <c r="I114" s="29">
        <v>44022.864004629599</v>
      </c>
      <c r="J114" s="29">
        <v>44022.869444444397</v>
      </c>
      <c r="K114" s="29">
        <v>44018</v>
      </c>
      <c r="L114" s="29">
        <v>44036</v>
      </c>
      <c r="M114" s="29">
        <v>44036</v>
      </c>
      <c r="N114" s="30">
        <v>10</v>
      </c>
      <c r="O114" s="30">
        <v>0.33</v>
      </c>
      <c r="P114" s="26" t="s">
        <v>41</v>
      </c>
      <c r="Q114" s="26" t="s">
        <v>22</v>
      </c>
      <c r="R114" s="26" t="s">
        <v>267</v>
      </c>
      <c r="S114" s="31"/>
      <c r="T114" s="28" t="b">
        <v>0</v>
      </c>
      <c r="U114" s="29">
        <v>44007.267118055599</v>
      </c>
    </row>
    <row r="115" spans="1:21">
      <c r="A115" s="26" t="s">
        <v>268</v>
      </c>
      <c r="B115" s="26" t="s">
        <v>29</v>
      </c>
      <c r="C115" s="26" t="s">
        <v>1392</v>
      </c>
      <c r="D115" s="26" t="s">
        <v>1293</v>
      </c>
      <c r="E115" s="27">
        <v>2</v>
      </c>
      <c r="F115" s="27">
        <v>2020</v>
      </c>
      <c r="G115" s="27">
        <v>28</v>
      </c>
      <c r="H115" s="32" t="b">
        <v>0</v>
      </c>
      <c r="I115" s="29">
        <v>44022.869560185201</v>
      </c>
      <c r="J115" s="29">
        <v>44022.875694444403</v>
      </c>
      <c r="K115" s="29">
        <v>44018</v>
      </c>
      <c r="L115" s="29">
        <v>44022</v>
      </c>
      <c r="M115" s="29">
        <v>44022</v>
      </c>
      <c r="N115" s="30">
        <v>12</v>
      </c>
      <c r="O115" s="30">
        <v>0.4</v>
      </c>
      <c r="P115" s="26" t="s">
        <v>41</v>
      </c>
      <c r="Q115" s="26" t="s">
        <v>44</v>
      </c>
      <c r="R115" s="26" t="s">
        <v>269</v>
      </c>
      <c r="S115" s="31"/>
      <c r="T115" s="28" t="b">
        <v>0</v>
      </c>
      <c r="U115" s="29">
        <v>44005.4851851852</v>
      </c>
    </row>
    <row r="116" spans="1:21">
      <c r="A116" s="26" t="s">
        <v>270</v>
      </c>
      <c r="B116" s="26" t="s">
        <v>29</v>
      </c>
      <c r="C116" s="26" t="s">
        <v>1393</v>
      </c>
      <c r="D116" s="26" t="s">
        <v>1293</v>
      </c>
      <c r="E116" s="27">
        <v>16</v>
      </c>
      <c r="F116" s="27">
        <v>2020</v>
      </c>
      <c r="G116" s="27">
        <v>28</v>
      </c>
      <c r="H116" s="32" t="b">
        <v>0</v>
      </c>
      <c r="I116" s="29">
        <v>44022.8758101852</v>
      </c>
      <c r="J116" s="29">
        <v>44022.881249999999</v>
      </c>
      <c r="K116" s="29">
        <v>44018</v>
      </c>
      <c r="L116" s="29">
        <v>44025</v>
      </c>
      <c r="M116" s="29">
        <v>44025</v>
      </c>
      <c r="N116" s="30">
        <v>0.66</v>
      </c>
      <c r="O116" s="30">
        <v>0.33</v>
      </c>
      <c r="P116" s="31"/>
      <c r="Q116" s="26" t="s">
        <v>22</v>
      </c>
      <c r="R116" s="26" t="s">
        <v>271</v>
      </c>
      <c r="S116" s="31"/>
      <c r="T116" s="28" t="b">
        <v>0</v>
      </c>
      <c r="U116" s="31"/>
    </row>
    <row r="117" spans="1:21">
      <c r="A117" s="26" t="s">
        <v>272</v>
      </c>
      <c r="B117" s="26" t="s">
        <v>61</v>
      </c>
      <c r="C117" s="26" t="s">
        <v>1394</v>
      </c>
      <c r="D117" s="26" t="s">
        <v>1293</v>
      </c>
      <c r="E117" s="27">
        <v>24</v>
      </c>
      <c r="F117" s="27">
        <v>2020</v>
      </c>
      <c r="G117" s="27">
        <v>28</v>
      </c>
      <c r="H117" s="32" t="b">
        <v>0</v>
      </c>
      <c r="I117" s="29">
        <v>44022.881365740701</v>
      </c>
      <c r="J117" s="29">
        <v>44025.577083333301</v>
      </c>
      <c r="K117" s="29">
        <v>44018</v>
      </c>
      <c r="L117" s="29">
        <v>44027</v>
      </c>
      <c r="M117" s="29">
        <v>44027</v>
      </c>
      <c r="N117" s="30">
        <v>0.63800000000000001</v>
      </c>
      <c r="O117" s="30">
        <v>40.130000000000003</v>
      </c>
      <c r="P117" s="31"/>
      <c r="Q117" s="26" t="s">
        <v>47</v>
      </c>
      <c r="R117" s="26" t="s">
        <v>273</v>
      </c>
      <c r="S117" s="31"/>
      <c r="T117" s="28" t="b">
        <v>0</v>
      </c>
      <c r="U117" s="31"/>
    </row>
    <row r="118" spans="1:21">
      <c r="A118" s="26" t="s">
        <v>274</v>
      </c>
      <c r="B118" s="26" t="s">
        <v>61</v>
      </c>
      <c r="C118" s="26" t="s">
        <v>1395</v>
      </c>
      <c r="D118" s="26" t="s">
        <v>1293</v>
      </c>
      <c r="E118" s="27">
        <v>24</v>
      </c>
      <c r="F118" s="27">
        <v>2020</v>
      </c>
      <c r="G118" s="27">
        <v>29</v>
      </c>
      <c r="H118" s="32" t="b">
        <v>0</v>
      </c>
      <c r="I118" s="29">
        <v>44025.577199074098</v>
      </c>
      <c r="J118" s="29">
        <v>44025.581944444399</v>
      </c>
      <c r="K118" s="29">
        <v>44018</v>
      </c>
      <c r="L118" s="29">
        <v>44025</v>
      </c>
      <c r="M118" s="29">
        <v>44025</v>
      </c>
      <c r="N118" s="30">
        <v>0.51500000000000001</v>
      </c>
      <c r="O118" s="30">
        <v>0.3</v>
      </c>
      <c r="P118" s="31"/>
      <c r="Q118" s="26" t="s">
        <v>138</v>
      </c>
      <c r="R118" s="26" t="s">
        <v>275</v>
      </c>
      <c r="S118" s="31"/>
      <c r="T118" s="28" t="b">
        <v>0</v>
      </c>
      <c r="U118" s="31"/>
    </row>
    <row r="119" spans="1:21">
      <c r="A119" s="26" t="s">
        <v>276</v>
      </c>
      <c r="B119" s="26" t="s">
        <v>61</v>
      </c>
      <c r="C119" s="26" t="s">
        <v>1396</v>
      </c>
      <c r="D119" s="26" t="s">
        <v>1293</v>
      </c>
      <c r="E119" s="27">
        <v>16</v>
      </c>
      <c r="F119" s="27">
        <v>2020</v>
      </c>
      <c r="G119" s="27">
        <v>29</v>
      </c>
      <c r="H119" s="32" t="b">
        <v>0</v>
      </c>
      <c r="I119" s="29">
        <v>44025.582060185203</v>
      </c>
      <c r="J119" s="29">
        <v>44025.586805555598</v>
      </c>
      <c r="K119" s="29">
        <v>44018</v>
      </c>
      <c r="L119" s="29">
        <v>44029</v>
      </c>
      <c r="M119" s="29">
        <v>44029</v>
      </c>
      <c r="N119" s="30">
        <v>0.33900000000000002</v>
      </c>
      <c r="O119" s="30">
        <v>0.31</v>
      </c>
      <c r="P119" s="31"/>
      <c r="Q119" s="26" t="s">
        <v>22</v>
      </c>
      <c r="R119" s="26" t="s">
        <v>277</v>
      </c>
      <c r="S119" s="31"/>
      <c r="T119" s="28" t="b">
        <v>0</v>
      </c>
      <c r="U119" s="31"/>
    </row>
    <row r="120" spans="1:21">
      <c r="A120" s="26" t="s">
        <v>278</v>
      </c>
      <c r="B120" s="26" t="s">
        <v>29</v>
      </c>
      <c r="C120" s="26" t="s">
        <v>1397</v>
      </c>
      <c r="D120" s="26" t="s">
        <v>1293</v>
      </c>
      <c r="E120" s="27">
        <v>9</v>
      </c>
      <c r="F120" s="27">
        <v>2020</v>
      </c>
      <c r="G120" s="27">
        <v>29</v>
      </c>
      <c r="H120" s="32" t="b">
        <v>0</v>
      </c>
      <c r="I120" s="29">
        <v>44025.586921296301</v>
      </c>
      <c r="J120" s="29">
        <v>44025.594444444403</v>
      </c>
      <c r="K120" s="29">
        <v>44018</v>
      </c>
      <c r="L120" s="29">
        <v>44029</v>
      </c>
      <c r="M120" s="29">
        <v>44029</v>
      </c>
      <c r="N120" s="30">
        <v>0.33</v>
      </c>
      <c r="O120" s="30">
        <v>0.45</v>
      </c>
      <c r="P120" s="31"/>
      <c r="Q120" s="26" t="s">
        <v>30</v>
      </c>
      <c r="R120" s="26" t="s">
        <v>279</v>
      </c>
      <c r="S120" s="31"/>
      <c r="T120" s="28" t="b">
        <v>0</v>
      </c>
      <c r="U120" s="31"/>
    </row>
    <row r="121" spans="1:21">
      <c r="A121" s="26" t="s">
        <v>280</v>
      </c>
      <c r="B121" s="26" t="s">
        <v>29</v>
      </c>
      <c r="C121" s="26" t="s">
        <v>1398</v>
      </c>
      <c r="D121" s="26" t="s">
        <v>1293</v>
      </c>
      <c r="E121" s="27">
        <v>11</v>
      </c>
      <c r="F121" s="27">
        <v>2020</v>
      </c>
      <c r="G121" s="27">
        <v>29</v>
      </c>
      <c r="H121" s="32" t="b">
        <v>0</v>
      </c>
      <c r="I121" s="29">
        <v>44025.5945601852</v>
      </c>
      <c r="J121" s="29">
        <v>44025.610416666699</v>
      </c>
      <c r="K121" s="29">
        <v>44018</v>
      </c>
      <c r="L121" s="29">
        <v>44022</v>
      </c>
      <c r="M121" s="29">
        <v>44022</v>
      </c>
      <c r="N121" s="30">
        <v>10.7</v>
      </c>
      <c r="O121" s="30">
        <v>0.95</v>
      </c>
      <c r="P121" s="31"/>
      <c r="Q121" s="26" t="s">
        <v>47</v>
      </c>
      <c r="R121" s="26" t="s">
        <v>281</v>
      </c>
      <c r="S121" s="31"/>
      <c r="T121" s="28" t="b">
        <v>0</v>
      </c>
      <c r="U121" s="31"/>
    </row>
    <row r="122" spans="1:21">
      <c r="A122" s="26" t="s">
        <v>282</v>
      </c>
      <c r="B122" s="26" t="s">
        <v>29</v>
      </c>
      <c r="C122" s="26" t="s">
        <v>1326</v>
      </c>
      <c r="D122" s="26" t="s">
        <v>1293</v>
      </c>
      <c r="E122" s="27">
        <v>14</v>
      </c>
      <c r="F122" s="27">
        <v>2020</v>
      </c>
      <c r="G122" s="27">
        <v>29</v>
      </c>
      <c r="H122" s="32" t="b">
        <v>0</v>
      </c>
      <c r="I122" s="29">
        <v>44025.610532407401</v>
      </c>
      <c r="J122" s="29">
        <v>44025.645833333299</v>
      </c>
      <c r="K122" s="29">
        <v>44018</v>
      </c>
      <c r="L122" s="29">
        <v>44021</v>
      </c>
      <c r="M122" s="29">
        <v>44021</v>
      </c>
      <c r="N122" s="30">
        <v>1.1000000000000001</v>
      </c>
      <c r="O122" s="30">
        <v>2.09</v>
      </c>
      <c r="P122" s="31"/>
      <c r="Q122" s="26" t="s">
        <v>26</v>
      </c>
      <c r="R122" s="26" t="s">
        <v>101</v>
      </c>
      <c r="S122" s="31"/>
      <c r="T122" s="28" t="b">
        <v>0</v>
      </c>
      <c r="U122" s="31"/>
    </row>
    <row r="123" spans="1:21">
      <c r="A123" s="26" t="s">
        <v>283</v>
      </c>
      <c r="B123" s="26" t="s">
        <v>29</v>
      </c>
      <c r="C123" s="26" t="s">
        <v>1399</v>
      </c>
      <c r="D123" s="26" t="s">
        <v>1293</v>
      </c>
      <c r="E123" s="27">
        <v>12</v>
      </c>
      <c r="F123" s="27">
        <v>2020</v>
      </c>
      <c r="G123" s="27">
        <v>29</v>
      </c>
      <c r="H123" s="32" t="b">
        <v>0</v>
      </c>
      <c r="I123" s="29">
        <v>44025.645949074104</v>
      </c>
      <c r="J123" s="29">
        <v>44025.656944444403</v>
      </c>
      <c r="K123" s="29">
        <v>44018</v>
      </c>
      <c r="L123" s="29">
        <v>44022</v>
      </c>
      <c r="M123" s="29">
        <v>44022</v>
      </c>
      <c r="N123" s="30">
        <v>0.28799999999999998</v>
      </c>
      <c r="O123" s="30">
        <v>0.66</v>
      </c>
      <c r="P123" s="31"/>
      <c r="Q123" s="26" t="s">
        <v>34</v>
      </c>
      <c r="R123" s="26" t="s">
        <v>284</v>
      </c>
      <c r="S123" s="31"/>
      <c r="T123" s="28" t="b">
        <v>0</v>
      </c>
      <c r="U123" s="31"/>
    </row>
    <row r="124" spans="1:21">
      <c r="A124" s="26" t="s">
        <v>285</v>
      </c>
      <c r="B124" s="26" t="s">
        <v>29</v>
      </c>
      <c r="C124" s="26" t="s">
        <v>1400</v>
      </c>
      <c r="D124" s="26" t="s">
        <v>1293</v>
      </c>
      <c r="E124" s="27">
        <v>8</v>
      </c>
      <c r="F124" s="27">
        <v>2020</v>
      </c>
      <c r="G124" s="27">
        <v>29</v>
      </c>
      <c r="H124" s="32" t="b">
        <v>0</v>
      </c>
      <c r="I124" s="29">
        <v>44025.6570601852</v>
      </c>
      <c r="J124" s="29">
        <v>44025.712500000001</v>
      </c>
      <c r="K124" s="29">
        <v>44018</v>
      </c>
      <c r="L124" s="29">
        <v>44025</v>
      </c>
      <c r="M124" s="29">
        <v>44025</v>
      </c>
      <c r="N124" s="30">
        <v>5.3999999999999999E-2</v>
      </c>
      <c r="O124" s="30">
        <v>3.24</v>
      </c>
      <c r="P124" s="31"/>
      <c r="Q124" s="26" t="s">
        <v>138</v>
      </c>
      <c r="R124" s="26" t="s">
        <v>286</v>
      </c>
      <c r="S124" s="31"/>
      <c r="T124" s="28" t="b">
        <v>0</v>
      </c>
      <c r="U124" s="31"/>
    </row>
    <row r="125" spans="1:21">
      <c r="A125" s="26" t="s">
        <v>287</v>
      </c>
      <c r="B125" s="26" t="s">
        <v>29</v>
      </c>
      <c r="C125" s="26" t="s">
        <v>1401</v>
      </c>
      <c r="D125" s="26" t="s">
        <v>1293</v>
      </c>
      <c r="E125" s="27">
        <v>16</v>
      </c>
      <c r="F125" s="27">
        <v>2020</v>
      </c>
      <c r="G125" s="27">
        <v>29</v>
      </c>
      <c r="H125" s="32" t="b">
        <v>0</v>
      </c>
      <c r="I125" s="29">
        <v>44025.712615740696</v>
      </c>
      <c r="J125" s="29">
        <v>44025.724305555603</v>
      </c>
      <c r="K125" s="29">
        <v>44019</v>
      </c>
      <c r="L125" s="29">
        <v>44025</v>
      </c>
      <c r="M125" s="29">
        <v>44025</v>
      </c>
      <c r="N125" s="30">
        <v>1.07</v>
      </c>
      <c r="O125" s="30">
        <v>0.72</v>
      </c>
      <c r="P125" s="26" t="s">
        <v>288</v>
      </c>
      <c r="Q125" s="26" t="s">
        <v>26</v>
      </c>
      <c r="R125" s="26" t="s">
        <v>289</v>
      </c>
      <c r="S125" s="31"/>
      <c r="T125" s="28" t="b">
        <v>0</v>
      </c>
      <c r="U125" s="29">
        <v>44005.389444444401</v>
      </c>
    </row>
    <row r="126" spans="1:21">
      <c r="A126" s="26" t="s">
        <v>290</v>
      </c>
      <c r="B126" s="26" t="s">
        <v>29</v>
      </c>
      <c r="C126" s="26" t="s">
        <v>1402</v>
      </c>
      <c r="D126" s="26" t="s">
        <v>1293</v>
      </c>
      <c r="E126" s="27">
        <v>11</v>
      </c>
      <c r="F126" s="27">
        <v>2020</v>
      </c>
      <c r="G126" s="27">
        <v>29</v>
      </c>
      <c r="H126" s="32" t="b">
        <v>0</v>
      </c>
      <c r="I126" s="29">
        <v>44025.724421296298</v>
      </c>
      <c r="J126" s="29">
        <v>44025.757638888899</v>
      </c>
      <c r="K126" s="29">
        <v>44019</v>
      </c>
      <c r="L126" s="29">
        <v>44025</v>
      </c>
      <c r="M126" s="29">
        <v>44025</v>
      </c>
      <c r="N126" s="30">
        <v>2.2629999999999999</v>
      </c>
      <c r="O126" s="30">
        <v>1.97</v>
      </c>
      <c r="P126" s="31"/>
      <c r="Q126" s="26" t="s">
        <v>127</v>
      </c>
      <c r="R126" s="26" t="s">
        <v>291</v>
      </c>
      <c r="S126" s="31"/>
      <c r="T126" s="28" t="b">
        <v>0</v>
      </c>
      <c r="U126" s="31"/>
    </row>
    <row r="127" spans="1:21">
      <c r="A127" s="26" t="s">
        <v>292</v>
      </c>
      <c r="B127" s="26" t="s">
        <v>29</v>
      </c>
      <c r="C127" s="26" t="s">
        <v>1403</v>
      </c>
      <c r="D127" s="26" t="s">
        <v>1293</v>
      </c>
      <c r="E127" s="27">
        <v>19</v>
      </c>
      <c r="F127" s="27">
        <v>2020</v>
      </c>
      <c r="G127" s="27">
        <v>29</v>
      </c>
      <c r="H127" s="32" t="b">
        <v>0</v>
      </c>
      <c r="I127" s="29">
        <v>44025.757754629602</v>
      </c>
      <c r="J127" s="29">
        <v>44025.765972222202</v>
      </c>
      <c r="K127" s="29">
        <v>44019</v>
      </c>
      <c r="L127" s="29">
        <v>44027</v>
      </c>
      <c r="M127" s="29">
        <v>44027</v>
      </c>
      <c r="N127" s="30">
        <v>0.57499999999999996</v>
      </c>
      <c r="O127" s="30">
        <v>0.5</v>
      </c>
      <c r="P127" s="31"/>
      <c r="Q127" s="26" t="s">
        <v>138</v>
      </c>
      <c r="R127" s="26" t="s">
        <v>293</v>
      </c>
      <c r="S127" s="31"/>
      <c r="T127" s="28" t="b">
        <v>0</v>
      </c>
      <c r="U127" s="31"/>
    </row>
    <row r="128" spans="1:21">
      <c r="A128" s="26" t="s">
        <v>294</v>
      </c>
      <c r="B128" s="26" t="s">
        <v>29</v>
      </c>
      <c r="C128" s="26" t="s">
        <v>1404</v>
      </c>
      <c r="D128" s="26" t="s">
        <v>1293</v>
      </c>
      <c r="E128" s="27">
        <v>19</v>
      </c>
      <c r="F128" s="27">
        <v>2020</v>
      </c>
      <c r="G128" s="27">
        <v>29</v>
      </c>
      <c r="H128" s="32" t="b">
        <v>0</v>
      </c>
      <c r="I128" s="29">
        <v>44025.766087962998</v>
      </c>
      <c r="J128" s="29">
        <v>44025.775694444397</v>
      </c>
      <c r="K128" s="29">
        <v>44019</v>
      </c>
      <c r="L128" s="29">
        <v>44027</v>
      </c>
      <c r="M128" s="29">
        <v>44027</v>
      </c>
      <c r="N128" s="30">
        <v>0.57499999999999996</v>
      </c>
      <c r="O128" s="30">
        <v>0.57999999999999996</v>
      </c>
      <c r="P128" s="31"/>
      <c r="Q128" s="26" t="s">
        <v>138</v>
      </c>
      <c r="R128" s="26" t="s">
        <v>295</v>
      </c>
      <c r="S128" s="31"/>
      <c r="T128" s="28" t="b">
        <v>0</v>
      </c>
      <c r="U128" s="31"/>
    </row>
    <row r="129" spans="1:21">
      <c r="A129" s="26" t="s">
        <v>296</v>
      </c>
      <c r="B129" s="26" t="s">
        <v>29</v>
      </c>
      <c r="C129" s="26" t="s">
        <v>1405</v>
      </c>
      <c r="D129" s="26" t="s">
        <v>1293</v>
      </c>
      <c r="E129" s="27">
        <v>19</v>
      </c>
      <c r="F129" s="27">
        <v>2020</v>
      </c>
      <c r="G129" s="27">
        <v>29</v>
      </c>
      <c r="H129" s="32" t="b">
        <v>0</v>
      </c>
      <c r="I129" s="29">
        <v>44025.775810185201</v>
      </c>
      <c r="J129" s="29">
        <v>44027.477083333302</v>
      </c>
      <c r="K129" s="29">
        <v>44019</v>
      </c>
      <c r="L129" s="29">
        <v>44028</v>
      </c>
      <c r="M129" s="29">
        <v>44028</v>
      </c>
      <c r="N129" s="30">
        <v>0.36599999999999999</v>
      </c>
      <c r="O129" s="30">
        <v>40.46</v>
      </c>
      <c r="P129" s="31"/>
      <c r="Q129" s="26" t="s">
        <v>26</v>
      </c>
      <c r="R129" s="26" t="s">
        <v>297</v>
      </c>
      <c r="S129" s="31"/>
      <c r="T129" s="28" t="b">
        <v>0</v>
      </c>
      <c r="U129" s="31"/>
    </row>
    <row r="130" spans="1:21">
      <c r="A130" s="26" t="s">
        <v>298</v>
      </c>
      <c r="B130" s="26" t="s">
        <v>61</v>
      </c>
      <c r="C130" s="26" t="s">
        <v>1406</v>
      </c>
      <c r="D130" s="26" t="s">
        <v>1293</v>
      </c>
      <c r="E130" s="27">
        <v>24</v>
      </c>
      <c r="F130" s="27">
        <v>2020</v>
      </c>
      <c r="G130" s="27">
        <v>29</v>
      </c>
      <c r="H130" s="32" t="b">
        <v>0</v>
      </c>
      <c r="I130" s="29">
        <v>44027.477199074099</v>
      </c>
      <c r="J130" s="29">
        <v>44027.480555555601</v>
      </c>
      <c r="K130" s="29">
        <v>44019</v>
      </c>
      <c r="L130" s="29">
        <v>44025</v>
      </c>
      <c r="M130" s="29">
        <v>44025</v>
      </c>
      <c r="N130" s="30">
        <v>8.6519999999999992</v>
      </c>
      <c r="O130" s="30">
        <v>0.24</v>
      </c>
      <c r="P130" s="31"/>
      <c r="Q130" s="26" t="s">
        <v>22</v>
      </c>
      <c r="R130" s="26" t="s">
        <v>299</v>
      </c>
      <c r="S130" s="31"/>
      <c r="T130" s="28" t="b">
        <v>0</v>
      </c>
      <c r="U130" s="31"/>
    </row>
    <row r="131" spans="1:21">
      <c r="A131" s="26" t="s">
        <v>300</v>
      </c>
      <c r="B131" s="26" t="s">
        <v>29</v>
      </c>
      <c r="C131" s="26" t="s">
        <v>1407</v>
      </c>
      <c r="D131" s="26" t="s">
        <v>1293</v>
      </c>
      <c r="E131" s="27">
        <v>12</v>
      </c>
      <c r="F131" s="27">
        <v>2020</v>
      </c>
      <c r="G131" s="27">
        <v>29</v>
      </c>
      <c r="H131" s="32" t="b">
        <v>0</v>
      </c>
      <c r="I131" s="29">
        <v>44027.480671296304</v>
      </c>
      <c r="J131" s="29">
        <v>44027.499305555597</v>
      </c>
      <c r="K131" s="29">
        <v>44019</v>
      </c>
      <c r="L131" s="29">
        <v>44022</v>
      </c>
      <c r="M131" s="29">
        <v>44025</v>
      </c>
      <c r="N131" s="30">
        <v>5.5</v>
      </c>
      <c r="O131" s="30">
        <v>1.1100000000000001</v>
      </c>
      <c r="P131" s="31"/>
      <c r="Q131" s="26" t="s">
        <v>22</v>
      </c>
      <c r="R131" s="26" t="s">
        <v>301</v>
      </c>
      <c r="S131" s="31"/>
      <c r="T131" s="28" t="b">
        <v>0</v>
      </c>
      <c r="U131" s="31"/>
    </row>
    <row r="132" spans="1:21">
      <c r="A132" s="26" t="s">
        <v>302</v>
      </c>
      <c r="B132" s="26" t="s">
        <v>29</v>
      </c>
      <c r="C132" s="26" t="s">
        <v>1408</v>
      </c>
      <c r="D132" s="26" t="s">
        <v>1293</v>
      </c>
      <c r="E132" s="27">
        <v>12</v>
      </c>
      <c r="F132" s="27">
        <v>2020</v>
      </c>
      <c r="G132" s="27">
        <v>29</v>
      </c>
      <c r="H132" s="32" t="b">
        <v>0</v>
      </c>
      <c r="I132" s="29">
        <v>44027.499421296299</v>
      </c>
      <c r="J132" s="29">
        <v>44027.513888888898</v>
      </c>
      <c r="K132" s="29">
        <v>44019</v>
      </c>
      <c r="L132" s="29">
        <v>44028</v>
      </c>
      <c r="M132" s="29">
        <v>44028</v>
      </c>
      <c r="N132" s="30">
        <v>0.44</v>
      </c>
      <c r="O132" s="30">
        <v>0.87</v>
      </c>
      <c r="P132" s="31"/>
      <c r="Q132" s="26" t="s">
        <v>30</v>
      </c>
      <c r="R132" s="26" t="s">
        <v>303</v>
      </c>
      <c r="S132" s="31"/>
      <c r="T132" s="28" t="b">
        <v>0</v>
      </c>
      <c r="U132" s="31"/>
    </row>
    <row r="133" spans="1:21">
      <c r="A133" s="26" t="s">
        <v>304</v>
      </c>
      <c r="B133" s="26" t="s">
        <v>29</v>
      </c>
      <c r="C133" s="26" t="s">
        <v>1409</v>
      </c>
      <c r="D133" s="26" t="s">
        <v>1293</v>
      </c>
      <c r="E133" s="27">
        <v>11</v>
      </c>
      <c r="F133" s="27">
        <v>2020</v>
      </c>
      <c r="G133" s="27">
        <v>29</v>
      </c>
      <c r="H133" s="32" t="b">
        <v>0</v>
      </c>
      <c r="I133" s="29">
        <v>44027.5140046296</v>
      </c>
      <c r="J133" s="29">
        <v>44028.222916666702</v>
      </c>
      <c r="K133" s="29">
        <v>44019</v>
      </c>
      <c r="L133" s="29">
        <v>44032</v>
      </c>
      <c r="M133" s="29">
        <v>44032</v>
      </c>
      <c r="N133" s="30">
        <v>0.28799999999999998</v>
      </c>
      <c r="O133" s="30">
        <v>41</v>
      </c>
      <c r="P133" s="31"/>
      <c r="Q133" s="26" t="s">
        <v>30</v>
      </c>
      <c r="R133" s="26" t="s">
        <v>305</v>
      </c>
      <c r="S133" s="31"/>
      <c r="T133" s="28" t="b">
        <v>0</v>
      </c>
      <c r="U133" s="31"/>
    </row>
    <row r="134" spans="1:21">
      <c r="A134" s="26" t="s">
        <v>306</v>
      </c>
      <c r="B134" s="26" t="s">
        <v>29</v>
      </c>
      <c r="C134" s="26" t="s">
        <v>1410</v>
      </c>
      <c r="D134" s="26" t="s">
        <v>1293</v>
      </c>
      <c r="E134" s="27">
        <v>9</v>
      </c>
      <c r="F134" s="27">
        <v>2020</v>
      </c>
      <c r="G134" s="27">
        <v>29</v>
      </c>
      <c r="H134" s="32" t="b">
        <v>0</v>
      </c>
      <c r="I134" s="29">
        <v>44028.223032407397</v>
      </c>
      <c r="J134" s="29">
        <v>44028.232638888898</v>
      </c>
      <c r="K134" s="29">
        <v>44019</v>
      </c>
      <c r="L134" s="29">
        <v>44027</v>
      </c>
      <c r="M134" s="29">
        <v>44027</v>
      </c>
      <c r="N134" s="30">
        <v>4.9000000000000002E-2</v>
      </c>
      <c r="O134" s="30">
        <v>0.56999999999999995</v>
      </c>
      <c r="P134" s="31"/>
      <c r="Q134" s="26" t="s">
        <v>22</v>
      </c>
      <c r="R134" s="26" t="s">
        <v>307</v>
      </c>
      <c r="S134" s="31"/>
      <c r="T134" s="28" t="b">
        <v>0</v>
      </c>
      <c r="U134" s="31"/>
    </row>
    <row r="135" spans="1:21">
      <c r="A135" s="26" t="s">
        <v>308</v>
      </c>
      <c r="B135" s="26" t="s">
        <v>29</v>
      </c>
      <c r="C135" s="26" t="s">
        <v>1411</v>
      </c>
      <c r="D135" s="26" t="s">
        <v>1293</v>
      </c>
      <c r="E135" s="27">
        <v>22</v>
      </c>
      <c r="F135" s="27">
        <v>2020</v>
      </c>
      <c r="G135" s="27">
        <v>29</v>
      </c>
      <c r="H135" s="32" t="b">
        <v>0</v>
      </c>
      <c r="I135" s="29">
        <v>44028.2327546296</v>
      </c>
      <c r="J135" s="29">
        <v>44028.258333333302</v>
      </c>
      <c r="K135" s="29">
        <v>44019</v>
      </c>
      <c r="L135" s="29">
        <v>44025</v>
      </c>
      <c r="M135" s="29">
        <v>44025</v>
      </c>
      <c r="N135" s="30">
        <v>3.4239999999999999</v>
      </c>
      <c r="O135" s="30">
        <v>1.53</v>
      </c>
      <c r="P135" s="31"/>
      <c r="Q135" s="26" t="s">
        <v>26</v>
      </c>
      <c r="R135" s="26" t="s">
        <v>309</v>
      </c>
      <c r="S135" s="31"/>
      <c r="T135" s="28" t="b">
        <v>0</v>
      </c>
      <c r="U135" s="31"/>
    </row>
    <row r="136" spans="1:21">
      <c r="A136" s="26" t="s">
        <v>310</v>
      </c>
      <c r="B136" s="26" t="s">
        <v>29</v>
      </c>
      <c r="C136" s="26" t="s">
        <v>1412</v>
      </c>
      <c r="D136" s="26" t="s">
        <v>1293</v>
      </c>
      <c r="E136" s="27">
        <v>8</v>
      </c>
      <c r="F136" s="27">
        <v>2020</v>
      </c>
      <c r="G136" s="27">
        <v>29</v>
      </c>
      <c r="H136" s="32" t="b">
        <v>0</v>
      </c>
      <c r="I136" s="29">
        <v>44028.258449074099</v>
      </c>
      <c r="J136" s="29">
        <v>44028.279166666704</v>
      </c>
      <c r="K136" s="29">
        <v>44019</v>
      </c>
      <c r="L136" s="29">
        <v>44027</v>
      </c>
      <c r="M136" s="29">
        <v>44027</v>
      </c>
      <c r="N136" s="30">
        <v>2.3660000000000001</v>
      </c>
      <c r="O136" s="30">
        <v>1.22</v>
      </c>
      <c r="P136" s="31"/>
      <c r="Q136" s="26" t="s">
        <v>47</v>
      </c>
      <c r="R136" s="26" t="s">
        <v>311</v>
      </c>
      <c r="S136" s="31"/>
      <c r="T136" s="28" t="b">
        <v>0</v>
      </c>
      <c r="U136" s="31"/>
    </row>
    <row r="137" spans="1:21">
      <c r="A137" s="26" t="s">
        <v>312</v>
      </c>
      <c r="B137" s="26" t="s">
        <v>29</v>
      </c>
      <c r="C137" s="26" t="s">
        <v>1413</v>
      </c>
      <c r="D137" s="26" t="s">
        <v>1293</v>
      </c>
      <c r="E137" s="27">
        <v>11</v>
      </c>
      <c r="F137" s="27">
        <v>2020</v>
      </c>
      <c r="G137" s="27">
        <v>29</v>
      </c>
      <c r="H137" s="32" t="b">
        <v>0</v>
      </c>
      <c r="I137" s="29">
        <v>44028.279282407399</v>
      </c>
      <c r="J137" s="29">
        <v>44028.293749999997</v>
      </c>
      <c r="K137" s="29">
        <v>44019</v>
      </c>
      <c r="L137" s="29">
        <v>44027</v>
      </c>
      <c r="M137" s="29">
        <v>44027</v>
      </c>
      <c r="N137" s="30">
        <v>0.26800000000000002</v>
      </c>
      <c r="O137" s="30">
        <v>0.85</v>
      </c>
      <c r="P137" s="31"/>
      <c r="Q137" s="26" t="s">
        <v>22</v>
      </c>
      <c r="R137" s="26" t="s">
        <v>313</v>
      </c>
      <c r="S137" s="31"/>
      <c r="T137" s="28" t="b">
        <v>0</v>
      </c>
      <c r="U137" s="31"/>
    </row>
    <row r="138" spans="1:21">
      <c r="A138" s="26" t="s">
        <v>314</v>
      </c>
      <c r="B138" s="26" t="s">
        <v>29</v>
      </c>
      <c r="C138" s="26" t="s">
        <v>1349</v>
      </c>
      <c r="D138" s="26" t="s">
        <v>1293</v>
      </c>
      <c r="E138" s="27">
        <v>16</v>
      </c>
      <c r="F138" s="27">
        <v>2020</v>
      </c>
      <c r="G138" s="27">
        <v>29</v>
      </c>
      <c r="H138" s="32" t="b">
        <v>0</v>
      </c>
      <c r="I138" s="29">
        <v>44028.293865740699</v>
      </c>
      <c r="J138" s="29">
        <v>44028.309027777803</v>
      </c>
      <c r="K138" s="29">
        <v>44020</v>
      </c>
      <c r="L138" s="29">
        <v>44026</v>
      </c>
      <c r="M138" s="29">
        <v>44026</v>
      </c>
      <c r="N138" s="30">
        <v>0.46300000000000002</v>
      </c>
      <c r="O138" s="30">
        <v>0.91</v>
      </c>
      <c r="P138" s="31"/>
      <c r="Q138" s="26" t="s">
        <v>47</v>
      </c>
      <c r="R138" s="26" t="s">
        <v>156</v>
      </c>
      <c r="S138" s="31"/>
      <c r="T138" s="28" t="b">
        <v>0</v>
      </c>
      <c r="U138" s="31"/>
    </row>
    <row r="139" spans="1:21">
      <c r="A139" s="26" t="s">
        <v>315</v>
      </c>
      <c r="B139" s="26" t="s">
        <v>21</v>
      </c>
      <c r="C139" s="26" t="s">
        <v>1414</v>
      </c>
      <c r="D139" s="26" t="s">
        <v>1293</v>
      </c>
      <c r="E139" s="27">
        <v>33</v>
      </c>
      <c r="F139" s="27">
        <v>2020</v>
      </c>
      <c r="G139" s="27">
        <v>29</v>
      </c>
      <c r="H139" s="32" t="b">
        <v>0</v>
      </c>
      <c r="I139" s="29">
        <v>44028.309143518498</v>
      </c>
      <c r="J139" s="29">
        <v>44028.313194444403</v>
      </c>
      <c r="K139" s="29">
        <v>44020</v>
      </c>
      <c r="L139" s="29">
        <v>44028</v>
      </c>
      <c r="M139" s="29">
        <v>44028</v>
      </c>
      <c r="N139" s="30">
        <v>0.108</v>
      </c>
      <c r="O139" s="30">
        <v>0.27</v>
      </c>
      <c r="P139" s="31"/>
      <c r="Q139" s="26" t="s">
        <v>47</v>
      </c>
      <c r="R139" s="26" t="s">
        <v>316</v>
      </c>
      <c r="S139" s="31"/>
      <c r="T139" s="28" t="b">
        <v>0</v>
      </c>
      <c r="U139" s="31"/>
    </row>
    <row r="140" spans="1:21">
      <c r="A140" s="26" t="s">
        <v>317</v>
      </c>
      <c r="B140" s="26" t="s">
        <v>29</v>
      </c>
      <c r="C140" s="26" t="s">
        <v>1415</v>
      </c>
      <c r="D140" s="26" t="s">
        <v>1293</v>
      </c>
      <c r="E140" s="27">
        <v>24</v>
      </c>
      <c r="F140" s="27">
        <v>2020</v>
      </c>
      <c r="G140" s="27">
        <v>29</v>
      </c>
      <c r="H140" s="32" t="b">
        <v>0</v>
      </c>
      <c r="I140" s="29">
        <v>44028.3133101852</v>
      </c>
      <c r="J140" s="29">
        <v>44028.316666666702</v>
      </c>
      <c r="K140" s="29">
        <v>44020</v>
      </c>
      <c r="L140" s="29">
        <v>44026</v>
      </c>
      <c r="M140" s="29">
        <v>44026</v>
      </c>
      <c r="N140" s="30">
        <v>2.5339999999999998</v>
      </c>
      <c r="O140" s="30">
        <v>0.22</v>
      </c>
      <c r="P140" s="26" t="s">
        <v>41</v>
      </c>
      <c r="Q140" s="26" t="s">
        <v>26</v>
      </c>
      <c r="R140" s="26" t="s">
        <v>318</v>
      </c>
      <c r="S140" s="31"/>
      <c r="T140" s="28" t="b">
        <v>0</v>
      </c>
      <c r="U140" s="29">
        <v>44008.696875000001</v>
      </c>
    </row>
    <row r="141" spans="1:21">
      <c r="A141" s="26" t="s">
        <v>319</v>
      </c>
      <c r="B141" s="26" t="s">
        <v>61</v>
      </c>
      <c r="C141" s="26" t="s">
        <v>1416</v>
      </c>
      <c r="D141" s="26" t="s">
        <v>1293</v>
      </c>
      <c r="E141" s="27">
        <v>19</v>
      </c>
      <c r="F141" s="27">
        <v>2020</v>
      </c>
      <c r="G141" s="27">
        <v>29</v>
      </c>
      <c r="H141" s="32" t="b">
        <v>0</v>
      </c>
      <c r="I141" s="29">
        <v>44028.316782407397</v>
      </c>
      <c r="J141" s="29">
        <v>44028.335416666698</v>
      </c>
      <c r="K141" s="29">
        <v>44020</v>
      </c>
      <c r="L141" s="29">
        <v>44032</v>
      </c>
      <c r="M141" s="29">
        <v>44032</v>
      </c>
      <c r="N141" s="30">
        <v>8.4</v>
      </c>
      <c r="O141" s="30">
        <v>1.1100000000000001</v>
      </c>
      <c r="P141" s="31"/>
      <c r="Q141" s="26" t="s">
        <v>44</v>
      </c>
      <c r="R141" s="26" t="s">
        <v>320</v>
      </c>
      <c r="S141" s="31"/>
      <c r="T141" s="28" t="b">
        <v>0</v>
      </c>
      <c r="U141" s="31"/>
    </row>
    <row r="142" spans="1:21">
      <c r="A142" s="26" t="s">
        <v>321</v>
      </c>
      <c r="B142" s="26" t="s">
        <v>29</v>
      </c>
      <c r="C142" s="26" t="s">
        <v>1417</v>
      </c>
      <c r="D142" s="26" t="s">
        <v>1293</v>
      </c>
      <c r="E142" s="27">
        <v>19</v>
      </c>
      <c r="F142" s="27">
        <v>2020</v>
      </c>
      <c r="G142" s="27">
        <v>29</v>
      </c>
      <c r="H142" s="32" t="b">
        <v>0</v>
      </c>
      <c r="I142" s="29">
        <v>44028.3355324074</v>
      </c>
      <c r="J142" s="29">
        <v>44028.343055555597</v>
      </c>
      <c r="K142" s="29">
        <v>44020</v>
      </c>
      <c r="L142" s="29">
        <v>44028</v>
      </c>
      <c r="M142" s="29">
        <v>44028</v>
      </c>
      <c r="N142" s="30">
        <v>3.8980000000000001</v>
      </c>
      <c r="O142" s="30">
        <v>0.46</v>
      </c>
      <c r="P142" s="31"/>
      <c r="Q142" s="26" t="s">
        <v>44</v>
      </c>
      <c r="R142" s="26" t="s">
        <v>322</v>
      </c>
      <c r="S142" s="31"/>
      <c r="T142" s="28" t="b">
        <v>0</v>
      </c>
      <c r="U142" s="31"/>
    </row>
    <row r="143" spans="1:21">
      <c r="A143" s="26" t="s">
        <v>323</v>
      </c>
      <c r="B143" s="26" t="s">
        <v>29</v>
      </c>
      <c r="C143" s="26" t="s">
        <v>1418</v>
      </c>
      <c r="D143" s="26" t="s">
        <v>1293</v>
      </c>
      <c r="E143" s="27">
        <v>19</v>
      </c>
      <c r="F143" s="27">
        <v>2020</v>
      </c>
      <c r="G143" s="27">
        <v>29</v>
      </c>
      <c r="H143" s="32" t="b">
        <v>0</v>
      </c>
      <c r="I143" s="29">
        <v>44028.343171296299</v>
      </c>
      <c r="J143" s="29">
        <v>44028.3569444444</v>
      </c>
      <c r="K143" s="29">
        <v>44020</v>
      </c>
      <c r="L143" s="29">
        <v>44025</v>
      </c>
      <c r="M143" s="29">
        <v>44025</v>
      </c>
      <c r="N143" s="30">
        <v>4.79</v>
      </c>
      <c r="O143" s="30">
        <v>0.82</v>
      </c>
      <c r="P143" s="31"/>
      <c r="Q143" s="26" t="s">
        <v>26</v>
      </c>
      <c r="R143" s="26" t="s">
        <v>324</v>
      </c>
      <c r="S143" s="31"/>
      <c r="T143" s="28" t="b">
        <v>0</v>
      </c>
      <c r="U143" s="31"/>
    </row>
    <row r="144" spans="1:21">
      <c r="A144" s="26" t="s">
        <v>325</v>
      </c>
      <c r="B144" s="26" t="s">
        <v>61</v>
      </c>
      <c r="C144" s="26" t="s">
        <v>1419</v>
      </c>
      <c r="D144" s="26" t="s">
        <v>1293</v>
      </c>
      <c r="E144" s="27">
        <v>24</v>
      </c>
      <c r="F144" s="27">
        <v>2020</v>
      </c>
      <c r="G144" s="27">
        <v>29</v>
      </c>
      <c r="H144" s="32" t="b">
        <v>0</v>
      </c>
      <c r="I144" s="29">
        <v>44028.357060185197</v>
      </c>
      <c r="J144" s="29">
        <v>44028.359027777798</v>
      </c>
      <c r="K144" s="29">
        <v>44020</v>
      </c>
      <c r="L144" s="29">
        <v>44028</v>
      </c>
      <c r="M144" s="29">
        <v>44028</v>
      </c>
      <c r="N144" s="30">
        <v>0.61599999999999999</v>
      </c>
      <c r="O144" s="30">
        <v>0.13</v>
      </c>
      <c r="P144" s="31"/>
      <c r="Q144" s="26" t="s">
        <v>30</v>
      </c>
      <c r="R144" s="26" t="s">
        <v>326</v>
      </c>
      <c r="S144" s="31"/>
      <c r="T144" s="28" t="b">
        <v>0</v>
      </c>
      <c r="U144" s="31"/>
    </row>
    <row r="145" spans="1:21">
      <c r="A145" s="26" t="s">
        <v>327</v>
      </c>
      <c r="B145" s="26" t="s">
        <v>29</v>
      </c>
      <c r="C145" s="26" t="s">
        <v>1420</v>
      </c>
      <c r="D145" s="26" t="s">
        <v>1293</v>
      </c>
      <c r="E145" s="27">
        <v>16</v>
      </c>
      <c r="F145" s="27">
        <v>2020</v>
      </c>
      <c r="G145" s="27">
        <v>29</v>
      </c>
      <c r="H145" s="32" t="b">
        <v>0</v>
      </c>
      <c r="I145" s="29">
        <v>44028.359143518501</v>
      </c>
      <c r="J145" s="29">
        <v>44028.372916666704</v>
      </c>
      <c r="K145" s="29">
        <v>44020</v>
      </c>
      <c r="L145" s="29">
        <v>44027</v>
      </c>
      <c r="M145" s="29">
        <v>44027</v>
      </c>
      <c r="N145" s="30">
        <v>0.16200000000000001</v>
      </c>
      <c r="O145" s="30">
        <v>0.84</v>
      </c>
      <c r="P145" s="31"/>
      <c r="Q145" s="26" t="s">
        <v>44</v>
      </c>
      <c r="R145" s="26" t="s">
        <v>328</v>
      </c>
      <c r="S145" s="31"/>
      <c r="T145" s="28" t="b">
        <v>0</v>
      </c>
      <c r="U145" s="31"/>
    </row>
    <row r="146" spans="1:21">
      <c r="A146" s="26" t="s">
        <v>329</v>
      </c>
      <c r="B146" s="26" t="s">
        <v>29</v>
      </c>
      <c r="C146" s="26" t="s">
        <v>1421</v>
      </c>
      <c r="D146" s="26" t="s">
        <v>1293</v>
      </c>
      <c r="E146" s="27">
        <v>14</v>
      </c>
      <c r="F146" s="27">
        <v>2020</v>
      </c>
      <c r="G146" s="27">
        <v>29</v>
      </c>
      <c r="H146" s="32" t="b">
        <v>0</v>
      </c>
      <c r="I146" s="29">
        <v>44028.373032407399</v>
      </c>
      <c r="J146" s="29">
        <v>44028.3840277778</v>
      </c>
      <c r="K146" s="29">
        <v>44020</v>
      </c>
      <c r="L146" s="29">
        <v>44029</v>
      </c>
      <c r="M146" s="29">
        <v>44029</v>
      </c>
      <c r="N146" s="30">
        <v>9.59</v>
      </c>
      <c r="O146" s="30">
        <v>0.68</v>
      </c>
      <c r="P146" s="31"/>
      <c r="Q146" s="26" t="s">
        <v>22</v>
      </c>
      <c r="R146" s="26" t="s">
        <v>330</v>
      </c>
      <c r="S146" s="31"/>
      <c r="T146" s="28" t="b">
        <v>0</v>
      </c>
      <c r="U146" s="31"/>
    </row>
    <row r="147" spans="1:21">
      <c r="A147" s="26" t="s">
        <v>331</v>
      </c>
      <c r="B147" s="26" t="s">
        <v>29</v>
      </c>
      <c r="C147" s="26" t="s">
        <v>1422</v>
      </c>
      <c r="D147" s="26" t="s">
        <v>1293</v>
      </c>
      <c r="E147" s="27">
        <v>11</v>
      </c>
      <c r="F147" s="27">
        <v>2020</v>
      </c>
      <c r="G147" s="27">
        <v>29</v>
      </c>
      <c r="H147" s="32" t="b">
        <v>0</v>
      </c>
      <c r="I147" s="29">
        <v>44028.384143518502</v>
      </c>
      <c r="J147" s="29">
        <v>44028.3930555556</v>
      </c>
      <c r="K147" s="29">
        <v>44020</v>
      </c>
      <c r="L147" s="29">
        <v>44026</v>
      </c>
      <c r="M147" s="29">
        <v>44026</v>
      </c>
      <c r="N147" s="30">
        <v>0.53500000000000003</v>
      </c>
      <c r="O147" s="30">
        <v>0.54</v>
      </c>
      <c r="P147" s="31"/>
      <c r="Q147" s="26" t="s">
        <v>47</v>
      </c>
      <c r="R147" s="26" t="s">
        <v>332</v>
      </c>
      <c r="S147" s="31"/>
      <c r="T147" s="28" t="b">
        <v>0</v>
      </c>
      <c r="U147" s="31"/>
    </row>
    <row r="148" spans="1:21">
      <c r="A148" s="26" t="s">
        <v>333</v>
      </c>
      <c r="B148" s="26" t="s">
        <v>29</v>
      </c>
      <c r="C148" s="26" t="s">
        <v>1423</v>
      </c>
      <c r="D148" s="26" t="s">
        <v>1293</v>
      </c>
      <c r="E148" s="27">
        <v>1</v>
      </c>
      <c r="F148" s="27">
        <v>2020</v>
      </c>
      <c r="G148" s="27">
        <v>29</v>
      </c>
      <c r="H148" s="32" t="b">
        <v>0</v>
      </c>
      <c r="I148" s="29">
        <v>44028.393171296302</v>
      </c>
      <c r="J148" s="29">
        <v>44028.399305555598</v>
      </c>
      <c r="K148" s="29">
        <v>44020</v>
      </c>
      <c r="L148" s="29">
        <v>44026</v>
      </c>
      <c r="M148" s="29">
        <v>44026</v>
      </c>
      <c r="N148" s="30">
        <v>0.26800000000000002</v>
      </c>
      <c r="O148" s="30">
        <v>0.4</v>
      </c>
      <c r="P148" s="31"/>
      <c r="Q148" s="26" t="s">
        <v>127</v>
      </c>
      <c r="R148" s="26" t="s">
        <v>334</v>
      </c>
      <c r="S148" s="31"/>
      <c r="T148" s="32" t="b">
        <v>1</v>
      </c>
      <c r="U148" s="31"/>
    </row>
    <row r="149" spans="1:21">
      <c r="A149" s="26" t="s">
        <v>335</v>
      </c>
      <c r="B149" s="26" t="s">
        <v>29</v>
      </c>
      <c r="C149" s="26" t="s">
        <v>1412</v>
      </c>
      <c r="D149" s="26" t="s">
        <v>1293</v>
      </c>
      <c r="E149" s="27">
        <v>8</v>
      </c>
      <c r="F149" s="27">
        <v>2020</v>
      </c>
      <c r="G149" s="27">
        <v>29</v>
      </c>
      <c r="H149" s="32" t="b">
        <v>0</v>
      </c>
      <c r="I149" s="29">
        <v>44028.399421296301</v>
      </c>
      <c r="J149" s="29">
        <v>44028.420138888898</v>
      </c>
      <c r="K149" s="29">
        <v>44020</v>
      </c>
      <c r="L149" s="29">
        <v>44027</v>
      </c>
      <c r="M149" s="29">
        <v>44027</v>
      </c>
      <c r="N149" s="30">
        <v>2.3660000000000001</v>
      </c>
      <c r="O149" s="30">
        <v>1.22</v>
      </c>
      <c r="P149" s="31"/>
      <c r="Q149" s="26" t="s">
        <v>47</v>
      </c>
      <c r="R149" s="26" t="s">
        <v>311</v>
      </c>
      <c r="S149" s="31"/>
      <c r="T149" s="28" t="b">
        <v>0</v>
      </c>
      <c r="U149" s="31"/>
    </row>
    <row r="150" spans="1:21">
      <c r="A150" s="26" t="s">
        <v>336</v>
      </c>
      <c r="B150" s="26" t="s">
        <v>29</v>
      </c>
      <c r="C150" s="26" t="s">
        <v>1424</v>
      </c>
      <c r="D150" s="26" t="s">
        <v>1293</v>
      </c>
      <c r="E150" s="27">
        <v>11</v>
      </c>
      <c r="F150" s="27">
        <v>2020</v>
      </c>
      <c r="G150" s="27">
        <v>29</v>
      </c>
      <c r="H150" s="32" t="b">
        <v>0</v>
      </c>
      <c r="I150" s="29">
        <v>44028.4202546296</v>
      </c>
      <c r="J150" s="29">
        <v>44028.4465277778</v>
      </c>
      <c r="K150" s="29">
        <v>44020</v>
      </c>
      <c r="L150" s="29">
        <v>44028</v>
      </c>
      <c r="M150" s="29">
        <v>44028</v>
      </c>
      <c r="N150" s="30">
        <v>2.1</v>
      </c>
      <c r="O150" s="30">
        <v>1.57</v>
      </c>
      <c r="P150" s="31"/>
      <c r="Q150" s="26" t="s">
        <v>22</v>
      </c>
      <c r="R150" s="26" t="s">
        <v>337</v>
      </c>
      <c r="S150" s="31"/>
      <c r="T150" s="28" t="b">
        <v>0</v>
      </c>
      <c r="U150" s="31"/>
    </row>
    <row r="151" spans="1:21">
      <c r="A151" s="26" t="s">
        <v>338</v>
      </c>
      <c r="B151" s="26" t="s">
        <v>21</v>
      </c>
      <c r="C151" s="26" t="s">
        <v>1425</v>
      </c>
      <c r="D151" s="26" t="s">
        <v>1293</v>
      </c>
      <c r="E151" s="27">
        <v>16</v>
      </c>
      <c r="F151" s="27">
        <v>2020</v>
      </c>
      <c r="G151" s="27">
        <v>29</v>
      </c>
      <c r="H151" s="32" t="b">
        <v>0</v>
      </c>
      <c r="I151" s="29">
        <v>44028.446643518502</v>
      </c>
      <c r="J151" s="29">
        <v>44028.4555555556</v>
      </c>
      <c r="K151" s="29">
        <v>44021</v>
      </c>
      <c r="L151" s="29">
        <v>44027</v>
      </c>
      <c r="M151" s="29">
        <v>44027</v>
      </c>
      <c r="N151" s="30">
        <v>1.284</v>
      </c>
      <c r="O151" s="30">
        <v>0.53</v>
      </c>
      <c r="P151" s="31"/>
      <c r="Q151" s="26" t="s">
        <v>47</v>
      </c>
      <c r="R151" s="26" t="s">
        <v>339</v>
      </c>
      <c r="S151" s="31"/>
      <c r="T151" s="28" t="b">
        <v>0</v>
      </c>
      <c r="U151" s="31"/>
    </row>
    <row r="152" spans="1:21">
      <c r="A152" s="26" t="s">
        <v>340</v>
      </c>
      <c r="B152" s="26" t="s">
        <v>29</v>
      </c>
      <c r="C152" s="26" t="s">
        <v>1426</v>
      </c>
      <c r="D152" s="26" t="s">
        <v>1293</v>
      </c>
      <c r="E152" s="27">
        <v>12</v>
      </c>
      <c r="F152" s="27">
        <v>2020</v>
      </c>
      <c r="G152" s="27">
        <v>29</v>
      </c>
      <c r="H152" s="32" t="b">
        <v>0</v>
      </c>
      <c r="I152" s="29">
        <v>44028.455671296302</v>
      </c>
      <c r="J152" s="29">
        <v>44028.465277777803</v>
      </c>
      <c r="K152" s="29">
        <v>44021</v>
      </c>
      <c r="L152" s="29">
        <v>44028</v>
      </c>
      <c r="M152" s="29">
        <v>44028</v>
      </c>
      <c r="N152" s="30">
        <v>0.108</v>
      </c>
      <c r="O152" s="30">
        <v>0.59</v>
      </c>
      <c r="P152" s="31"/>
      <c r="Q152" s="26" t="s">
        <v>44</v>
      </c>
      <c r="R152" s="26" t="s">
        <v>341</v>
      </c>
      <c r="S152" s="31"/>
      <c r="T152" s="28" t="b">
        <v>0</v>
      </c>
      <c r="U152" s="31"/>
    </row>
    <row r="153" spans="1:21">
      <c r="A153" s="26" t="s">
        <v>342</v>
      </c>
      <c r="B153" s="26" t="s">
        <v>61</v>
      </c>
      <c r="C153" s="26" t="s">
        <v>1292</v>
      </c>
      <c r="D153" s="26" t="s">
        <v>1293</v>
      </c>
      <c r="E153" s="27">
        <v>9</v>
      </c>
      <c r="F153" s="27">
        <v>2020</v>
      </c>
      <c r="G153" s="27">
        <v>29</v>
      </c>
      <c r="H153" s="32" t="b">
        <v>0</v>
      </c>
      <c r="I153" s="29">
        <v>44028.465393518498</v>
      </c>
      <c r="J153" s="29">
        <v>44028.550694444399</v>
      </c>
      <c r="K153" s="29">
        <v>44021</v>
      </c>
      <c r="L153" s="29">
        <v>44029</v>
      </c>
      <c r="M153" s="29">
        <v>44029</v>
      </c>
      <c r="N153" s="30">
        <v>3.5000000000000003E-2</v>
      </c>
      <c r="O153" s="30">
        <v>4.96</v>
      </c>
      <c r="P153" s="31"/>
      <c r="Q153" s="26" t="s">
        <v>22</v>
      </c>
      <c r="R153" s="26" t="s">
        <v>23</v>
      </c>
      <c r="S153" s="31"/>
      <c r="T153" s="28" t="b">
        <v>0</v>
      </c>
      <c r="U153" s="31"/>
    </row>
    <row r="154" spans="1:21">
      <c r="A154" s="26" t="s">
        <v>343</v>
      </c>
      <c r="B154" s="26" t="s">
        <v>21</v>
      </c>
      <c r="C154" s="26" t="s">
        <v>1317</v>
      </c>
      <c r="D154" s="26" t="s">
        <v>1293</v>
      </c>
      <c r="E154" s="27">
        <v>19</v>
      </c>
      <c r="F154" s="27">
        <v>2020</v>
      </c>
      <c r="G154" s="27">
        <v>29</v>
      </c>
      <c r="H154" s="32" t="b">
        <v>0</v>
      </c>
      <c r="I154" s="29">
        <v>44028.550810185203</v>
      </c>
      <c r="J154" s="29">
        <v>44028.561805555597</v>
      </c>
      <c r="K154" s="29">
        <v>44021</v>
      </c>
      <c r="L154" s="29">
        <v>44029</v>
      </c>
      <c r="M154" s="29">
        <v>44029</v>
      </c>
      <c r="N154" s="30">
        <v>3.53</v>
      </c>
      <c r="O154" s="30">
        <v>0.67</v>
      </c>
      <c r="P154" s="31"/>
      <c r="Q154" s="26" t="s">
        <v>22</v>
      </c>
      <c r="R154" s="26" t="s">
        <v>82</v>
      </c>
      <c r="S154" s="31"/>
      <c r="T154" s="28" t="b">
        <v>0</v>
      </c>
      <c r="U154" s="31"/>
    </row>
    <row r="155" spans="1:21">
      <c r="A155" s="26" t="s">
        <v>344</v>
      </c>
      <c r="B155" s="26" t="s">
        <v>29</v>
      </c>
      <c r="C155" s="26" t="s">
        <v>1427</v>
      </c>
      <c r="D155" s="26" t="s">
        <v>1293</v>
      </c>
      <c r="E155" s="27">
        <v>19</v>
      </c>
      <c r="F155" s="27">
        <v>2020</v>
      </c>
      <c r="G155" s="27">
        <v>29</v>
      </c>
      <c r="H155" s="32" t="b">
        <v>0</v>
      </c>
      <c r="I155" s="29">
        <v>44028.561921296299</v>
      </c>
      <c r="J155" s="29">
        <v>44028.574999999997</v>
      </c>
      <c r="K155" s="29">
        <v>44021</v>
      </c>
      <c r="L155" s="29">
        <v>44029</v>
      </c>
      <c r="M155" s="29">
        <v>44029</v>
      </c>
      <c r="N155" s="30">
        <v>5.32</v>
      </c>
      <c r="O155" s="30">
        <v>0.79</v>
      </c>
      <c r="P155" s="31"/>
      <c r="Q155" s="26" t="s">
        <v>22</v>
      </c>
      <c r="R155" s="26" t="s">
        <v>345</v>
      </c>
      <c r="S155" s="31"/>
      <c r="T155" s="28" t="b">
        <v>0</v>
      </c>
      <c r="U155" s="31"/>
    </row>
    <row r="156" spans="1:21">
      <c r="A156" s="26" t="s">
        <v>346</v>
      </c>
      <c r="B156" s="26" t="s">
        <v>29</v>
      </c>
      <c r="C156" s="26" t="s">
        <v>1428</v>
      </c>
      <c r="D156" s="26" t="s">
        <v>1293</v>
      </c>
      <c r="E156" s="27">
        <v>19</v>
      </c>
      <c r="F156" s="27">
        <v>2020</v>
      </c>
      <c r="G156" s="27">
        <v>29</v>
      </c>
      <c r="H156" s="32" t="b">
        <v>0</v>
      </c>
      <c r="I156" s="29">
        <v>44028.575115740699</v>
      </c>
      <c r="J156" s="29">
        <v>44029.279861111099</v>
      </c>
      <c r="K156" s="29">
        <v>44021</v>
      </c>
      <c r="L156" s="29">
        <v>44028</v>
      </c>
      <c r="M156" s="29">
        <v>44028</v>
      </c>
      <c r="N156" s="30">
        <v>0.35399999999999998</v>
      </c>
      <c r="O156" s="30">
        <v>40.46</v>
      </c>
      <c r="P156" s="31"/>
      <c r="Q156" s="26" t="s">
        <v>44</v>
      </c>
      <c r="R156" s="26" t="s">
        <v>347</v>
      </c>
      <c r="S156" s="31"/>
      <c r="T156" s="28" t="b">
        <v>0</v>
      </c>
      <c r="U156" s="31"/>
    </row>
    <row r="157" spans="1:21">
      <c r="A157" s="26" t="s">
        <v>348</v>
      </c>
      <c r="B157" s="26" t="s">
        <v>29</v>
      </c>
      <c r="C157" s="26" t="s">
        <v>1429</v>
      </c>
      <c r="D157" s="26" t="s">
        <v>1293</v>
      </c>
      <c r="E157" s="27">
        <v>16</v>
      </c>
      <c r="F157" s="27">
        <v>2020</v>
      </c>
      <c r="G157" s="27">
        <v>29</v>
      </c>
      <c r="H157" s="32" t="b">
        <v>0</v>
      </c>
      <c r="I157" s="29">
        <v>44029.279976851903</v>
      </c>
      <c r="J157" s="29">
        <v>44029.283333333296</v>
      </c>
      <c r="K157" s="29">
        <v>44021</v>
      </c>
      <c r="L157" s="29">
        <v>44028</v>
      </c>
      <c r="M157" s="29">
        <v>44028</v>
      </c>
      <c r="N157" s="30">
        <v>0.22</v>
      </c>
      <c r="O157" s="30">
        <v>0.24</v>
      </c>
      <c r="P157" s="31"/>
      <c r="Q157" s="26" t="s">
        <v>47</v>
      </c>
      <c r="R157" s="26" t="s">
        <v>349</v>
      </c>
      <c r="S157" s="31"/>
      <c r="T157" s="28" t="b">
        <v>0</v>
      </c>
      <c r="U157" s="31"/>
    </row>
    <row r="158" spans="1:21">
      <c r="A158" s="26" t="s">
        <v>350</v>
      </c>
      <c r="B158" s="26" t="s">
        <v>61</v>
      </c>
      <c r="C158" s="26" t="s">
        <v>1430</v>
      </c>
      <c r="D158" s="26" t="s">
        <v>1293</v>
      </c>
      <c r="E158" s="27">
        <v>24</v>
      </c>
      <c r="F158" s="27">
        <v>2020</v>
      </c>
      <c r="G158" s="27">
        <v>29</v>
      </c>
      <c r="H158" s="32" t="b">
        <v>0</v>
      </c>
      <c r="I158" s="29">
        <v>44029.283449074101</v>
      </c>
      <c r="J158" s="29">
        <v>44029.982638888898</v>
      </c>
      <c r="K158" s="29">
        <v>44021</v>
      </c>
      <c r="L158" s="29">
        <v>44032</v>
      </c>
      <c r="M158" s="29">
        <v>44032</v>
      </c>
      <c r="N158" s="30">
        <v>1.885</v>
      </c>
      <c r="O158" s="30">
        <v>40.56</v>
      </c>
      <c r="P158" s="31"/>
      <c r="Q158" s="26" t="s">
        <v>22</v>
      </c>
      <c r="R158" s="26" t="s">
        <v>351</v>
      </c>
      <c r="S158" s="31"/>
      <c r="T158" s="28" t="b">
        <v>0</v>
      </c>
      <c r="U158" s="31"/>
    </row>
    <row r="159" spans="1:21">
      <c r="A159" s="26" t="s">
        <v>352</v>
      </c>
      <c r="B159" s="26" t="s">
        <v>29</v>
      </c>
      <c r="C159" s="26" t="s">
        <v>1431</v>
      </c>
      <c r="D159" s="26" t="s">
        <v>1293</v>
      </c>
      <c r="E159" s="27">
        <v>1</v>
      </c>
      <c r="F159" s="27">
        <v>2020</v>
      </c>
      <c r="G159" s="27">
        <v>29</v>
      </c>
      <c r="H159" s="32" t="b">
        <v>0</v>
      </c>
      <c r="I159" s="29">
        <v>44029.9827546296</v>
      </c>
      <c r="J159" s="29">
        <v>44029.989583333299</v>
      </c>
      <c r="K159" s="29">
        <v>44021</v>
      </c>
      <c r="L159" s="29">
        <v>44029</v>
      </c>
      <c r="M159" s="29">
        <v>44029</v>
      </c>
      <c r="N159" s="30">
        <v>0.26800000000000002</v>
      </c>
      <c r="O159" s="30">
        <v>0.42</v>
      </c>
      <c r="P159" s="31"/>
      <c r="Q159" s="26" t="s">
        <v>34</v>
      </c>
      <c r="R159" s="26" t="s">
        <v>353</v>
      </c>
      <c r="S159" s="31"/>
      <c r="T159" s="28" t="b">
        <v>0</v>
      </c>
      <c r="U159" s="31"/>
    </row>
    <row r="160" spans="1:21">
      <c r="A160" s="26" t="s">
        <v>354</v>
      </c>
      <c r="B160" s="26" t="s">
        <v>29</v>
      </c>
      <c r="C160" s="26" t="s">
        <v>1432</v>
      </c>
      <c r="D160" s="26" t="s">
        <v>1293</v>
      </c>
      <c r="E160" s="27">
        <v>24</v>
      </c>
      <c r="F160" s="27">
        <v>2020</v>
      </c>
      <c r="G160" s="27">
        <v>29</v>
      </c>
      <c r="H160" s="32" t="b">
        <v>0</v>
      </c>
      <c r="I160" s="29">
        <v>44029.989699074104</v>
      </c>
      <c r="J160" s="29">
        <v>44032.008333333302</v>
      </c>
      <c r="K160" s="29">
        <v>44022</v>
      </c>
      <c r="L160" s="29">
        <v>44028</v>
      </c>
      <c r="M160" s="29">
        <v>44028</v>
      </c>
      <c r="N160" s="30">
        <v>7.1689999999999996</v>
      </c>
      <c r="O160" s="30">
        <v>1.01</v>
      </c>
      <c r="P160" s="31"/>
      <c r="Q160" s="26" t="s">
        <v>127</v>
      </c>
      <c r="R160" s="26" t="s">
        <v>355</v>
      </c>
      <c r="S160" s="31"/>
      <c r="T160" s="28" t="b">
        <v>0</v>
      </c>
      <c r="U160" s="31"/>
    </row>
    <row r="161" spans="1:21">
      <c r="A161" s="26" t="s">
        <v>356</v>
      </c>
      <c r="B161" s="26" t="s">
        <v>29</v>
      </c>
      <c r="C161" s="26" t="s">
        <v>1433</v>
      </c>
      <c r="D161" s="26" t="s">
        <v>1293</v>
      </c>
      <c r="E161" s="27">
        <v>16</v>
      </c>
      <c r="F161" s="27">
        <v>2020</v>
      </c>
      <c r="G161" s="27">
        <v>30</v>
      </c>
      <c r="H161" s="32" t="b">
        <v>0</v>
      </c>
      <c r="I161" s="29">
        <v>44032.008449074099</v>
      </c>
      <c r="J161" s="29">
        <v>44032.020138888904</v>
      </c>
      <c r="K161" s="29">
        <v>44022</v>
      </c>
      <c r="L161" s="29">
        <v>44032</v>
      </c>
      <c r="M161" s="29">
        <v>44032</v>
      </c>
      <c r="N161" s="30">
        <v>0.32100000000000001</v>
      </c>
      <c r="O161" s="30">
        <v>0.69</v>
      </c>
      <c r="P161" s="31"/>
      <c r="Q161" s="26" t="s">
        <v>47</v>
      </c>
      <c r="R161" s="26" t="s">
        <v>357</v>
      </c>
      <c r="S161" s="31"/>
      <c r="T161" s="28" t="b">
        <v>0</v>
      </c>
      <c r="U161" s="31"/>
    </row>
    <row r="162" spans="1:21">
      <c r="A162" s="26" t="s">
        <v>358</v>
      </c>
      <c r="B162" s="26" t="s">
        <v>61</v>
      </c>
      <c r="C162" s="26" t="s">
        <v>1434</v>
      </c>
      <c r="D162" s="26" t="s">
        <v>1293</v>
      </c>
      <c r="E162" s="27">
        <v>24</v>
      </c>
      <c r="F162" s="27">
        <v>2020</v>
      </c>
      <c r="G162" s="27">
        <v>30</v>
      </c>
      <c r="H162" s="32" t="b">
        <v>0</v>
      </c>
      <c r="I162" s="29">
        <v>44032.020254629599</v>
      </c>
      <c r="J162" s="29">
        <v>44032.71875</v>
      </c>
      <c r="K162" s="29">
        <v>44022</v>
      </c>
      <c r="L162" s="29">
        <v>44034</v>
      </c>
      <c r="M162" s="29">
        <v>44034</v>
      </c>
      <c r="N162" s="30">
        <v>3.5640000000000001</v>
      </c>
      <c r="O162" s="30">
        <v>40.520000000000003</v>
      </c>
      <c r="P162" s="31"/>
      <c r="Q162" s="26" t="s">
        <v>26</v>
      </c>
      <c r="R162" s="26" t="s">
        <v>359</v>
      </c>
      <c r="S162" s="31"/>
      <c r="T162" s="28" t="b">
        <v>0</v>
      </c>
      <c r="U162" s="31"/>
    </row>
    <row r="163" spans="1:21">
      <c r="A163" s="26" t="s">
        <v>360</v>
      </c>
      <c r="B163" s="26" t="s">
        <v>21</v>
      </c>
      <c r="C163" s="26" t="s">
        <v>1435</v>
      </c>
      <c r="D163" s="26" t="s">
        <v>1293</v>
      </c>
      <c r="E163" s="27">
        <v>24</v>
      </c>
      <c r="F163" s="27">
        <v>2020</v>
      </c>
      <c r="G163" s="27">
        <v>30</v>
      </c>
      <c r="H163" s="32" t="b">
        <v>0</v>
      </c>
      <c r="I163" s="29">
        <v>44032.718865740702</v>
      </c>
      <c r="J163" s="29">
        <v>44032.722916666702</v>
      </c>
      <c r="K163" s="29">
        <v>44022</v>
      </c>
      <c r="L163" s="29">
        <v>44029</v>
      </c>
      <c r="M163" s="29">
        <v>44029</v>
      </c>
      <c r="N163" s="30">
        <v>29.704999999999998</v>
      </c>
      <c r="O163" s="30">
        <v>0.28000000000000003</v>
      </c>
      <c r="P163" s="31"/>
      <c r="Q163" s="26" t="s">
        <v>47</v>
      </c>
      <c r="R163" s="26" t="s">
        <v>361</v>
      </c>
      <c r="S163" s="31"/>
      <c r="T163" s="28" t="b">
        <v>0</v>
      </c>
      <c r="U163" s="31"/>
    </row>
    <row r="164" spans="1:21">
      <c r="A164" s="26" t="s">
        <v>362</v>
      </c>
      <c r="B164" s="26" t="s">
        <v>29</v>
      </c>
      <c r="C164" s="26" t="s">
        <v>1436</v>
      </c>
      <c r="D164" s="26" t="s">
        <v>1293</v>
      </c>
      <c r="E164" s="27">
        <v>1</v>
      </c>
      <c r="F164" s="27">
        <v>2020</v>
      </c>
      <c r="G164" s="27">
        <v>30</v>
      </c>
      <c r="H164" s="32" t="b">
        <v>0</v>
      </c>
      <c r="I164" s="29">
        <v>44032.723032407397</v>
      </c>
      <c r="J164" s="29">
        <v>44032.724305555603</v>
      </c>
      <c r="K164" s="29">
        <v>44022</v>
      </c>
      <c r="L164" s="29">
        <v>44029</v>
      </c>
      <c r="M164" s="29">
        <v>44029</v>
      </c>
      <c r="N164" s="30">
        <v>0.13800000000000001</v>
      </c>
      <c r="O164" s="30">
        <v>0.11</v>
      </c>
      <c r="P164" s="31"/>
      <c r="Q164" s="26" t="s">
        <v>26</v>
      </c>
      <c r="R164" s="26" t="s">
        <v>363</v>
      </c>
      <c r="S164" s="31"/>
      <c r="T164" s="28" t="b">
        <v>0</v>
      </c>
      <c r="U164" s="31"/>
    </row>
    <row r="165" spans="1:21">
      <c r="A165" s="26" t="s">
        <v>364</v>
      </c>
      <c r="B165" s="26" t="s">
        <v>29</v>
      </c>
      <c r="C165" s="26" t="s">
        <v>1402</v>
      </c>
      <c r="D165" s="26" t="s">
        <v>1293</v>
      </c>
      <c r="E165" s="27">
        <v>11</v>
      </c>
      <c r="F165" s="27">
        <v>2020</v>
      </c>
      <c r="G165" s="27">
        <v>30</v>
      </c>
      <c r="H165" s="32" t="b">
        <v>0</v>
      </c>
      <c r="I165" s="29">
        <v>44032.724421296298</v>
      </c>
      <c r="J165" s="29">
        <v>44032.752083333296</v>
      </c>
      <c r="K165" s="29">
        <v>44022</v>
      </c>
      <c r="L165" s="29">
        <v>44029</v>
      </c>
      <c r="M165" s="29">
        <v>44029</v>
      </c>
      <c r="N165" s="30">
        <v>0.23</v>
      </c>
      <c r="O165" s="30">
        <v>1.65</v>
      </c>
      <c r="P165" s="31"/>
      <c r="Q165" s="26" t="s">
        <v>127</v>
      </c>
      <c r="R165" s="26" t="s">
        <v>291</v>
      </c>
      <c r="S165" s="31"/>
      <c r="T165" s="28" t="b">
        <v>0</v>
      </c>
      <c r="U165" s="31"/>
    </row>
    <row r="166" spans="1:21">
      <c r="A166" s="26" t="s">
        <v>365</v>
      </c>
      <c r="B166" s="26" t="s">
        <v>21</v>
      </c>
      <c r="C166" s="26" t="s">
        <v>1437</v>
      </c>
      <c r="D166" s="26" t="s">
        <v>1293</v>
      </c>
      <c r="E166" s="27">
        <v>1</v>
      </c>
      <c r="F166" s="27">
        <v>2020</v>
      </c>
      <c r="G166" s="27">
        <v>30</v>
      </c>
      <c r="H166" s="32" t="b">
        <v>0</v>
      </c>
      <c r="I166" s="29">
        <v>44032.752199074101</v>
      </c>
      <c r="J166" s="29">
        <v>44032.7590277778</v>
      </c>
      <c r="K166" s="29">
        <v>44022</v>
      </c>
      <c r="L166" s="29">
        <v>44029</v>
      </c>
      <c r="M166" s="29">
        <v>44029</v>
      </c>
      <c r="N166" s="30">
        <v>7.4260000000000002</v>
      </c>
      <c r="O166" s="30">
        <v>0.42</v>
      </c>
      <c r="P166" s="31"/>
      <c r="Q166" s="26" t="s">
        <v>47</v>
      </c>
      <c r="R166" s="26" t="s">
        <v>366</v>
      </c>
      <c r="S166" s="31"/>
      <c r="T166" s="28" t="b">
        <v>0</v>
      </c>
      <c r="U166" s="31"/>
    </row>
    <row r="167" spans="1:21">
      <c r="A167" s="26" t="s">
        <v>367</v>
      </c>
      <c r="B167" s="26" t="s">
        <v>29</v>
      </c>
      <c r="C167" s="26" t="s">
        <v>1438</v>
      </c>
      <c r="D167" s="26" t="s">
        <v>1293</v>
      </c>
      <c r="E167" s="27">
        <v>16</v>
      </c>
      <c r="F167" s="27">
        <v>2020</v>
      </c>
      <c r="G167" s="27">
        <v>30</v>
      </c>
      <c r="H167" s="32" t="b">
        <v>0</v>
      </c>
      <c r="I167" s="29">
        <v>44032.759143518502</v>
      </c>
      <c r="J167" s="29">
        <v>44032.768750000003</v>
      </c>
      <c r="K167" s="29">
        <v>44022</v>
      </c>
      <c r="L167" s="29">
        <v>44032</v>
      </c>
      <c r="M167" s="29">
        <v>44032</v>
      </c>
      <c r="N167" s="30">
        <v>0.55900000000000005</v>
      </c>
      <c r="O167" s="30">
        <v>0.6</v>
      </c>
      <c r="P167" s="31"/>
      <c r="Q167" s="26" t="s">
        <v>26</v>
      </c>
      <c r="R167" s="26" t="s">
        <v>368</v>
      </c>
      <c r="S167" s="31"/>
      <c r="T167" s="28" t="b">
        <v>0</v>
      </c>
      <c r="U167" s="31"/>
    </row>
    <row r="168" spans="1:21">
      <c r="A168" s="26" t="s">
        <v>369</v>
      </c>
      <c r="B168" s="26" t="s">
        <v>29</v>
      </c>
      <c r="C168" s="26" t="s">
        <v>1439</v>
      </c>
      <c r="D168" s="26" t="s">
        <v>1293</v>
      </c>
      <c r="E168" s="27">
        <v>9</v>
      </c>
      <c r="F168" s="27">
        <v>2020</v>
      </c>
      <c r="G168" s="27">
        <v>30</v>
      </c>
      <c r="H168" s="32" t="b">
        <v>0</v>
      </c>
      <c r="I168" s="29">
        <v>44032.768865740698</v>
      </c>
      <c r="J168" s="29">
        <v>44032.788194444402</v>
      </c>
      <c r="K168" s="29">
        <v>44022</v>
      </c>
      <c r="L168" s="29">
        <v>44032</v>
      </c>
      <c r="M168" s="29">
        <v>44032</v>
      </c>
      <c r="N168" s="30">
        <v>0.64200000000000002</v>
      </c>
      <c r="O168" s="30">
        <v>1.1599999999999999</v>
      </c>
      <c r="P168" s="31"/>
      <c r="Q168" s="26" t="s">
        <v>44</v>
      </c>
      <c r="R168" s="26" t="s">
        <v>370</v>
      </c>
      <c r="S168" s="31"/>
      <c r="T168" s="28" t="b">
        <v>0</v>
      </c>
      <c r="U168" s="31"/>
    </row>
    <row r="169" spans="1:21">
      <c r="A169" s="26" t="s">
        <v>371</v>
      </c>
      <c r="B169" s="26" t="s">
        <v>21</v>
      </c>
      <c r="C169" s="26" t="s">
        <v>1440</v>
      </c>
      <c r="D169" s="26" t="s">
        <v>1293</v>
      </c>
      <c r="E169" s="27">
        <v>1</v>
      </c>
      <c r="F169" s="27">
        <v>2020</v>
      </c>
      <c r="G169" s="27">
        <v>30</v>
      </c>
      <c r="H169" s="32" t="b">
        <v>0</v>
      </c>
      <c r="I169" s="29">
        <v>44032.788310185198</v>
      </c>
      <c r="J169" s="29">
        <v>44032.795833333301</v>
      </c>
      <c r="K169" s="29">
        <v>44022</v>
      </c>
      <c r="L169" s="29">
        <v>44032</v>
      </c>
      <c r="M169" s="29">
        <v>44032</v>
      </c>
      <c r="N169" s="30">
        <v>1.405</v>
      </c>
      <c r="O169" s="30">
        <v>0.46</v>
      </c>
      <c r="P169" s="31"/>
      <c r="Q169" s="26" t="s">
        <v>30</v>
      </c>
      <c r="R169" s="26" t="s">
        <v>372</v>
      </c>
      <c r="S169" s="31"/>
      <c r="T169" s="28" t="b">
        <v>0</v>
      </c>
      <c r="U169" s="31"/>
    </row>
    <row r="170" spans="1:21">
      <c r="A170" s="26" t="s">
        <v>373</v>
      </c>
      <c r="B170" s="26" t="s">
        <v>21</v>
      </c>
      <c r="C170" s="26" t="s">
        <v>1441</v>
      </c>
      <c r="D170" s="26" t="s">
        <v>1293</v>
      </c>
      <c r="E170" s="27">
        <v>11</v>
      </c>
      <c r="F170" s="27">
        <v>2020</v>
      </c>
      <c r="G170" s="27">
        <v>30</v>
      </c>
      <c r="H170" s="32" t="b">
        <v>0</v>
      </c>
      <c r="I170" s="29">
        <v>44032.795949074098</v>
      </c>
      <c r="J170" s="29">
        <v>44032.807638888902</v>
      </c>
      <c r="K170" s="29">
        <v>44022</v>
      </c>
      <c r="L170" s="29">
        <v>44029</v>
      </c>
      <c r="M170" s="29">
        <v>44029</v>
      </c>
      <c r="N170" s="30">
        <v>8.6999999999999994E-2</v>
      </c>
      <c r="O170" s="30">
        <v>0.7</v>
      </c>
      <c r="P170" s="31"/>
      <c r="Q170" s="26" t="s">
        <v>44</v>
      </c>
      <c r="R170" s="26" t="s">
        <v>374</v>
      </c>
      <c r="S170" s="31"/>
      <c r="T170" s="28" t="b">
        <v>0</v>
      </c>
      <c r="U170" s="31"/>
    </row>
    <row r="171" spans="1:21">
      <c r="A171" s="26" t="s">
        <v>375</v>
      </c>
      <c r="B171" s="26" t="s">
        <v>21</v>
      </c>
      <c r="C171" s="26" t="s">
        <v>1442</v>
      </c>
      <c r="D171" s="26" t="s">
        <v>1293</v>
      </c>
      <c r="E171" s="27">
        <v>12</v>
      </c>
      <c r="F171" s="27">
        <v>2020</v>
      </c>
      <c r="G171" s="27">
        <v>30</v>
      </c>
      <c r="H171" s="32" t="b">
        <v>0</v>
      </c>
      <c r="I171" s="29">
        <v>44032.807754629597</v>
      </c>
      <c r="J171" s="29">
        <v>44032.826388888898</v>
      </c>
      <c r="K171" s="29">
        <v>44022</v>
      </c>
      <c r="L171" s="29">
        <v>44032</v>
      </c>
      <c r="M171" s="29">
        <v>44032</v>
      </c>
      <c r="N171" s="30">
        <v>0.16600000000000001</v>
      </c>
      <c r="O171" s="30">
        <v>1.1200000000000001</v>
      </c>
      <c r="P171" s="31"/>
      <c r="Q171" s="26" t="s">
        <v>22</v>
      </c>
      <c r="R171" s="26" t="s">
        <v>376</v>
      </c>
      <c r="S171" s="31"/>
      <c r="T171" s="28" t="b">
        <v>0</v>
      </c>
      <c r="U171" s="31"/>
    </row>
    <row r="172" spans="1:21">
      <c r="A172" s="26" t="s">
        <v>377</v>
      </c>
      <c r="B172" s="26" t="s">
        <v>29</v>
      </c>
      <c r="C172" s="26" t="s">
        <v>1443</v>
      </c>
      <c r="D172" s="26" t="s">
        <v>1293</v>
      </c>
      <c r="E172" s="27">
        <v>12</v>
      </c>
      <c r="F172" s="27">
        <v>2020</v>
      </c>
      <c r="G172" s="27">
        <v>30</v>
      </c>
      <c r="H172" s="32" t="b">
        <v>0</v>
      </c>
      <c r="I172" s="29">
        <v>44032.8265046296</v>
      </c>
      <c r="J172" s="29">
        <v>44032.837500000001</v>
      </c>
      <c r="K172" s="29">
        <v>44022</v>
      </c>
      <c r="L172" s="29">
        <v>44029</v>
      </c>
      <c r="M172" s="29">
        <v>44029</v>
      </c>
      <c r="N172" s="30">
        <v>0.11600000000000001</v>
      </c>
      <c r="O172" s="30">
        <v>0.67</v>
      </c>
      <c r="P172" s="31"/>
      <c r="Q172" s="26" t="s">
        <v>47</v>
      </c>
      <c r="R172" s="26" t="s">
        <v>378</v>
      </c>
      <c r="S172" s="31"/>
      <c r="T172" s="28" t="b">
        <v>0</v>
      </c>
      <c r="U172" s="31"/>
    </row>
    <row r="173" spans="1:21">
      <c r="A173" s="26" t="s">
        <v>379</v>
      </c>
      <c r="B173" s="26" t="s">
        <v>29</v>
      </c>
      <c r="C173" s="26" t="s">
        <v>1444</v>
      </c>
      <c r="D173" s="26" t="s">
        <v>1293</v>
      </c>
      <c r="E173" s="27">
        <v>11</v>
      </c>
      <c r="F173" s="27">
        <v>2020</v>
      </c>
      <c r="G173" s="27">
        <v>30</v>
      </c>
      <c r="H173" s="32" t="b">
        <v>0</v>
      </c>
      <c r="I173" s="29">
        <v>44032.837615740696</v>
      </c>
      <c r="J173" s="29">
        <v>44032.852083333302</v>
      </c>
      <c r="K173" s="29">
        <v>44022</v>
      </c>
      <c r="L173" s="29">
        <v>44029</v>
      </c>
      <c r="M173" s="29">
        <v>44029</v>
      </c>
      <c r="N173" s="30">
        <v>0.27500000000000002</v>
      </c>
      <c r="O173" s="30">
        <v>0.85</v>
      </c>
      <c r="P173" s="31"/>
      <c r="Q173" s="26" t="s">
        <v>26</v>
      </c>
      <c r="R173" s="26" t="s">
        <v>380</v>
      </c>
      <c r="S173" s="31"/>
      <c r="T173" s="28" t="b">
        <v>0</v>
      </c>
      <c r="U173" s="31"/>
    </row>
    <row r="174" spans="1:21">
      <c r="A174" s="26" t="s">
        <v>381</v>
      </c>
      <c r="B174" s="26" t="s">
        <v>61</v>
      </c>
      <c r="C174" s="26" t="s">
        <v>1445</v>
      </c>
      <c r="D174" s="26" t="s">
        <v>1293</v>
      </c>
      <c r="E174" s="27">
        <v>1</v>
      </c>
      <c r="F174" s="27">
        <v>2020</v>
      </c>
      <c r="G174" s="27">
        <v>30</v>
      </c>
      <c r="H174" s="32" t="b">
        <v>0</v>
      </c>
      <c r="I174" s="29">
        <v>44032.852199074099</v>
      </c>
      <c r="J174" s="29">
        <v>44032.859027777798</v>
      </c>
      <c r="K174" s="29">
        <v>44022</v>
      </c>
      <c r="L174" s="29">
        <v>44032</v>
      </c>
      <c r="M174" s="29">
        <v>44032</v>
      </c>
      <c r="N174" s="30">
        <v>0.318</v>
      </c>
      <c r="O174" s="30">
        <v>0.44</v>
      </c>
      <c r="P174" s="31"/>
      <c r="Q174" s="26" t="s">
        <v>34</v>
      </c>
      <c r="R174" s="26" t="s">
        <v>382</v>
      </c>
      <c r="S174" s="31"/>
      <c r="T174" s="28" t="b">
        <v>0</v>
      </c>
      <c r="U174" s="31"/>
    </row>
    <row r="175" spans="1:21">
      <c r="A175" s="26" t="s">
        <v>383</v>
      </c>
      <c r="B175" s="26" t="s">
        <v>61</v>
      </c>
      <c r="C175" s="26" t="s">
        <v>1446</v>
      </c>
      <c r="D175" s="26" t="s">
        <v>1293</v>
      </c>
      <c r="E175" s="27">
        <v>11</v>
      </c>
      <c r="F175" s="27">
        <v>2020</v>
      </c>
      <c r="G175" s="27">
        <v>30</v>
      </c>
      <c r="H175" s="32" t="b">
        <v>0</v>
      </c>
      <c r="I175" s="29">
        <v>44032.859143518501</v>
      </c>
      <c r="J175" s="29">
        <v>44032.868055555598</v>
      </c>
      <c r="K175" s="29">
        <v>44022</v>
      </c>
      <c r="L175" s="29">
        <v>44029</v>
      </c>
      <c r="M175" s="29">
        <v>44029</v>
      </c>
      <c r="N175" s="30">
        <v>0.26900000000000002</v>
      </c>
      <c r="O175" s="30">
        <v>0.53</v>
      </c>
      <c r="P175" s="31"/>
      <c r="Q175" s="26" t="s">
        <v>50</v>
      </c>
      <c r="R175" s="26" t="s">
        <v>384</v>
      </c>
      <c r="S175" s="31"/>
      <c r="T175" s="28" t="b">
        <v>0</v>
      </c>
      <c r="U175" s="31"/>
    </row>
    <row r="176" spans="1:21">
      <c r="A176" s="26" t="s">
        <v>385</v>
      </c>
      <c r="B176" s="26" t="s">
        <v>61</v>
      </c>
      <c r="C176" s="26" t="s">
        <v>1447</v>
      </c>
      <c r="D176" s="26" t="s">
        <v>1293</v>
      </c>
      <c r="E176" s="27">
        <v>11</v>
      </c>
      <c r="F176" s="27">
        <v>2020</v>
      </c>
      <c r="G176" s="27">
        <v>30</v>
      </c>
      <c r="H176" s="32" t="b">
        <v>0</v>
      </c>
      <c r="I176" s="29">
        <v>44032.868171296301</v>
      </c>
      <c r="J176" s="29">
        <v>44032.877083333296</v>
      </c>
      <c r="K176" s="29">
        <v>44022</v>
      </c>
      <c r="L176" s="29">
        <v>44029</v>
      </c>
      <c r="M176" s="29">
        <v>44029</v>
      </c>
      <c r="N176" s="30">
        <v>0.26900000000000002</v>
      </c>
      <c r="O176" s="30">
        <v>0.53</v>
      </c>
      <c r="P176" s="31"/>
      <c r="Q176" s="26" t="s">
        <v>50</v>
      </c>
      <c r="R176" s="26" t="s">
        <v>386</v>
      </c>
      <c r="S176" s="31"/>
      <c r="T176" s="28" t="b">
        <v>0</v>
      </c>
      <c r="U176" s="31"/>
    </row>
    <row r="177" spans="1:21">
      <c r="A177" s="26" t="s">
        <v>387</v>
      </c>
      <c r="B177" s="26" t="s">
        <v>29</v>
      </c>
      <c r="C177" s="26" t="s">
        <v>1448</v>
      </c>
      <c r="D177" s="26" t="s">
        <v>1293</v>
      </c>
      <c r="E177" s="27">
        <v>12</v>
      </c>
      <c r="F177" s="27">
        <v>2020</v>
      </c>
      <c r="G177" s="27">
        <v>30</v>
      </c>
      <c r="H177" s="32" t="b">
        <v>0</v>
      </c>
      <c r="I177" s="29">
        <v>44032.877199074101</v>
      </c>
      <c r="J177" s="29">
        <v>44032.887499999997</v>
      </c>
      <c r="K177" s="29">
        <v>44022</v>
      </c>
      <c r="L177" s="29">
        <v>44029</v>
      </c>
      <c r="M177" s="29">
        <v>44029</v>
      </c>
      <c r="N177" s="30">
        <v>0.121</v>
      </c>
      <c r="O177" s="30">
        <v>0.64</v>
      </c>
      <c r="P177" s="31"/>
      <c r="Q177" s="26" t="s">
        <v>47</v>
      </c>
      <c r="R177" s="26" t="s">
        <v>388</v>
      </c>
      <c r="S177" s="31"/>
      <c r="T177" s="28" t="b">
        <v>0</v>
      </c>
      <c r="U177" s="31"/>
    </row>
    <row r="178" spans="1:21">
      <c r="A178" s="26" t="s">
        <v>389</v>
      </c>
      <c r="B178" s="26" t="s">
        <v>29</v>
      </c>
      <c r="C178" s="26" t="s">
        <v>1449</v>
      </c>
      <c r="D178" s="26" t="s">
        <v>1293</v>
      </c>
      <c r="E178" s="27">
        <v>11</v>
      </c>
      <c r="F178" s="27">
        <v>2020</v>
      </c>
      <c r="G178" s="27">
        <v>30</v>
      </c>
      <c r="H178" s="32" t="b">
        <v>0</v>
      </c>
      <c r="I178" s="29">
        <v>44032.887615740699</v>
      </c>
      <c r="J178" s="29">
        <v>44032.8972222222</v>
      </c>
      <c r="K178" s="29">
        <v>44022</v>
      </c>
      <c r="L178" s="29">
        <v>44029</v>
      </c>
      <c r="M178" s="29">
        <v>44029</v>
      </c>
      <c r="N178" s="30">
        <v>1.534</v>
      </c>
      <c r="O178" s="30">
        <v>0.57999999999999996</v>
      </c>
      <c r="P178" s="31"/>
      <c r="Q178" s="26" t="s">
        <v>34</v>
      </c>
      <c r="R178" s="26" t="s">
        <v>390</v>
      </c>
      <c r="S178" s="31"/>
      <c r="T178" s="28" t="b">
        <v>0</v>
      </c>
      <c r="U178" s="31"/>
    </row>
    <row r="179" spans="1:21">
      <c r="A179" s="26" t="s">
        <v>391</v>
      </c>
      <c r="B179" s="26" t="s">
        <v>29</v>
      </c>
      <c r="C179" s="26" t="s">
        <v>1360</v>
      </c>
      <c r="D179" s="26" t="s">
        <v>1293</v>
      </c>
      <c r="E179" s="27">
        <v>1</v>
      </c>
      <c r="F179" s="27">
        <v>2020</v>
      </c>
      <c r="G179" s="27">
        <v>30</v>
      </c>
      <c r="H179" s="32" t="b">
        <v>0</v>
      </c>
      <c r="I179" s="29">
        <v>44032.897337962997</v>
      </c>
      <c r="J179" s="29">
        <v>44032.904166666704</v>
      </c>
      <c r="K179" s="29">
        <v>44022</v>
      </c>
      <c r="L179" s="29">
        <v>44029</v>
      </c>
      <c r="M179" s="29">
        <v>44029</v>
      </c>
      <c r="N179" s="30">
        <v>0.26800000000000002</v>
      </c>
      <c r="O179" s="30">
        <v>0.42</v>
      </c>
      <c r="P179" s="31"/>
      <c r="Q179" s="26" t="s">
        <v>34</v>
      </c>
      <c r="R179" s="26" t="s">
        <v>181</v>
      </c>
      <c r="S179" s="31"/>
      <c r="T179" s="28" t="b">
        <v>0</v>
      </c>
      <c r="U179" s="31"/>
    </row>
    <row r="180" spans="1:21">
      <c r="A180" s="26" t="s">
        <v>392</v>
      </c>
      <c r="B180" s="26" t="s">
        <v>29</v>
      </c>
      <c r="C180" s="26" t="s">
        <v>1412</v>
      </c>
      <c r="D180" s="26" t="s">
        <v>1293</v>
      </c>
      <c r="E180" s="27">
        <v>8</v>
      </c>
      <c r="F180" s="27">
        <v>2020</v>
      </c>
      <c r="G180" s="27">
        <v>30</v>
      </c>
      <c r="H180" s="32" t="b">
        <v>0</v>
      </c>
      <c r="I180" s="29">
        <v>44032.904282407399</v>
      </c>
      <c r="J180" s="29">
        <v>44032.925000000003</v>
      </c>
      <c r="K180" s="29">
        <v>44022</v>
      </c>
      <c r="L180" s="29">
        <v>44029</v>
      </c>
      <c r="M180" s="29">
        <v>44029</v>
      </c>
      <c r="N180" s="30">
        <v>2.3660000000000001</v>
      </c>
      <c r="O180" s="30">
        <v>1.22</v>
      </c>
      <c r="P180" s="31"/>
      <c r="Q180" s="26" t="s">
        <v>26</v>
      </c>
      <c r="R180" s="26" t="s">
        <v>311</v>
      </c>
      <c r="S180" s="31"/>
      <c r="T180" s="28" t="b">
        <v>0</v>
      </c>
      <c r="U180" s="31"/>
    </row>
    <row r="181" spans="1:21">
      <c r="A181" s="26" t="s">
        <v>393</v>
      </c>
      <c r="B181" s="26" t="s">
        <v>29</v>
      </c>
      <c r="C181" s="26" t="s">
        <v>1326</v>
      </c>
      <c r="D181" s="26" t="s">
        <v>1293</v>
      </c>
      <c r="E181" s="27">
        <v>14</v>
      </c>
      <c r="F181" s="27">
        <v>2020</v>
      </c>
      <c r="G181" s="27">
        <v>30</v>
      </c>
      <c r="H181" s="32" t="b">
        <v>0</v>
      </c>
      <c r="I181" s="29">
        <v>44032.925115740698</v>
      </c>
      <c r="J181" s="29">
        <v>44032.961805555598</v>
      </c>
      <c r="K181" s="29">
        <v>44022</v>
      </c>
      <c r="L181" s="29">
        <v>44029</v>
      </c>
      <c r="M181" s="29">
        <v>44029</v>
      </c>
      <c r="N181" s="30">
        <v>1.5620000000000001</v>
      </c>
      <c r="O181" s="30">
        <v>2.17</v>
      </c>
      <c r="P181" s="31"/>
      <c r="Q181" s="26" t="s">
        <v>26</v>
      </c>
      <c r="R181" s="26" t="s">
        <v>101</v>
      </c>
      <c r="S181" s="31"/>
      <c r="T181" s="28" t="b">
        <v>0</v>
      </c>
      <c r="U181" s="31"/>
    </row>
    <row r="182" spans="1:21">
      <c r="A182" s="26" t="s">
        <v>394</v>
      </c>
      <c r="B182" s="26" t="s">
        <v>61</v>
      </c>
      <c r="C182" s="26" t="s">
        <v>1450</v>
      </c>
      <c r="D182" s="26" t="s">
        <v>1293</v>
      </c>
      <c r="E182" s="27">
        <v>9</v>
      </c>
      <c r="F182" s="27">
        <v>2020</v>
      </c>
      <c r="G182" s="27">
        <v>30</v>
      </c>
      <c r="H182" s="32" t="b">
        <v>0</v>
      </c>
      <c r="I182" s="29">
        <v>44032.961921296301</v>
      </c>
      <c r="J182" s="29">
        <v>44032.978472222203</v>
      </c>
      <c r="K182" s="29">
        <v>44022</v>
      </c>
      <c r="L182" s="29">
        <v>44032</v>
      </c>
      <c r="M182" s="29">
        <v>44032</v>
      </c>
      <c r="N182" s="30">
        <v>1.1719999999999999</v>
      </c>
      <c r="O182" s="30">
        <v>0.97</v>
      </c>
      <c r="P182" s="31"/>
      <c r="Q182" s="26" t="s">
        <v>30</v>
      </c>
      <c r="R182" s="26" t="s">
        <v>395</v>
      </c>
      <c r="S182" s="31"/>
      <c r="T182" s="28" t="b">
        <v>0</v>
      </c>
      <c r="U182" s="31"/>
    </row>
    <row r="183" spans="1:21">
      <c r="A183" s="26" t="s">
        <v>396</v>
      </c>
      <c r="B183" s="26" t="s">
        <v>21</v>
      </c>
      <c r="C183" s="26" t="s">
        <v>1451</v>
      </c>
      <c r="D183" s="26" t="s">
        <v>1293</v>
      </c>
      <c r="E183" s="27">
        <v>12</v>
      </c>
      <c r="F183" s="27">
        <v>2020</v>
      </c>
      <c r="G183" s="27">
        <v>30</v>
      </c>
      <c r="H183" s="32" t="b">
        <v>0</v>
      </c>
      <c r="I183" s="29">
        <v>44032.978587963</v>
      </c>
      <c r="J183" s="29">
        <v>44032.990277777797</v>
      </c>
      <c r="K183" s="29">
        <v>44022</v>
      </c>
      <c r="L183" s="29">
        <v>44029</v>
      </c>
      <c r="M183" s="29">
        <v>44029</v>
      </c>
      <c r="N183" s="30">
        <v>0.26800000000000002</v>
      </c>
      <c r="O183" s="30">
        <v>0.7</v>
      </c>
      <c r="P183" s="31"/>
      <c r="Q183" s="26" t="s">
        <v>26</v>
      </c>
      <c r="R183" s="26" t="s">
        <v>397</v>
      </c>
      <c r="S183" s="31"/>
      <c r="T183" s="28" t="b">
        <v>0</v>
      </c>
      <c r="U183" s="31"/>
    </row>
    <row r="184" spans="1:21">
      <c r="A184" s="26" t="s">
        <v>398</v>
      </c>
      <c r="B184" s="26" t="s">
        <v>29</v>
      </c>
      <c r="C184" s="26" t="s">
        <v>1452</v>
      </c>
      <c r="D184" s="26" t="s">
        <v>1293</v>
      </c>
      <c r="E184" s="27">
        <v>6</v>
      </c>
      <c r="F184" s="27">
        <v>2020</v>
      </c>
      <c r="G184" s="27">
        <v>30</v>
      </c>
      <c r="H184" s="32" t="b">
        <v>0</v>
      </c>
      <c r="I184" s="29">
        <v>44032.990393518499</v>
      </c>
      <c r="J184" s="29">
        <v>44033.163194444402</v>
      </c>
      <c r="K184" s="29">
        <v>44022</v>
      </c>
      <c r="L184" s="29">
        <v>44029</v>
      </c>
      <c r="M184" s="29">
        <v>44029</v>
      </c>
      <c r="N184" s="30">
        <v>0.315</v>
      </c>
      <c r="O184" s="30">
        <v>9.5500000000000007</v>
      </c>
      <c r="P184" s="31"/>
      <c r="Q184" s="26" t="s">
        <v>26</v>
      </c>
      <c r="R184" s="26" t="s">
        <v>399</v>
      </c>
      <c r="S184" s="31"/>
      <c r="T184" s="28" t="b">
        <v>0</v>
      </c>
      <c r="U184" s="31"/>
    </row>
    <row r="185" spans="1:21">
      <c r="A185" s="26" t="s">
        <v>400</v>
      </c>
      <c r="B185" s="26" t="s">
        <v>61</v>
      </c>
      <c r="C185" s="26" t="s">
        <v>1453</v>
      </c>
      <c r="D185" s="26" t="s">
        <v>1293</v>
      </c>
      <c r="E185" s="27">
        <v>12</v>
      </c>
      <c r="F185" s="27">
        <v>2020</v>
      </c>
      <c r="G185" s="27">
        <v>30</v>
      </c>
      <c r="H185" s="32" t="b">
        <v>0</v>
      </c>
      <c r="I185" s="29">
        <v>44033.163310185198</v>
      </c>
      <c r="J185" s="29">
        <v>44033.182638888902</v>
      </c>
      <c r="K185" s="29">
        <v>44022</v>
      </c>
      <c r="L185" s="29">
        <v>44032</v>
      </c>
      <c r="M185" s="29">
        <v>44032</v>
      </c>
      <c r="N185" s="30">
        <v>0.27500000000000002</v>
      </c>
      <c r="O185" s="30">
        <v>1.1299999999999999</v>
      </c>
      <c r="P185" s="31"/>
      <c r="Q185" s="26" t="s">
        <v>22</v>
      </c>
      <c r="R185" s="26" t="s">
        <v>401</v>
      </c>
      <c r="S185" s="31"/>
      <c r="T185" s="28" t="b">
        <v>0</v>
      </c>
      <c r="U185" s="31"/>
    </row>
    <row r="186" spans="1:21">
      <c r="A186" s="26" t="s">
        <v>402</v>
      </c>
      <c r="B186" s="26" t="s">
        <v>61</v>
      </c>
      <c r="C186" s="26" t="s">
        <v>1454</v>
      </c>
      <c r="D186" s="26" t="s">
        <v>1293</v>
      </c>
      <c r="E186" s="27">
        <v>9</v>
      </c>
      <c r="F186" s="27">
        <v>2020</v>
      </c>
      <c r="G186" s="27">
        <v>30</v>
      </c>
      <c r="H186" s="32" t="b">
        <v>0</v>
      </c>
      <c r="I186" s="29">
        <v>44033.182754629597</v>
      </c>
      <c r="J186" s="29">
        <v>44033.207638888904</v>
      </c>
      <c r="K186" s="29">
        <v>44022</v>
      </c>
      <c r="L186" s="29">
        <v>44027</v>
      </c>
      <c r="M186" s="29">
        <v>44027</v>
      </c>
      <c r="N186" s="30">
        <v>1.712</v>
      </c>
      <c r="O186" s="30">
        <v>1.48</v>
      </c>
      <c r="P186" s="31"/>
      <c r="Q186" s="26" t="s">
        <v>50</v>
      </c>
      <c r="R186" s="26" t="s">
        <v>403</v>
      </c>
      <c r="S186" s="31"/>
      <c r="T186" s="28" t="b">
        <v>0</v>
      </c>
      <c r="U186" s="31"/>
    </row>
    <row r="187" spans="1:21">
      <c r="A187" s="26" t="s">
        <v>404</v>
      </c>
      <c r="B187" s="26" t="s">
        <v>21</v>
      </c>
      <c r="C187" s="26" t="s">
        <v>1455</v>
      </c>
      <c r="D187" s="26" t="s">
        <v>1293</v>
      </c>
      <c r="E187" s="27">
        <v>14</v>
      </c>
      <c r="F187" s="27">
        <v>2020</v>
      </c>
      <c r="G187" s="27">
        <v>30</v>
      </c>
      <c r="H187" s="32" t="b">
        <v>0</v>
      </c>
      <c r="I187" s="29">
        <v>44033.207754629599</v>
      </c>
      <c r="J187" s="29">
        <v>44033.223611111098</v>
      </c>
      <c r="K187" s="29">
        <v>44025</v>
      </c>
      <c r="L187" s="29">
        <v>44032</v>
      </c>
      <c r="M187" s="29">
        <v>44032</v>
      </c>
      <c r="N187" s="30">
        <v>0.32600000000000001</v>
      </c>
      <c r="O187" s="30">
        <v>0.95</v>
      </c>
      <c r="P187" s="31"/>
      <c r="Q187" s="26" t="s">
        <v>44</v>
      </c>
      <c r="R187" s="26" t="s">
        <v>405</v>
      </c>
      <c r="S187" s="31"/>
      <c r="T187" s="28" t="b">
        <v>0</v>
      </c>
      <c r="U187" s="31"/>
    </row>
    <row r="188" spans="1:21">
      <c r="A188" s="26" t="s">
        <v>406</v>
      </c>
      <c r="B188" s="26" t="s">
        <v>29</v>
      </c>
      <c r="C188" s="26" t="s">
        <v>1456</v>
      </c>
      <c r="D188" s="26" t="s">
        <v>1293</v>
      </c>
      <c r="E188" s="27">
        <v>24</v>
      </c>
      <c r="F188" s="27">
        <v>2020</v>
      </c>
      <c r="G188" s="27">
        <v>30</v>
      </c>
      <c r="H188" s="32" t="b">
        <v>0</v>
      </c>
      <c r="I188" s="29">
        <v>44033.223726851902</v>
      </c>
      <c r="J188" s="29">
        <v>44033.234722222202</v>
      </c>
      <c r="K188" s="29">
        <v>44025</v>
      </c>
      <c r="L188" s="29">
        <v>44027</v>
      </c>
      <c r="M188" s="29">
        <v>44027</v>
      </c>
      <c r="N188" s="30">
        <v>7.1360000000000001</v>
      </c>
      <c r="O188" s="30">
        <v>0.66</v>
      </c>
      <c r="P188" s="31"/>
      <c r="Q188" s="26" t="s">
        <v>26</v>
      </c>
      <c r="R188" s="26" t="s">
        <v>407</v>
      </c>
      <c r="S188" s="31"/>
      <c r="T188" s="28" t="b">
        <v>0</v>
      </c>
      <c r="U188" s="31"/>
    </row>
    <row r="189" spans="1:21">
      <c r="A189" s="26" t="s">
        <v>408</v>
      </c>
      <c r="B189" s="26" t="s">
        <v>29</v>
      </c>
      <c r="C189" s="26" t="s">
        <v>1457</v>
      </c>
      <c r="D189" s="26" t="s">
        <v>1293</v>
      </c>
      <c r="E189" s="27">
        <v>14</v>
      </c>
      <c r="F189" s="27">
        <v>2020</v>
      </c>
      <c r="G189" s="27">
        <v>30</v>
      </c>
      <c r="H189" s="32" t="b">
        <v>0</v>
      </c>
      <c r="I189" s="29">
        <v>44033.234837962998</v>
      </c>
      <c r="J189" s="29">
        <v>44033.252083333296</v>
      </c>
      <c r="K189" s="29">
        <v>44025</v>
      </c>
      <c r="L189" s="29">
        <v>44027</v>
      </c>
      <c r="M189" s="29">
        <v>44027</v>
      </c>
      <c r="N189" s="30">
        <v>11.275</v>
      </c>
      <c r="O189" s="30">
        <v>1.04</v>
      </c>
      <c r="P189" s="26" t="s">
        <v>41</v>
      </c>
      <c r="Q189" s="26" t="s">
        <v>26</v>
      </c>
      <c r="R189" s="26" t="s">
        <v>409</v>
      </c>
      <c r="S189" s="31"/>
      <c r="T189" s="28" t="b">
        <v>0</v>
      </c>
      <c r="U189" s="29">
        <v>44007.390115740702</v>
      </c>
    </row>
    <row r="190" spans="1:21">
      <c r="A190" s="26" t="s">
        <v>410</v>
      </c>
      <c r="B190" s="26" t="s">
        <v>29</v>
      </c>
      <c r="C190" s="26" t="s">
        <v>1458</v>
      </c>
      <c r="D190" s="26" t="s">
        <v>1293</v>
      </c>
      <c r="E190" s="27">
        <v>1</v>
      </c>
      <c r="F190" s="27">
        <v>2020</v>
      </c>
      <c r="G190" s="27">
        <v>30</v>
      </c>
      <c r="H190" s="32" t="b">
        <v>0</v>
      </c>
      <c r="I190" s="29">
        <v>44033.252199074101</v>
      </c>
      <c r="J190" s="29">
        <v>44033.256944444402</v>
      </c>
      <c r="K190" s="29">
        <v>44025</v>
      </c>
      <c r="L190" s="29">
        <v>44032</v>
      </c>
      <c r="M190" s="29">
        <v>44032</v>
      </c>
      <c r="N190" s="30">
        <v>0.26800000000000002</v>
      </c>
      <c r="O190" s="30">
        <v>0.28999999999999998</v>
      </c>
      <c r="P190" s="31"/>
      <c r="Q190" s="26" t="s">
        <v>22</v>
      </c>
      <c r="R190" s="26" t="s">
        <v>411</v>
      </c>
      <c r="S190" s="31"/>
      <c r="T190" s="28" t="b">
        <v>0</v>
      </c>
      <c r="U190" s="31"/>
    </row>
    <row r="191" spans="1:21">
      <c r="A191" s="26" t="s">
        <v>412</v>
      </c>
      <c r="B191" s="26" t="s">
        <v>61</v>
      </c>
      <c r="C191" s="26" t="s">
        <v>1459</v>
      </c>
      <c r="D191" s="26" t="s">
        <v>1293</v>
      </c>
      <c r="E191" s="27">
        <v>12</v>
      </c>
      <c r="F191" s="27">
        <v>2020</v>
      </c>
      <c r="G191" s="27">
        <v>30</v>
      </c>
      <c r="H191" s="32" t="b">
        <v>0</v>
      </c>
      <c r="I191" s="29">
        <v>44033.257060185198</v>
      </c>
      <c r="J191" s="29">
        <v>44033.268750000003</v>
      </c>
      <c r="K191" s="29">
        <v>44025</v>
      </c>
      <c r="L191" s="29">
        <v>44029</v>
      </c>
      <c r="M191" s="29">
        <v>44029</v>
      </c>
      <c r="N191" s="30">
        <v>0.63600000000000001</v>
      </c>
      <c r="O191" s="30">
        <v>0.71</v>
      </c>
      <c r="P191" s="31"/>
      <c r="Q191" s="26" t="s">
        <v>127</v>
      </c>
      <c r="R191" s="26" t="s">
        <v>413</v>
      </c>
      <c r="S191" s="31"/>
      <c r="T191" s="28" t="b">
        <v>0</v>
      </c>
      <c r="U191" s="31"/>
    </row>
    <row r="192" spans="1:21">
      <c r="A192" s="26" t="s">
        <v>414</v>
      </c>
      <c r="B192" s="26" t="s">
        <v>21</v>
      </c>
      <c r="C192" s="26" t="s">
        <v>1460</v>
      </c>
      <c r="D192" s="26" t="s">
        <v>1293</v>
      </c>
      <c r="E192" s="27">
        <v>1</v>
      </c>
      <c r="F192" s="27">
        <v>2020</v>
      </c>
      <c r="G192" s="27">
        <v>30</v>
      </c>
      <c r="H192" s="32" t="b">
        <v>0</v>
      </c>
      <c r="I192" s="29">
        <v>44033.268865740698</v>
      </c>
      <c r="J192" s="29">
        <v>44033.286111111098</v>
      </c>
      <c r="K192" s="29">
        <v>44025</v>
      </c>
      <c r="L192" s="29">
        <v>44034</v>
      </c>
      <c r="M192" s="29">
        <v>44034</v>
      </c>
      <c r="N192" s="30">
        <v>0.3</v>
      </c>
      <c r="O192" s="30">
        <v>1.03</v>
      </c>
      <c r="P192" s="31"/>
      <c r="Q192" s="26" t="s">
        <v>22</v>
      </c>
      <c r="R192" s="26" t="s">
        <v>415</v>
      </c>
      <c r="S192" s="31"/>
      <c r="T192" s="28" t="b">
        <v>0</v>
      </c>
      <c r="U192" s="31"/>
    </row>
    <row r="193" spans="1:21">
      <c r="A193" s="26" t="s">
        <v>416</v>
      </c>
      <c r="B193" s="26" t="s">
        <v>29</v>
      </c>
      <c r="C193" s="26" t="s">
        <v>1461</v>
      </c>
      <c r="D193" s="26" t="s">
        <v>1293</v>
      </c>
      <c r="E193" s="27">
        <v>19</v>
      </c>
      <c r="F193" s="27">
        <v>2020</v>
      </c>
      <c r="G193" s="27">
        <v>30</v>
      </c>
      <c r="H193" s="32" t="b">
        <v>0</v>
      </c>
      <c r="I193" s="29">
        <v>44033.286226851902</v>
      </c>
      <c r="J193" s="29">
        <v>44033.293749999997</v>
      </c>
      <c r="K193" s="29">
        <v>44025</v>
      </c>
      <c r="L193" s="29">
        <v>44033</v>
      </c>
      <c r="M193" s="29">
        <v>44033</v>
      </c>
      <c r="N193" s="30">
        <v>12</v>
      </c>
      <c r="O193" s="30">
        <v>0.45</v>
      </c>
      <c r="P193" s="31"/>
      <c r="Q193" s="26" t="s">
        <v>138</v>
      </c>
      <c r="R193" s="26" t="s">
        <v>417</v>
      </c>
      <c r="S193" s="31"/>
      <c r="T193" s="28" t="b">
        <v>0</v>
      </c>
      <c r="U193" s="31"/>
    </row>
    <row r="194" spans="1:21">
      <c r="A194" s="26" t="s">
        <v>418</v>
      </c>
      <c r="B194" s="26" t="s">
        <v>29</v>
      </c>
      <c r="C194" s="26" t="s">
        <v>1462</v>
      </c>
      <c r="D194" s="26" t="s">
        <v>1293</v>
      </c>
      <c r="E194" s="27">
        <v>33</v>
      </c>
      <c r="F194" s="27">
        <v>2020</v>
      </c>
      <c r="G194" s="27">
        <v>30</v>
      </c>
      <c r="H194" s="32" t="b">
        <v>0</v>
      </c>
      <c r="I194" s="29">
        <v>44033.293865740699</v>
      </c>
      <c r="J194" s="29">
        <v>44033.302777777797</v>
      </c>
      <c r="K194" s="29">
        <v>44025</v>
      </c>
      <c r="L194" s="29">
        <v>44039</v>
      </c>
      <c r="M194" s="29">
        <v>44039</v>
      </c>
      <c r="N194" s="30">
        <v>4.16</v>
      </c>
      <c r="O194" s="30">
        <v>0.53</v>
      </c>
      <c r="P194" s="26" t="s">
        <v>41</v>
      </c>
      <c r="Q194" s="26" t="s">
        <v>47</v>
      </c>
      <c r="R194" s="26" t="s">
        <v>419</v>
      </c>
      <c r="S194" s="31"/>
      <c r="T194" s="28" t="b">
        <v>0</v>
      </c>
      <c r="U194" s="29">
        <v>44008.372280092597</v>
      </c>
    </row>
    <row r="195" spans="1:21">
      <c r="A195" s="26" t="s">
        <v>420</v>
      </c>
      <c r="B195" s="26" t="s">
        <v>21</v>
      </c>
      <c r="C195" s="26" t="s">
        <v>1463</v>
      </c>
      <c r="D195" s="26" t="s">
        <v>1293</v>
      </c>
      <c r="E195" s="27">
        <v>24</v>
      </c>
      <c r="F195" s="27">
        <v>2020</v>
      </c>
      <c r="G195" s="27">
        <v>30</v>
      </c>
      <c r="H195" s="32" t="b">
        <v>0</v>
      </c>
      <c r="I195" s="29">
        <v>44033.302893518499</v>
      </c>
      <c r="J195" s="29">
        <v>44033.311805555597</v>
      </c>
      <c r="K195" s="29">
        <v>44025</v>
      </c>
      <c r="L195" s="29">
        <v>44033</v>
      </c>
      <c r="M195" s="29">
        <v>44033</v>
      </c>
      <c r="N195" s="30">
        <v>40.728999999999999</v>
      </c>
      <c r="O195" s="30">
        <v>0.56000000000000005</v>
      </c>
      <c r="P195" s="31"/>
      <c r="Q195" s="26" t="s">
        <v>22</v>
      </c>
      <c r="R195" s="26" t="s">
        <v>421</v>
      </c>
      <c r="S195" s="31"/>
      <c r="T195" s="28" t="b">
        <v>0</v>
      </c>
      <c r="U195" s="31"/>
    </row>
    <row r="196" spans="1:21">
      <c r="A196" s="26" t="s">
        <v>422</v>
      </c>
      <c r="B196" s="26" t="s">
        <v>61</v>
      </c>
      <c r="C196" s="26" t="s">
        <v>423</v>
      </c>
      <c r="D196" s="26" t="s">
        <v>1293</v>
      </c>
      <c r="E196" s="27">
        <v>50</v>
      </c>
      <c r="F196" s="27">
        <v>2020</v>
      </c>
      <c r="G196" s="27">
        <v>30</v>
      </c>
      <c r="H196" s="32" t="b">
        <v>0</v>
      </c>
      <c r="I196" s="29">
        <v>44033.311921296299</v>
      </c>
      <c r="J196" s="29">
        <v>44033.371527777803</v>
      </c>
      <c r="K196" s="29">
        <v>44025</v>
      </c>
      <c r="L196" s="29">
        <v>44032</v>
      </c>
      <c r="M196" s="29">
        <v>44032</v>
      </c>
      <c r="N196" s="30">
        <v>6</v>
      </c>
      <c r="O196" s="30">
        <v>3.5</v>
      </c>
      <c r="P196" s="31"/>
      <c r="Q196" s="26" t="s">
        <v>30</v>
      </c>
      <c r="R196" s="26" t="s">
        <v>424</v>
      </c>
      <c r="S196" s="31"/>
      <c r="T196" s="28" t="b">
        <v>0</v>
      </c>
      <c r="U196" s="31"/>
    </row>
    <row r="197" spans="1:21">
      <c r="A197" s="26" t="s">
        <v>425</v>
      </c>
      <c r="B197" s="26" t="s">
        <v>61</v>
      </c>
      <c r="C197" s="26" t="s">
        <v>1464</v>
      </c>
      <c r="D197" s="26" t="s">
        <v>1293</v>
      </c>
      <c r="E197" s="27">
        <v>50</v>
      </c>
      <c r="F197" s="27">
        <v>2020</v>
      </c>
      <c r="G197" s="27">
        <v>30</v>
      </c>
      <c r="H197" s="32" t="b">
        <v>0</v>
      </c>
      <c r="I197" s="29">
        <v>44033.371643518498</v>
      </c>
      <c r="J197" s="29">
        <v>44033.384722222203</v>
      </c>
      <c r="K197" s="29">
        <v>44025</v>
      </c>
      <c r="L197" s="29">
        <v>44026</v>
      </c>
      <c r="M197" s="29">
        <v>44026</v>
      </c>
      <c r="N197" s="30">
        <v>0.115</v>
      </c>
      <c r="O197" s="30">
        <v>0.8</v>
      </c>
      <c r="P197" s="31"/>
      <c r="Q197" s="26" t="s">
        <v>22</v>
      </c>
      <c r="R197" s="26" t="s">
        <v>426</v>
      </c>
      <c r="S197" s="31"/>
      <c r="T197" s="28" t="b">
        <v>0</v>
      </c>
      <c r="U197" s="31"/>
    </row>
    <row r="198" spans="1:21">
      <c r="A198" s="26" t="s">
        <v>427</v>
      </c>
      <c r="B198" s="26" t="s">
        <v>21</v>
      </c>
      <c r="C198" s="26" t="s">
        <v>1465</v>
      </c>
      <c r="D198" s="26" t="s">
        <v>1293</v>
      </c>
      <c r="E198" s="27">
        <v>19</v>
      </c>
      <c r="F198" s="27">
        <v>2020</v>
      </c>
      <c r="G198" s="27">
        <v>30</v>
      </c>
      <c r="H198" s="32" t="b">
        <v>0</v>
      </c>
      <c r="I198" s="29">
        <v>44033.384837963</v>
      </c>
      <c r="J198" s="29">
        <v>44033.393750000003</v>
      </c>
      <c r="K198" s="29">
        <v>44025</v>
      </c>
      <c r="L198" s="29">
        <v>44033</v>
      </c>
      <c r="M198" s="29">
        <v>44033</v>
      </c>
      <c r="N198" s="30">
        <v>0.53300000000000003</v>
      </c>
      <c r="O198" s="30">
        <v>0.56000000000000005</v>
      </c>
      <c r="P198" s="31"/>
      <c r="Q198" s="26" t="s">
        <v>22</v>
      </c>
      <c r="R198" s="26" t="s">
        <v>428</v>
      </c>
      <c r="S198" s="31"/>
      <c r="T198" s="28" t="b">
        <v>0</v>
      </c>
      <c r="U198" s="31"/>
    </row>
    <row r="199" spans="1:21">
      <c r="A199" s="26" t="s">
        <v>429</v>
      </c>
      <c r="B199" s="26" t="s">
        <v>29</v>
      </c>
      <c r="C199" s="26" t="s">
        <v>1449</v>
      </c>
      <c r="D199" s="26" t="s">
        <v>1293</v>
      </c>
      <c r="E199" s="27">
        <v>11</v>
      </c>
      <c r="F199" s="27">
        <v>2020</v>
      </c>
      <c r="G199" s="27">
        <v>30</v>
      </c>
      <c r="H199" s="32" t="b">
        <v>0</v>
      </c>
      <c r="I199" s="29">
        <v>44033.393865740698</v>
      </c>
      <c r="J199" s="29">
        <v>44033.403472222199</v>
      </c>
      <c r="K199" s="29">
        <v>44025</v>
      </c>
      <c r="L199" s="29">
        <v>44033</v>
      </c>
      <c r="M199" s="29">
        <v>44033</v>
      </c>
      <c r="N199" s="30">
        <v>1.534</v>
      </c>
      <c r="O199" s="30">
        <v>0.57999999999999996</v>
      </c>
      <c r="P199" s="31"/>
      <c r="Q199" s="26" t="s">
        <v>34</v>
      </c>
      <c r="R199" s="26" t="s">
        <v>390</v>
      </c>
      <c r="S199" s="31"/>
      <c r="T199" s="28" t="b">
        <v>0</v>
      </c>
      <c r="U199" s="31"/>
    </row>
    <row r="200" spans="1:21">
      <c r="A200" s="26" t="s">
        <v>430</v>
      </c>
      <c r="B200" s="26" t="s">
        <v>61</v>
      </c>
      <c r="C200" s="26" t="s">
        <v>1466</v>
      </c>
      <c r="D200" s="26" t="s">
        <v>1293</v>
      </c>
      <c r="E200" s="27">
        <v>11</v>
      </c>
      <c r="F200" s="27">
        <v>2020</v>
      </c>
      <c r="G200" s="27">
        <v>30</v>
      </c>
      <c r="H200" s="32" t="b">
        <v>0</v>
      </c>
      <c r="I200" s="29">
        <v>44033.403587963003</v>
      </c>
      <c r="J200" s="29">
        <v>44033.411805555603</v>
      </c>
      <c r="K200" s="29">
        <v>44025</v>
      </c>
      <c r="L200" s="29">
        <v>44032</v>
      </c>
      <c r="M200" s="29">
        <v>44032</v>
      </c>
      <c r="N200" s="30">
        <v>1.538</v>
      </c>
      <c r="O200" s="30">
        <v>0.5</v>
      </c>
      <c r="P200" s="31"/>
      <c r="Q200" s="26" t="s">
        <v>44</v>
      </c>
      <c r="R200" s="26" t="s">
        <v>431</v>
      </c>
      <c r="S200" s="31"/>
      <c r="T200" s="28" t="b">
        <v>0</v>
      </c>
      <c r="U200" s="31"/>
    </row>
    <row r="201" spans="1:21">
      <c r="A201" s="26" t="s">
        <v>432</v>
      </c>
      <c r="B201" s="26" t="s">
        <v>29</v>
      </c>
      <c r="C201" s="26" t="s">
        <v>1467</v>
      </c>
      <c r="D201" s="26" t="s">
        <v>1293</v>
      </c>
      <c r="E201" s="27">
        <v>18</v>
      </c>
      <c r="F201" s="27">
        <v>2020</v>
      </c>
      <c r="G201" s="27">
        <v>30</v>
      </c>
      <c r="H201" s="32" t="b">
        <v>0</v>
      </c>
      <c r="I201" s="29">
        <v>44033.411921296298</v>
      </c>
      <c r="J201" s="29">
        <v>44033.441666666702</v>
      </c>
      <c r="K201" s="29">
        <v>44025</v>
      </c>
      <c r="L201" s="29">
        <v>44034</v>
      </c>
      <c r="M201" s="29">
        <v>44034</v>
      </c>
      <c r="N201" s="30">
        <v>3.75</v>
      </c>
      <c r="O201" s="30">
        <v>1.74</v>
      </c>
      <c r="P201" s="31"/>
      <c r="Q201" s="26" t="s">
        <v>22</v>
      </c>
      <c r="R201" s="26" t="s">
        <v>433</v>
      </c>
      <c r="S201" s="31"/>
      <c r="T201" s="28" t="b">
        <v>0</v>
      </c>
      <c r="U201" s="31"/>
    </row>
    <row r="202" spans="1:21">
      <c r="A202" s="26" t="s">
        <v>434</v>
      </c>
      <c r="B202" s="26" t="s">
        <v>61</v>
      </c>
      <c r="C202" s="26" t="s">
        <v>1468</v>
      </c>
      <c r="D202" s="26" t="s">
        <v>1293</v>
      </c>
      <c r="E202" s="27">
        <v>11</v>
      </c>
      <c r="F202" s="27">
        <v>2020</v>
      </c>
      <c r="G202" s="27">
        <v>30</v>
      </c>
      <c r="H202" s="32" t="b">
        <v>0</v>
      </c>
      <c r="I202" s="29">
        <v>44033.441782407397</v>
      </c>
      <c r="J202" s="29">
        <v>44033.456944444399</v>
      </c>
      <c r="K202" s="29">
        <v>44025</v>
      </c>
      <c r="L202" s="29">
        <v>44034</v>
      </c>
      <c r="M202" s="29">
        <v>44034</v>
      </c>
      <c r="N202" s="30">
        <v>1.07</v>
      </c>
      <c r="O202" s="30">
        <v>0.92</v>
      </c>
      <c r="P202" s="31"/>
      <c r="Q202" s="26" t="s">
        <v>30</v>
      </c>
      <c r="R202" s="26" t="s">
        <v>435</v>
      </c>
      <c r="S202" s="31"/>
      <c r="T202" s="28" t="b">
        <v>0</v>
      </c>
      <c r="U202" s="31"/>
    </row>
    <row r="203" spans="1:21">
      <c r="A203" s="26" t="s">
        <v>436</v>
      </c>
      <c r="B203" s="26" t="s">
        <v>29</v>
      </c>
      <c r="C203" s="26" t="s">
        <v>1469</v>
      </c>
      <c r="D203" s="26" t="s">
        <v>1293</v>
      </c>
      <c r="E203" s="27">
        <v>8</v>
      </c>
      <c r="F203" s="27">
        <v>2020</v>
      </c>
      <c r="G203" s="27">
        <v>30</v>
      </c>
      <c r="H203" s="32" t="b">
        <v>0</v>
      </c>
      <c r="I203" s="29">
        <v>44033.457060185203</v>
      </c>
      <c r="J203" s="29">
        <v>44033.484027777798</v>
      </c>
      <c r="K203" s="29">
        <v>44025</v>
      </c>
      <c r="L203" s="29">
        <v>44032</v>
      </c>
      <c r="M203" s="29">
        <v>44032</v>
      </c>
      <c r="N203" s="30">
        <v>3.2000000000000001E-2</v>
      </c>
      <c r="O203" s="30">
        <v>1.59</v>
      </c>
      <c r="P203" s="31"/>
      <c r="Q203" s="26" t="s">
        <v>26</v>
      </c>
      <c r="R203" s="26" t="s">
        <v>437</v>
      </c>
      <c r="S203" s="31"/>
      <c r="T203" s="28" t="b">
        <v>0</v>
      </c>
      <c r="U203" s="31"/>
    </row>
    <row r="204" spans="1:21">
      <c r="A204" s="26" t="s">
        <v>438</v>
      </c>
      <c r="B204" s="26" t="s">
        <v>61</v>
      </c>
      <c r="C204" s="26" t="s">
        <v>1470</v>
      </c>
      <c r="D204" s="26" t="s">
        <v>1293</v>
      </c>
      <c r="E204" s="27">
        <v>19</v>
      </c>
      <c r="F204" s="27">
        <v>2020</v>
      </c>
      <c r="G204" s="27">
        <v>30</v>
      </c>
      <c r="H204" s="32" t="b">
        <v>0</v>
      </c>
      <c r="I204" s="29">
        <v>44033.484143518501</v>
      </c>
      <c r="J204" s="29">
        <v>44033.495138888902</v>
      </c>
      <c r="K204" s="29">
        <v>44026</v>
      </c>
      <c r="L204" s="29">
        <v>44033</v>
      </c>
      <c r="M204" s="29">
        <v>44033</v>
      </c>
      <c r="N204" s="30">
        <v>1.8</v>
      </c>
      <c r="O204" s="30">
        <v>0.65</v>
      </c>
      <c r="P204" s="31"/>
      <c r="Q204" s="26" t="s">
        <v>44</v>
      </c>
      <c r="R204" s="26" t="s">
        <v>439</v>
      </c>
      <c r="S204" s="31"/>
      <c r="T204" s="28" t="b">
        <v>0</v>
      </c>
      <c r="U204" s="31"/>
    </row>
    <row r="205" spans="1:21">
      <c r="A205" s="26" t="s">
        <v>440</v>
      </c>
      <c r="B205" s="26" t="s">
        <v>21</v>
      </c>
      <c r="C205" s="26" t="s">
        <v>1380</v>
      </c>
      <c r="D205" s="26" t="s">
        <v>1293</v>
      </c>
      <c r="E205" s="27">
        <v>16</v>
      </c>
      <c r="F205" s="27">
        <v>2020</v>
      </c>
      <c r="G205" s="27">
        <v>30</v>
      </c>
      <c r="H205" s="32" t="b">
        <v>0</v>
      </c>
      <c r="I205" s="29">
        <v>44033.495254629597</v>
      </c>
      <c r="J205" s="29">
        <v>44033.515277777798</v>
      </c>
      <c r="K205" s="29">
        <v>44027</v>
      </c>
      <c r="L205" s="29">
        <v>44033</v>
      </c>
      <c r="M205" s="29">
        <v>44033</v>
      </c>
      <c r="N205" s="30">
        <v>3.262</v>
      </c>
      <c r="O205" s="30">
        <v>1.17</v>
      </c>
      <c r="P205" s="31"/>
      <c r="Q205" s="26" t="s">
        <v>22</v>
      </c>
      <c r="R205" s="26" t="s">
        <v>228</v>
      </c>
      <c r="S205" s="31"/>
      <c r="T205" s="28" t="b">
        <v>0</v>
      </c>
      <c r="U205" s="31"/>
    </row>
    <row r="206" spans="1:21">
      <c r="A206" s="26" t="s">
        <v>441</v>
      </c>
      <c r="B206" s="26" t="s">
        <v>21</v>
      </c>
      <c r="C206" s="26" t="s">
        <v>1349</v>
      </c>
      <c r="D206" s="26" t="s">
        <v>1293</v>
      </c>
      <c r="E206" s="27">
        <v>16</v>
      </c>
      <c r="F206" s="27">
        <v>2020</v>
      </c>
      <c r="G206" s="27">
        <v>30</v>
      </c>
      <c r="H206" s="32" t="b">
        <v>0</v>
      </c>
      <c r="I206" s="29">
        <v>44033.515393518501</v>
      </c>
      <c r="J206" s="29">
        <v>44033.533333333296</v>
      </c>
      <c r="K206" s="29">
        <v>44027</v>
      </c>
      <c r="L206" s="29">
        <v>44036</v>
      </c>
      <c r="M206" s="29">
        <v>44036</v>
      </c>
      <c r="N206" s="30">
        <v>2.2000000000000002</v>
      </c>
      <c r="O206" s="30">
        <v>1.05</v>
      </c>
      <c r="P206" s="31"/>
      <c r="Q206" s="26" t="s">
        <v>47</v>
      </c>
      <c r="R206" s="26" t="s">
        <v>156</v>
      </c>
      <c r="S206" s="31"/>
      <c r="T206" s="28" t="b">
        <v>0</v>
      </c>
      <c r="U206" s="31"/>
    </row>
    <row r="207" spans="1:21">
      <c r="A207" s="26" t="s">
        <v>442</v>
      </c>
      <c r="B207" s="26" t="s">
        <v>21</v>
      </c>
      <c r="C207" s="26" t="s">
        <v>1471</v>
      </c>
      <c r="D207" s="26" t="s">
        <v>1293</v>
      </c>
      <c r="E207" s="27">
        <v>14</v>
      </c>
      <c r="F207" s="27">
        <v>2020</v>
      </c>
      <c r="G207" s="27">
        <v>30</v>
      </c>
      <c r="H207" s="32" t="b">
        <v>0</v>
      </c>
      <c r="I207" s="29">
        <v>44033.533449074101</v>
      </c>
      <c r="J207" s="29">
        <v>44033.564583333296</v>
      </c>
      <c r="K207" s="29">
        <v>44027</v>
      </c>
      <c r="L207" s="29">
        <v>44034</v>
      </c>
      <c r="M207" s="29">
        <v>44034</v>
      </c>
      <c r="N207" s="30">
        <v>30</v>
      </c>
      <c r="O207" s="30">
        <v>1.84</v>
      </c>
      <c r="P207" s="31"/>
      <c r="Q207" s="26" t="s">
        <v>22</v>
      </c>
      <c r="R207" s="26" t="s">
        <v>242</v>
      </c>
      <c r="S207" s="31"/>
      <c r="T207" s="28" t="b">
        <v>0</v>
      </c>
      <c r="U207" s="31"/>
    </row>
    <row r="208" spans="1:21">
      <c r="A208" s="26" t="s">
        <v>443</v>
      </c>
      <c r="B208" s="26" t="s">
        <v>29</v>
      </c>
      <c r="C208" s="26" t="s">
        <v>1472</v>
      </c>
      <c r="D208" s="26" t="s">
        <v>1293</v>
      </c>
      <c r="E208" s="27">
        <v>16</v>
      </c>
      <c r="F208" s="27">
        <v>2020</v>
      </c>
      <c r="G208" s="27">
        <v>30</v>
      </c>
      <c r="H208" s="32" t="b">
        <v>0</v>
      </c>
      <c r="I208" s="29">
        <v>44033.564699074101</v>
      </c>
      <c r="J208" s="29">
        <v>44033.574999999997</v>
      </c>
      <c r="K208" s="29">
        <v>44027</v>
      </c>
      <c r="L208" s="29">
        <v>44034</v>
      </c>
      <c r="M208" s="29">
        <v>44034</v>
      </c>
      <c r="N208" s="30">
        <v>10.013999999999999</v>
      </c>
      <c r="O208" s="30">
        <v>0.62</v>
      </c>
      <c r="P208" s="31"/>
      <c r="Q208" s="26" t="s">
        <v>34</v>
      </c>
      <c r="R208" s="26" t="s">
        <v>444</v>
      </c>
      <c r="S208" s="31"/>
      <c r="T208" s="28" t="b">
        <v>0</v>
      </c>
      <c r="U208" s="31"/>
    </row>
    <row r="209" spans="1:21">
      <c r="A209" s="26" t="s">
        <v>445</v>
      </c>
      <c r="B209" s="26" t="s">
        <v>21</v>
      </c>
      <c r="C209" s="26" t="s">
        <v>1473</v>
      </c>
      <c r="D209" s="26" t="s">
        <v>1293</v>
      </c>
      <c r="E209" s="27">
        <v>16</v>
      </c>
      <c r="F209" s="27">
        <v>2020</v>
      </c>
      <c r="G209" s="27">
        <v>30</v>
      </c>
      <c r="H209" s="32" t="b">
        <v>0</v>
      </c>
      <c r="I209" s="29">
        <v>44033.575115740699</v>
      </c>
      <c r="J209" s="29">
        <v>44033.5805555556</v>
      </c>
      <c r="K209" s="29">
        <v>44027</v>
      </c>
      <c r="L209" s="29">
        <v>44034</v>
      </c>
      <c r="M209" s="29">
        <v>44034</v>
      </c>
      <c r="N209" s="30">
        <v>0.59799999999999998</v>
      </c>
      <c r="O209" s="30">
        <v>0.36</v>
      </c>
      <c r="P209" s="31"/>
      <c r="Q209" s="26" t="s">
        <v>34</v>
      </c>
      <c r="R209" s="26" t="s">
        <v>446</v>
      </c>
      <c r="S209" s="31"/>
      <c r="T209" s="28" t="b">
        <v>0</v>
      </c>
      <c r="U209" s="31"/>
    </row>
    <row r="210" spans="1:21">
      <c r="A210" s="26" t="s">
        <v>447</v>
      </c>
      <c r="B210" s="26" t="s">
        <v>21</v>
      </c>
      <c r="C210" s="26" t="s">
        <v>1474</v>
      </c>
      <c r="D210" s="26" t="s">
        <v>1293</v>
      </c>
      <c r="E210" s="27">
        <v>1</v>
      </c>
      <c r="F210" s="27">
        <v>2020</v>
      </c>
      <c r="G210" s="27">
        <v>30</v>
      </c>
      <c r="H210" s="32" t="b">
        <v>0</v>
      </c>
      <c r="I210" s="29">
        <v>44033.580671296302</v>
      </c>
      <c r="J210" s="29">
        <v>44033.597916666702</v>
      </c>
      <c r="K210" s="29">
        <v>44027</v>
      </c>
      <c r="L210" s="29">
        <v>44034</v>
      </c>
      <c r="M210" s="29">
        <v>44034</v>
      </c>
      <c r="N210" s="30">
        <v>4</v>
      </c>
      <c r="O210" s="30">
        <v>1.01</v>
      </c>
      <c r="P210" s="31"/>
      <c r="Q210" s="26" t="s">
        <v>44</v>
      </c>
      <c r="R210" s="26" t="s">
        <v>448</v>
      </c>
      <c r="S210" s="31"/>
      <c r="T210" s="28" t="b">
        <v>0</v>
      </c>
      <c r="U210" s="31"/>
    </row>
    <row r="211" spans="1:21">
      <c r="A211" s="26" t="s">
        <v>449</v>
      </c>
      <c r="B211" s="26" t="s">
        <v>21</v>
      </c>
      <c r="C211" s="26" t="s">
        <v>1475</v>
      </c>
      <c r="D211" s="26" t="s">
        <v>1293</v>
      </c>
      <c r="E211" s="27">
        <v>19</v>
      </c>
      <c r="F211" s="27">
        <v>2020</v>
      </c>
      <c r="G211" s="27">
        <v>30</v>
      </c>
      <c r="H211" s="32" t="b">
        <v>0</v>
      </c>
      <c r="I211" s="29">
        <v>44033.598032407397</v>
      </c>
      <c r="J211" s="29">
        <v>44033.602083333302</v>
      </c>
      <c r="K211" s="29">
        <v>44027</v>
      </c>
      <c r="L211" s="29">
        <v>44033</v>
      </c>
      <c r="M211" s="29">
        <v>44033</v>
      </c>
      <c r="N211" s="30">
        <v>13.462</v>
      </c>
      <c r="O211" s="30">
        <v>0.28000000000000003</v>
      </c>
      <c r="P211" s="31"/>
      <c r="Q211" s="26" t="s">
        <v>22</v>
      </c>
      <c r="R211" s="26" t="s">
        <v>450</v>
      </c>
      <c r="S211" s="31"/>
      <c r="T211" s="28" t="b">
        <v>0</v>
      </c>
      <c r="U211" s="31"/>
    </row>
    <row r="212" spans="1:21">
      <c r="A212" s="26" t="s">
        <v>451</v>
      </c>
      <c r="B212" s="26" t="s">
        <v>29</v>
      </c>
      <c r="C212" s="26" t="s">
        <v>1476</v>
      </c>
      <c r="D212" s="26" t="s">
        <v>1293</v>
      </c>
      <c r="E212" s="27">
        <v>24</v>
      </c>
      <c r="F212" s="27">
        <v>2020</v>
      </c>
      <c r="G212" s="27">
        <v>30</v>
      </c>
      <c r="H212" s="32" t="b">
        <v>0</v>
      </c>
      <c r="I212" s="29">
        <v>44033.602199074099</v>
      </c>
      <c r="J212" s="29">
        <v>44033.608333333301</v>
      </c>
      <c r="K212" s="29">
        <v>44027</v>
      </c>
      <c r="L212" s="29">
        <v>44036</v>
      </c>
      <c r="M212" s="29">
        <v>44036</v>
      </c>
      <c r="N212" s="30">
        <v>26.58</v>
      </c>
      <c r="O212" s="30">
        <v>0.4</v>
      </c>
      <c r="P212" s="31"/>
      <c r="Q212" s="26" t="s">
        <v>44</v>
      </c>
      <c r="R212" s="26" t="s">
        <v>452</v>
      </c>
      <c r="S212" s="31"/>
      <c r="T212" s="28" t="b">
        <v>0</v>
      </c>
      <c r="U212" s="31"/>
    </row>
    <row r="213" spans="1:21">
      <c r="A213" s="26" t="s">
        <v>453</v>
      </c>
      <c r="B213" s="26" t="s">
        <v>21</v>
      </c>
      <c r="C213" s="26" t="s">
        <v>1477</v>
      </c>
      <c r="D213" s="26" t="s">
        <v>1293</v>
      </c>
      <c r="E213" s="27">
        <v>19</v>
      </c>
      <c r="F213" s="27">
        <v>2020</v>
      </c>
      <c r="G213" s="27">
        <v>30</v>
      </c>
      <c r="H213" s="32" t="b">
        <v>0</v>
      </c>
      <c r="I213" s="29">
        <v>44033.608449074098</v>
      </c>
      <c r="J213" s="29">
        <v>44033.614583333299</v>
      </c>
      <c r="K213" s="29">
        <v>44027</v>
      </c>
      <c r="L213" s="29">
        <v>44034</v>
      </c>
      <c r="M213" s="29">
        <v>44034</v>
      </c>
      <c r="N213" s="30">
        <v>2.14</v>
      </c>
      <c r="O213" s="30">
        <v>0.38</v>
      </c>
      <c r="P213" s="31"/>
      <c r="Q213" s="26" t="s">
        <v>138</v>
      </c>
      <c r="R213" s="26" t="s">
        <v>454</v>
      </c>
      <c r="S213" s="31"/>
      <c r="T213" s="28" t="b">
        <v>0</v>
      </c>
      <c r="U213" s="31"/>
    </row>
    <row r="214" spans="1:21">
      <c r="A214" s="26" t="s">
        <v>455</v>
      </c>
      <c r="B214" s="26" t="s">
        <v>29</v>
      </c>
      <c r="C214" s="26" t="s">
        <v>1478</v>
      </c>
      <c r="D214" s="26" t="s">
        <v>1293</v>
      </c>
      <c r="E214" s="27">
        <v>7</v>
      </c>
      <c r="F214" s="27">
        <v>2020</v>
      </c>
      <c r="G214" s="27">
        <v>30</v>
      </c>
      <c r="H214" s="32" t="b">
        <v>0</v>
      </c>
      <c r="I214" s="29">
        <v>44033.614699074104</v>
      </c>
      <c r="J214" s="29">
        <v>44033.635416666701</v>
      </c>
      <c r="K214" s="29">
        <v>44027</v>
      </c>
      <c r="L214" s="29">
        <v>44033</v>
      </c>
      <c r="M214" s="29">
        <v>44033</v>
      </c>
      <c r="N214" s="30">
        <v>0.28799999999999998</v>
      </c>
      <c r="O214" s="30">
        <v>1.24</v>
      </c>
      <c r="P214" s="31"/>
      <c r="Q214" s="26" t="s">
        <v>22</v>
      </c>
      <c r="R214" s="26" t="s">
        <v>456</v>
      </c>
      <c r="S214" s="31"/>
      <c r="T214" s="28" t="b">
        <v>0</v>
      </c>
      <c r="U214" s="31"/>
    </row>
    <row r="215" spans="1:21">
      <c r="A215" s="26" t="s">
        <v>457</v>
      </c>
      <c r="B215" s="26" t="s">
        <v>29</v>
      </c>
      <c r="C215" s="26" t="s">
        <v>458</v>
      </c>
      <c r="D215" s="26" t="s">
        <v>1293</v>
      </c>
      <c r="E215" s="27">
        <v>10</v>
      </c>
      <c r="F215" s="27">
        <v>2020</v>
      </c>
      <c r="G215" s="27">
        <v>30</v>
      </c>
      <c r="H215" s="32" t="b">
        <v>0</v>
      </c>
      <c r="I215" s="29">
        <v>44033.635532407403</v>
      </c>
      <c r="J215" s="29">
        <v>44034.025694444397</v>
      </c>
      <c r="K215" s="29">
        <v>44027</v>
      </c>
      <c r="L215" s="29">
        <v>44029</v>
      </c>
      <c r="M215" s="29">
        <v>44029</v>
      </c>
      <c r="N215" s="30">
        <v>14</v>
      </c>
      <c r="O215" s="30">
        <v>22</v>
      </c>
      <c r="P215" s="26" t="s">
        <v>41</v>
      </c>
      <c r="Q215" s="26" t="s">
        <v>118</v>
      </c>
      <c r="R215" s="26" t="s">
        <v>459</v>
      </c>
      <c r="S215" s="31"/>
      <c r="T215" s="28" t="b">
        <v>0</v>
      </c>
      <c r="U215" s="29">
        <v>44007.990462962996</v>
      </c>
    </row>
    <row r="216" spans="1:21">
      <c r="A216" s="26" t="s">
        <v>460</v>
      </c>
      <c r="B216" s="26" t="s">
        <v>21</v>
      </c>
      <c r="C216" s="26" t="s">
        <v>1479</v>
      </c>
      <c r="D216" s="26" t="s">
        <v>1293</v>
      </c>
      <c r="E216" s="27">
        <v>19</v>
      </c>
      <c r="F216" s="27">
        <v>2020</v>
      </c>
      <c r="G216" s="27">
        <v>30</v>
      </c>
      <c r="H216" s="32" t="b">
        <v>0</v>
      </c>
      <c r="I216" s="29">
        <v>44034.025810185201</v>
      </c>
      <c r="J216" s="29">
        <v>44034.034027777801</v>
      </c>
      <c r="K216" s="29">
        <v>44027</v>
      </c>
      <c r="L216" s="29">
        <v>44034</v>
      </c>
      <c r="M216" s="29">
        <v>44034</v>
      </c>
      <c r="N216" s="30">
        <v>0.104</v>
      </c>
      <c r="O216" s="30">
        <v>0.5</v>
      </c>
      <c r="P216" s="31"/>
      <c r="Q216" s="26" t="s">
        <v>44</v>
      </c>
      <c r="R216" s="26" t="s">
        <v>461</v>
      </c>
      <c r="S216" s="31"/>
      <c r="T216" s="28" t="b">
        <v>0</v>
      </c>
      <c r="U216" s="31"/>
    </row>
    <row r="217" spans="1:21">
      <c r="A217" s="26" t="s">
        <v>462</v>
      </c>
      <c r="B217" s="26" t="s">
        <v>61</v>
      </c>
      <c r="C217" s="26" t="s">
        <v>1480</v>
      </c>
      <c r="D217" s="26" t="s">
        <v>1293</v>
      </c>
      <c r="E217" s="27">
        <v>12</v>
      </c>
      <c r="F217" s="27">
        <v>2020</v>
      </c>
      <c r="G217" s="27">
        <v>30</v>
      </c>
      <c r="H217" s="32" t="b">
        <v>0</v>
      </c>
      <c r="I217" s="29">
        <v>44034.034143518496</v>
      </c>
      <c r="J217" s="29">
        <v>44034.05</v>
      </c>
      <c r="K217" s="29">
        <v>44027</v>
      </c>
      <c r="L217" s="29">
        <v>44034</v>
      </c>
      <c r="M217" s="29">
        <v>44034</v>
      </c>
      <c r="N217" s="30">
        <v>1.0900000000000001</v>
      </c>
      <c r="O217" s="30">
        <v>0.96</v>
      </c>
      <c r="P217" s="31"/>
      <c r="Q217" s="26" t="s">
        <v>34</v>
      </c>
      <c r="R217" s="26" t="s">
        <v>463</v>
      </c>
      <c r="S217" s="31"/>
      <c r="T217" s="28" t="b">
        <v>0</v>
      </c>
      <c r="U217" s="31"/>
    </row>
    <row r="218" spans="1:21">
      <c r="A218" s="26" t="s">
        <v>464</v>
      </c>
      <c r="B218" s="26" t="s">
        <v>61</v>
      </c>
      <c r="C218" s="26" t="s">
        <v>1481</v>
      </c>
      <c r="D218" s="26" t="s">
        <v>1293</v>
      </c>
      <c r="E218" s="27">
        <v>16</v>
      </c>
      <c r="F218" s="27">
        <v>2020</v>
      </c>
      <c r="G218" s="27">
        <v>30</v>
      </c>
      <c r="H218" s="32" t="b">
        <v>0</v>
      </c>
      <c r="I218" s="29">
        <v>44034.050115740698</v>
      </c>
      <c r="J218" s="29">
        <v>44034.061111111099</v>
      </c>
      <c r="K218" s="29">
        <v>44027</v>
      </c>
      <c r="L218" s="29">
        <v>44032</v>
      </c>
      <c r="M218" s="29">
        <v>44032</v>
      </c>
      <c r="N218" s="30">
        <v>0.10299999999999999</v>
      </c>
      <c r="O218" s="30">
        <v>0.68</v>
      </c>
      <c r="P218" s="31"/>
      <c r="Q218" s="26" t="s">
        <v>34</v>
      </c>
      <c r="R218" s="26" t="s">
        <v>465</v>
      </c>
      <c r="S218" s="31"/>
      <c r="T218" s="28" t="b">
        <v>0</v>
      </c>
      <c r="U218" s="31"/>
    </row>
    <row r="219" spans="1:21">
      <c r="A219" s="26" t="s">
        <v>466</v>
      </c>
      <c r="B219" s="26" t="s">
        <v>29</v>
      </c>
      <c r="C219" s="26" t="s">
        <v>1482</v>
      </c>
      <c r="D219" s="26" t="s">
        <v>1293</v>
      </c>
      <c r="E219" s="27">
        <v>14</v>
      </c>
      <c r="F219" s="27">
        <v>2020</v>
      </c>
      <c r="G219" s="27">
        <v>30</v>
      </c>
      <c r="H219" s="32" t="b">
        <v>0</v>
      </c>
      <c r="I219" s="29">
        <v>44034.061226851903</v>
      </c>
      <c r="J219" s="29">
        <v>44034.074999999997</v>
      </c>
      <c r="K219" s="29">
        <v>44028</v>
      </c>
      <c r="L219" s="29">
        <v>44035</v>
      </c>
      <c r="M219" s="29">
        <v>44035</v>
      </c>
      <c r="N219" s="30">
        <v>0.374</v>
      </c>
      <c r="O219" s="30">
        <v>0.82</v>
      </c>
      <c r="P219" s="31"/>
      <c r="Q219" s="26" t="s">
        <v>44</v>
      </c>
      <c r="R219" s="26" t="s">
        <v>467</v>
      </c>
      <c r="S219" s="31"/>
      <c r="T219" s="28" t="b">
        <v>0</v>
      </c>
      <c r="U219" s="31"/>
    </row>
    <row r="220" spans="1:21">
      <c r="A220" s="26" t="s">
        <v>468</v>
      </c>
      <c r="B220" s="26" t="s">
        <v>29</v>
      </c>
      <c r="C220" s="26" t="s">
        <v>1483</v>
      </c>
      <c r="D220" s="26" t="s">
        <v>1293</v>
      </c>
      <c r="E220" s="27">
        <v>16</v>
      </c>
      <c r="F220" s="27">
        <v>2020</v>
      </c>
      <c r="G220" s="27">
        <v>30</v>
      </c>
      <c r="H220" s="32" t="b">
        <v>0</v>
      </c>
      <c r="I220" s="29">
        <v>44034.075115740699</v>
      </c>
      <c r="J220" s="29">
        <v>44034.084027777797</v>
      </c>
      <c r="K220" s="29">
        <v>44028</v>
      </c>
      <c r="L220" s="29">
        <v>44036</v>
      </c>
      <c r="M220" s="29">
        <v>44036</v>
      </c>
      <c r="N220" s="30">
        <v>8.1210000000000004</v>
      </c>
      <c r="O220" s="30">
        <v>0.56000000000000005</v>
      </c>
      <c r="P220" s="31"/>
      <c r="Q220" s="26" t="s">
        <v>22</v>
      </c>
      <c r="R220" s="26" t="s">
        <v>469</v>
      </c>
      <c r="S220" s="31"/>
      <c r="T220" s="28" t="b">
        <v>0</v>
      </c>
      <c r="U220" s="31"/>
    </row>
    <row r="221" spans="1:21">
      <c r="A221" s="26" t="s">
        <v>470</v>
      </c>
      <c r="B221" s="26" t="s">
        <v>21</v>
      </c>
      <c r="C221" s="26" t="s">
        <v>1484</v>
      </c>
      <c r="D221" s="26" t="s">
        <v>1293</v>
      </c>
      <c r="E221" s="27">
        <v>50</v>
      </c>
      <c r="F221" s="27">
        <v>2020</v>
      </c>
      <c r="G221" s="27">
        <v>30</v>
      </c>
      <c r="H221" s="32" t="b">
        <v>0</v>
      </c>
      <c r="I221" s="29">
        <v>44034.084143518499</v>
      </c>
      <c r="J221" s="29">
        <v>44034.088888888902</v>
      </c>
      <c r="K221" s="29">
        <v>44028</v>
      </c>
      <c r="L221" s="29">
        <v>44036</v>
      </c>
      <c r="M221" s="29">
        <v>44036</v>
      </c>
      <c r="N221" s="30">
        <v>7.6269999999999998</v>
      </c>
      <c r="O221" s="30">
        <v>0.3</v>
      </c>
      <c r="P221" s="31"/>
      <c r="Q221" s="26" t="s">
        <v>22</v>
      </c>
      <c r="R221" s="26" t="s">
        <v>471</v>
      </c>
      <c r="S221" s="31"/>
      <c r="T221" s="28" t="b">
        <v>0</v>
      </c>
      <c r="U221" s="31"/>
    </row>
    <row r="222" spans="1:21">
      <c r="A222" s="26" t="s">
        <v>472</v>
      </c>
      <c r="B222" s="26" t="s">
        <v>29</v>
      </c>
      <c r="C222" s="26" t="s">
        <v>1485</v>
      </c>
      <c r="D222" s="26" t="s">
        <v>1293</v>
      </c>
      <c r="E222" s="27">
        <v>19</v>
      </c>
      <c r="F222" s="27">
        <v>2020</v>
      </c>
      <c r="G222" s="27">
        <v>30</v>
      </c>
      <c r="H222" s="32" t="b">
        <v>0</v>
      </c>
      <c r="I222" s="29">
        <v>44034.089004629597</v>
      </c>
      <c r="J222" s="29">
        <v>44034.1340277778</v>
      </c>
      <c r="K222" s="29">
        <v>44028</v>
      </c>
      <c r="L222" s="29">
        <v>44034</v>
      </c>
      <c r="M222" s="29">
        <v>44034</v>
      </c>
      <c r="N222" s="30">
        <v>0.06</v>
      </c>
      <c r="O222" s="30">
        <v>2.65</v>
      </c>
      <c r="P222" s="31"/>
      <c r="Q222" s="26" t="s">
        <v>44</v>
      </c>
      <c r="R222" s="26" t="s">
        <v>473</v>
      </c>
      <c r="S222" s="31"/>
      <c r="T222" s="28" t="b">
        <v>0</v>
      </c>
      <c r="U222" s="31"/>
    </row>
    <row r="223" spans="1:21">
      <c r="A223" s="26" t="s">
        <v>474</v>
      </c>
      <c r="B223" s="26" t="s">
        <v>21</v>
      </c>
      <c r="C223" s="26" t="s">
        <v>1486</v>
      </c>
      <c r="D223" s="26" t="s">
        <v>1293</v>
      </c>
      <c r="E223" s="27">
        <v>24</v>
      </c>
      <c r="F223" s="27">
        <v>2020</v>
      </c>
      <c r="G223" s="27">
        <v>30</v>
      </c>
      <c r="H223" s="32" t="b">
        <v>0</v>
      </c>
      <c r="I223" s="29">
        <v>44034.134143518502</v>
      </c>
      <c r="J223" s="29">
        <v>44034.139583333301</v>
      </c>
      <c r="K223" s="29">
        <v>44028</v>
      </c>
      <c r="L223" s="29">
        <v>44033</v>
      </c>
      <c r="M223" s="29">
        <v>44033</v>
      </c>
      <c r="N223" s="30">
        <v>20.045999999999999</v>
      </c>
      <c r="O223" s="30">
        <v>0.33</v>
      </c>
      <c r="P223" s="31"/>
      <c r="Q223" s="26" t="s">
        <v>47</v>
      </c>
      <c r="R223" s="26" t="s">
        <v>475</v>
      </c>
      <c r="S223" s="31"/>
      <c r="T223" s="28" t="b">
        <v>0</v>
      </c>
      <c r="U223" s="31"/>
    </row>
    <row r="224" spans="1:21">
      <c r="A224" s="26" t="s">
        <v>476</v>
      </c>
      <c r="B224" s="26" t="s">
        <v>29</v>
      </c>
      <c r="C224" s="26" t="s">
        <v>477</v>
      </c>
      <c r="D224" s="26" t="s">
        <v>1293</v>
      </c>
      <c r="E224" s="27">
        <v>16</v>
      </c>
      <c r="F224" s="27">
        <v>2020</v>
      </c>
      <c r="G224" s="27">
        <v>30</v>
      </c>
      <c r="H224" s="32" t="b">
        <v>0</v>
      </c>
      <c r="I224" s="29">
        <v>44034.139699074098</v>
      </c>
      <c r="J224" s="29">
        <v>44034.152083333298</v>
      </c>
      <c r="K224" s="29">
        <v>44028</v>
      </c>
      <c r="L224" s="29">
        <v>44032</v>
      </c>
      <c r="M224" s="29">
        <v>44032</v>
      </c>
      <c r="N224" s="30">
        <v>1</v>
      </c>
      <c r="O224" s="30">
        <v>0.74</v>
      </c>
      <c r="P224" s="31"/>
      <c r="Q224" s="26" t="s">
        <v>34</v>
      </c>
      <c r="R224" s="26" t="s">
        <v>478</v>
      </c>
      <c r="S224" s="31"/>
      <c r="T224" s="28" t="b">
        <v>0</v>
      </c>
      <c r="U224" s="31"/>
    </row>
    <row r="225" spans="1:21">
      <c r="A225" s="26" t="s">
        <v>479</v>
      </c>
      <c r="B225" s="26" t="s">
        <v>21</v>
      </c>
      <c r="C225" s="26" t="s">
        <v>1487</v>
      </c>
      <c r="D225" s="26" t="s">
        <v>1293</v>
      </c>
      <c r="E225" s="27">
        <v>24</v>
      </c>
      <c r="F225" s="27">
        <v>2020</v>
      </c>
      <c r="G225" s="27">
        <v>30</v>
      </c>
      <c r="H225" s="32" t="b">
        <v>0</v>
      </c>
      <c r="I225" s="29">
        <v>44034.152199074102</v>
      </c>
      <c r="J225" s="29">
        <v>44034.157638888901</v>
      </c>
      <c r="K225" s="29">
        <v>44028</v>
      </c>
      <c r="L225" s="29">
        <v>44034</v>
      </c>
      <c r="M225" s="29">
        <v>44034</v>
      </c>
      <c r="N225" s="30">
        <v>5.024</v>
      </c>
      <c r="O225" s="30">
        <v>0.33</v>
      </c>
      <c r="P225" s="31"/>
      <c r="Q225" s="26" t="s">
        <v>26</v>
      </c>
      <c r="R225" s="26" t="s">
        <v>480</v>
      </c>
      <c r="S225" s="31"/>
      <c r="T225" s="28" t="b">
        <v>0</v>
      </c>
      <c r="U225" s="31"/>
    </row>
    <row r="226" spans="1:21">
      <c r="A226" s="26" t="s">
        <v>481</v>
      </c>
      <c r="B226" s="26" t="s">
        <v>21</v>
      </c>
      <c r="C226" s="26" t="s">
        <v>1488</v>
      </c>
      <c r="D226" s="26" t="s">
        <v>1293</v>
      </c>
      <c r="E226" s="27">
        <v>24</v>
      </c>
      <c r="F226" s="27">
        <v>2020</v>
      </c>
      <c r="G226" s="27">
        <v>30</v>
      </c>
      <c r="H226" s="32" t="b">
        <v>0</v>
      </c>
      <c r="I226" s="29">
        <v>44034.157754629603</v>
      </c>
      <c r="J226" s="29">
        <v>44034.159722222197</v>
      </c>
      <c r="K226" s="29">
        <v>44028</v>
      </c>
      <c r="L226" s="29">
        <v>44034</v>
      </c>
      <c r="M226" s="29">
        <v>44034</v>
      </c>
      <c r="N226" s="30">
        <v>0.22500000000000001</v>
      </c>
      <c r="O226" s="30">
        <v>0.13</v>
      </c>
      <c r="P226" s="31"/>
      <c r="Q226" s="26" t="s">
        <v>47</v>
      </c>
      <c r="R226" s="26" t="s">
        <v>482</v>
      </c>
      <c r="S226" s="31"/>
      <c r="T226" s="28" t="b">
        <v>0</v>
      </c>
      <c r="U226" s="31"/>
    </row>
    <row r="227" spans="1:21">
      <c r="A227" s="26" t="s">
        <v>483</v>
      </c>
      <c r="B227" s="26" t="s">
        <v>61</v>
      </c>
      <c r="C227" s="26" t="s">
        <v>1489</v>
      </c>
      <c r="D227" s="26" t="s">
        <v>1293</v>
      </c>
      <c r="E227" s="27">
        <v>33</v>
      </c>
      <c r="F227" s="27">
        <v>2020</v>
      </c>
      <c r="G227" s="27">
        <v>30</v>
      </c>
      <c r="H227" s="32" t="b">
        <v>0</v>
      </c>
      <c r="I227" s="29">
        <v>44034.159837963001</v>
      </c>
      <c r="J227" s="29">
        <v>44034.1652777778</v>
      </c>
      <c r="K227" s="29">
        <v>44028</v>
      </c>
      <c r="L227" s="29">
        <v>44034</v>
      </c>
      <c r="M227" s="29">
        <v>44034</v>
      </c>
      <c r="N227" s="30">
        <v>5.8470000000000004</v>
      </c>
      <c r="O227" s="30">
        <v>0.34</v>
      </c>
      <c r="P227" s="31"/>
      <c r="Q227" s="26" t="s">
        <v>26</v>
      </c>
      <c r="R227" s="26" t="s">
        <v>484</v>
      </c>
      <c r="S227" s="31"/>
      <c r="T227" s="28" t="b">
        <v>0</v>
      </c>
      <c r="U227" s="31"/>
    </row>
    <row r="228" spans="1:21">
      <c r="A228" s="26" t="s">
        <v>485</v>
      </c>
      <c r="B228" s="26" t="s">
        <v>61</v>
      </c>
      <c r="C228" s="26" t="s">
        <v>1490</v>
      </c>
      <c r="D228" s="26" t="s">
        <v>1293</v>
      </c>
      <c r="E228" s="27">
        <v>24</v>
      </c>
      <c r="F228" s="27">
        <v>2020</v>
      </c>
      <c r="G228" s="27">
        <v>30</v>
      </c>
      <c r="H228" s="32" t="b">
        <v>0</v>
      </c>
      <c r="I228" s="29">
        <v>44034.165393518502</v>
      </c>
      <c r="J228" s="29">
        <v>44034.171527777798</v>
      </c>
      <c r="K228" s="29">
        <v>44028</v>
      </c>
      <c r="L228" s="29">
        <v>44036</v>
      </c>
      <c r="M228" s="29">
        <v>44036</v>
      </c>
      <c r="N228" s="30">
        <v>0.45800000000000002</v>
      </c>
      <c r="O228" s="30">
        <v>0.39</v>
      </c>
      <c r="P228" s="31"/>
      <c r="Q228" s="26" t="s">
        <v>50</v>
      </c>
      <c r="R228" s="26" t="s">
        <v>486</v>
      </c>
      <c r="S228" s="31"/>
      <c r="T228" s="28" t="b">
        <v>0</v>
      </c>
      <c r="U228" s="31"/>
    </row>
    <row r="229" spans="1:21">
      <c r="A229" s="26" t="s">
        <v>487</v>
      </c>
      <c r="B229" s="26" t="s">
        <v>21</v>
      </c>
      <c r="C229" s="26" t="s">
        <v>1491</v>
      </c>
      <c r="D229" s="26" t="s">
        <v>1293</v>
      </c>
      <c r="E229" s="27">
        <v>33</v>
      </c>
      <c r="F229" s="27">
        <v>2020</v>
      </c>
      <c r="G229" s="27">
        <v>30</v>
      </c>
      <c r="H229" s="32" t="b">
        <v>0</v>
      </c>
      <c r="I229" s="29">
        <v>44034.171643518501</v>
      </c>
      <c r="J229" s="29">
        <v>44034.173611111102</v>
      </c>
      <c r="K229" s="29">
        <v>44028</v>
      </c>
      <c r="L229" s="29">
        <v>44036</v>
      </c>
      <c r="M229" s="29">
        <v>44036</v>
      </c>
      <c r="N229" s="30">
        <v>2.4209999999999998</v>
      </c>
      <c r="O229" s="30">
        <v>0.15</v>
      </c>
      <c r="P229" s="31"/>
      <c r="Q229" s="26" t="s">
        <v>30</v>
      </c>
      <c r="R229" s="26" t="s">
        <v>488</v>
      </c>
      <c r="S229" s="31"/>
      <c r="T229" s="28" t="b">
        <v>0</v>
      </c>
      <c r="U229" s="31"/>
    </row>
    <row r="230" spans="1:21">
      <c r="A230" s="26" t="s">
        <v>489</v>
      </c>
      <c r="B230" s="26" t="s">
        <v>21</v>
      </c>
      <c r="C230" s="26" t="s">
        <v>1405</v>
      </c>
      <c r="D230" s="26" t="s">
        <v>1293</v>
      </c>
      <c r="E230" s="27">
        <v>19</v>
      </c>
      <c r="F230" s="27">
        <v>2020</v>
      </c>
      <c r="G230" s="27">
        <v>30</v>
      </c>
      <c r="H230" s="32" t="b">
        <v>0</v>
      </c>
      <c r="I230" s="29">
        <v>44034.173726851899</v>
      </c>
      <c r="J230" s="29">
        <v>44034.870833333298</v>
      </c>
      <c r="K230" s="29">
        <v>44028</v>
      </c>
      <c r="L230" s="29">
        <v>44039</v>
      </c>
      <c r="M230" s="29">
        <v>44039</v>
      </c>
      <c r="N230" s="30">
        <v>0.32</v>
      </c>
      <c r="O230" s="30">
        <v>40.46</v>
      </c>
      <c r="P230" s="31"/>
      <c r="Q230" s="26" t="s">
        <v>44</v>
      </c>
      <c r="R230" s="26" t="s">
        <v>297</v>
      </c>
      <c r="S230" s="31"/>
      <c r="T230" s="28" t="b">
        <v>0</v>
      </c>
      <c r="U230" s="31"/>
    </row>
    <row r="231" spans="1:21">
      <c r="A231" s="26" t="s">
        <v>490</v>
      </c>
      <c r="B231" s="26" t="s">
        <v>21</v>
      </c>
      <c r="C231" s="26" t="s">
        <v>1492</v>
      </c>
      <c r="D231" s="26" t="s">
        <v>1293</v>
      </c>
      <c r="E231" s="27">
        <v>12</v>
      </c>
      <c r="F231" s="27">
        <v>2020</v>
      </c>
      <c r="G231" s="27">
        <v>30</v>
      </c>
      <c r="H231" s="32" t="b">
        <v>0</v>
      </c>
      <c r="I231" s="29">
        <v>44034.870949074102</v>
      </c>
      <c r="J231" s="29">
        <v>44034.883333333302</v>
      </c>
      <c r="K231" s="29">
        <v>44028</v>
      </c>
      <c r="L231" s="29">
        <v>44034</v>
      </c>
      <c r="M231" s="29">
        <v>44034</v>
      </c>
      <c r="N231" s="30">
        <v>0.57799999999999996</v>
      </c>
      <c r="O231" s="30">
        <v>0.75</v>
      </c>
      <c r="P231" s="31"/>
      <c r="Q231" s="26" t="s">
        <v>47</v>
      </c>
      <c r="R231" s="26" t="s">
        <v>491</v>
      </c>
      <c r="S231" s="31"/>
      <c r="T231" s="28" t="b">
        <v>0</v>
      </c>
      <c r="U231" s="31"/>
    </row>
    <row r="232" spans="1:21">
      <c r="A232" s="26" t="s">
        <v>492</v>
      </c>
      <c r="B232" s="26" t="s">
        <v>61</v>
      </c>
      <c r="C232" s="26" t="s">
        <v>1493</v>
      </c>
      <c r="D232" s="26" t="s">
        <v>1293</v>
      </c>
      <c r="E232" s="27">
        <v>11</v>
      </c>
      <c r="F232" s="27">
        <v>2020</v>
      </c>
      <c r="G232" s="27">
        <v>30</v>
      </c>
      <c r="H232" s="32" t="b">
        <v>0</v>
      </c>
      <c r="I232" s="29">
        <v>44034.883449074099</v>
      </c>
      <c r="J232" s="29">
        <v>44034.912499999999</v>
      </c>
      <c r="K232" s="29">
        <v>44028</v>
      </c>
      <c r="L232" s="29">
        <v>44034</v>
      </c>
      <c r="M232" s="29">
        <v>44034</v>
      </c>
      <c r="N232" s="30">
        <v>0.27800000000000002</v>
      </c>
      <c r="O232" s="30">
        <v>1.72</v>
      </c>
      <c r="P232" s="31"/>
      <c r="Q232" s="26" t="s">
        <v>47</v>
      </c>
      <c r="R232" s="26" t="s">
        <v>493</v>
      </c>
      <c r="S232" s="31"/>
      <c r="T232" s="28" t="b">
        <v>0</v>
      </c>
      <c r="U232" s="31"/>
    </row>
    <row r="233" spans="1:21">
      <c r="A233" s="26" t="s">
        <v>494</v>
      </c>
      <c r="B233" s="26" t="s">
        <v>21</v>
      </c>
      <c r="C233" s="26" t="s">
        <v>1494</v>
      </c>
      <c r="D233" s="26" t="s">
        <v>1293</v>
      </c>
      <c r="E233" s="27">
        <v>14</v>
      </c>
      <c r="F233" s="27">
        <v>2020</v>
      </c>
      <c r="G233" s="27">
        <v>30</v>
      </c>
      <c r="H233" s="32" t="b">
        <v>0</v>
      </c>
      <c r="I233" s="29">
        <v>44034.912615740701</v>
      </c>
      <c r="J233" s="29">
        <v>44035.620138888902</v>
      </c>
      <c r="K233" s="29">
        <v>44029</v>
      </c>
      <c r="L233" s="29">
        <v>44040</v>
      </c>
      <c r="M233" s="29">
        <v>44040</v>
      </c>
      <c r="N233" s="30">
        <v>0.34599999999999997</v>
      </c>
      <c r="O233" s="30">
        <v>40.68</v>
      </c>
      <c r="P233" s="31"/>
      <c r="Q233" s="26" t="s">
        <v>44</v>
      </c>
      <c r="R233" s="26" t="s">
        <v>495</v>
      </c>
      <c r="S233" s="31"/>
      <c r="T233" s="28" t="b">
        <v>0</v>
      </c>
      <c r="U233" s="31"/>
    </row>
    <row r="234" spans="1:21">
      <c r="A234" s="26" t="s">
        <v>496</v>
      </c>
      <c r="B234" s="26" t="s">
        <v>21</v>
      </c>
      <c r="C234" s="26" t="s">
        <v>1495</v>
      </c>
      <c r="D234" s="26" t="s">
        <v>1293</v>
      </c>
      <c r="E234" s="27">
        <v>24</v>
      </c>
      <c r="F234" s="27">
        <v>2020</v>
      </c>
      <c r="G234" s="27">
        <v>30</v>
      </c>
      <c r="H234" s="32" t="b">
        <v>0</v>
      </c>
      <c r="I234" s="29">
        <v>44035.620254629597</v>
      </c>
      <c r="J234" s="29">
        <v>44035.628472222197</v>
      </c>
      <c r="K234" s="29">
        <v>44029</v>
      </c>
      <c r="L234" s="29">
        <v>44035</v>
      </c>
      <c r="M234" s="29">
        <v>44035</v>
      </c>
      <c r="N234" s="30">
        <v>3.3</v>
      </c>
      <c r="O234" s="30">
        <v>0.51</v>
      </c>
      <c r="P234" s="31"/>
      <c r="Q234" s="26" t="s">
        <v>47</v>
      </c>
      <c r="R234" s="26" t="s">
        <v>497</v>
      </c>
      <c r="S234" s="31"/>
      <c r="T234" s="28" t="b">
        <v>0</v>
      </c>
      <c r="U234" s="31"/>
    </row>
    <row r="235" spans="1:21">
      <c r="A235" s="26" t="s">
        <v>498</v>
      </c>
      <c r="B235" s="26" t="s">
        <v>21</v>
      </c>
      <c r="C235" s="26" t="s">
        <v>1496</v>
      </c>
      <c r="D235" s="26" t="s">
        <v>1293</v>
      </c>
      <c r="E235" s="27">
        <v>24</v>
      </c>
      <c r="F235" s="27">
        <v>2020</v>
      </c>
      <c r="G235" s="27">
        <v>30</v>
      </c>
      <c r="H235" s="32" t="b">
        <v>0</v>
      </c>
      <c r="I235" s="29">
        <v>44035.628587963001</v>
      </c>
      <c r="J235" s="29">
        <v>44035.631944444402</v>
      </c>
      <c r="K235" s="29">
        <v>44029</v>
      </c>
      <c r="L235" s="29">
        <v>44035</v>
      </c>
      <c r="M235" s="29">
        <v>44035</v>
      </c>
      <c r="N235" s="30">
        <v>0.28000000000000003</v>
      </c>
      <c r="O235" s="30">
        <v>0.23</v>
      </c>
      <c r="P235" s="31"/>
      <c r="Q235" s="26" t="s">
        <v>47</v>
      </c>
      <c r="R235" s="26" t="s">
        <v>499</v>
      </c>
      <c r="S235" s="31"/>
      <c r="T235" s="28" t="b">
        <v>0</v>
      </c>
      <c r="U235" s="31"/>
    </row>
    <row r="236" spans="1:21">
      <c r="A236" s="26" t="s">
        <v>500</v>
      </c>
      <c r="B236" s="26" t="s">
        <v>21</v>
      </c>
      <c r="C236" s="26" t="s">
        <v>1405</v>
      </c>
      <c r="D236" s="26" t="s">
        <v>1293</v>
      </c>
      <c r="E236" s="27">
        <v>19</v>
      </c>
      <c r="F236" s="27">
        <v>2020</v>
      </c>
      <c r="G236" s="27">
        <v>30</v>
      </c>
      <c r="H236" s="32" t="b">
        <v>0</v>
      </c>
      <c r="I236" s="29">
        <v>44035.632060185198</v>
      </c>
      <c r="J236" s="29">
        <v>44036.331250000003</v>
      </c>
      <c r="K236" s="29">
        <v>44029</v>
      </c>
      <c r="L236" s="29">
        <v>44041</v>
      </c>
      <c r="M236" s="29">
        <v>44041</v>
      </c>
      <c r="N236" s="30">
        <v>1.6339999999999999</v>
      </c>
      <c r="O236" s="30">
        <v>40.520000000000003</v>
      </c>
      <c r="P236" s="31"/>
      <c r="Q236" s="26" t="s">
        <v>30</v>
      </c>
      <c r="R236" s="26" t="s">
        <v>297</v>
      </c>
      <c r="S236" s="31"/>
      <c r="T236" s="28" t="b">
        <v>0</v>
      </c>
      <c r="U236" s="31"/>
    </row>
    <row r="237" spans="1:21">
      <c r="A237" s="26" t="s">
        <v>501</v>
      </c>
      <c r="B237" s="26" t="s">
        <v>29</v>
      </c>
      <c r="C237" s="26" t="s">
        <v>1497</v>
      </c>
      <c r="D237" s="26" t="s">
        <v>1293</v>
      </c>
      <c r="E237" s="27">
        <v>12</v>
      </c>
      <c r="F237" s="27">
        <v>2020</v>
      </c>
      <c r="G237" s="27">
        <v>30</v>
      </c>
      <c r="H237" s="32" t="b">
        <v>0</v>
      </c>
      <c r="I237" s="29">
        <v>44036.331365740698</v>
      </c>
      <c r="J237" s="29">
        <v>44036.339583333298</v>
      </c>
      <c r="K237" s="29">
        <v>44029</v>
      </c>
      <c r="L237" s="29">
        <v>44039</v>
      </c>
      <c r="M237" s="29">
        <v>44039</v>
      </c>
      <c r="N237" s="30">
        <v>0.26800000000000002</v>
      </c>
      <c r="O237" s="30">
        <v>0.51</v>
      </c>
      <c r="P237" s="31"/>
      <c r="Q237" s="26" t="s">
        <v>44</v>
      </c>
      <c r="R237" s="26" t="s">
        <v>502</v>
      </c>
      <c r="S237" s="31"/>
      <c r="T237" s="28" t="b">
        <v>0</v>
      </c>
      <c r="U237" s="31"/>
    </row>
    <row r="238" spans="1:21">
      <c r="A238" s="26" t="s">
        <v>503</v>
      </c>
      <c r="B238" s="26" t="s">
        <v>61</v>
      </c>
      <c r="C238" s="26" t="s">
        <v>1498</v>
      </c>
      <c r="D238" s="26" t="s">
        <v>1293</v>
      </c>
      <c r="E238" s="27">
        <v>12</v>
      </c>
      <c r="F238" s="27">
        <v>2020</v>
      </c>
      <c r="G238" s="27">
        <v>30</v>
      </c>
      <c r="H238" s="32" t="b">
        <v>0</v>
      </c>
      <c r="I238" s="29">
        <v>44036.339699074102</v>
      </c>
      <c r="J238" s="29">
        <v>44036.355555555601</v>
      </c>
      <c r="K238" s="29">
        <v>44029</v>
      </c>
      <c r="L238" s="29">
        <v>44039</v>
      </c>
      <c r="M238" s="29">
        <v>44039</v>
      </c>
      <c r="N238" s="30">
        <v>0.32100000000000001</v>
      </c>
      <c r="O238" s="30">
        <v>0.93</v>
      </c>
      <c r="P238" s="31"/>
      <c r="Q238" s="26" t="s">
        <v>47</v>
      </c>
      <c r="R238" s="26" t="s">
        <v>504</v>
      </c>
      <c r="S238" s="31"/>
      <c r="T238" s="28" t="b">
        <v>0</v>
      </c>
      <c r="U238" s="31"/>
    </row>
    <row r="239" spans="1:21">
      <c r="A239" s="26" t="s">
        <v>505</v>
      </c>
      <c r="B239" s="26" t="s">
        <v>29</v>
      </c>
      <c r="C239" s="26" t="s">
        <v>1499</v>
      </c>
      <c r="D239" s="26" t="s">
        <v>1293</v>
      </c>
      <c r="E239" s="27">
        <v>9</v>
      </c>
      <c r="F239" s="27">
        <v>2020</v>
      </c>
      <c r="G239" s="27">
        <v>30</v>
      </c>
      <c r="H239" s="32" t="b">
        <v>0</v>
      </c>
      <c r="I239" s="29">
        <v>44036.355671296304</v>
      </c>
      <c r="J239" s="29">
        <v>44036.378472222197</v>
      </c>
      <c r="K239" s="29">
        <v>44029</v>
      </c>
      <c r="L239" s="29">
        <v>44036</v>
      </c>
      <c r="M239" s="29">
        <v>44036</v>
      </c>
      <c r="N239" s="30">
        <v>8.0250000000000004</v>
      </c>
      <c r="O239" s="30">
        <v>1.36</v>
      </c>
      <c r="P239" s="31"/>
      <c r="Q239" s="26" t="s">
        <v>47</v>
      </c>
      <c r="R239" s="26" t="s">
        <v>506</v>
      </c>
      <c r="S239" s="31"/>
      <c r="T239" s="28" t="b">
        <v>0</v>
      </c>
      <c r="U239" s="31"/>
    </row>
    <row r="240" spans="1:21">
      <c r="A240" s="26" t="s">
        <v>507</v>
      </c>
      <c r="B240" s="26" t="s">
        <v>61</v>
      </c>
      <c r="C240" s="26" t="s">
        <v>1500</v>
      </c>
      <c r="D240" s="26" t="s">
        <v>1293</v>
      </c>
      <c r="E240" s="27">
        <v>14</v>
      </c>
      <c r="F240" s="27">
        <v>2020</v>
      </c>
      <c r="G240" s="27">
        <v>30</v>
      </c>
      <c r="H240" s="32" t="b">
        <v>0</v>
      </c>
      <c r="I240" s="29">
        <v>44036.378587963001</v>
      </c>
      <c r="J240" s="29">
        <v>44036.392361111102</v>
      </c>
      <c r="K240" s="29">
        <v>44029</v>
      </c>
      <c r="L240" s="29">
        <v>44036</v>
      </c>
      <c r="M240" s="29">
        <v>44036</v>
      </c>
      <c r="N240" s="30">
        <v>0.16800000000000001</v>
      </c>
      <c r="O240" s="30">
        <v>0.84</v>
      </c>
      <c r="P240" s="31"/>
      <c r="Q240" s="26" t="s">
        <v>47</v>
      </c>
      <c r="R240" s="26" t="s">
        <v>508</v>
      </c>
      <c r="S240" s="31"/>
      <c r="T240" s="32" t="b">
        <v>1</v>
      </c>
      <c r="U240" s="31"/>
    </row>
    <row r="241" spans="1:21">
      <c r="A241" s="26" t="s">
        <v>509</v>
      </c>
      <c r="B241" s="26" t="s">
        <v>21</v>
      </c>
      <c r="C241" s="26" t="s">
        <v>1475</v>
      </c>
      <c r="D241" s="26" t="s">
        <v>1293</v>
      </c>
      <c r="E241" s="27">
        <v>19</v>
      </c>
      <c r="F241" s="27">
        <v>2020</v>
      </c>
      <c r="G241" s="27">
        <v>30</v>
      </c>
      <c r="H241" s="32" t="b">
        <v>0</v>
      </c>
      <c r="I241" s="29">
        <v>44036.392476851899</v>
      </c>
      <c r="J241" s="29">
        <v>44036.3972222222</v>
      </c>
      <c r="K241" s="29">
        <v>44032</v>
      </c>
      <c r="L241" s="29">
        <v>44039</v>
      </c>
      <c r="M241" s="29">
        <v>44039</v>
      </c>
      <c r="N241" s="30">
        <v>15.9</v>
      </c>
      <c r="O241" s="30">
        <v>0.31</v>
      </c>
      <c r="P241" s="31"/>
      <c r="Q241" s="26" t="s">
        <v>22</v>
      </c>
      <c r="R241" s="26" t="s">
        <v>450</v>
      </c>
      <c r="S241" s="31"/>
      <c r="T241" s="28" t="b">
        <v>0</v>
      </c>
      <c r="U241" s="31"/>
    </row>
    <row r="242" spans="1:21">
      <c r="A242" s="26" t="s">
        <v>510</v>
      </c>
      <c r="B242" s="26" t="s">
        <v>21</v>
      </c>
      <c r="C242" s="26" t="s">
        <v>511</v>
      </c>
      <c r="D242" s="26" t="s">
        <v>1293</v>
      </c>
      <c r="E242" s="27">
        <v>12</v>
      </c>
      <c r="F242" s="27">
        <v>2020</v>
      </c>
      <c r="G242" s="27">
        <v>30</v>
      </c>
      <c r="H242" s="32" t="b">
        <v>0</v>
      </c>
      <c r="I242" s="29">
        <v>44036.397337962997</v>
      </c>
      <c r="J242" s="29">
        <v>44036.40625</v>
      </c>
      <c r="K242" s="29">
        <v>44032</v>
      </c>
      <c r="L242" s="29">
        <v>44039</v>
      </c>
      <c r="M242" s="29">
        <v>44039</v>
      </c>
      <c r="N242" s="30">
        <v>1</v>
      </c>
      <c r="O242" s="30">
        <v>0.56000000000000005</v>
      </c>
      <c r="P242" s="31"/>
      <c r="Q242" s="26" t="s">
        <v>34</v>
      </c>
      <c r="R242" s="26" t="s">
        <v>512</v>
      </c>
      <c r="S242" s="31"/>
      <c r="T242" s="28" t="b">
        <v>0</v>
      </c>
      <c r="U242" s="31"/>
    </row>
    <row r="243" spans="1:21">
      <c r="A243" s="26" t="s">
        <v>513</v>
      </c>
      <c r="B243" s="26" t="s">
        <v>29</v>
      </c>
      <c r="C243" s="26" t="s">
        <v>1501</v>
      </c>
      <c r="D243" s="26" t="s">
        <v>1293</v>
      </c>
      <c r="E243" s="27">
        <v>16</v>
      </c>
      <c r="F243" s="27">
        <v>2020</v>
      </c>
      <c r="G243" s="27">
        <v>30</v>
      </c>
      <c r="H243" s="32" t="b">
        <v>0</v>
      </c>
      <c r="I243" s="29">
        <v>44036.406365740702</v>
      </c>
      <c r="J243" s="29">
        <v>44036.4194444444</v>
      </c>
      <c r="K243" s="29">
        <v>44032</v>
      </c>
      <c r="L243" s="29">
        <v>44036</v>
      </c>
      <c r="M243" s="29">
        <v>44036</v>
      </c>
      <c r="N243" s="30">
        <v>4.2619999999999996</v>
      </c>
      <c r="O243" s="30">
        <v>0.77</v>
      </c>
      <c r="P243" s="31"/>
      <c r="Q243" s="26" t="s">
        <v>34</v>
      </c>
      <c r="R243" s="26" t="s">
        <v>514</v>
      </c>
      <c r="S243" s="31"/>
      <c r="T243" s="28" t="b">
        <v>0</v>
      </c>
      <c r="U243" s="31"/>
    </row>
    <row r="244" spans="1:21">
      <c r="A244" s="26" t="s">
        <v>515</v>
      </c>
      <c r="B244" s="26" t="s">
        <v>21</v>
      </c>
      <c r="C244" s="26" t="s">
        <v>1428</v>
      </c>
      <c r="D244" s="26" t="s">
        <v>1293</v>
      </c>
      <c r="E244" s="27">
        <v>19</v>
      </c>
      <c r="F244" s="27">
        <v>2020</v>
      </c>
      <c r="G244" s="27">
        <v>30</v>
      </c>
      <c r="H244" s="32" t="b">
        <v>0</v>
      </c>
      <c r="I244" s="29">
        <v>44036.419560185197</v>
      </c>
      <c r="J244" s="29">
        <v>44039.120138888902</v>
      </c>
      <c r="K244" s="29">
        <v>44032</v>
      </c>
      <c r="L244" s="29">
        <v>44040</v>
      </c>
      <c r="M244" s="29">
        <v>44040</v>
      </c>
      <c r="N244" s="30">
        <v>0.29299999999999998</v>
      </c>
      <c r="O244" s="30">
        <v>40.46</v>
      </c>
      <c r="P244" s="31"/>
      <c r="Q244" s="26" t="s">
        <v>44</v>
      </c>
      <c r="R244" s="26" t="s">
        <v>347</v>
      </c>
      <c r="S244" s="31"/>
      <c r="T244" s="28" t="b">
        <v>0</v>
      </c>
      <c r="U244" s="31"/>
    </row>
    <row r="245" spans="1:21">
      <c r="A245" s="26" t="s">
        <v>516</v>
      </c>
      <c r="B245" s="26" t="s">
        <v>21</v>
      </c>
      <c r="C245" s="26" t="s">
        <v>1502</v>
      </c>
      <c r="D245" s="26" t="s">
        <v>1293</v>
      </c>
      <c r="E245" s="27">
        <v>24</v>
      </c>
      <c r="F245" s="27">
        <v>2020</v>
      </c>
      <c r="G245" s="27">
        <v>31</v>
      </c>
      <c r="H245" s="32" t="b">
        <v>0</v>
      </c>
      <c r="I245" s="29">
        <v>44039.120254629597</v>
      </c>
      <c r="J245" s="29">
        <v>44039.126388888901</v>
      </c>
      <c r="K245" s="29">
        <v>44032</v>
      </c>
      <c r="L245" s="29">
        <v>44039</v>
      </c>
      <c r="M245" s="29">
        <v>44039</v>
      </c>
      <c r="N245" s="30">
        <v>9.0999999999999998E-2</v>
      </c>
      <c r="O245" s="30">
        <v>0.37</v>
      </c>
      <c r="P245" s="31"/>
      <c r="Q245" s="26" t="s">
        <v>22</v>
      </c>
      <c r="R245" s="26" t="s">
        <v>517</v>
      </c>
      <c r="S245" s="31"/>
      <c r="T245" s="28" t="b">
        <v>0</v>
      </c>
      <c r="U245" s="31"/>
    </row>
    <row r="246" spans="1:21">
      <c r="A246" s="26" t="s">
        <v>518</v>
      </c>
      <c r="B246" s="26" t="s">
        <v>61</v>
      </c>
      <c r="C246" s="26" t="s">
        <v>1503</v>
      </c>
      <c r="D246" s="26" t="s">
        <v>1293</v>
      </c>
      <c r="E246" s="27">
        <v>12</v>
      </c>
      <c r="F246" s="27">
        <v>2020</v>
      </c>
      <c r="G246" s="27">
        <v>31</v>
      </c>
      <c r="H246" s="32" t="b">
        <v>0</v>
      </c>
      <c r="I246" s="29">
        <v>44039.126504629603</v>
      </c>
      <c r="J246" s="29">
        <v>44039.151388888902</v>
      </c>
      <c r="K246" s="29">
        <v>44032</v>
      </c>
      <c r="L246" s="29">
        <v>44036</v>
      </c>
      <c r="M246" s="29">
        <v>44036</v>
      </c>
      <c r="N246" s="30">
        <v>0.64200000000000002</v>
      </c>
      <c r="O246" s="30">
        <v>1.47</v>
      </c>
      <c r="P246" s="31"/>
      <c r="Q246" s="26" t="s">
        <v>34</v>
      </c>
      <c r="R246" s="26" t="s">
        <v>519</v>
      </c>
      <c r="S246" s="31"/>
      <c r="T246" s="28" t="b">
        <v>0</v>
      </c>
      <c r="U246" s="31"/>
    </row>
    <row r="247" spans="1:21">
      <c r="A247" s="26" t="s">
        <v>520</v>
      </c>
      <c r="B247" s="26" t="s">
        <v>21</v>
      </c>
      <c r="C247" s="26" t="s">
        <v>1504</v>
      </c>
      <c r="D247" s="26" t="s">
        <v>1293</v>
      </c>
      <c r="E247" s="27">
        <v>12</v>
      </c>
      <c r="F247" s="27">
        <v>2020</v>
      </c>
      <c r="G247" s="27">
        <v>31</v>
      </c>
      <c r="H247" s="32" t="b">
        <v>0</v>
      </c>
      <c r="I247" s="29">
        <v>44039.151504629597</v>
      </c>
      <c r="J247" s="29">
        <v>44039.847916666702</v>
      </c>
      <c r="K247" s="29">
        <v>44032</v>
      </c>
      <c r="L247" s="29">
        <v>44041</v>
      </c>
      <c r="M247" s="29">
        <v>44041</v>
      </c>
      <c r="N247" s="30">
        <v>0.29299999999999998</v>
      </c>
      <c r="O247" s="30">
        <v>40.409999999999997</v>
      </c>
      <c r="P247" s="31"/>
      <c r="Q247" s="26" t="s">
        <v>44</v>
      </c>
      <c r="R247" s="26" t="s">
        <v>521</v>
      </c>
      <c r="S247" s="31"/>
      <c r="T247" s="28" t="b">
        <v>0</v>
      </c>
      <c r="U247" s="31"/>
    </row>
    <row r="248" spans="1:21">
      <c r="A248" s="26" t="s">
        <v>522</v>
      </c>
      <c r="B248" s="26" t="s">
        <v>61</v>
      </c>
      <c r="C248" s="26" t="s">
        <v>1505</v>
      </c>
      <c r="D248" s="26" t="s">
        <v>1293</v>
      </c>
      <c r="E248" s="27">
        <v>11</v>
      </c>
      <c r="F248" s="27">
        <v>2020</v>
      </c>
      <c r="G248" s="27">
        <v>31</v>
      </c>
      <c r="H248" s="32" t="b">
        <v>0</v>
      </c>
      <c r="I248" s="29">
        <v>44039.848032407397</v>
      </c>
      <c r="J248" s="29">
        <v>44039.856249999997</v>
      </c>
      <c r="K248" s="29">
        <v>44032</v>
      </c>
      <c r="L248" s="29">
        <v>44036</v>
      </c>
      <c r="M248" s="29">
        <v>44036</v>
      </c>
      <c r="N248" s="30">
        <v>0.107</v>
      </c>
      <c r="O248" s="30">
        <v>0.49</v>
      </c>
      <c r="P248" s="31"/>
      <c r="Q248" s="26" t="s">
        <v>44</v>
      </c>
      <c r="R248" s="26" t="s">
        <v>523</v>
      </c>
      <c r="S248" s="31"/>
      <c r="T248" s="28" t="b">
        <v>0</v>
      </c>
      <c r="U248" s="31"/>
    </row>
    <row r="249" spans="1:21">
      <c r="A249" s="26" t="s">
        <v>524</v>
      </c>
      <c r="B249" s="26" t="s">
        <v>21</v>
      </c>
      <c r="C249" s="26" t="s">
        <v>1506</v>
      </c>
      <c r="D249" s="26" t="s">
        <v>1293</v>
      </c>
      <c r="E249" s="27">
        <v>12</v>
      </c>
      <c r="F249" s="27">
        <v>2020</v>
      </c>
      <c r="G249" s="27">
        <v>31</v>
      </c>
      <c r="H249" s="32" t="b">
        <v>0</v>
      </c>
      <c r="I249" s="29">
        <v>44039.856365740699</v>
      </c>
      <c r="J249" s="29">
        <v>44039.864583333299</v>
      </c>
      <c r="K249" s="29">
        <v>44032</v>
      </c>
      <c r="L249" s="29">
        <v>44039</v>
      </c>
      <c r="M249" s="29">
        <v>44039</v>
      </c>
      <c r="N249" s="30">
        <v>0.32100000000000001</v>
      </c>
      <c r="O249" s="30">
        <v>0.5</v>
      </c>
      <c r="P249" s="31"/>
      <c r="Q249" s="26" t="s">
        <v>22</v>
      </c>
      <c r="R249" s="26" t="s">
        <v>525</v>
      </c>
      <c r="S249" s="31"/>
      <c r="T249" s="28" t="b">
        <v>0</v>
      </c>
      <c r="U249" s="31"/>
    </row>
    <row r="250" spans="1:21">
      <c r="A250" s="26" t="s">
        <v>526</v>
      </c>
      <c r="B250" s="26" t="s">
        <v>21</v>
      </c>
      <c r="C250" s="26" t="s">
        <v>1507</v>
      </c>
      <c r="D250" s="26" t="s">
        <v>1293</v>
      </c>
      <c r="E250" s="27">
        <v>1</v>
      </c>
      <c r="F250" s="27">
        <v>2020</v>
      </c>
      <c r="G250" s="27">
        <v>31</v>
      </c>
      <c r="H250" s="32" t="b">
        <v>0</v>
      </c>
      <c r="I250" s="29">
        <v>44039.864699074104</v>
      </c>
      <c r="J250" s="29">
        <v>44040.574305555601</v>
      </c>
      <c r="K250" s="29">
        <v>44033</v>
      </c>
      <c r="L250" s="29">
        <v>44042</v>
      </c>
      <c r="M250" s="29">
        <v>44042</v>
      </c>
      <c r="N250" s="30">
        <v>0.76400000000000001</v>
      </c>
      <c r="O250" s="30">
        <v>41.08</v>
      </c>
      <c r="P250" s="31"/>
      <c r="Q250" s="26" t="s">
        <v>22</v>
      </c>
      <c r="R250" s="26" t="s">
        <v>527</v>
      </c>
      <c r="S250" s="31"/>
      <c r="T250" s="28" t="b">
        <v>0</v>
      </c>
      <c r="U250" s="31"/>
    </row>
    <row r="251" spans="1:21">
      <c r="A251" s="26" t="s">
        <v>528</v>
      </c>
      <c r="B251" s="26" t="s">
        <v>21</v>
      </c>
      <c r="C251" s="26" t="s">
        <v>1508</v>
      </c>
      <c r="D251" s="26" t="s">
        <v>1293</v>
      </c>
      <c r="E251" s="27">
        <v>1</v>
      </c>
      <c r="F251" s="27">
        <v>2020</v>
      </c>
      <c r="G251" s="27">
        <v>31</v>
      </c>
      <c r="H251" s="32" t="b">
        <v>0</v>
      </c>
      <c r="I251" s="29">
        <v>44040.574421296304</v>
      </c>
      <c r="J251" s="29">
        <v>44041.281944444403</v>
      </c>
      <c r="K251" s="29">
        <v>44033</v>
      </c>
      <c r="L251" s="29">
        <v>44042</v>
      </c>
      <c r="M251" s="29">
        <v>44042</v>
      </c>
      <c r="N251" s="30">
        <v>0.76400000000000001</v>
      </c>
      <c r="O251" s="30">
        <v>41.08</v>
      </c>
      <c r="P251" s="31"/>
      <c r="Q251" s="26" t="s">
        <v>22</v>
      </c>
      <c r="R251" s="26" t="s">
        <v>527</v>
      </c>
      <c r="S251" s="31"/>
      <c r="T251" s="28" t="b">
        <v>0</v>
      </c>
      <c r="U251" s="31"/>
    </row>
    <row r="252" spans="1:21">
      <c r="A252" s="26" t="s">
        <v>529</v>
      </c>
      <c r="B252" s="26" t="s">
        <v>21</v>
      </c>
      <c r="C252" s="26" t="s">
        <v>1509</v>
      </c>
      <c r="D252" s="26" t="s">
        <v>1293</v>
      </c>
      <c r="E252" s="27">
        <v>24</v>
      </c>
      <c r="F252" s="27">
        <v>2020</v>
      </c>
      <c r="G252" s="27">
        <v>31</v>
      </c>
      <c r="H252" s="32" t="b">
        <v>0</v>
      </c>
      <c r="I252" s="29">
        <v>44041.2820601852</v>
      </c>
      <c r="J252" s="29">
        <v>44041.283333333296</v>
      </c>
      <c r="K252" s="29">
        <v>44033</v>
      </c>
      <c r="L252" s="29">
        <v>44040</v>
      </c>
      <c r="M252" s="29">
        <v>44040</v>
      </c>
      <c r="N252" s="30">
        <v>5.17</v>
      </c>
      <c r="O252" s="30">
        <v>0.11</v>
      </c>
      <c r="P252" s="31"/>
      <c r="Q252" s="26" t="s">
        <v>50</v>
      </c>
      <c r="R252" s="26" t="s">
        <v>530</v>
      </c>
      <c r="S252" s="31"/>
      <c r="T252" s="28" t="b">
        <v>0</v>
      </c>
      <c r="U252" s="31"/>
    </row>
    <row r="253" spans="1:21">
      <c r="A253" s="26" t="s">
        <v>531</v>
      </c>
      <c r="B253" s="26" t="s">
        <v>21</v>
      </c>
      <c r="C253" s="26" t="s">
        <v>1510</v>
      </c>
      <c r="D253" s="26" t="s">
        <v>1293</v>
      </c>
      <c r="E253" s="27">
        <v>19</v>
      </c>
      <c r="F253" s="27">
        <v>2020</v>
      </c>
      <c r="G253" s="27">
        <v>31</v>
      </c>
      <c r="H253" s="32" t="b">
        <v>0</v>
      </c>
      <c r="I253" s="29">
        <v>44041.283449074101</v>
      </c>
      <c r="J253" s="29">
        <v>44041.298611111102</v>
      </c>
      <c r="K253" s="29">
        <v>44033</v>
      </c>
      <c r="L253" s="29">
        <v>44040</v>
      </c>
      <c r="M253" s="29">
        <v>44040</v>
      </c>
      <c r="N253" s="30">
        <v>80.55</v>
      </c>
      <c r="O253" s="30">
        <v>0.91</v>
      </c>
      <c r="P253" s="31"/>
      <c r="Q253" s="26" t="s">
        <v>532</v>
      </c>
      <c r="R253" s="26" t="s">
        <v>533</v>
      </c>
      <c r="S253" s="31"/>
      <c r="T253" s="28" t="b">
        <v>0</v>
      </c>
      <c r="U253" s="31"/>
    </row>
    <row r="254" spans="1:21">
      <c r="A254" s="26" t="s">
        <v>534</v>
      </c>
      <c r="B254" s="26" t="s">
        <v>21</v>
      </c>
      <c r="C254" s="26" t="s">
        <v>1511</v>
      </c>
      <c r="D254" s="26" t="s">
        <v>1293</v>
      </c>
      <c r="E254" s="27">
        <v>24</v>
      </c>
      <c r="F254" s="27">
        <v>2020</v>
      </c>
      <c r="G254" s="27">
        <v>31</v>
      </c>
      <c r="H254" s="32" t="b">
        <v>0</v>
      </c>
      <c r="I254" s="29">
        <v>44041.298726851899</v>
      </c>
      <c r="J254" s="29">
        <v>44041.3</v>
      </c>
      <c r="K254" s="29">
        <v>44033</v>
      </c>
      <c r="L254" s="29">
        <v>44043</v>
      </c>
      <c r="M254" s="29">
        <v>44043</v>
      </c>
      <c r="N254" s="30">
        <v>4.6059999999999999</v>
      </c>
      <c r="O254" s="30">
        <v>0.12</v>
      </c>
      <c r="P254" s="31"/>
      <c r="Q254" s="26" t="s">
        <v>26</v>
      </c>
      <c r="R254" s="26" t="s">
        <v>535</v>
      </c>
      <c r="S254" s="31"/>
      <c r="T254" s="28" t="b">
        <v>0</v>
      </c>
      <c r="U254" s="31"/>
    </row>
    <row r="255" spans="1:21">
      <c r="A255" s="26" t="s">
        <v>536</v>
      </c>
      <c r="B255" s="26" t="s">
        <v>61</v>
      </c>
      <c r="C255" s="26" t="s">
        <v>1512</v>
      </c>
      <c r="D255" s="26" t="s">
        <v>1293</v>
      </c>
      <c r="E255" s="27">
        <v>12</v>
      </c>
      <c r="F255" s="27">
        <v>2020</v>
      </c>
      <c r="G255" s="27">
        <v>31</v>
      </c>
      <c r="H255" s="28" t="b">
        <v>1</v>
      </c>
      <c r="I255" s="29">
        <v>44041.300115740698</v>
      </c>
      <c r="J255" s="29">
        <v>44041.313194444403</v>
      </c>
      <c r="K255" s="29">
        <v>44033</v>
      </c>
      <c r="L255" s="29">
        <v>44036</v>
      </c>
      <c r="M255" s="29">
        <v>43826</v>
      </c>
      <c r="N255" s="30">
        <v>0.55000000000000004</v>
      </c>
      <c r="O255" s="30">
        <v>0.79</v>
      </c>
      <c r="P255" s="31"/>
      <c r="Q255" s="26" t="s">
        <v>30</v>
      </c>
      <c r="R255" s="26" t="s">
        <v>537</v>
      </c>
      <c r="S255" s="31"/>
      <c r="T255" s="28" t="b">
        <v>0</v>
      </c>
      <c r="U255" s="31"/>
    </row>
    <row r="256" spans="1:21">
      <c r="A256" s="26" t="s">
        <v>538</v>
      </c>
      <c r="B256" s="26" t="s">
        <v>29</v>
      </c>
      <c r="C256" s="26" t="s">
        <v>1333</v>
      </c>
      <c r="D256" s="26" t="s">
        <v>1293</v>
      </c>
      <c r="E256" s="27">
        <v>19</v>
      </c>
      <c r="F256" s="27">
        <v>2020</v>
      </c>
      <c r="G256" s="27">
        <v>31</v>
      </c>
      <c r="H256" s="32" t="b">
        <v>0</v>
      </c>
      <c r="I256" s="29">
        <v>44041.3133101852</v>
      </c>
      <c r="J256" s="29">
        <v>44041.331944444399</v>
      </c>
      <c r="K256" s="29">
        <v>44033</v>
      </c>
      <c r="L256" s="29">
        <v>44043</v>
      </c>
      <c r="M256" s="29">
        <v>44043</v>
      </c>
      <c r="N256" s="30">
        <v>100</v>
      </c>
      <c r="O256" s="30">
        <v>1.1000000000000001</v>
      </c>
      <c r="P256" s="31"/>
      <c r="Q256" s="26" t="s">
        <v>47</v>
      </c>
      <c r="R256" s="26" t="s">
        <v>121</v>
      </c>
      <c r="S256" s="31"/>
      <c r="T256" s="28" t="b">
        <v>0</v>
      </c>
      <c r="U256" s="31"/>
    </row>
    <row r="257" spans="1:21">
      <c r="A257" s="26" t="s">
        <v>539</v>
      </c>
      <c r="B257" s="26" t="s">
        <v>61</v>
      </c>
      <c r="C257" s="26" t="s">
        <v>1513</v>
      </c>
      <c r="D257" s="26" t="s">
        <v>1293</v>
      </c>
      <c r="E257" s="27">
        <v>11</v>
      </c>
      <c r="F257" s="27">
        <v>2020</v>
      </c>
      <c r="G257" s="27">
        <v>31</v>
      </c>
      <c r="H257" s="32" t="b">
        <v>0</v>
      </c>
      <c r="I257" s="29">
        <v>44041.332060185203</v>
      </c>
      <c r="J257" s="29">
        <v>44041.340972222199</v>
      </c>
      <c r="K257" s="29">
        <v>44033</v>
      </c>
      <c r="L257" s="29">
        <v>44043</v>
      </c>
      <c r="M257" s="29">
        <v>44043</v>
      </c>
      <c r="N257" s="30">
        <v>0.182</v>
      </c>
      <c r="O257" s="30">
        <v>0.56000000000000005</v>
      </c>
      <c r="P257" s="31"/>
      <c r="Q257" s="26" t="s">
        <v>30</v>
      </c>
      <c r="R257" s="26" t="s">
        <v>540</v>
      </c>
      <c r="S257" s="31"/>
      <c r="T257" s="28" t="b">
        <v>0</v>
      </c>
      <c r="U257" s="31"/>
    </row>
    <row r="258" spans="1:21">
      <c r="A258" s="26" t="s">
        <v>541</v>
      </c>
      <c r="B258" s="26" t="s">
        <v>21</v>
      </c>
      <c r="C258" s="26" t="s">
        <v>1514</v>
      </c>
      <c r="D258" s="26" t="s">
        <v>1293</v>
      </c>
      <c r="E258" s="27">
        <v>11</v>
      </c>
      <c r="F258" s="27">
        <v>2020</v>
      </c>
      <c r="G258" s="27">
        <v>31</v>
      </c>
      <c r="H258" s="32" t="b">
        <v>0</v>
      </c>
      <c r="I258" s="29">
        <v>44041.341087963003</v>
      </c>
      <c r="J258" s="29">
        <v>44041.355555555601</v>
      </c>
      <c r="K258" s="29">
        <v>44033</v>
      </c>
      <c r="L258" s="29">
        <v>44041</v>
      </c>
      <c r="M258" s="29">
        <v>44041</v>
      </c>
      <c r="N258" s="30">
        <v>0.314</v>
      </c>
      <c r="O258" s="30">
        <v>0.87</v>
      </c>
      <c r="P258" s="31"/>
      <c r="Q258" s="26" t="s">
        <v>30</v>
      </c>
      <c r="R258" s="26" t="s">
        <v>542</v>
      </c>
      <c r="S258" s="31"/>
      <c r="T258" s="28" t="b">
        <v>0</v>
      </c>
      <c r="U258" s="31"/>
    </row>
    <row r="259" spans="1:21">
      <c r="A259" s="26" t="s">
        <v>543</v>
      </c>
      <c r="B259" s="26" t="s">
        <v>61</v>
      </c>
      <c r="C259" s="26" t="s">
        <v>1515</v>
      </c>
      <c r="D259" s="26" t="s">
        <v>1293</v>
      </c>
      <c r="E259" s="27">
        <v>11</v>
      </c>
      <c r="F259" s="27">
        <v>2020</v>
      </c>
      <c r="G259" s="27">
        <v>31</v>
      </c>
      <c r="H259" s="32" t="b">
        <v>0</v>
      </c>
      <c r="I259" s="29">
        <v>44041.355671296304</v>
      </c>
      <c r="J259" s="29">
        <v>44041.3659722222</v>
      </c>
      <c r="K259" s="29">
        <v>44033</v>
      </c>
      <c r="L259" s="29">
        <v>44036</v>
      </c>
      <c r="M259" s="29">
        <v>44036</v>
      </c>
      <c r="N259" s="30">
        <v>1.31</v>
      </c>
      <c r="O259" s="30">
        <v>0.64</v>
      </c>
      <c r="P259" s="31"/>
      <c r="Q259" s="26" t="s">
        <v>127</v>
      </c>
      <c r="R259" s="26" t="s">
        <v>544</v>
      </c>
      <c r="S259" s="31"/>
      <c r="T259" s="28" t="b">
        <v>0</v>
      </c>
      <c r="U259" s="31"/>
    </row>
    <row r="260" spans="1:21">
      <c r="A260" s="26" t="s">
        <v>545</v>
      </c>
      <c r="B260" s="26" t="s">
        <v>21</v>
      </c>
      <c r="C260" s="26" t="s">
        <v>1516</v>
      </c>
      <c r="D260" s="26" t="s">
        <v>1293</v>
      </c>
      <c r="E260" s="27">
        <v>11</v>
      </c>
      <c r="F260" s="27">
        <v>2020</v>
      </c>
      <c r="G260" s="27">
        <v>31</v>
      </c>
      <c r="H260" s="32" t="b">
        <v>0</v>
      </c>
      <c r="I260" s="29">
        <v>44041.366087962997</v>
      </c>
      <c r="J260" s="29">
        <v>44041.374305555597</v>
      </c>
      <c r="K260" s="29">
        <v>44033</v>
      </c>
      <c r="L260" s="29">
        <v>44040</v>
      </c>
      <c r="M260" s="29">
        <v>44040</v>
      </c>
      <c r="N260" s="30">
        <v>0.68300000000000005</v>
      </c>
      <c r="O260" s="30">
        <v>0.51</v>
      </c>
      <c r="P260" s="31"/>
      <c r="Q260" s="26" t="s">
        <v>30</v>
      </c>
      <c r="R260" s="26" t="s">
        <v>546</v>
      </c>
      <c r="S260" s="31"/>
      <c r="T260" s="28" t="b">
        <v>0</v>
      </c>
      <c r="U260" s="31"/>
    </row>
    <row r="261" spans="1:21">
      <c r="A261" s="26" t="s">
        <v>547</v>
      </c>
      <c r="B261" s="26" t="s">
        <v>61</v>
      </c>
      <c r="C261" s="26" t="s">
        <v>1517</v>
      </c>
      <c r="D261" s="26" t="s">
        <v>1293</v>
      </c>
      <c r="E261" s="27">
        <v>14</v>
      </c>
      <c r="F261" s="27">
        <v>2020</v>
      </c>
      <c r="G261" s="27">
        <v>31</v>
      </c>
      <c r="H261" s="32" t="b">
        <v>0</v>
      </c>
      <c r="I261" s="29">
        <v>44041.374421296299</v>
      </c>
      <c r="J261" s="29">
        <v>44041.387499999997</v>
      </c>
      <c r="K261" s="29">
        <v>44033</v>
      </c>
      <c r="L261" s="29">
        <v>44040</v>
      </c>
      <c r="M261" s="29">
        <v>44040</v>
      </c>
      <c r="N261" s="30">
        <v>0.11700000000000001</v>
      </c>
      <c r="O261" s="30">
        <v>0.77</v>
      </c>
      <c r="P261" s="31"/>
      <c r="Q261" s="26" t="s">
        <v>30</v>
      </c>
      <c r="R261" s="26" t="s">
        <v>548</v>
      </c>
      <c r="S261" s="31"/>
      <c r="T261" s="28" t="b">
        <v>0</v>
      </c>
      <c r="U261" s="31"/>
    </row>
    <row r="262" spans="1:21">
      <c r="A262" s="26" t="s">
        <v>549</v>
      </c>
      <c r="B262" s="26" t="s">
        <v>61</v>
      </c>
      <c r="C262" s="26" t="s">
        <v>1518</v>
      </c>
      <c r="D262" s="26" t="s">
        <v>1293</v>
      </c>
      <c r="E262" s="27">
        <v>11</v>
      </c>
      <c r="F262" s="27">
        <v>2020</v>
      </c>
      <c r="G262" s="27">
        <v>31</v>
      </c>
      <c r="H262" s="32" t="b">
        <v>0</v>
      </c>
      <c r="I262" s="29">
        <v>44041.387615740699</v>
      </c>
      <c r="J262" s="29">
        <v>44041.396527777797</v>
      </c>
      <c r="K262" s="29">
        <v>44033</v>
      </c>
      <c r="L262" s="29">
        <v>44040</v>
      </c>
      <c r="M262" s="29">
        <v>44040</v>
      </c>
      <c r="N262" s="30">
        <v>2.14</v>
      </c>
      <c r="O262" s="30">
        <v>0.56000000000000005</v>
      </c>
      <c r="P262" s="31"/>
      <c r="Q262" s="26" t="s">
        <v>138</v>
      </c>
      <c r="R262" s="26" t="s">
        <v>281</v>
      </c>
      <c r="S262" s="31"/>
      <c r="T262" s="28" t="b">
        <v>0</v>
      </c>
      <c r="U262" s="31"/>
    </row>
    <row r="263" spans="1:21">
      <c r="A263" s="26" t="s">
        <v>550</v>
      </c>
      <c r="B263" s="26" t="s">
        <v>21</v>
      </c>
      <c r="C263" s="26" t="s">
        <v>1519</v>
      </c>
      <c r="D263" s="26" t="s">
        <v>1293</v>
      </c>
      <c r="E263" s="27">
        <v>14</v>
      </c>
      <c r="F263" s="27">
        <v>2020</v>
      </c>
      <c r="G263" s="27">
        <v>31</v>
      </c>
      <c r="H263" s="32" t="b">
        <v>0</v>
      </c>
      <c r="I263" s="29">
        <v>44041.396643518499</v>
      </c>
      <c r="J263" s="29">
        <v>44041.407638888901</v>
      </c>
      <c r="K263" s="29">
        <v>44033</v>
      </c>
      <c r="L263" s="29">
        <v>44039</v>
      </c>
      <c r="M263" s="29">
        <v>44039</v>
      </c>
      <c r="N263" s="30">
        <v>5.7000000000000002E-2</v>
      </c>
      <c r="O263" s="30">
        <v>0.67</v>
      </c>
      <c r="P263" s="31"/>
      <c r="Q263" s="26" t="s">
        <v>34</v>
      </c>
      <c r="R263" s="26" t="s">
        <v>551</v>
      </c>
      <c r="S263" s="31"/>
      <c r="T263" s="28" t="b">
        <v>0</v>
      </c>
      <c r="U263" s="31"/>
    </row>
    <row r="264" spans="1:21">
      <c r="A264" s="26" t="s">
        <v>552</v>
      </c>
      <c r="B264" s="26" t="s">
        <v>29</v>
      </c>
      <c r="C264" s="26" t="s">
        <v>1520</v>
      </c>
      <c r="D264" s="26" t="s">
        <v>1293</v>
      </c>
      <c r="E264" s="27">
        <v>19</v>
      </c>
      <c r="F264" s="27">
        <v>2020</v>
      </c>
      <c r="G264" s="27">
        <v>31</v>
      </c>
      <c r="H264" s="32" t="b">
        <v>0</v>
      </c>
      <c r="I264" s="29">
        <v>44041.407754629603</v>
      </c>
      <c r="J264" s="29">
        <v>44041.414583333302</v>
      </c>
      <c r="K264" s="29">
        <v>44034</v>
      </c>
      <c r="L264" s="29">
        <v>44042</v>
      </c>
      <c r="M264" s="29">
        <v>44042</v>
      </c>
      <c r="N264" s="30">
        <v>0.38500000000000001</v>
      </c>
      <c r="O264" s="30">
        <v>0.43</v>
      </c>
      <c r="P264" s="31"/>
      <c r="Q264" s="26" t="s">
        <v>30</v>
      </c>
      <c r="R264" s="26" t="s">
        <v>553</v>
      </c>
      <c r="S264" s="31"/>
      <c r="T264" s="28" t="b">
        <v>0</v>
      </c>
      <c r="U264" s="31"/>
    </row>
    <row r="265" spans="1:21">
      <c r="A265" s="26" t="s">
        <v>554</v>
      </c>
      <c r="B265" s="26" t="s">
        <v>21</v>
      </c>
      <c r="C265" s="26" t="s">
        <v>1521</v>
      </c>
      <c r="D265" s="26" t="s">
        <v>1293</v>
      </c>
      <c r="E265" s="27">
        <v>1</v>
      </c>
      <c r="F265" s="27">
        <v>2020</v>
      </c>
      <c r="G265" s="27">
        <v>31</v>
      </c>
      <c r="H265" s="32" t="b">
        <v>0</v>
      </c>
      <c r="I265" s="29">
        <v>44041.414699074099</v>
      </c>
      <c r="J265" s="29">
        <v>44042.128472222197</v>
      </c>
      <c r="K265" s="29">
        <v>44034</v>
      </c>
      <c r="L265" s="29">
        <v>44048</v>
      </c>
      <c r="M265" s="29">
        <v>44048</v>
      </c>
      <c r="N265" s="30">
        <v>0.27</v>
      </c>
      <c r="O265" s="30">
        <v>41.03</v>
      </c>
      <c r="P265" s="31"/>
      <c r="Q265" s="26" t="s">
        <v>44</v>
      </c>
      <c r="R265" s="26" t="s">
        <v>555</v>
      </c>
      <c r="S265" s="31"/>
      <c r="T265" s="28" t="b">
        <v>0</v>
      </c>
      <c r="U265" s="31"/>
    </row>
    <row r="266" spans="1:21">
      <c r="A266" s="26" t="s">
        <v>556</v>
      </c>
      <c r="B266" s="26" t="s">
        <v>21</v>
      </c>
      <c r="C266" s="26" t="s">
        <v>1522</v>
      </c>
      <c r="D266" s="26" t="s">
        <v>1293</v>
      </c>
      <c r="E266" s="27">
        <v>9</v>
      </c>
      <c r="F266" s="27">
        <v>2020</v>
      </c>
      <c r="G266" s="27">
        <v>31</v>
      </c>
      <c r="H266" s="32" t="b">
        <v>0</v>
      </c>
      <c r="I266" s="29">
        <v>44042.128587963001</v>
      </c>
      <c r="J266" s="29">
        <v>44042.172222222202</v>
      </c>
      <c r="K266" s="29">
        <v>44034</v>
      </c>
      <c r="L266" s="29">
        <v>44040</v>
      </c>
      <c r="M266" s="29">
        <v>44040</v>
      </c>
      <c r="N266" s="30">
        <v>0.17299999999999999</v>
      </c>
      <c r="O266" s="30">
        <v>2.57</v>
      </c>
      <c r="P266" s="31"/>
      <c r="Q266" s="26" t="s">
        <v>47</v>
      </c>
      <c r="R266" s="26" t="s">
        <v>557</v>
      </c>
      <c r="S266" s="31"/>
      <c r="T266" s="28" t="b">
        <v>0</v>
      </c>
      <c r="U266" s="31"/>
    </row>
    <row r="267" spans="1:21">
      <c r="A267" s="26" t="s">
        <v>558</v>
      </c>
      <c r="B267" s="26" t="s">
        <v>29</v>
      </c>
      <c r="C267" s="26" t="s">
        <v>1523</v>
      </c>
      <c r="D267" s="26" t="s">
        <v>1293</v>
      </c>
      <c r="E267" s="27">
        <v>16</v>
      </c>
      <c r="F267" s="27">
        <v>2020</v>
      </c>
      <c r="G267" s="27">
        <v>31</v>
      </c>
      <c r="H267" s="32" t="b">
        <v>0</v>
      </c>
      <c r="I267" s="29">
        <v>44042.172337962998</v>
      </c>
      <c r="J267" s="29">
        <v>44042.184027777803</v>
      </c>
      <c r="K267" s="29">
        <v>44034</v>
      </c>
      <c r="L267" s="29">
        <v>44040</v>
      </c>
      <c r="M267" s="29">
        <v>44040</v>
      </c>
      <c r="N267" s="30">
        <v>0.81399999999999995</v>
      </c>
      <c r="O267" s="30">
        <v>0.7</v>
      </c>
      <c r="P267" s="31"/>
      <c r="Q267" s="26" t="s">
        <v>26</v>
      </c>
      <c r="R267" s="26" t="s">
        <v>559</v>
      </c>
      <c r="S267" s="31"/>
      <c r="T267" s="28" t="b">
        <v>0</v>
      </c>
      <c r="U267" s="31"/>
    </row>
    <row r="268" spans="1:21">
      <c r="A268" s="26" t="s">
        <v>560</v>
      </c>
      <c r="B268" s="26" t="s">
        <v>29</v>
      </c>
      <c r="C268" s="26" t="s">
        <v>1524</v>
      </c>
      <c r="D268" s="26" t="s">
        <v>1293</v>
      </c>
      <c r="E268" s="27">
        <v>9</v>
      </c>
      <c r="F268" s="27">
        <v>2020</v>
      </c>
      <c r="G268" s="27">
        <v>31</v>
      </c>
      <c r="H268" s="32" t="b">
        <v>0</v>
      </c>
      <c r="I268" s="29">
        <v>44042.184143518498</v>
      </c>
      <c r="J268" s="29">
        <v>44042.204861111102</v>
      </c>
      <c r="K268" s="29">
        <v>44034</v>
      </c>
      <c r="L268" s="29">
        <v>44043</v>
      </c>
      <c r="M268" s="29">
        <v>44043</v>
      </c>
      <c r="N268" s="30">
        <v>0.11</v>
      </c>
      <c r="O268" s="30">
        <v>1.22</v>
      </c>
      <c r="P268" s="31"/>
      <c r="Q268" s="26" t="s">
        <v>22</v>
      </c>
      <c r="R268" s="26" t="s">
        <v>561</v>
      </c>
      <c r="S268" s="31"/>
      <c r="T268" s="28" t="b">
        <v>0</v>
      </c>
      <c r="U268" s="31"/>
    </row>
    <row r="269" spans="1:21">
      <c r="A269" s="26" t="s">
        <v>562</v>
      </c>
      <c r="B269" s="26" t="s">
        <v>61</v>
      </c>
      <c r="C269" s="26" t="s">
        <v>1372</v>
      </c>
      <c r="D269" s="26" t="s">
        <v>1293</v>
      </c>
      <c r="E269" s="27">
        <v>19</v>
      </c>
      <c r="F269" s="27">
        <v>2020</v>
      </c>
      <c r="G269" s="27">
        <v>31</v>
      </c>
      <c r="H269" s="32" t="b">
        <v>0</v>
      </c>
      <c r="I269" s="29">
        <v>44042.204976851899</v>
      </c>
      <c r="J269" s="29">
        <v>44042.904861111099</v>
      </c>
      <c r="K269" s="29">
        <v>44034</v>
      </c>
      <c r="L269" s="29">
        <v>44043</v>
      </c>
      <c r="M269" s="29">
        <v>44043</v>
      </c>
      <c r="N269" s="30">
        <v>0.32</v>
      </c>
      <c r="O269" s="30">
        <v>40.619999999999997</v>
      </c>
      <c r="P269" s="31"/>
      <c r="Q269" s="26" t="s">
        <v>44</v>
      </c>
      <c r="R269" s="26" t="s">
        <v>212</v>
      </c>
      <c r="S269" s="31"/>
      <c r="T269" s="28" t="b">
        <v>0</v>
      </c>
      <c r="U269" s="31"/>
    </row>
    <row r="270" spans="1:21">
      <c r="A270" s="26" t="s">
        <v>563</v>
      </c>
      <c r="B270" s="26" t="s">
        <v>21</v>
      </c>
      <c r="C270" s="26" t="s">
        <v>1525</v>
      </c>
      <c r="D270" s="26" t="s">
        <v>1293</v>
      </c>
      <c r="E270" s="27">
        <v>19</v>
      </c>
      <c r="F270" s="27">
        <v>2020</v>
      </c>
      <c r="G270" s="27">
        <v>31</v>
      </c>
      <c r="H270" s="32" t="b">
        <v>0</v>
      </c>
      <c r="I270" s="29">
        <v>44042.904976851903</v>
      </c>
      <c r="J270" s="29">
        <v>44042.915972222203</v>
      </c>
      <c r="K270" s="29">
        <v>44034</v>
      </c>
      <c r="L270" s="29">
        <v>44040</v>
      </c>
      <c r="M270" s="29">
        <v>44040</v>
      </c>
      <c r="N270" s="30">
        <v>1.819</v>
      </c>
      <c r="O270" s="30">
        <v>0.65</v>
      </c>
      <c r="P270" s="31"/>
      <c r="Q270" s="26" t="s">
        <v>26</v>
      </c>
      <c r="R270" s="26" t="s">
        <v>324</v>
      </c>
      <c r="S270" s="31"/>
      <c r="T270" s="28" t="b">
        <v>0</v>
      </c>
      <c r="U270" s="31"/>
    </row>
    <row r="271" spans="1:21">
      <c r="A271" s="26" t="s">
        <v>564</v>
      </c>
      <c r="B271" s="26" t="s">
        <v>61</v>
      </c>
      <c r="C271" s="26" t="s">
        <v>1526</v>
      </c>
      <c r="D271" s="26" t="s">
        <v>1293</v>
      </c>
      <c r="E271" s="27">
        <v>19</v>
      </c>
      <c r="F271" s="27">
        <v>2020</v>
      </c>
      <c r="G271" s="27">
        <v>31</v>
      </c>
      <c r="H271" s="32" t="b">
        <v>0</v>
      </c>
      <c r="I271" s="29">
        <v>44042.916087963</v>
      </c>
      <c r="J271" s="29">
        <v>44043.617361111101</v>
      </c>
      <c r="K271" s="29">
        <v>44034</v>
      </c>
      <c r="L271" s="29">
        <v>44043</v>
      </c>
      <c r="M271" s="29">
        <v>44043</v>
      </c>
      <c r="N271" s="30">
        <v>1.2</v>
      </c>
      <c r="O271" s="30">
        <v>40.61</v>
      </c>
      <c r="P271" s="31"/>
      <c r="Q271" s="26" t="s">
        <v>26</v>
      </c>
      <c r="R271" s="26" t="s">
        <v>565</v>
      </c>
      <c r="S271" s="31"/>
      <c r="T271" s="28" t="b">
        <v>0</v>
      </c>
      <c r="U271" s="31"/>
    </row>
    <row r="272" spans="1:21">
      <c r="A272" s="26" t="s">
        <v>566</v>
      </c>
      <c r="B272" s="26" t="s">
        <v>61</v>
      </c>
      <c r="C272" s="26" t="s">
        <v>1527</v>
      </c>
      <c r="D272" s="26" t="s">
        <v>1293</v>
      </c>
      <c r="E272" s="27">
        <v>16</v>
      </c>
      <c r="F272" s="27">
        <v>2020</v>
      </c>
      <c r="G272" s="27">
        <v>31</v>
      </c>
      <c r="H272" s="32" t="b">
        <v>0</v>
      </c>
      <c r="I272" s="29">
        <v>44043.617476851898</v>
      </c>
      <c r="J272" s="29">
        <v>44047.011111111096</v>
      </c>
      <c r="K272" s="29">
        <v>44034</v>
      </c>
      <c r="L272" s="29">
        <v>44043</v>
      </c>
      <c r="M272" s="29">
        <v>44043</v>
      </c>
      <c r="N272" s="30">
        <v>0.86299999999999999</v>
      </c>
      <c r="O272" s="30">
        <v>80.849999999999994</v>
      </c>
      <c r="P272" s="31"/>
      <c r="Q272" s="26" t="s">
        <v>34</v>
      </c>
      <c r="R272" s="26" t="s">
        <v>567</v>
      </c>
      <c r="S272" s="31"/>
      <c r="T272" s="28" t="b">
        <v>0</v>
      </c>
      <c r="U272" s="31"/>
    </row>
    <row r="273" spans="1:21">
      <c r="A273" s="26" t="s">
        <v>568</v>
      </c>
      <c r="B273" s="26" t="s">
        <v>21</v>
      </c>
      <c r="C273" s="26" t="s">
        <v>1376</v>
      </c>
      <c r="D273" s="26" t="s">
        <v>1293</v>
      </c>
      <c r="E273" s="27">
        <v>24</v>
      </c>
      <c r="F273" s="27">
        <v>2020</v>
      </c>
      <c r="G273" s="27">
        <v>32</v>
      </c>
      <c r="H273" s="32" t="b">
        <v>0</v>
      </c>
      <c r="I273" s="29">
        <v>44047.011226851901</v>
      </c>
      <c r="J273" s="29">
        <v>44047.019444444399</v>
      </c>
      <c r="K273" s="29">
        <v>44034</v>
      </c>
      <c r="L273" s="29">
        <v>44041</v>
      </c>
      <c r="M273" s="29">
        <v>44041</v>
      </c>
      <c r="N273" s="30">
        <v>7.468</v>
      </c>
      <c r="O273" s="30">
        <v>0.51</v>
      </c>
      <c r="P273" s="31"/>
      <c r="Q273" s="26" t="s">
        <v>34</v>
      </c>
      <c r="R273" s="26" t="s">
        <v>220</v>
      </c>
      <c r="S273" s="31"/>
      <c r="T273" s="28" t="b">
        <v>0</v>
      </c>
      <c r="U273" s="31"/>
    </row>
    <row r="274" spans="1:21">
      <c r="A274" s="26" t="s">
        <v>569</v>
      </c>
      <c r="B274" s="26" t="s">
        <v>21</v>
      </c>
      <c r="C274" s="26" t="s">
        <v>1521</v>
      </c>
      <c r="D274" s="26" t="s">
        <v>1293</v>
      </c>
      <c r="E274" s="27">
        <v>1</v>
      </c>
      <c r="F274" s="27">
        <v>2020</v>
      </c>
      <c r="G274" s="27">
        <v>32</v>
      </c>
      <c r="H274" s="32" t="b">
        <v>0</v>
      </c>
      <c r="I274" s="29">
        <v>44047.019560185203</v>
      </c>
      <c r="J274" s="29">
        <v>44047.727083333302</v>
      </c>
      <c r="K274" s="29">
        <v>44035</v>
      </c>
      <c r="L274" s="29">
        <v>44040</v>
      </c>
      <c r="M274" s="29">
        <v>44040</v>
      </c>
      <c r="N274" s="30">
        <v>0.52</v>
      </c>
      <c r="O274" s="30">
        <v>41.05</v>
      </c>
      <c r="P274" s="31"/>
      <c r="Q274" s="26" t="s">
        <v>44</v>
      </c>
      <c r="R274" s="26" t="s">
        <v>555</v>
      </c>
      <c r="S274" s="31"/>
      <c r="T274" s="28" t="b">
        <v>0</v>
      </c>
      <c r="U274" s="31"/>
    </row>
    <row r="275" spans="1:21">
      <c r="A275" s="26" t="s">
        <v>570</v>
      </c>
      <c r="B275" s="26" t="s">
        <v>21</v>
      </c>
      <c r="C275" s="26" t="s">
        <v>1475</v>
      </c>
      <c r="D275" s="26" t="s">
        <v>1293</v>
      </c>
      <c r="E275" s="27">
        <v>19</v>
      </c>
      <c r="F275" s="27">
        <v>2020</v>
      </c>
      <c r="G275" s="27">
        <v>32</v>
      </c>
      <c r="H275" s="32" t="b">
        <v>0</v>
      </c>
      <c r="I275" s="29">
        <v>44047.727199074099</v>
      </c>
      <c r="J275" s="29">
        <v>44047.7319444444</v>
      </c>
      <c r="K275" s="29">
        <v>44035</v>
      </c>
      <c r="L275" s="29">
        <v>44042</v>
      </c>
      <c r="M275" s="29">
        <v>44042</v>
      </c>
      <c r="N275" s="30">
        <v>15.9</v>
      </c>
      <c r="O275" s="30">
        <v>0.31</v>
      </c>
      <c r="P275" s="31"/>
      <c r="Q275" s="26" t="s">
        <v>22</v>
      </c>
      <c r="R275" s="26" t="s">
        <v>450</v>
      </c>
      <c r="S275" s="31"/>
      <c r="T275" s="28" t="b">
        <v>0</v>
      </c>
      <c r="U275" s="31"/>
    </row>
    <row r="276" spans="1:21">
      <c r="A276" s="26" t="s">
        <v>571</v>
      </c>
      <c r="B276" s="26" t="s">
        <v>21</v>
      </c>
      <c r="C276" s="26" t="s">
        <v>1528</v>
      </c>
      <c r="D276" s="26" t="s">
        <v>1293</v>
      </c>
      <c r="E276" s="27">
        <v>33</v>
      </c>
      <c r="F276" s="27">
        <v>2020</v>
      </c>
      <c r="G276" s="27">
        <v>32</v>
      </c>
      <c r="H276" s="32" t="b">
        <v>0</v>
      </c>
      <c r="I276" s="29">
        <v>44047.732060185197</v>
      </c>
      <c r="J276" s="29">
        <v>44047.742361111101</v>
      </c>
      <c r="K276" s="29">
        <v>44035</v>
      </c>
      <c r="L276" s="29">
        <v>44047</v>
      </c>
      <c r="M276" s="29">
        <v>44047</v>
      </c>
      <c r="N276" s="30">
        <v>0.11799999999999999</v>
      </c>
      <c r="O276" s="30">
        <v>0.63</v>
      </c>
      <c r="P276" s="31"/>
      <c r="Q276" s="26" t="s">
        <v>44</v>
      </c>
      <c r="R276" s="26" t="s">
        <v>572</v>
      </c>
      <c r="S276" s="31"/>
      <c r="T276" s="28" t="b">
        <v>0</v>
      </c>
      <c r="U276" s="31"/>
    </row>
    <row r="277" spans="1:21">
      <c r="A277" s="26" t="s">
        <v>573</v>
      </c>
      <c r="B277" s="26" t="s">
        <v>21</v>
      </c>
      <c r="C277" s="26" t="s">
        <v>1529</v>
      </c>
      <c r="D277" s="26" t="s">
        <v>1293</v>
      </c>
      <c r="E277" s="27">
        <v>11</v>
      </c>
      <c r="F277" s="27">
        <v>2020</v>
      </c>
      <c r="G277" s="27">
        <v>32</v>
      </c>
      <c r="H277" s="32" t="b">
        <v>0</v>
      </c>
      <c r="I277" s="29">
        <v>44047.742476851898</v>
      </c>
      <c r="J277" s="29">
        <v>44047.771527777797</v>
      </c>
      <c r="K277" s="29">
        <v>44035</v>
      </c>
      <c r="L277" s="29">
        <v>44042</v>
      </c>
      <c r="M277" s="29">
        <v>44042</v>
      </c>
      <c r="N277" s="30">
        <v>0.28799999999999998</v>
      </c>
      <c r="O277" s="30">
        <v>1.7</v>
      </c>
      <c r="P277" s="31"/>
      <c r="Q277" s="26" t="s">
        <v>22</v>
      </c>
      <c r="R277" s="26" t="s">
        <v>574</v>
      </c>
      <c r="S277" s="31"/>
      <c r="T277" s="28" t="b">
        <v>0</v>
      </c>
      <c r="U277" s="31"/>
    </row>
    <row r="278" spans="1:21">
      <c r="A278" s="26" t="s">
        <v>575</v>
      </c>
      <c r="B278" s="26" t="s">
        <v>21</v>
      </c>
      <c r="C278" s="26" t="s">
        <v>1530</v>
      </c>
      <c r="D278" s="26" t="s">
        <v>1293</v>
      </c>
      <c r="E278" s="27">
        <v>16</v>
      </c>
      <c r="F278" s="27">
        <v>2020</v>
      </c>
      <c r="G278" s="27">
        <v>32</v>
      </c>
      <c r="H278" s="32" t="b">
        <v>0</v>
      </c>
      <c r="I278" s="29">
        <v>44047.771643518499</v>
      </c>
      <c r="J278" s="29">
        <v>44047.778472222199</v>
      </c>
      <c r="K278" s="29">
        <v>44035</v>
      </c>
      <c r="L278" s="29">
        <v>44041</v>
      </c>
      <c r="M278" s="29">
        <v>44041</v>
      </c>
      <c r="N278" s="30">
        <v>0.26900000000000002</v>
      </c>
      <c r="O278" s="30">
        <v>0.44</v>
      </c>
      <c r="P278" s="31"/>
      <c r="Q278" s="26" t="s">
        <v>47</v>
      </c>
      <c r="R278" s="26" t="s">
        <v>576</v>
      </c>
      <c r="S278" s="31"/>
      <c r="T278" s="28" t="b">
        <v>0</v>
      </c>
      <c r="U278" s="31"/>
    </row>
    <row r="279" spans="1:21">
      <c r="A279" s="26" t="s">
        <v>577</v>
      </c>
      <c r="B279" s="26" t="s">
        <v>21</v>
      </c>
      <c r="C279" s="26" t="s">
        <v>578</v>
      </c>
      <c r="D279" s="26" t="s">
        <v>1293</v>
      </c>
      <c r="E279" s="27">
        <v>19</v>
      </c>
      <c r="F279" s="27">
        <v>2020</v>
      </c>
      <c r="G279" s="27">
        <v>32</v>
      </c>
      <c r="H279" s="32" t="b">
        <v>0</v>
      </c>
      <c r="I279" s="29">
        <v>44047.778587963003</v>
      </c>
      <c r="J279" s="29">
        <v>44047.779166666704</v>
      </c>
      <c r="K279" s="29">
        <v>44035</v>
      </c>
      <c r="L279" s="29">
        <v>44043</v>
      </c>
      <c r="M279" s="29">
        <v>44043</v>
      </c>
      <c r="N279" s="30">
        <v>1</v>
      </c>
      <c r="O279" s="30">
        <v>0.08</v>
      </c>
      <c r="P279" s="31"/>
      <c r="Q279" s="26" t="s">
        <v>34</v>
      </c>
      <c r="R279" s="26" t="s">
        <v>579</v>
      </c>
      <c r="S279" s="31"/>
      <c r="T279" s="28" t="b">
        <v>0</v>
      </c>
      <c r="U279" s="31"/>
    </row>
    <row r="280" spans="1:21">
      <c r="A280" s="26" t="s">
        <v>580</v>
      </c>
      <c r="B280" s="26" t="s">
        <v>61</v>
      </c>
      <c r="C280" s="26" t="s">
        <v>581</v>
      </c>
      <c r="D280" s="26" t="s">
        <v>1293</v>
      </c>
      <c r="E280" s="27">
        <v>10</v>
      </c>
      <c r="F280" s="27">
        <v>2020</v>
      </c>
      <c r="G280" s="27">
        <v>32</v>
      </c>
      <c r="H280" s="32" t="b">
        <v>0</v>
      </c>
      <c r="I280" s="29">
        <v>44047.779282407399</v>
      </c>
      <c r="J280" s="29">
        <v>44047.881944444402</v>
      </c>
      <c r="K280" s="29">
        <v>44035</v>
      </c>
      <c r="L280" s="29">
        <v>44036</v>
      </c>
      <c r="M280" s="29">
        <v>44036</v>
      </c>
      <c r="N280" s="30">
        <v>11</v>
      </c>
      <c r="O280" s="30">
        <v>6</v>
      </c>
      <c r="P280" s="31"/>
      <c r="Q280" s="26" t="s">
        <v>118</v>
      </c>
      <c r="R280" s="26" t="s">
        <v>582</v>
      </c>
      <c r="S280" s="31"/>
      <c r="T280" s="28" t="b">
        <v>0</v>
      </c>
      <c r="U280" s="31"/>
    </row>
    <row r="281" spans="1:21">
      <c r="A281" s="26" t="s">
        <v>583</v>
      </c>
      <c r="B281" s="26" t="s">
        <v>61</v>
      </c>
      <c r="C281" s="26" t="s">
        <v>1531</v>
      </c>
      <c r="D281" s="26" t="s">
        <v>1293</v>
      </c>
      <c r="E281" s="27">
        <v>19</v>
      </c>
      <c r="F281" s="27">
        <v>2020</v>
      </c>
      <c r="G281" s="27">
        <v>32</v>
      </c>
      <c r="H281" s="32" t="b">
        <v>0</v>
      </c>
      <c r="I281" s="29">
        <v>44047.882060185198</v>
      </c>
      <c r="J281" s="29">
        <v>44048.590972222199</v>
      </c>
      <c r="K281" s="29">
        <v>44035</v>
      </c>
      <c r="L281" s="29">
        <v>44036</v>
      </c>
      <c r="M281" s="29">
        <v>44036</v>
      </c>
      <c r="N281" s="30">
        <v>1.528</v>
      </c>
      <c r="O281" s="30">
        <v>40.880000000000003</v>
      </c>
      <c r="P281" s="31"/>
      <c r="Q281" s="26" t="s">
        <v>44</v>
      </c>
      <c r="R281" s="26" t="s">
        <v>48</v>
      </c>
      <c r="S281" s="31"/>
      <c r="T281" s="28" t="b">
        <v>0</v>
      </c>
      <c r="U281" s="31"/>
    </row>
    <row r="282" spans="1:21">
      <c r="A282" s="26" t="s">
        <v>584</v>
      </c>
      <c r="B282" s="26" t="s">
        <v>21</v>
      </c>
      <c r="C282" s="26" t="s">
        <v>1532</v>
      </c>
      <c r="D282" s="26" t="s">
        <v>1293</v>
      </c>
      <c r="E282" s="27">
        <v>19</v>
      </c>
      <c r="F282" s="27">
        <v>2020</v>
      </c>
      <c r="G282" s="27">
        <v>32</v>
      </c>
      <c r="H282" s="32" t="b">
        <v>0</v>
      </c>
      <c r="I282" s="29">
        <v>44048.591087963003</v>
      </c>
      <c r="J282" s="29">
        <v>44048.599305555603</v>
      </c>
      <c r="K282" s="29">
        <v>44035</v>
      </c>
      <c r="L282" s="29">
        <v>44042</v>
      </c>
      <c r="M282" s="29">
        <v>44042</v>
      </c>
      <c r="N282" s="30">
        <v>0.104</v>
      </c>
      <c r="O282" s="30">
        <v>0.5</v>
      </c>
      <c r="P282" s="31"/>
      <c r="Q282" s="26" t="s">
        <v>44</v>
      </c>
      <c r="R282" s="26" t="s">
        <v>585</v>
      </c>
      <c r="S282" s="31"/>
      <c r="T282" s="28" t="b">
        <v>0</v>
      </c>
      <c r="U282" s="31"/>
    </row>
    <row r="283" spans="1:21">
      <c r="A283" s="26" t="s">
        <v>586</v>
      </c>
      <c r="B283" s="26" t="s">
        <v>21</v>
      </c>
      <c r="C283" s="26" t="s">
        <v>1533</v>
      </c>
      <c r="D283" s="26" t="s">
        <v>1293</v>
      </c>
      <c r="E283" s="27">
        <v>24</v>
      </c>
      <c r="F283" s="27">
        <v>2020</v>
      </c>
      <c r="G283" s="27">
        <v>32</v>
      </c>
      <c r="H283" s="32" t="b">
        <v>0</v>
      </c>
      <c r="I283" s="29">
        <v>44048.599421296298</v>
      </c>
      <c r="J283" s="29">
        <v>44048.600694444402</v>
      </c>
      <c r="K283" s="29">
        <v>44035</v>
      </c>
      <c r="L283" s="29">
        <v>44042</v>
      </c>
      <c r="M283" s="29">
        <v>44042</v>
      </c>
      <c r="N283" s="30">
        <v>0.26800000000000002</v>
      </c>
      <c r="O283" s="30">
        <v>0.12</v>
      </c>
      <c r="P283" s="31"/>
      <c r="Q283" s="26" t="s">
        <v>22</v>
      </c>
      <c r="R283" s="26" t="s">
        <v>587</v>
      </c>
      <c r="S283" s="31"/>
      <c r="T283" s="28" t="b">
        <v>0</v>
      </c>
      <c r="U283" s="31"/>
    </row>
    <row r="284" spans="1:21">
      <c r="A284" s="26" t="s">
        <v>588</v>
      </c>
      <c r="B284" s="26" t="s">
        <v>61</v>
      </c>
      <c r="C284" s="26" t="s">
        <v>1534</v>
      </c>
      <c r="D284" s="26" t="s">
        <v>1293</v>
      </c>
      <c r="E284" s="27">
        <v>11</v>
      </c>
      <c r="F284" s="27">
        <v>2020</v>
      </c>
      <c r="G284" s="27">
        <v>32</v>
      </c>
      <c r="H284" s="32" t="b">
        <v>0</v>
      </c>
      <c r="I284" s="29">
        <v>44048.600810185198</v>
      </c>
      <c r="J284" s="29">
        <v>44048.611111111102</v>
      </c>
      <c r="K284" s="29">
        <v>44035</v>
      </c>
      <c r="L284" s="29">
        <v>44041</v>
      </c>
      <c r="M284" s="29">
        <v>44041</v>
      </c>
      <c r="N284" s="30">
        <v>1.07</v>
      </c>
      <c r="O284" s="30">
        <v>0.61</v>
      </c>
      <c r="P284" s="31"/>
      <c r="Q284" s="26" t="s">
        <v>127</v>
      </c>
      <c r="R284" s="26" t="s">
        <v>589</v>
      </c>
      <c r="S284" s="31"/>
      <c r="T284" s="28" t="b">
        <v>0</v>
      </c>
      <c r="U284" s="31"/>
    </row>
    <row r="285" spans="1:21">
      <c r="A285" s="26" t="s">
        <v>590</v>
      </c>
      <c r="B285" s="26" t="s">
        <v>29</v>
      </c>
      <c r="C285" s="26" t="s">
        <v>1412</v>
      </c>
      <c r="D285" s="26" t="s">
        <v>1293</v>
      </c>
      <c r="E285" s="27">
        <v>8</v>
      </c>
      <c r="F285" s="27">
        <v>2020</v>
      </c>
      <c r="G285" s="27">
        <v>32</v>
      </c>
      <c r="H285" s="32" t="b">
        <v>0</v>
      </c>
      <c r="I285" s="29">
        <v>44048.611226851899</v>
      </c>
      <c r="J285" s="29">
        <v>44048.631944444402</v>
      </c>
      <c r="K285" s="29">
        <v>44035</v>
      </c>
      <c r="L285" s="29">
        <v>44041</v>
      </c>
      <c r="M285" s="29">
        <v>44041</v>
      </c>
      <c r="N285" s="30">
        <v>2.3660000000000001</v>
      </c>
      <c r="O285" s="30">
        <v>1.22</v>
      </c>
      <c r="P285" s="31"/>
      <c r="Q285" s="26" t="s">
        <v>47</v>
      </c>
      <c r="R285" s="26" t="s">
        <v>311</v>
      </c>
      <c r="S285" s="31"/>
      <c r="T285" s="28" t="b">
        <v>0</v>
      </c>
      <c r="U285" s="31"/>
    </row>
    <row r="286" spans="1:21">
      <c r="A286" s="26" t="s">
        <v>591</v>
      </c>
      <c r="B286" s="26" t="s">
        <v>29</v>
      </c>
      <c r="C286" s="26" t="s">
        <v>1535</v>
      </c>
      <c r="D286" s="26" t="s">
        <v>1293</v>
      </c>
      <c r="E286" s="27">
        <v>6</v>
      </c>
      <c r="F286" s="27">
        <v>2020</v>
      </c>
      <c r="G286" s="27">
        <v>32</v>
      </c>
      <c r="H286" s="32" t="b">
        <v>0</v>
      </c>
      <c r="I286" s="29">
        <v>44048.632060185198</v>
      </c>
      <c r="J286" s="29">
        <v>44048.653472222199</v>
      </c>
      <c r="K286" s="29">
        <v>44035</v>
      </c>
      <c r="L286" s="29">
        <v>44047</v>
      </c>
      <c r="M286" s="29">
        <v>44047</v>
      </c>
      <c r="N286" s="30">
        <v>0.26800000000000002</v>
      </c>
      <c r="O286" s="30">
        <v>1.26</v>
      </c>
      <c r="P286" s="31"/>
      <c r="Q286" s="26" t="s">
        <v>34</v>
      </c>
      <c r="R286" s="26" t="s">
        <v>592</v>
      </c>
      <c r="S286" s="31"/>
      <c r="T286" s="28" t="b">
        <v>0</v>
      </c>
      <c r="U286" s="31"/>
    </row>
    <row r="287" spans="1:21">
      <c r="A287" s="26" t="s">
        <v>593</v>
      </c>
      <c r="B287" s="26" t="s">
        <v>21</v>
      </c>
      <c r="C287" s="26" t="s">
        <v>1536</v>
      </c>
      <c r="D287" s="26" t="s">
        <v>1293</v>
      </c>
      <c r="E287" s="27">
        <v>9</v>
      </c>
      <c r="F287" s="27">
        <v>2020</v>
      </c>
      <c r="G287" s="27">
        <v>32</v>
      </c>
      <c r="H287" s="32" t="b">
        <v>0</v>
      </c>
      <c r="I287" s="29">
        <v>44048.653587963003</v>
      </c>
      <c r="J287" s="29">
        <v>44048.6694444444</v>
      </c>
      <c r="K287" s="29">
        <v>44035</v>
      </c>
      <c r="L287" s="29">
        <v>44043</v>
      </c>
      <c r="M287" s="29">
        <v>44043</v>
      </c>
      <c r="N287" s="30">
        <v>0.28799999999999998</v>
      </c>
      <c r="O287" s="30">
        <v>0.95</v>
      </c>
      <c r="P287" s="31"/>
      <c r="Q287" s="26" t="s">
        <v>22</v>
      </c>
      <c r="R287" s="26" t="s">
        <v>594</v>
      </c>
      <c r="S287" s="31"/>
      <c r="T287" s="28" t="b">
        <v>0</v>
      </c>
      <c r="U287" s="31"/>
    </row>
    <row r="288" spans="1:21">
      <c r="A288" s="26" t="s">
        <v>595</v>
      </c>
      <c r="B288" s="26" t="s">
        <v>21</v>
      </c>
      <c r="C288" s="26" t="s">
        <v>1471</v>
      </c>
      <c r="D288" s="26" t="s">
        <v>1293</v>
      </c>
      <c r="E288" s="27">
        <v>14</v>
      </c>
      <c r="F288" s="27">
        <v>2020</v>
      </c>
      <c r="G288" s="27">
        <v>32</v>
      </c>
      <c r="H288" s="32" t="b">
        <v>0</v>
      </c>
      <c r="I288" s="29">
        <v>44048.669560185197</v>
      </c>
      <c r="J288" s="29">
        <v>44048.7006944444</v>
      </c>
      <c r="K288" s="29">
        <v>44036</v>
      </c>
      <c r="L288" s="29">
        <v>44043</v>
      </c>
      <c r="M288" s="29">
        <v>44043</v>
      </c>
      <c r="N288" s="30">
        <v>30</v>
      </c>
      <c r="O288" s="30">
        <v>1.84</v>
      </c>
      <c r="P288" s="31"/>
      <c r="Q288" s="26" t="s">
        <v>22</v>
      </c>
      <c r="R288" s="26" t="s">
        <v>242</v>
      </c>
      <c r="S288" s="31"/>
      <c r="T288" s="28" t="b">
        <v>0</v>
      </c>
      <c r="U288" s="31"/>
    </row>
    <row r="289" spans="1:21">
      <c r="A289" s="26" t="s">
        <v>596</v>
      </c>
      <c r="B289" s="26" t="s">
        <v>29</v>
      </c>
      <c r="C289" s="26" t="s">
        <v>1456</v>
      </c>
      <c r="D289" s="26" t="s">
        <v>1293</v>
      </c>
      <c r="E289" s="27">
        <v>24</v>
      </c>
      <c r="F289" s="27">
        <v>2020</v>
      </c>
      <c r="G289" s="27">
        <v>32</v>
      </c>
      <c r="H289" s="32" t="b">
        <v>0</v>
      </c>
      <c r="I289" s="29">
        <v>44048.700810185197</v>
      </c>
      <c r="J289" s="29">
        <v>44048.711805555598</v>
      </c>
      <c r="K289" s="29">
        <v>44036</v>
      </c>
      <c r="L289" s="29">
        <v>44039</v>
      </c>
      <c r="M289" s="29">
        <v>44039</v>
      </c>
      <c r="N289" s="30">
        <v>7.1360000000000001</v>
      </c>
      <c r="O289" s="30">
        <v>0.66</v>
      </c>
      <c r="P289" s="31"/>
      <c r="Q289" s="26" t="s">
        <v>26</v>
      </c>
      <c r="R289" s="26" t="s">
        <v>407</v>
      </c>
      <c r="S289" s="31"/>
      <c r="T289" s="28" t="b">
        <v>0</v>
      </c>
      <c r="U289" s="31"/>
    </row>
    <row r="290" spans="1:21">
      <c r="A290" s="26" t="s">
        <v>597</v>
      </c>
      <c r="B290" s="26" t="s">
        <v>21</v>
      </c>
      <c r="C290" s="26" t="s">
        <v>1537</v>
      </c>
      <c r="D290" s="26" t="s">
        <v>1293</v>
      </c>
      <c r="E290" s="27">
        <v>1</v>
      </c>
      <c r="F290" s="27">
        <v>2020</v>
      </c>
      <c r="G290" s="27">
        <v>32</v>
      </c>
      <c r="H290" s="32" t="b">
        <v>0</v>
      </c>
      <c r="I290" s="29">
        <v>44048.711921296301</v>
      </c>
      <c r="J290" s="29">
        <v>44048.722916666702</v>
      </c>
      <c r="K290" s="29">
        <v>44036</v>
      </c>
      <c r="L290" s="29">
        <v>44043</v>
      </c>
      <c r="M290" s="29">
        <v>44043</v>
      </c>
      <c r="N290" s="30">
        <v>0.32600000000000001</v>
      </c>
      <c r="O290" s="30">
        <v>0.65</v>
      </c>
      <c r="P290" s="31"/>
      <c r="Q290" s="26" t="s">
        <v>44</v>
      </c>
      <c r="R290" s="26" t="s">
        <v>598</v>
      </c>
      <c r="S290" s="31"/>
      <c r="T290" s="28" t="b">
        <v>0</v>
      </c>
      <c r="U290" s="31"/>
    </row>
    <row r="291" spans="1:21">
      <c r="A291" s="26" t="s">
        <v>599</v>
      </c>
      <c r="B291" s="26" t="s">
        <v>61</v>
      </c>
      <c r="C291" s="26" t="s">
        <v>1538</v>
      </c>
      <c r="D291" s="26" t="s">
        <v>1293</v>
      </c>
      <c r="E291" s="27">
        <v>1</v>
      </c>
      <c r="F291" s="27">
        <v>2020</v>
      </c>
      <c r="G291" s="27">
        <v>32</v>
      </c>
      <c r="H291" s="32" t="b">
        <v>0</v>
      </c>
      <c r="I291" s="29">
        <v>44048.723032407397</v>
      </c>
      <c r="J291" s="29">
        <v>44048.751388888901</v>
      </c>
      <c r="K291" s="29">
        <v>44036</v>
      </c>
      <c r="L291" s="29">
        <v>44042</v>
      </c>
      <c r="M291" s="29">
        <v>44042</v>
      </c>
      <c r="N291" s="30">
        <v>1.675</v>
      </c>
      <c r="O291" s="30">
        <v>1.68</v>
      </c>
      <c r="P291" s="31"/>
      <c r="Q291" s="26" t="s">
        <v>127</v>
      </c>
      <c r="R291" s="26" t="s">
        <v>600</v>
      </c>
      <c r="S291" s="31"/>
      <c r="T291" s="28" t="b">
        <v>0</v>
      </c>
      <c r="U291" s="31"/>
    </row>
    <row r="292" spans="1:21">
      <c r="A292" s="26" t="s">
        <v>601</v>
      </c>
      <c r="B292" s="26" t="s">
        <v>21</v>
      </c>
      <c r="C292" s="26" t="s">
        <v>1437</v>
      </c>
      <c r="D292" s="26" t="s">
        <v>1293</v>
      </c>
      <c r="E292" s="27">
        <v>1</v>
      </c>
      <c r="F292" s="27">
        <v>2020</v>
      </c>
      <c r="G292" s="27">
        <v>32</v>
      </c>
      <c r="H292" s="32" t="b">
        <v>0</v>
      </c>
      <c r="I292" s="29">
        <v>44048.751504629603</v>
      </c>
      <c r="J292" s="29">
        <v>44048.760416666701</v>
      </c>
      <c r="K292" s="29">
        <v>44036</v>
      </c>
      <c r="L292" s="29">
        <v>44043</v>
      </c>
      <c r="M292" s="29">
        <v>44043</v>
      </c>
      <c r="N292" s="30">
        <v>13.385999999999999</v>
      </c>
      <c r="O292" s="30">
        <v>0.56000000000000005</v>
      </c>
      <c r="P292" s="31"/>
      <c r="Q292" s="26" t="s">
        <v>44</v>
      </c>
      <c r="R292" s="26" t="s">
        <v>366</v>
      </c>
      <c r="S292" s="31"/>
      <c r="T292" s="28" t="b">
        <v>0</v>
      </c>
      <c r="U292" s="31"/>
    </row>
    <row r="293" spans="1:21">
      <c r="A293" s="26" t="s">
        <v>602</v>
      </c>
      <c r="B293" s="26" t="s">
        <v>21</v>
      </c>
      <c r="C293" s="26" t="s">
        <v>1539</v>
      </c>
      <c r="D293" s="26" t="s">
        <v>1293</v>
      </c>
      <c r="E293" s="27">
        <v>24</v>
      </c>
      <c r="F293" s="27">
        <v>2020</v>
      </c>
      <c r="G293" s="27">
        <v>32</v>
      </c>
      <c r="H293" s="32" t="b">
        <v>0</v>
      </c>
      <c r="I293" s="29">
        <v>44048.760532407403</v>
      </c>
      <c r="J293" s="29">
        <v>44048.770138888904</v>
      </c>
      <c r="K293" s="29">
        <v>44036</v>
      </c>
      <c r="L293" s="29">
        <v>44043</v>
      </c>
      <c r="M293" s="29">
        <v>44043</v>
      </c>
      <c r="N293" s="30">
        <v>1.1599999999999999</v>
      </c>
      <c r="O293" s="30">
        <v>0.6</v>
      </c>
      <c r="P293" s="31"/>
      <c r="Q293" s="26" t="s">
        <v>34</v>
      </c>
      <c r="R293" s="26" t="s">
        <v>603</v>
      </c>
      <c r="S293" s="31"/>
      <c r="T293" s="28" t="b">
        <v>0</v>
      </c>
      <c r="U293" s="31"/>
    </row>
    <row r="294" spans="1:21">
      <c r="A294" s="26" t="s">
        <v>604</v>
      </c>
      <c r="B294" s="26" t="s">
        <v>21</v>
      </c>
      <c r="C294" s="26" t="s">
        <v>1540</v>
      </c>
      <c r="D294" s="26" t="s">
        <v>1293</v>
      </c>
      <c r="E294" s="27">
        <v>24</v>
      </c>
      <c r="F294" s="27">
        <v>2020</v>
      </c>
      <c r="G294" s="27">
        <v>32</v>
      </c>
      <c r="H294" s="32" t="b">
        <v>0</v>
      </c>
      <c r="I294" s="29">
        <v>44048.770254629599</v>
      </c>
      <c r="J294" s="29">
        <v>44048.785416666702</v>
      </c>
      <c r="K294" s="29">
        <v>44036</v>
      </c>
      <c r="L294" s="29">
        <v>44043</v>
      </c>
      <c r="M294" s="29">
        <v>44043</v>
      </c>
      <c r="N294" s="30">
        <v>0.3</v>
      </c>
      <c r="O294" s="30">
        <v>0.91</v>
      </c>
      <c r="P294" s="31"/>
      <c r="Q294" s="26" t="s">
        <v>34</v>
      </c>
      <c r="R294" s="26" t="s">
        <v>605</v>
      </c>
      <c r="S294" s="31"/>
      <c r="T294" s="28" t="b">
        <v>0</v>
      </c>
      <c r="U294" s="31"/>
    </row>
    <row r="295" spans="1:21">
      <c r="A295" s="26" t="s">
        <v>606</v>
      </c>
      <c r="B295" s="26" t="s">
        <v>21</v>
      </c>
      <c r="C295" s="26" t="s">
        <v>1541</v>
      </c>
      <c r="D295" s="26" t="s">
        <v>1293</v>
      </c>
      <c r="E295" s="27">
        <v>33</v>
      </c>
      <c r="F295" s="27">
        <v>2020</v>
      </c>
      <c r="G295" s="27">
        <v>32</v>
      </c>
      <c r="H295" s="32" t="b">
        <v>0</v>
      </c>
      <c r="I295" s="29">
        <v>44048.785532407397</v>
      </c>
      <c r="J295" s="29">
        <v>44048.788194444402</v>
      </c>
      <c r="K295" s="29">
        <v>44036</v>
      </c>
      <c r="L295" s="29">
        <v>44046</v>
      </c>
      <c r="M295" s="29">
        <v>44046</v>
      </c>
      <c r="N295" s="30">
        <v>5.266</v>
      </c>
      <c r="O295" s="30">
        <v>0.2</v>
      </c>
      <c r="P295" s="31"/>
      <c r="Q295" s="26" t="s">
        <v>30</v>
      </c>
      <c r="R295" s="26" t="s">
        <v>607</v>
      </c>
      <c r="S295" s="31"/>
      <c r="T295" s="28" t="b">
        <v>0</v>
      </c>
      <c r="U295" s="31"/>
    </row>
    <row r="296" spans="1:21">
      <c r="A296" s="26" t="s">
        <v>608</v>
      </c>
      <c r="B296" s="26" t="s">
        <v>21</v>
      </c>
      <c r="C296" s="26" t="s">
        <v>1542</v>
      </c>
      <c r="D296" s="26" t="s">
        <v>1293</v>
      </c>
      <c r="E296" s="27">
        <v>24</v>
      </c>
      <c r="F296" s="27">
        <v>2020</v>
      </c>
      <c r="G296" s="27">
        <v>32</v>
      </c>
      <c r="H296" s="32" t="b">
        <v>0</v>
      </c>
      <c r="I296" s="29">
        <v>44048.788310185198</v>
      </c>
      <c r="J296" s="29">
        <v>44049.485416666699</v>
      </c>
      <c r="K296" s="29">
        <v>44036</v>
      </c>
      <c r="L296" s="29">
        <v>44047</v>
      </c>
      <c r="M296" s="29">
        <v>44047</v>
      </c>
      <c r="N296" s="30">
        <v>0.79300000000000004</v>
      </c>
      <c r="O296" s="30">
        <v>40.130000000000003</v>
      </c>
      <c r="P296" s="31"/>
      <c r="Q296" s="26" t="s">
        <v>22</v>
      </c>
      <c r="R296" s="26" t="s">
        <v>609</v>
      </c>
      <c r="S296" s="31"/>
      <c r="T296" s="28" t="b">
        <v>0</v>
      </c>
      <c r="U296" s="31"/>
    </row>
    <row r="297" spans="1:21">
      <c r="A297" s="26" t="s">
        <v>610</v>
      </c>
      <c r="B297" s="26" t="s">
        <v>21</v>
      </c>
      <c r="C297" s="26" t="s">
        <v>1543</v>
      </c>
      <c r="D297" s="26" t="s">
        <v>1293</v>
      </c>
      <c r="E297" s="27">
        <v>11</v>
      </c>
      <c r="F297" s="27">
        <v>2020</v>
      </c>
      <c r="G297" s="27">
        <v>32</v>
      </c>
      <c r="H297" s="32" t="b">
        <v>0</v>
      </c>
      <c r="I297" s="29">
        <v>44049.485532407401</v>
      </c>
      <c r="J297" s="29">
        <v>44049.5</v>
      </c>
      <c r="K297" s="29">
        <v>44036</v>
      </c>
      <c r="L297" s="29">
        <v>44043</v>
      </c>
      <c r="M297" s="29">
        <v>44043</v>
      </c>
      <c r="N297" s="30">
        <v>0.64200000000000002</v>
      </c>
      <c r="O297" s="30">
        <v>0.87</v>
      </c>
      <c r="P297" s="31"/>
      <c r="Q297" s="26" t="s">
        <v>26</v>
      </c>
      <c r="R297" s="26" t="s">
        <v>611</v>
      </c>
      <c r="S297" s="31"/>
      <c r="T297" s="28" t="b">
        <v>0</v>
      </c>
      <c r="U297" s="31"/>
    </row>
    <row r="298" spans="1:21">
      <c r="A298" s="26" t="s">
        <v>612</v>
      </c>
      <c r="B298" s="26" t="s">
        <v>61</v>
      </c>
      <c r="C298" s="26" t="s">
        <v>1544</v>
      </c>
      <c r="D298" s="26" t="s">
        <v>1293</v>
      </c>
      <c r="E298" s="27">
        <v>14</v>
      </c>
      <c r="F298" s="27">
        <v>2020</v>
      </c>
      <c r="G298" s="27">
        <v>32</v>
      </c>
      <c r="H298" s="32" t="b">
        <v>0</v>
      </c>
      <c r="I298" s="29">
        <v>44049.500115740702</v>
      </c>
      <c r="J298" s="29">
        <v>44049.509722222203</v>
      </c>
      <c r="K298" s="29">
        <v>44036</v>
      </c>
      <c r="L298" s="29">
        <v>44043</v>
      </c>
      <c r="M298" s="29">
        <v>44043</v>
      </c>
      <c r="N298" s="30">
        <v>1.411</v>
      </c>
      <c r="O298" s="30">
        <v>0.57999999999999996</v>
      </c>
      <c r="P298" s="31"/>
      <c r="Q298" s="26" t="s">
        <v>34</v>
      </c>
      <c r="R298" s="26" t="s">
        <v>613</v>
      </c>
      <c r="S298" s="31"/>
      <c r="T298" s="28" t="b">
        <v>0</v>
      </c>
      <c r="U298" s="31"/>
    </row>
    <row r="299" spans="1:21">
      <c r="A299" s="26" t="s">
        <v>614</v>
      </c>
      <c r="B299" s="26" t="s">
        <v>29</v>
      </c>
      <c r="C299" s="26" t="s">
        <v>1545</v>
      </c>
      <c r="D299" s="26" t="s">
        <v>1293</v>
      </c>
      <c r="E299" s="27">
        <v>9</v>
      </c>
      <c r="F299" s="27">
        <v>2020</v>
      </c>
      <c r="G299" s="27">
        <v>32</v>
      </c>
      <c r="H299" s="32" t="b">
        <v>0</v>
      </c>
      <c r="I299" s="29">
        <v>44049.509837963</v>
      </c>
      <c r="J299" s="29">
        <v>44049.541666666701</v>
      </c>
      <c r="K299" s="29">
        <v>44036</v>
      </c>
      <c r="L299" s="29">
        <v>44043</v>
      </c>
      <c r="M299" s="29">
        <v>44043</v>
      </c>
      <c r="N299" s="30">
        <v>0.55000000000000004</v>
      </c>
      <c r="O299" s="30">
        <v>1.88</v>
      </c>
      <c r="P299" s="31"/>
      <c r="Q299" s="26" t="s">
        <v>44</v>
      </c>
      <c r="R299" s="26" t="s">
        <v>615</v>
      </c>
      <c r="S299" s="31"/>
      <c r="T299" s="28" t="b">
        <v>0</v>
      </c>
      <c r="U299" s="31"/>
    </row>
    <row r="300" spans="1:21">
      <c r="A300" s="26" t="s">
        <v>616</v>
      </c>
      <c r="B300" s="26" t="s">
        <v>29</v>
      </c>
      <c r="C300" s="26" t="s">
        <v>1546</v>
      </c>
      <c r="D300" s="26" t="s">
        <v>1293</v>
      </c>
      <c r="E300" s="27">
        <v>19</v>
      </c>
      <c r="F300" s="27">
        <v>2020</v>
      </c>
      <c r="G300" s="27">
        <v>32</v>
      </c>
      <c r="H300" s="32" t="b">
        <v>0</v>
      </c>
      <c r="I300" s="29">
        <v>44049.541782407403</v>
      </c>
      <c r="J300" s="29">
        <v>44049.5493055556</v>
      </c>
      <c r="K300" s="29">
        <v>44039</v>
      </c>
      <c r="L300" s="29">
        <v>44046</v>
      </c>
      <c r="M300" s="29">
        <v>44046</v>
      </c>
      <c r="N300" s="30">
        <v>12</v>
      </c>
      <c r="O300" s="30">
        <v>0.45</v>
      </c>
      <c r="P300" s="31"/>
      <c r="Q300" s="26" t="s">
        <v>138</v>
      </c>
      <c r="R300" s="26" t="s">
        <v>417</v>
      </c>
      <c r="S300" s="31"/>
      <c r="T300" s="28" t="b">
        <v>0</v>
      </c>
      <c r="U300" s="31"/>
    </row>
    <row r="301" spans="1:21">
      <c r="A301" s="26" t="s">
        <v>617</v>
      </c>
      <c r="B301" s="26" t="s">
        <v>21</v>
      </c>
      <c r="C301" s="26" t="s">
        <v>1484</v>
      </c>
      <c r="D301" s="26" t="s">
        <v>1293</v>
      </c>
      <c r="E301" s="27">
        <v>50</v>
      </c>
      <c r="F301" s="27">
        <v>2020</v>
      </c>
      <c r="G301" s="27">
        <v>32</v>
      </c>
      <c r="H301" s="32" t="b">
        <v>0</v>
      </c>
      <c r="I301" s="29">
        <v>44049.549421296302</v>
      </c>
      <c r="J301" s="29">
        <v>44049.554861111101</v>
      </c>
      <c r="K301" s="29">
        <v>44039</v>
      </c>
      <c r="L301" s="29">
        <v>44043</v>
      </c>
      <c r="M301" s="29">
        <v>44043</v>
      </c>
      <c r="N301" s="30">
        <v>10.897</v>
      </c>
      <c r="O301" s="30">
        <v>0.36</v>
      </c>
      <c r="P301" s="31"/>
      <c r="Q301" s="26" t="s">
        <v>22</v>
      </c>
      <c r="R301" s="26" t="s">
        <v>471</v>
      </c>
      <c r="S301" s="31"/>
      <c r="T301" s="28" t="b">
        <v>0</v>
      </c>
      <c r="U301" s="31"/>
    </row>
    <row r="302" spans="1:21">
      <c r="A302" s="26" t="s">
        <v>618</v>
      </c>
      <c r="B302" s="26" t="s">
        <v>21</v>
      </c>
      <c r="C302" s="26" t="s">
        <v>1547</v>
      </c>
      <c r="D302" s="26" t="s">
        <v>1293</v>
      </c>
      <c r="E302" s="27">
        <v>19</v>
      </c>
      <c r="F302" s="27">
        <v>2020</v>
      </c>
      <c r="G302" s="27">
        <v>32</v>
      </c>
      <c r="H302" s="32" t="b">
        <v>0</v>
      </c>
      <c r="I302" s="29">
        <v>44049.554976851898</v>
      </c>
      <c r="J302" s="29">
        <v>44049.561805555597</v>
      </c>
      <c r="K302" s="29">
        <v>44039</v>
      </c>
      <c r="L302" s="29">
        <v>44043</v>
      </c>
      <c r="M302" s="29">
        <v>44043</v>
      </c>
      <c r="N302" s="30">
        <v>48</v>
      </c>
      <c r="O302" s="30">
        <v>0.41</v>
      </c>
      <c r="P302" s="31"/>
      <c r="Q302" s="26" t="s">
        <v>44</v>
      </c>
      <c r="R302" s="26" t="s">
        <v>579</v>
      </c>
      <c r="S302" s="31"/>
      <c r="T302" s="28" t="b">
        <v>0</v>
      </c>
      <c r="U302" s="31"/>
    </row>
    <row r="303" spans="1:21">
      <c r="A303" s="26" t="s">
        <v>619</v>
      </c>
      <c r="B303" s="26" t="s">
        <v>21</v>
      </c>
      <c r="C303" s="26" t="s">
        <v>1548</v>
      </c>
      <c r="D303" s="26" t="s">
        <v>1293</v>
      </c>
      <c r="E303" s="27">
        <v>19</v>
      </c>
      <c r="F303" s="27">
        <v>2020</v>
      </c>
      <c r="G303" s="27">
        <v>32</v>
      </c>
      <c r="H303" s="32" t="b">
        <v>0</v>
      </c>
      <c r="I303" s="29">
        <v>44049.561921296299</v>
      </c>
      <c r="J303" s="29">
        <v>44049.570138888899</v>
      </c>
      <c r="K303" s="29">
        <v>44039</v>
      </c>
      <c r="L303" s="29">
        <v>44046</v>
      </c>
      <c r="M303" s="29">
        <v>44046</v>
      </c>
      <c r="N303" s="30">
        <v>0.35899999999999999</v>
      </c>
      <c r="O303" s="30">
        <v>0.51</v>
      </c>
      <c r="P303" s="31"/>
      <c r="Q303" s="26" t="s">
        <v>44</v>
      </c>
      <c r="R303" s="26" t="s">
        <v>620</v>
      </c>
      <c r="S303" s="31"/>
      <c r="T303" s="28" t="b">
        <v>0</v>
      </c>
      <c r="U303" s="31"/>
    </row>
    <row r="304" spans="1:21">
      <c r="A304" s="26" t="s">
        <v>621</v>
      </c>
      <c r="B304" s="26" t="s">
        <v>21</v>
      </c>
      <c r="C304" s="26" t="s">
        <v>1549</v>
      </c>
      <c r="D304" s="26" t="s">
        <v>1293</v>
      </c>
      <c r="E304" s="27">
        <v>19</v>
      </c>
      <c r="F304" s="27">
        <v>2020</v>
      </c>
      <c r="G304" s="27">
        <v>32</v>
      </c>
      <c r="H304" s="32" t="b">
        <v>0</v>
      </c>
      <c r="I304" s="29">
        <v>44049.570254629602</v>
      </c>
      <c r="J304" s="29">
        <v>44049.576388888898</v>
      </c>
      <c r="K304" s="29">
        <v>44039</v>
      </c>
      <c r="L304" s="29">
        <v>44043</v>
      </c>
      <c r="M304" s="29">
        <v>44043</v>
      </c>
      <c r="N304" s="30">
        <v>2.282</v>
      </c>
      <c r="O304" s="30">
        <v>0.38</v>
      </c>
      <c r="P304" s="31"/>
      <c r="Q304" s="26" t="s">
        <v>26</v>
      </c>
      <c r="R304" s="26" t="s">
        <v>622</v>
      </c>
      <c r="S304" s="31"/>
      <c r="T304" s="28" t="b">
        <v>0</v>
      </c>
      <c r="U304" s="31"/>
    </row>
    <row r="305" spans="1:21">
      <c r="A305" s="26" t="s">
        <v>623</v>
      </c>
      <c r="B305" s="26" t="s">
        <v>21</v>
      </c>
      <c r="C305" s="26" t="s">
        <v>1550</v>
      </c>
      <c r="D305" s="26" t="s">
        <v>1293</v>
      </c>
      <c r="E305" s="27">
        <v>24</v>
      </c>
      <c r="F305" s="27">
        <v>2020</v>
      </c>
      <c r="G305" s="27">
        <v>32</v>
      </c>
      <c r="H305" s="32" t="b">
        <v>0</v>
      </c>
      <c r="I305" s="29">
        <v>44049.5765046296</v>
      </c>
      <c r="J305" s="29">
        <v>44050.275694444397</v>
      </c>
      <c r="K305" s="29">
        <v>44039</v>
      </c>
      <c r="L305" s="29">
        <v>44048</v>
      </c>
      <c r="M305" s="29">
        <v>44048</v>
      </c>
      <c r="N305" s="30">
        <v>0.38500000000000001</v>
      </c>
      <c r="O305" s="30">
        <v>40.42</v>
      </c>
      <c r="P305" s="31"/>
      <c r="Q305" s="26" t="s">
        <v>34</v>
      </c>
      <c r="R305" s="26" t="s">
        <v>624</v>
      </c>
      <c r="S305" s="31"/>
      <c r="T305" s="28" t="b">
        <v>0</v>
      </c>
      <c r="U305" s="31"/>
    </row>
    <row r="306" spans="1:21">
      <c r="A306" s="26" t="s">
        <v>625</v>
      </c>
      <c r="B306" s="26" t="s">
        <v>21</v>
      </c>
      <c r="C306" s="26" t="s">
        <v>1309</v>
      </c>
      <c r="D306" s="26" t="s">
        <v>1293</v>
      </c>
      <c r="E306" s="27">
        <v>24</v>
      </c>
      <c r="F306" s="27">
        <v>2020</v>
      </c>
      <c r="G306" s="27">
        <v>32</v>
      </c>
      <c r="H306" s="32" t="b">
        <v>0</v>
      </c>
      <c r="I306" s="29">
        <v>44050.275810185201</v>
      </c>
      <c r="J306" s="29">
        <v>44050.286805555603</v>
      </c>
      <c r="K306" s="29">
        <v>44039</v>
      </c>
      <c r="L306" s="29">
        <v>44046</v>
      </c>
      <c r="M306" s="29">
        <v>44046</v>
      </c>
      <c r="N306" s="30">
        <v>13.75</v>
      </c>
      <c r="O306" s="30">
        <v>0.67</v>
      </c>
      <c r="P306" s="31"/>
      <c r="Q306" s="26" t="s">
        <v>26</v>
      </c>
      <c r="R306" s="26" t="s">
        <v>66</v>
      </c>
      <c r="S306" s="31"/>
      <c r="T306" s="28" t="b">
        <v>0</v>
      </c>
      <c r="U306" s="31"/>
    </row>
    <row r="307" spans="1:21">
      <c r="A307" s="26" t="s">
        <v>626</v>
      </c>
      <c r="B307" s="26" t="s">
        <v>61</v>
      </c>
      <c r="C307" s="26" t="s">
        <v>1551</v>
      </c>
      <c r="D307" s="26" t="s">
        <v>1293</v>
      </c>
      <c r="E307" s="27">
        <v>12</v>
      </c>
      <c r="F307" s="27">
        <v>2020</v>
      </c>
      <c r="G307" s="27">
        <v>32</v>
      </c>
      <c r="H307" s="32" t="b">
        <v>0</v>
      </c>
      <c r="I307" s="29">
        <v>44050.286921296298</v>
      </c>
      <c r="J307" s="29">
        <v>44050.296527777798</v>
      </c>
      <c r="K307" s="29">
        <v>44039</v>
      </c>
      <c r="L307" s="29">
        <v>44046</v>
      </c>
      <c r="M307" s="29">
        <v>44046</v>
      </c>
      <c r="N307" s="30">
        <v>0.53500000000000003</v>
      </c>
      <c r="O307" s="30">
        <v>0.59</v>
      </c>
      <c r="P307" s="31"/>
      <c r="Q307" s="26" t="s">
        <v>22</v>
      </c>
      <c r="R307" s="26" t="s">
        <v>627</v>
      </c>
      <c r="S307" s="31"/>
      <c r="T307" s="28" t="b">
        <v>0</v>
      </c>
      <c r="U307" s="31"/>
    </row>
    <row r="308" spans="1:21">
      <c r="A308" s="26" t="s">
        <v>628</v>
      </c>
      <c r="B308" s="26" t="s">
        <v>21</v>
      </c>
      <c r="C308" s="26" t="s">
        <v>1466</v>
      </c>
      <c r="D308" s="26" t="s">
        <v>1293</v>
      </c>
      <c r="E308" s="27">
        <v>11</v>
      </c>
      <c r="F308" s="27">
        <v>2020</v>
      </c>
      <c r="G308" s="27">
        <v>32</v>
      </c>
      <c r="H308" s="32" t="b">
        <v>0</v>
      </c>
      <c r="I308" s="29">
        <v>44050.296643518501</v>
      </c>
      <c r="J308" s="29">
        <v>44050.304861111101</v>
      </c>
      <c r="K308" s="29">
        <v>44039</v>
      </c>
      <c r="L308" s="29">
        <v>44043</v>
      </c>
      <c r="M308" s="29">
        <v>44043</v>
      </c>
      <c r="N308" s="30">
        <v>2.0649999999999999</v>
      </c>
      <c r="O308" s="30">
        <v>0.52</v>
      </c>
      <c r="P308" s="31"/>
      <c r="Q308" s="26" t="s">
        <v>44</v>
      </c>
      <c r="R308" s="26" t="s">
        <v>431</v>
      </c>
      <c r="S308" s="31"/>
      <c r="T308" s="28" t="b">
        <v>0</v>
      </c>
      <c r="U308" s="31"/>
    </row>
    <row r="309" spans="1:21">
      <c r="A309" s="26" t="s">
        <v>629</v>
      </c>
      <c r="B309" s="26" t="s">
        <v>61</v>
      </c>
      <c r="C309" s="26" t="s">
        <v>1551</v>
      </c>
      <c r="D309" s="26" t="s">
        <v>1293</v>
      </c>
      <c r="E309" s="27">
        <v>12</v>
      </c>
      <c r="F309" s="27">
        <v>2020</v>
      </c>
      <c r="G309" s="27">
        <v>32</v>
      </c>
      <c r="H309" s="32" t="b">
        <v>0</v>
      </c>
      <c r="I309" s="29">
        <v>44050.304976851898</v>
      </c>
      <c r="J309" s="29">
        <v>44050.314583333296</v>
      </c>
      <c r="K309" s="29">
        <v>44039</v>
      </c>
      <c r="L309" s="29">
        <v>44043</v>
      </c>
      <c r="M309" s="29">
        <v>44043</v>
      </c>
      <c r="N309" s="30">
        <v>0.53500000000000003</v>
      </c>
      <c r="O309" s="30">
        <v>0.59</v>
      </c>
      <c r="P309" s="31"/>
      <c r="Q309" s="26" t="s">
        <v>26</v>
      </c>
      <c r="R309" s="26" t="s">
        <v>627</v>
      </c>
      <c r="S309" s="31"/>
      <c r="T309" s="28" t="b">
        <v>0</v>
      </c>
      <c r="U309" s="31"/>
    </row>
    <row r="310" spans="1:21">
      <c r="A310" s="26" t="s">
        <v>630</v>
      </c>
      <c r="B310" s="26" t="s">
        <v>29</v>
      </c>
      <c r="C310" s="26" t="s">
        <v>1552</v>
      </c>
      <c r="D310" s="26" t="s">
        <v>1293</v>
      </c>
      <c r="E310" s="27">
        <v>6</v>
      </c>
      <c r="F310" s="27">
        <v>2020</v>
      </c>
      <c r="G310" s="27">
        <v>32</v>
      </c>
      <c r="H310" s="32" t="b">
        <v>0</v>
      </c>
      <c r="I310" s="29">
        <v>44050.314699074101</v>
      </c>
      <c r="J310" s="29">
        <v>44050.439583333296</v>
      </c>
      <c r="K310" s="29">
        <v>44039</v>
      </c>
      <c r="L310" s="29">
        <v>44057</v>
      </c>
      <c r="M310" s="29">
        <v>44057</v>
      </c>
      <c r="N310" s="30">
        <v>0.245</v>
      </c>
      <c r="O310" s="30">
        <v>7.27</v>
      </c>
      <c r="P310" s="31"/>
      <c r="Q310" s="26" t="s">
        <v>22</v>
      </c>
      <c r="R310" s="26" t="s">
        <v>631</v>
      </c>
      <c r="S310" s="31"/>
      <c r="T310" s="28" t="b">
        <v>0</v>
      </c>
      <c r="U310" s="31"/>
    </row>
    <row r="311" spans="1:21">
      <c r="A311" s="26" t="s">
        <v>632</v>
      </c>
      <c r="B311" s="26" t="s">
        <v>29</v>
      </c>
      <c r="C311" s="26" t="s">
        <v>1553</v>
      </c>
      <c r="D311" s="26" t="s">
        <v>1293</v>
      </c>
      <c r="E311" s="27">
        <v>6</v>
      </c>
      <c r="F311" s="27">
        <v>2020</v>
      </c>
      <c r="G311" s="27">
        <v>32</v>
      </c>
      <c r="H311" s="32" t="b">
        <v>0</v>
      </c>
      <c r="I311" s="29">
        <v>44050.439699074101</v>
      </c>
      <c r="J311" s="29">
        <v>44050.547222222202</v>
      </c>
      <c r="K311" s="29">
        <v>44039</v>
      </c>
      <c r="L311" s="29">
        <v>44053</v>
      </c>
      <c r="M311" s="29">
        <v>44053</v>
      </c>
      <c r="N311" s="30">
        <v>0.14499999999999999</v>
      </c>
      <c r="O311" s="30">
        <v>6.27</v>
      </c>
      <c r="P311" s="31"/>
      <c r="Q311" s="26" t="s">
        <v>22</v>
      </c>
      <c r="R311" s="26" t="s">
        <v>633</v>
      </c>
      <c r="S311" s="31"/>
      <c r="T311" s="28" t="b">
        <v>0</v>
      </c>
      <c r="U311" s="31"/>
    </row>
    <row r="312" spans="1:21">
      <c r="A312" s="26" t="s">
        <v>634</v>
      </c>
      <c r="B312" s="26" t="s">
        <v>29</v>
      </c>
      <c r="C312" s="26" t="s">
        <v>1554</v>
      </c>
      <c r="D312" s="26" t="s">
        <v>1293</v>
      </c>
      <c r="E312" s="27">
        <v>6</v>
      </c>
      <c r="F312" s="27">
        <v>2020</v>
      </c>
      <c r="G312" s="27">
        <v>32</v>
      </c>
      <c r="H312" s="32" t="b">
        <v>0</v>
      </c>
      <c r="I312" s="29">
        <v>44050.547337962998</v>
      </c>
      <c r="J312" s="29">
        <v>44050.654861111099</v>
      </c>
      <c r="K312" s="29">
        <v>44039</v>
      </c>
      <c r="L312" s="29">
        <v>44055</v>
      </c>
      <c r="M312" s="29">
        <v>44055</v>
      </c>
      <c r="N312" s="30">
        <v>0.214</v>
      </c>
      <c r="O312" s="30">
        <v>6.27</v>
      </c>
      <c r="P312" s="31"/>
      <c r="Q312" s="26" t="s">
        <v>22</v>
      </c>
      <c r="R312" s="26" t="s">
        <v>635</v>
      </c>
      <c r="S312" s="31"/>
      <c r="T312" s="28" t="b">
        <v>0</v>
      </c>
      <c r="U312" s="31"/>
    </row>
    <row r="313" spans="1:21">
      <c r="A313" s="26" t="s">
        <v>636</v>
      </c>
      <c r="B313" s="26" t="s">
        <v>21</v>
      </c>
      <c r="C313" s="26" t="s">
        <v>1555</v>
      </c>
      <c r="D313" s="26" t="s">
        <v>1293</v>
      </c>
      <c r="E313" s="27">
        <v>9</v>
      </c>
      <c r="F313" s="27">
        <v>2020</v>
      </c>
      <c r="G313" s="27">
        <v>32</v>
      </c>
      <c r="H313" s="32" t="b">
        <v>0</v>
      </c>
      <c r="I313" s="29">
        <v>44050.654976851903</v>
      </c>
      <c r="J313" s="29">
        <v>44050.688888888901</v>
      </c>
      <c r="K313" s="29">
        <v>44039</v>
      </c>
      <c r="L313" s="29">
        <v>44043</v>
      </c>
      <c r="M313" s="29">
        <v>44043</v>
      </c>
      <c r="N313" s="30">
        <v>0.26800000000000002</v>
      </c>
      <c r="O313" s="30">
        <v>1.98</v>
      </c>
      <c r="P313" s="31"/>
      <c r="Q313" s="26" t="s">
        <v>47</v>
      </c>
      <c r="R313" s="26" t="s">
        <v>637</v>
      </c>
      <c r="S313" s="31"/>
      <c r="T313" s="28" t="b">
        <v>0</v>
      </c>
      <c r="U313" s="31"/>
    </row>
    <row r="314" spans="1:21">
      <c r="A314" s="26" t="s">
        <v>638</v>
      </c>
      <c r="B314" s="26" t="s">
        <v>21</v>
      </c>
      <c r="C314" s="26" t="s">
        <v>1556</v>
      </c>
      <c r="D314" s="26" t="s">
        <v>1293</v>
      </c>
      <c r="E314" s="27">
        <v>12</v>
      </c>
      <c r="F314" s="27">
        <v>2020</v>
      </c>
      <c r="G314" s="27">
        <v>32</v>
      </c>
      <c r="H314" s="32" t="b">
        <v>0</v>
      </c>
      <c r="I314" s="29">
        <v>44050.689004629603</v>
      </c>
      <c r="J314" s="29">
        <v>44050.702777777798</v>
      </c>
      <c r="K314" s="29">
        <v>44039</v>
      </c>
      <c r="L314" s="29">
        <v>44050</v>
      </c>
      <c r="M314" s="29">
        <v>44050</v>
      </c>
      <c r="N314" s="30">
        <v>1.712</v>
      </c>
      <c r="O314" s="30">
        <v>0.83</v>
      </c>
      <c r="P314" s="31"/>
      <c r="Q314" s="26" t="s">
        <v>22</v>
      </c>
      <c r="R314" s="26" t="s">
        <v>639</v>
      </c>
      <c r="S314" s="31"/>
      <c r="T314" s="28" t="b">
        <v>0</v>
      </c>
      <c r="U314" s="31"/>
    </row>
    <row r="315" spans="1:21">
      <c r="A315" s="26" t="s">
        <v>640</v>
      </c>
      <c r="B315" s="26" t="s">
        <v>21</v>
      </c>
      <c r="C315" s="26" t="s">
        <v>1557</v>
      </c>
      <c r="D315" s="26" t="s">
        <v>1293</v>
      </c>
      <c r="E315" s="27">
        <v>16</v>
      </c>
      <c r="F315" s="27">
        <v>2020</v>
      </c>
      <c r="G315" s="27">
        <v>32</v>
      </c>
      <c r="H315" s="32" t="b">
        <v>0</v>
      </c>
      <c r="I315" s="29">
        <v>44050.702893518501</v>
      </c>
      <c r="J315" s="29">
        <v>44050.706944444399</v>
      </c>
      <c r="K315" s="29">
        <v>44040</v>
      </c>
      <c r="L315" s="29">
        <v>44047</v>
      </c>
      <c r="M315" s="29">
        <v>44047</v>
      </c>
      <c r="N315" s="30">
        <v>0.53500000000000003</v>
      </c>
      <c r="O315" s="30">
        <v>0.28000000000000003</v>
      </c>
      <c r="P315" s="31"/>
      <c r="Q315" s="26" t="s">
        <v>30</v>
      </c>
      <c r="R315" s="26" t="s">
        <v>641</v>
      </c>
      <c r="S315" s="31"/>
      <c r="T315" s="28" t="b">
        <v>0</v>
      </c>
      <c r="U315" s="31"/>
    </row>
    <row r="316" spans="1:21">
      <c r="A316" s="26" t="s">
        <v>642</v>
      </c>
      <c r="B316" s="26" t="s">
        <v>21</v>
      </c>
      <c r="C316" s="26" t="s">
        <v>1558</v>
      </c>
      <c r="D316" s="26" t="s">
        <v>1293</v>
      </c>
      <c r="E316" s="27">
        <v>16</v>
      </c>
      <c r="F316" s="27">
        <v>2020</v>
      </c>
      <c r="G316" s="27">
        <v>32</v>
      </c>
      <c r="H316" s="32" t="b">
        <v>0</v>
      </c>
      <c r="I316" s="29">
        <v>44050.707060185203</v>
      </c>
      <c r="J316" s="29">
        <v>44050.711805555598</v>
      </c>
      <c r="K316" s="29">
        <v>44040</v>
      </c>
      <c r="L316" s="29">
        <v>44046</v>
      </c>
      <c r="M316" s="29">
        <v>44046</v>
      </c>
      <c r="N316" s="30">
        <v>0.53500000000000003</v>
      </c>
      <c r="O316" s="30">
        <v>0.31</v>
      </c>
      <c r="P316" s="31"/>
      <c r="Q316" s="26" t="s">
        <v>26</v>
      </c>
      <c r="R316" s="26" t="s">
        <v>643</v>
      </c>
      <c r="S316" s="31"/>
      <c r="T316" s="28" t="b">
        <v>0</v>
      </c>
      <c r="U316" s="31"/>
    </row>
    <row r="317" spans="1:21">
      <c r="A317" s="26" t="s">
        <v>644</v>
      </c>
      <c r="B317" s="26" t="s">
        <v>21</v>
      </c>
      <c r="C317" s="26" t="s">
        <v>1475</v>
      </c>
      <c r="D317" s="26" t="s">
        <v>1293</v>
      </c>
      <c r="E317" s="27">
        <v>19</v>
      </c>
      <c r="F317" s="27">
        <v>2020</v>
      </c>
      <c r="G317" s="27">
        <v>32</v>
      </c>
      <c r="H317" s="32" t="b">
        <v>0</v>
      </c>
      <c r="I317" s="29">
        <v>44050.711921296301</v>
      </c>
      <c r="J317" s="29">
        <v>44050.716666666704</v>
      </c>
      <c r="K317" s="29">
        <v>44040</v>
      </c>
      <c r="L317" s="29">
        <v>44047</v>
      </c>
      <c r="M317" s="29">
        <v>44047</v>
      </c>
      <c r="N317" s="30">
        <v>15.9</v>
      </c>
      <c r="O317" s="30">
        <v>0.31</v>
      </c>
      <c r="P317" s="31"/>
      <c r="Q317" s="26" t="s">
        <v>22</v>
      </c>
      <c r="R317" s="26" t="s">
        <v>450</v>
      </c>
      <c r="S317" s="31"/>
      <c r="T317" s="28" t="b">
        <v>0</v>
      </c>
      <c r="U317" s="31"/>
    </row>
    <row r="318" spans="1:21">
      <c r="A318" s="26" t="s">
        <v>645</v>
      </c>
      <c r="B318" s="26" t="s">
        <v>21</v>
      </c>
      <c r="C318" s="26" t="s">
        <v>1559</v>
      </c>
      <c r="D318" s="26" t="s">
        <v>1293</v>
      </c>
      <c r="E318" s="27">
        <v>12</v>
      </c>
      <c r="F318" s="27">
        <v>2020</v>
      </c>
      <c r="G318" s="27">
        <v>32</v>
      </c>
      <c r="H318" s="32" t="b">
        <v>0</v>
      </c>
      <c r="I318" s="29">
        <v>44050.716782407399</v>
      </c>
      <c r="J318" s="29">
        <v>44050.722222222197</v>
      </c>
      <c r="K318" s="29">
        <v>44040</v>
      </c>
      <c r="L318" s="29">
        <v>44046</v>
      </c>
      <c r="M318" s="29">
        <v>44046</v>
      </c>
      <c r="N318" s="30">
        <v>1.1000000000000001</v>
      </c>
      <c r="O318" s="30">
        <v>0.36</v>
      </c>
      <c r="P318" s="31"/>
      <c r="Q318" s="26" t="s">
        <v>26</v>
      </c>
      <c r="R318" s="26" t="s">
        <v>646</v>
      </c>
      <c r="S318" s="31"/>
      <c r="T318" s="28" t="b">
        <v>0</v>
      </c>
      <c r="U318" s="31"/>
    </row>
    <row r="319" spans="1:21">
      <c r="A319" s="26" t="s">
        <v>647</v>
      </c>
      <c r="B319" s="26" t="s">
        <v>21</v>
      </c>
      <c r="C319" s="26" t="s">
        <v>1560</v>
      </c>
      <c r="D319" s="26" t="s">
        <v>1293</v>
      </c>
      <c r="E319" s="27">
        <v>16</v>
      </c>
      <c r="F319" s="27">
        <v>2020</v>
      </c>
      <c r="G319" s="27">
        <v>32</v>
      </c>
      <c r="H319" s="32" t="b">
        <v>0</v>
      </c>
      <c r="I319" s="29">
        <v>44050.722337963001</v>
      </c>
      <c r="J319" s="29">
        <v>44050.731249999997</v>
      </c>
      <c r="K319" s="29">
        <v>44040</v>
      </c>
      <c r="L319" s="29">
        <v>44047</v>
      </c>
      <c r="M319" s="29">
        <v>44047</v>
      </c>
      <c r="N319" s="30">
        <v>0.35899999999999999</v>
      </c>
      <c r="O319" s="30">
        <v>0.54</v>
      </c>
      <c r="P319" s="31"/>
      <c r="Q319" s="26" t="s">
        <v>44</v>
      </c>
      <c r="R319" s="26" t="s">
        <v>648</v>
      </c>
      <c r="S319" s="31"/>
      <c r="T319" s="28" t="b">
        <v>0</v>
      </c>
      <c r="U319" s="31"/>
    </row>
    <row r="320" spans="1:21">
      <c r="A320" s="26" t="s">
        <v>649</v>
      </c>
      <c r="B320" s="26" t="s">
        <v>61</v>
      </c>
      <c r="C320" s="26" t="s">
        <v>1292</v>
      </c>
      <c r="D320" s="26" t="s">
        <v>1293</v>
      </c>
      <c r="E320" s="27">
        <v>9</v>
      </c>
      <c r="F320" s="27">
        <v>2020</v>
      </c>
      <c r="G320" s="27">
        <v>32</v>
      </c>
      <c r="H320" s="32" t="b">
        <v>0</v>
      </c>
      <c r="I320" s="29">
        <v>44050.731365740699</v>
      </c>
      <c r="J320" s="29">
        <v>44050.823611111096</v>
      </c>
      <c r="K320" s="29">
        <v>44040</v>
      </c>
      <c r="L320" s="29">
        <v>44046</v>
      </c>
      <c r="M320" s="29">
        <v>44046</v>
      </c>
      <c r="N320" s="30">
        <v>0.86299999999999999</v>
      </c>
      <c r="O320" s="30">
        <v>5.37</v>
      </c>
      <c r="P320" s="31"/>
      <c r="Q320" s="26" t="s">
        <v>22</v>
      </c>
      <c r="R320" s="26" t="s">
        <v>23</v>
      </c>
      <c r="S320" s="31"/>
      <c r="T320" s="28" t="b">
        <v>0</v>
      </c>
      <c r="U320" s="31"/>
    </row>
    <row r="321" spans="1:21">
      <c r="A321" s="26" t="s">
        <v>650</v>
      </c>
      <c r="B321" s="26" t="s">
        <v>61</v>
      </c>
      <c r="C321" s="26" t="s">
        <v>1292</v>
      </c>
      <c r="D321" s="26" t="s">
        <v>1293</v>
      </c>
      <c r="E321" s="27">
        <v>9</v>
      </c>
      <c r="F321" s="27">
        <v>2020</v>
      </c>
      <c r="G321" s="27">
        <v>32</v>
      </c>
      <c r="H321" s="32" t="b">
        <v>0</v>
      </c>
      <c r="I321" s="29">
        <v>44050.823726851901</v>
      </c>
      <c r="J321" s="29">
        <v>44050.915972222203</v>
      </c>
      <c r="K321" s="29">
        <v>44040</v>
      </c>
      <c r="L321" s="29">
        <v>44046</v>
      </c>
      <c r="M321" s="29">
        <v>44046</v>
      </c>
      <c r="N321" s="30">
        <v>0.86299999999999999</v>
      </c>
      <c r="O321" s="30">
        <v>5.37</v>
      </c>
      <c r="P321" s="31"/>
      <c r="Q321" s="26" t="s">
        <v>22</v>
      </c>
      <c r="R321" s="26" t="s">
        <v>23</v>
      </c>
      <c r="S321" s="31"/>
      <c r="T321" s="28" t="b">
        <v>0</v>
      </c>
      <c r="U321" s="31"/>
    </row>
    <row r="322" spans="1:21">
      <c r="A322" s="26" t="s">
        <v>651</v>
      </c>
      <c r="B322" s="26" t="s">
        <v>21</v>
      </c>
      <c r="C322" s="26" t="s">
        <v>1561</v>
      </c>
      <c r="D322" s="26" t="s">
        <v>1293</v>
      </c>
      <c r="E322" s="27">
        <v>24</v>
      </c>
      <c r="F322" s="27">
        <v>2020</v>
      </c>
      <c r="G322" s="27">
        <v>32</v>
      </c>
      <c r="H322" s="32" t="b">
        <v>0</v>
      </c>
      <c r="I322" s="29">
        <v>44050.916087963</v>
      </c>
      <c r="J322" s="29">
        <v>44050.920138888898</v>
      </c>
      <c r="K322" s="29">
        <v>44040</v>
      </c>
      <c r="L322" s="29">
        <v>44050</v>
      </c>
      <c r="M322" s="29">
        <v>44050</v>
      </c>
      <c r="N322" s="30">
        <v>0.72</v>
      </c>
      <c r="O322" s="30">
        <v>0.28000000000000003</v>
      </c>
      <c r="P322" s="31"/>
      <c r="Q322" s="26" t="s">
        <v>30</v>
      </c>
      <c r="R322" s="26" t="s">
        <v>652</v>
      </c>
      <c r="S322" s="31"/>
      <c r="T322" s="28" t="b">
        <v>0</v>
      </c>
      <c r="U322" s="31"/>
    </row>
    <row r="323" spans="1:21">
      <c r="A323" s="26" t="s">
        <v>653</v>
      </c>
      <c r="B323" s="26" t="s">
        <v>21</v>
      </c>
      <c r="C323" s="26" t="s">
        <v>1562</v>
      </c>
      <c r="D323" s="26" t="s">
        <v>1293</v>
      </c>
      <c r="E323" s="27">
        <v>24</v>
      </c>
      <c r="F323" s="27">
        <v>2020</v>
      </c>
      <c r="G323" s="27">
        <v>32</v>
      </c>
      <c r="H323" s="32" t="b">
        <v>0</v>
      </c>
      <c r="I323" s="29">
        <v>44050.9202546296</v>
      </c>
      <c r="J323" s="29">
        <v>44050.9243055556</v>
      </c>
      <c r="K323" s="29">
        <v>44040</v>
      </c>
      <c r="L323" s="29">
        <v>44047</v>
      </c>
      <c r="M323" s="29">
        <v>44047</v>
      </c>
      <c r="N323" s="30">
        <v>10.97</v>
      </c>
      <c r="O323" s="30">
        <v>0.27</v>
      </c>
      <c r="P323" s="31"/>
      <c r="Q323" s="26" t="s">
        <v>44</v>
      </c>
      <c r="R323" s="26" t="s">
        <v>654</v>
      </c>
      <c r="S323" s="31"/>
      <c r="T323" s="28" t="b">
        <v>0</v>
      </c>
      <c r="U323" s="31"/>
    </row>
    <row r="324" spans="1:21">
      <c r="A324" s="26" t="s">
        <v>655</v>
      </c>
      <c r="B324" s="26" t="s">
        <v>21</v>
      </c>
      <c r="C324" s="26" t="s">
        <v>1563</v>
      </c>
      <c r="D324" s="26" t="s">
        <v>1293</v>
      </c>
      <c r="E324" s="27">
        <v>24</v>
      </c>
      <c r="F324" s="27">
        <v>2020</v>
      </c>
      <c r="G324" s="27">
        <v>32</v>
      </c>
      <c r="H324" s="32" t="b">
        <v>0</v>
      </c>
      <c r="I324" s="29">
        <v>44050.924421296302</v>
      </c>
      <c r="J324" s="29">
        <v>44050.926388888904</v>
      </c>
      <c r="K324" s="29">
        <v>44040</v>
      </c>
      <c r="L324" s="29">
        <v>44046</v>
      </c>
      <c r="M324" s="29">
        <v>44046</v>
      </c>
      <c r="N324" s="30">
        <v>0.112</v>
      </c>
      <c r="O324" s="30">
        <v>0.13</v>
      </c>
      <c r="P324" s="31"/>
      <c r="Q324" s="26" t="s">
        <v>47</v>
      </c>
      <c r="R324" s="26" t="s">
        <v>656</v>
      </c>
      <c r="S324" s="31"/>
      <c r="T324" s="28" t="b">
        <v>0</v>
      </c>
      <c r="U324" s="31"/>
    </row>
    <row r="325" spans="1:21">
      <c r="A325" s="26" t="s">
        <v>657</v>
      </c>
      <c r="B325" s="26" t="s">
        <v>61</v>
      </c>
      <c r="C325" s="26" t="s">
        <v>1325</v>
      </c>
      <c r="D325" s="26" t="s">
        <v>1293</v>
      </c>
      <c r="E325" s="27">
        <v>11</v>
      </c>
      <c r="F325" s="27">
        <v>2020</v>
      </c>
      <c r="G325" s="27">
        <v>32</v>
      </c>
      <c r="H325" s="32" t="b">
        <v>0</v>
      </c>
      <c r="I325" s="29">
        <v>44050.926504629599</v>
      </c>
      <c r="J325" s="29">
        <v>44050.934722222199</v>
      </c>
      <c r="K325" s="29">
        <v>44040</v>
      </c>
      <c r="L325" s="29">
        <v>44048</v>
      </c>
      <c r="M325" s="29">
        <v>44048</v>
      </c>
      <c r="N325" s="30">
        <v>0.23</v>
      </c>
      <c r="O325" s="30">
        <v>0.5</v>
      </c>
      <c r="P325" s="31"/>
      <c r="Q325" s="26" t="s">
        <v>44</v>
      </c>
      <c r="R325" s="26" t="s">
        <v>99</v>
      </c>
      <c r="S325" s="31"/>
      <c r="T325" s="28" t="b">
        <v>0</v>
      </c>
      <c r="U325" s="31"/>
    </row>
    <row r="326" spans="1:21">
      <c r="A326" s="26" t="s">
        <v>658</v>
      </c>
      <c r="B326" s="26" t="s">
        <v>21</v>
      </c>
      <c r="C326" s="26" t="s">
        <v>1564</v>
      </c>
      <c r="D326" s="26" t="s">
        <v>1293</v>
      </c>
      <c r="E326" s="27">
        <v>11</v>
      </c>
      <c r="F326" s="27">
        <v>2020</v>
      </c>
      <c r="G326" s="27">
        <v>32</v>
      </c>
      <c r="H326" s="32" t="b">
        <v>0</v>
      </c>
      <c r="I326" s="29">
        <v>44050.934837963003</v>
      </c>
      <c r="J326" s="29">
        <v>44050.945138888899</v>
      </c>
      <c r="K326" s="29">
        <v>44040</v>
      </c>
      <c r="L326" s="29">
        <v>44046</v>
      </c>
      <c r="M326" s="29">
        <v>44046</v>
      </c>
      <c r="N326" s="30">
        <v>7.6999999999999999E-2</v>
      </c>
      <c r="O326" s="30">
        <v>0.61</v>
      </c>
      <c r="P326" s="31"/>
      <c r="Q326" s="26" t="s">
        <v>34</v>
      </c>
      <c r="R326" s="26" t="s">
        <v>659</v>
      </c>
      <c r="S326" s="31"/>
      <c r="T326" s="28" t="b">
        <v>0</v>
      </c>
      <c r="U326" s="31"/>
    </row>
    <row r="327" spans="1:21">
      <c r="A327" s="26" t="s">
        <v>660</v>
      </c>
      <c r="B327" s="26" t="s">
        <v>61</v>
      </c>
      <c r="C327" s="26" t="s">
        <v>1565</v>
      </c>
      <c r="D327" s="26" t="s">
        <v>1293</v>
      </c>
      <c r="E327" s="27">
        <v>16</v>
      </c>
      <c r="F327" s="27">
        <v>2020</v>
      </c>
      <c r="G327" s="27">
        <v>32</v>
      </c>
      <c r="H327" s="32" t="b">
        <v>0</v>
      </c>
      <c r="I327" s="29">
        <v>44050.945254629602</v>
      </c>
      <c r="J327" s="29">
        <v>44050.969444444403</v>
      </c>
      <c r="K327" s="29">
        <v>44040</v>
      </c>
      <c r="L327" s="29">
        <v>44047</v>
      </c>
      <c r="M327" s="29">
        <v>44047</v>
      </c>
      <c r="N327" s="30">
        <v>10.7</v>
      </c>
      <c r="O327" s="30">
        <v>1.41</v>
      </c>
      <c r="P327" s="31"/>
      <c r="Q327" s="26" t="s">
        <v>22</v>
      </c>
      <c r="R327" s="26" t="s">
        <v>661</v>
      </c>
      <c r="S327" s="31"/>
      <c r="T327" s="28" t="b">
        <v>0</v>
      </c>
      <c r="U327" s="31"/>
    </row>
    <row r="328" spans="1:21">
      <c r="A328" s="26" t="s">
        <v>662</v>
      </c>
      <c r="B328" s="26" t="s">
        <v>61</v>
      </c>
      <c r="C328" s="26" t="s">
        <v>1363</v>
      </c>
      <c r="D328" s="26" t="s">
        <v>1293</v>
      </c>
      <c r="E328" s="27">
        <v>11</v>
      </c>
      <c r="F328" s="27">
        <v>2020</v>
      </c>
      <c r="G328" s="27">
        <v>32</v>
      </c>
      <c r="H328" s="32" t="b">
        <v>0</v>
      </c>
      <c r="I328" s="29">
        <v>44050.9695601852</v>
      </c>
      <c r="J328" s="29">
        <v>44050.9777777778</v>
      </c>
      <c r="K328" s="29">
        <v>44040</v>
      </c>
      <c r="L328" s="29">
        <v>44050</v>
      </c>
      <c r="M328" s="29">
        <v>44050</v>
      </c>
      <c r="N328" s="30">
        <v>0.20899999999999999</v>
      </c>
      <c r="O328" s="30">
        <v>0.51</v>
      </c>
      <c r="P328" s="31"/>
      <c r="Q328" s="26" t="s">
        <v>44</v>
      </c>
      <c r="R328" s="26" t="s">
        <v>187</v>
      </c>
      <c r="S328" s="31"/>
      <c r="T328" s="28" t="b">
        <v>0</v>
      </c>
      <c r="U328" s="31"/>
    </row>
    <row r="329" spans="1:21">
      <c r="A329" s="26" t="s">
        <v>663</v>
      </c>
      <c r="B329" s="26" t="s">
        <v>29</v>
      </c>
      <c r="C329" s="26" t="s">
        <v>1518</v>
      </c>
      <c r="D329" s="26" t="s">
        <v>1293</v>
      </c>
      <c r="E329" s="27">
        <v>11</v>
      </c>
      <c r="F329" s="27">
        <v>2020</v>
      </c>
      <c r="G329" s="27">
        <v>32</v>
      </c>
      <c r="H329" s="32" t="b">
        <v>0</v>
      </c>
      <c r="I329" s="29">
        <v>44050.977893518502</v>
      </c>
      <c r="J329" s="29">
        <v>44053.003472222197</v>
      </c>
      <c r="K329" s="29">
        <v>44040</v>
      </c>
      <c r="L329" s="29">
        <v>44046</v>
      </c>
      <c r="M329" s="29">
        <v>44046</v>
      </c>
      <c r="N329" s="30">
        <v>10.7</v>
      </c>
      <c r="O329" s="30">
        <v>0.95</v>
      </c>
      <c r="P329" s="31"/>
      <c r="Q329" s="26" t="s">
        <v>47</v>
      </c>
      <c r="R329" s="26" t="s">
        <v>281</v>
      </c>
      <c r="S329" s="31"/>
      <c r="T329" s="28" t="b">
        <v>0</v>
      </c>
      <c r="U329" s="31"/>
    </row>
    <row r="330" spans="1:21">
      <c r="A330" s="26" t="s">
        <v>664</v>
      </c>
      <c r="B330" s="26" t="s">
        <v>61</v>
      </c>
      <c r="C330" s="26" t="s">
        <v>1566</v>
      </c>
      <c r="D330" s="26" t="s">
        <v>1293</v>
      </c>
      <c r="E330" s="27">
        <v>11</v>
      </c>
      <c r="F330" s="27">
        <v>2020</v>
      </c>
      <c r="G330" s="27">
        <v>33</v>
      </c>
      <c r="H330" s="32" t="b">
        <v>0</v>
      </c>
      <c r="I330" s="29">
        <v>44053.003587963001</v>
      </c>
      <c r="J330" s="29">
        <v>44053.021527777797</v>
      </c>
      <c r="K330" s="29">
        <v>44040</v>
      </c>
      <c r="L330" s="29">
        <v>44046</v>
      </c>
      <c r="M330" s="29">
        <v>44046</v>
      </c>
      <c r="N330" s="30">
        <v>0.32100000000000001</v>
      </c>
      <c r="O330" s="30">
        <v>1.06</v>
      </c>
      <c r="P330" s="31"/>
      <c r="Q330" s="26" t="s">
        <v>47</v>
      </c>
      <c r="R330" s="26" t="s">
        <v>665</v>
      </c>
      <c r="S330" s="31"/>
      <c r="T330" s="28" t="b">
        <v>0</v>
      </c>
      <c r="U330" s="31"/>
    </row>
    <row r="331" spans="1:21">
      <c r="A331" s="26" t="s">
        <v>666</v>
      </c>
      <c r="B331" s="26" t="s">
        <v>21</v>
      </c>
      <c r="C331" s="26" t="s">
        <v>1349</v>
      </c>
      <c r="D331" s="26" t="s">
        <v>1293</v>
      </c>
      <c r="E331" s="27">
        <v>16</v>
      </c>
      <c r="F331" s="27">
        <v>2020</v>
      </c>
      <c r="G331" s="27">
        <v>33</v>
      </c>
      <c r="H331" s="32" t="b">
        <v>0</v>
      </c>
      <c r="I331" s="29">
        <v>44053.021643518499</v>
      </c>
      <c r="J331" s="29">
        <v>44053.039583333302</v>
      </c>
      <c r="K331" s="29">
        <v>44041</v>
      </c>
      <c r="L331" s="29">
        <v>44050</v>
      </c>
      <c r="M331" s="29">
        <v>44050</v>
      </c>
      <c r="N331" s="30">
        <v>2.2000000000000002</v>
      </c>
      <c r="O331" s="30">
        <v>1.05</v>
      </c>
      <c r="P331" s="31"/>
      <c r="Q331" s="26" t="s">
        <v>47</v>
      </c>
      <c r="R331" s="26" t="s">
        <v>156</v>
      </c>
      <c r="S331" s="31"/>
      <c r="T331" s="28" t="b">
        <v>0</v>
      </c>
      <c r="U331" s="31"/>
    </row>
    <row r="332" spans="1:21">
      <c r="A332" s="26" t="s">
        <v>667</v>
      </c>
      <c r="B332" s="26" t="s">
        <v>21</v>
      </c>
      <c r="C332" s="26" t="s">
        <v>1567</v>
      </c>
      <c r="D332" s="26" t="s">
        <v>1293</v>
      </c>
      <c r="E332" s="27">
        <v>24</v>
      </c>
      <c r="F332" s="27">
        <v>2020</v>
      </c>
      <c r="G332" s="27">
        <v>33</v>
      </c>
      <c r="H332" s="32" t="b">
        <v>0</v>
      </c>
      <c r="I332" s="29">
        <v>44053.039699074099</v>
      </c>
      <c r="J332" s="29">
        <v>44053.043749999997</v>
      </c>
      <c r="K332" s="29">
        <v>44041</v>
      </c>
      <c r="L332" s="29">
        <v>44047</v>
      </c>
      <c r="M332" s="29">
        <v>44047</v>
      </c>
      <c r="N332" s="30">
        <v>0.124</v>
      </c>
      <c r="O332" s="30">
        <v>0.25</v>
      </c>
      <c r="P332" s="31"/>
      <c r="Q332" s="26" t="s">
        <v>26</v>
      </c>
      <c r="R332" s="26" t="s">
        <v>668</v>
      </c>
      <c r="S332" s="31"/>
      <c r="T332" s="28" t="b">
        <v>0</v>
      </c>
      <c r="U332" s="31"/>
    </row>
    <row r="333" spans="1:21">
      <c r="A333" s="26" t="s">
        <v>669</v>
      </c>
      <c r="B333" s="26" t="s">
        <v>21</v>
      </c>
      <c r="C333" s="26" t="s">
        <v>1568</v>
      </c>
      <c r="D333" s="26" t="s">
        <v>1293</v>
      </c>
      <c r="E333" s="27">
        <v>16</v>
      </c>
      <c r="F333" s="27">
        <v>2020</v>
      </c>
      <c r="G333" s="27">
        <v>33</v>
      </c>
      <c r="H333" s="32" t="b">
        <v>0</v>
      </c>
      <c r="I333" s="29">
        <v>44053.043865740699</v>
      </c>
      <c r="J333" s="29">
        <v>44054.4375</v>
      </c>
      <c r="K333" s="29">
        <v>44041</v>
      </c>
      <c r="L333" s="29">
        <v>44049</v>
      </c>
      <c r="M333" s="29">
        <v>44049</v>
      </c>
      <c r="N333" s="30">
        <v>5.798</v>
      </c>
      <c r="O333" s="30">
        <v>80.8</v>
      </c>
      <c r="P333" s="31"/>
      <c r="Q333" s="26" t="s">
        <v>26</v>
      </c>
      <c r="R333" s="26" t="s">
        <v>51</v>
      </c>
      <c r="S333" s="31"/>
      <c r="T333" s="28" t="b">
        <v>0</v>
      </c>
      <c r="U333" s="31"/>
    </row>
    <row r="334" spans="1:21">
      <c r="A334" s="26" t="s">
        <v>670</v>
      </c>
      <c r="B334" s="26" t="s">
        <v>21</v>
      </c>
      <c r="C334" s="26" t="s">
        <v>1309</v>
      </c>
      <c r="D334" s="26" t="s">
        <v>1293</v>
      </c>
      <c r="E334" s="27">
        <v>24</v>
      </c>
      <c r="F334" s="27">
        <v>2020</v>
      </c>
      <c r="G334" s="27">
        <v>33</v>
      </c>
      <c r="H334" s="32" t="b">
        <v>0</v>
      </c>
      <c r="I334" s="29">
        <v>44054.437615740702</v>
      </c>
      <c r="J334" s="29">
        <v>44054.4465277778</v>
      </c>
      <c r="K334" s="29">
        <v>44041</v>
      </c>
      <c r="L334" s="29">
        <v>44047</v>
      </c>
      <c r="M334" s="29">
        <v>44047</v>
      </c>
      <c r="N334" s="30">
        <v>9.9</v>
      </c>
      <c r="O334" s="30">
        <v>0.56000000000000005</v>
      </c>
      <c r="P334" s="31"/>
      <c r="Q334" s="26" t="s">
        <v>26</v>
      </c>
      <c r="R334" s="26" t="s">
        <v>66</v>
      </c>
      <c r="S334" s="31"/>
      <c r="T334" s="28" t="b">
        <v>0</v>
      </c>
      <c r="U334" s="31"/>
    </row>
    <row r="335" spans="1:21">
      <c r="A335" s="26" t="s">
        <v>671</v>
      </c>
      <c r="B335" s="26" t="s">
        <v>21</v>
      </c>
      <c r="C335" s="26" t="s">
        <v>1514</v>
      </c>
      <c r="D335" s="26" t="s">
        <v>1293</v>
      </c>
      <c r="E335" s="27">
        <v>11</v>
      </c>
      <c r="F335" s="27">
        <v>2020</v>
      </c>
      <c r="G335" s="27">
        <v>33</v>
      </c>
      <c r="H335" s="32" t="b">
        <v>0</v>
      </c>
      <c r="I335" s="29">
        <v>44054.446643518502</v>
      </c>
      <c r="J335" s="29">
        <v>44054.461111111101</v>
      </c>
      <c r="K335" s="29">
        <v>44041</v>
      </c>
      <c r="L335" s="29">
        <v>44046</v>
      </c>
      <c r="M335" s="29">
        <v>44046</v>
      </c>
      <c r="N335" s="30">
        <v>0.128</v>
      </c>
      <c r="O335" s="30">
        <v>0.86</v>
      </c>
      <c r="P335" s="31"/>
      <c r="Q335" s="26" t="s">
        <v>26</v>
      </c>
      <c r="R335" s="26" t="s">
        <v>542</v>
      </c>
      <c r="S335" s="31"/>
      <c r="T335" s="28" t="b">
        <v>0</v>
      </c>
      <c r="U335" s="31"/>
    </row>
    <row r="336" spans="1:21">
      <c r="A336" s="26" t="s">
        <v>672</v>
      </c>
      <c r="B336" s="26" t="s">
        <v>21</v>
      </c>
      <c r="C336" s="26" t="s">
        <v>1569</v>
      </c>
      <c r="D336" s="26" t="s">
        <v>1293</v>
      </c>
      <c r="E336" s="27">
        <v>1</v>
      </c>
      <c r="F336" s="27">
        <v>2020</v>
      </c>
      <c r="G336" s="27">
        <v>33</v>
      </c>
      <c r="H336" s="32" t="b">
        <v>0</v>
      </c>
      <c r="I336" s="29">
        <v>44054.461226851898</v>
      </c>
      <c r="J336" s="29">
        <v>44054.472916666702</v>
      </c>
      <c r="K336" s="29">
        <v>44041</v>
      </c>
      <c r="L336" s="29">
        <v>44047</v>
      </c>
      <c r="M336" s="29">
        <v>44047</v>
      </c>
      <c r="N336" s="30">
        <v>0.26800000000000002</v>
      </c>
      <c r="O336" s="30">
        <v>0.69</v>
      </c>
      <c r="P336" s="31"/>
      <c r="Q336" s="26" t="s">
        <v>26</v>
      </c>
      <c r="R336" s="26" t="s">
        <v>673</v>
      </c>
      <c r="S336" s="31"/>
      <c r="T336" s="28" t="b">
        <v>0</v>
      </c>
      <c r="U336" s="31"/>
    </row>
    <row r="337" spans="1:21">
      <c r="A337" s="26" t="s">
        <v>674</v>
      </c>
      <c r="B337" s="26" t="s">
        <v>61</v>
      </c>
      <c r="C337" s="26" t="s">
        <v>1570</v>
      </c>
      <c r="D337" s="26" t="s">
        <v>1293</v>
      </c>
      <c r="E337" s="27">
        <v>16</v>
      </c>
      <c r="F337" s="27">
        <v>2020</v>
      </c>
      <c r="G337" s="27">
        <v>33</v>
      </c>
      <c r="H337" s="32" t="b">
        <v>0</v>
      </c>
      <c r="I337" s="29">
        <v>44054.473032407397</v>
      </c>
      <c r="J337" s="29">
        <v>44054.480555555601</v>
      </c>
      <c r="K337" s="29">
        <v>44041</v>
      </c>
      <c r="L337" s="29">
        <v>44050</v>
      </c>
      <c r="M337" s="29">
        <v>44050</v>
      </c>
      <c r="N337" s="30">
        <v>3.3250000000000002</v>
      </c>
      <c r="O337" s="30">
        <v>0.46</v>
      </c>
      <c r="P337" s="31"/>
      <c r="Q337" s="26" t="s">
        <v>44</v>
      </c>
      <c r="R337" s="26" t="s">
        <v>675</v>
      </c>
      <c r="S337" s="31"/>
      <c r="T337" s="28" t="b">
        <v>0</v>
      </c>
      <c r="U337" s="31"/>
    </row>
    <row r="338" spans="1:21">
      <c r="A338" s="26" t="s">
        <v>676</v>
      </c>
      <c r="B338" s="26" t="s">
        <v>21</v>
      </c>
      <c r="C338" s="26" t="s">
        <v>1380</v>
      </c>
      <c r="D338" s="26" t="s">
        <v>1293</v>
      </c>
      <c r="E338" s="27">
        <v>16</v>
      </c>
      <c r="F338" s="27">
        <v>2020</v>
      </c>
      <c r="G338" s="27">
        <v>33</v>
      </c>
      <c r="H338" s="32" t="b">
        <v>0</v>
      </c>
      <c r="I338" s="29">
        <v>44054.480671296304</v>
      </c>
      <c r="J338" s="29">
        <v>44054.500694444403</v>
      </c>
      <c r="K338" s="29">
        <v>44042</v>
      </c>
      <c r="L338" s="29">
        <v>44050</v>
      </c>
      <c r="M338" s="29">
        <v>44050</v>
      </c>
      <c r="N338" s="30">
        <v>3.262</v>
      </c>
      <c r="O338" s="30">
        <v>1.17</v>
      </c>
      <c r="P338" s="31"/>
      <c r="Q338" s="26" t="s">
        <v>22</v>
      </c>
      <c r="R338" s="26" t="s">
        <v>228</v>
      </c>
      <c r="S338" s="31"/>
      <c r="T338" s="28" t="b">
        <v>0</v>
      </c>
      <c r="U338" s="31"/>
    </row>
    <row r="339" spans="1:21">
      <c r="A339" s="26" t="s">
        <v>677</v>
      </c>
      <c r="B339" s="26" t="s">
        <v>21</v>
      </c>
      <c r="C339" s="26" t="s">
        <v>1571</v>
      </c>
      <c r="D339" s="26" t="s">
        <v>1293</v>
      </c>
      <c r="E339" s="27">
        <v>16</v>
      </c>
      <c r="F339" s="27">
        <v>2020</v>
      </c>
      <c r="G339" s="27">
        <v>33</v>
      </c>
      <c r="H339" s="32" t="b">
        <v>0</v>
      </c>
      <c r="I339" s="29">
        <v>44054.5008101852</v>
      </c>
      <c r="J339" s="29">
        <v>44054.520833333299</v>
      </c>
      <c r="K339" s="29">
        <v>44042</v>
      </c>
      <c r="L339" s="29">
        <v>44048</v>
      </c>
      <c r="M339" s="29">
        <v>44048</v>
      </c>
      <c r="N339" s="30">
        <v>9.2729999999999997</v>
      </c>
      <c r="O339" s="30">
        <v>1.2</v>
      </c>
      <c r="P339" s="31"/>
      <c r="Q339" s="26" t="s">
        <v>22</v>
      </c>
      <c r="R339" s="26" t="s">
        <v>678</v>
      </c>
      <c r="S339" s="31"/>
      <c r="T339" s="28" t="b">
        <v>0</v>
      </c>
      <c r="U339" s="31"/>
    </row>
    <row r="340" spans="1:21">
      <c r="A340" s="26" t="s">
        <v>679</v>
      </c>
      <c r="B340" s="26" t="s">
        <v>21</v>
      </c>
      <c r="C340" s="26" t="s">
        <v>1572</v>
      </c>
      <c r="D340" s="26" t="s">
        <v>1293</v>
      </c>
      <c r="E340" s="27">
        <v>16</v>
      </c>
      <c r="F340" s="27">
        <v>2020</v>
      </c>
      <c r="G340" s="27">
        <v>33</v>
      </c>
      <c r="H340" s="32" t="b">
        <v>0</v>
      </c>
      <c r="I340" s="29">
        <v>44054.520949074104</v>
      </c>
      <c r="J340" s="29">
        <v>44054.5402777778</v>
      </c>
      <c r="K340" s="29">
        <v>44042</v>
      </c>
      <c r="L340" s="29">
        <v>44048</v>
      </c>
      <c r="M340" s="29">
        <v>44048</v>
      </c>
      <c r="N340" s="30">
        <v>8.56</v>
      </c>
      <c r="O340" s="30">
        <v>1.1499999999999999</v>
      </c>
      <c r="P340" s="31"/>
      <c r="Q340" s="26" t="s">
        <v>26</v>
      </c>
      <c r="R340" s="26" t="s">
        <v>680</v>
      </c>
      <c r="S340" s="31"/>
      <c r="T340" s="28" t="b">
        <v>0</v>
      </c>
      <c r="U340" s="31"/>
    </row>
    <row r="341" spans="1:21">
      <c r="A341" s="26" t="s">
        <v>681</v>
      </c>
      <c r="B341" s="26" t="s">
        <v>21</v>
      </c>
      <c r="C341" s="26" t="s">
        <v>1573</v>
      </c>
      <c r="D341" s="26" t="s">
        <v>1293</v>
      </c>
      <c r="E341" s="27">
        <v>19</v>
      </c>
      <c r="F341" s="27">
        <v>2020</v>
      </c>
      <c r="G341" s="27">
        <v>33</v>
      </c>
      <c r="H341" s="32" t="b">
        <v>0</v>
      </c>
      <c r="I341" s="29">
        <v>44054.540393518502</v>
      </c>
      <c r="J341" s="29">
        <v>44054.543749999997</v>
      </c>
      <c r="K341" s="29">
        <v>44042</v>
      </c>
      <c r="L341" s="29">
        <v>44050</v>
      </c>
      <c r="M341" s="29">
        <v>44050</v>
      </c>
      <c r="N341" s="30">
        <v>10.8</v>
      </c>
      <c r="O341" s="30">
        <v>0.21</v>
      </c>
      <c r="P341" s="31"/>
      <c r="Q341" s="26" t="s">
        <v>138</v>
      </c>
      <c r="R341" s="26" t="s">
        <v>682</v>
      </c>
      <c r="S341" s="31"/>
      <c r="T341" s="28" t="b">
        <v>0</v>
      </c>
      <c r="U341" s="31"/>
    </row>
    <row r="342" spans="1:21">
      <c r="A342" s="26" t="s">
        <v>683</v>
      </c>
      <c r="B342" s="26" t="s">
        <v>21</v>
      </c>
      <c r="C342" s="26" t="s">
        <v>1574</v>
      </c>
      <c r="D342" s="26" t="s">
        <v>1293</v>
      </c>
      <c r="E342" s="27">
        <v>12</v>
      </c>
      <c r="F342" s="27">
        <v>2020</v>
      </c>
      <c r="G342" s="27">
        <v>33</v>
      </c>
      <c r="H342" s="32" t="b">
        <v>0</v>
      </c>
      <c r="I342" s="29">
        <v>44054.543865740699</v>
      </c>
      <c r="J342" s="29">
        <v>44054.5493055556</v>
      </c>
      <c r="K342" s="29">
        <v>44042</v>
      </c>
      <c r="L342" s="29">
        <v>44049</v>
      </c>
      <c r="M342" s="29">
        <v>44049</v>
      </c>
      <c r="N342" s="30">
        <v>3.68</v>
      </c>
      <c r="O342" s="30">
        <v>0.34</v>
      </c>
      <c r="P342" s="31"/>
      <c r="Q342" s="26" t="s">
        <v>44</v>
      </c>
      <c r="R342" s="26" t="s">
        <v>684</v>
      </c>
      <c r="S342" s="31"/>
      <c r="T342" s="28" t="b">
        <v>0</v>
      </c>
      <c r="U342" s="31"/>
    </row>
    <row r="343" spans="1:21">
      <c r="A343" s="26" t="s">
        <v>685</v>
      </c>
      <c r="B343" s="26" t="s">
        <v>61</v>
      </c>
      <c r="C343" s="26" t="s">
        <v>1489</v>
      </c>
      <c r="D343" s="26" t="s">
        <v>1293</v>
      </c>
      <c r="E343" s="27">
        <v>33</v>
      </c>
      <c r="F343" s="27">
        <v>2020</v>
      </c>
      <c r="G343" s="27">
        <v>33</v>
      </c>
      <c r="H343" s="32" t="b">
        <v>0</v>
      </c>
      <c r="I343" s="29">
        <v>44054.549421296302</v>
      </c>
      <c r="J343" s="29">
        <v>44054.554861111101</v>
      </c>
      <c r="K343" s="29">
        <v>44042</v>
      </c>
      <c r="L343" s="29">
        <v>44048</v>
      </c>
      <c r="M343" s="29">
        <v>44048</v>
      </c>
      <c r="N343" s="30">
        <v>5.8840000000000003</v>
      </c>
      <c r="O343" s="30">
        <v>0.34</v>
      </c>
      <c r="P343" s="31"/>
      <c r="Q343" s="26" t="s">
        <v>47</v>
      </c>
      <c r="R343" s="26" t="s">
        <v>484</v>
      </c>
      <c r="S343" s="31"/>
      <c r="T343" s="28" t="b">
        <v>0</v>
      </c>
      <c r="U343" s="31"/>
    </row>
    <row r="344" spans="1:21">
      <c r="A344" s="26" t="s">
        <v>686</v>
      </c>
      <c r="B344" s="26" t="s">
        <v>61</v>
      </c>
      <c r="C344" s="26" t="s">
        <v>1575</v>
      </c>
      <c r="D344" s="26" t="s">
        <v>1293</v>
      </c>
      <c r="E344" s="27">
        <v>12</v>
      </c>
      <c r="F344" s="27">
        <v>2020</v>
      </c>
      <c r="G344" s="27">
        <v>33</v>
      </c>
      <c r="H344" s="32" t="b">
        <v>0</v>
      </c>
      <c r="I344" s="29">
        <v>44054.554976851898</v>
      </c>
      <c r="J344" s="29">
        <v>44054.5756944444</v>
      </c>
      <c r="K344" s="29">
        <v>44042</v>
      </c>
      <c r="L344" s="29">
        <v>44049</v>
      </c>
      <c r="M344" s="29">
        <v>44049</v>
      </c>
      <c r="N344" s="30">
        <v>0.53500000000000003</v>
      </c>
      <c r="O344" s="30">
        <v>1.23</v>
      </c>
      <c r="P344" s="31"/>
      <c r="Q344" s="26" t="s">
        <v>44</v>
      </c>
      <c r="R344" s="26" t="s">
        <v>687</v>
      </c>
      <c r="S344" s="31"/>
      <c r="T344" s="28" t="b">
        <v>0</v>
      </c>
      <c r="U344" s="31"/>
    </row>
    <row r="345" spans="1:21">
      <c r="A345" s="26" t="s">
        <v>688</v>
      </c>
      <c r="B345" s="26" t="s">
        <v>21</v>
      </c>
      <c r="C345" s="26" t="s">
        <v>1430</v>
      </c>
      <c r="D345" s="26" t="s">
        <v>1293</v>
      </c>
      <c r="E345" s="27">
        <v>24</v>
      </c>
      <c r="F345" s="27">
        <v>2020</v>
      </c>
      <c r="G345" s="27">
        <v>33</v>
      </c>
      <c r="H345" s="32" t="b">
        <v>0</v>
      </c>
      <c r="I345" s="29">
        <v>44054.575810185197</v>
      </c>
      <c r="J345" s="29">
        <v>44055.277083333298</v>
      </c>
      <c r="K345" s="29">
        <v>44042</v>
      </c>
      <c r="L345" s="29">
        <v>44053</v>
      </c>
      <c r="M345" s="29">
        <v>44053</v>
      </c>
      <c r="N345" s="30">
        <v>0.29299999999999998</v>
      </c>
      <c r="O345" s="30">
        <v>40.49</v>
      </c>
      <c r="P345" s="31"/>
      <c r="Q345" s="26" t="s">
        <v>30</v>
      </c>
      <c r="R345" s="26" t="s">
        <v>351</v>
      </c>
      <c r="S345" s="31"/>
      <c r="T345" s="28" t="b">
        <v>0</v>
      </c>
      <c r="U345" s="31"/>
    </row>
    <row r="346" spans="1:21">
      <c r="A346" s="26" t="s">
        <v>689</v>
      </c>
      <c r="B346" s="26" t="s">
        <v>21</v>
      </c>
      <c r="C346" s="26" t="s">
        <v>690</v>
      </c>
      <c r="D346" s="26" t="s">
        <v>1293</v>
      </c>
      <c r="E346" s="27">
        <v>1</v>
      </c>
      <c r="F346" s="27">
        <v>2020</v>
      </c>
      <c r="G346" s="27">
        <v>33</v>
      </c>
      <c r="H346" s="32" t="b">
        <v>0</v>
      </c>
      <c r="I346" s="29">
        <v>44055.277199074102</v>
      </c>
      <c r="J346" s="29">
        <v>44055.287499999999</v>
      </c>
      <c r="K346" s="29">
        <v>44042</v>
      </c>
      <c r="L346" s="29">
        <v>44049</v>
      </c>
      <c r="M346" s="29">
        <v>44049</v>
      </c>
      <c r="N346" s="30">
        <v>1.228</v>
      </c>
      <c r="O346" s="30">
        <v>0.61</v>
      </c>
      <c r="P346" s="31"/>
      <c r="Q346" s="26" t="s">
        <v>138</v>
      </c>
      <c r="R346" s="26" t="s">
        <v>691</v>
      </c>
      <c r="S346" s="31"/>
      <c r="T346" s="28" t="b">
        <v>0</v>
      </c>
      <c r="U346" s="31"/>
    </row>
    <row r="347" spans="1:21">
      <c r="A347" s="26" t="s">
        <v>692</v>
      </c>
      <c r="B347" s="26" t="s">
        <v>61</v>
      </c>
      <c r="C347" s="26" t="s">
        <v>1576</v>
      </c>
      <c r="D347" s="26" t="s">
        <v>1293</v>
      </c>
      <c r="E347" s="27">
        <v>24</v>
      </c>
      <c r="F347" s="27">
        <v>2020</v>
      </c>
      <c r="G347" s="27">
        <v>33</v>
      </c>
      <c r="H347" s="32" t="b">
        <v>0</v>
      </c>
      <c r="I347" s="29">
        <v>44055.287615740701</v>
      </c>
      <c r="J347" s="29">
        <v>44055.297916666699</v>
      </c>
      <c r="K347" s="29">
        <v>44042</v>
      </c>
      <c r="L347" s="29">
        <v>44048</v>
      </c>
      <c r="M347" s="29">
        <v>44048</v>
      </c>
      <c r="N347" s="30">
        <v>3.036</v>
      </c>
      <c r="O347" s="30">
        <v>0.64</v>
      </c>
      <c r="P347" s="31"/>
      <c r="Q347" s="26" t="s">
        <v>47</v>
      </c>
      <c r="R347" s="26" t="s">
        <v>693</v>
      </c>
      <c r="S347" s="31"/>
      <c r="T347" s="28" t="b">
        <v>0</v>
      </c>
      <c r="U347" s="31"/>
    </row>
    <row r="348" spans="1:21">
      <c r="A348" s="26" t="s">
        <v>694</v>
      </c>
      <c r="B348" s="26" t="s">
        <v>29</v>
      </c>
      <c r="C348" s="26" t="s">
        <v>1577</v>
      </c>
      <c r="D348" s="26" t="s">
        <v>1293</v>
      </c>
      <c r="E348" s="27">
        <v>12</v>
      </c>
      <c r="F348" s="27">
        <v>2020</v>
      </c>
      <c r="G348" s="27">
        <v>33</v>
      </c>
      <c r="H348" s="28" t="b">
        <v>1</v>
      </c>
      <c r="I348" s="29">
        <v>44055.298032407401</v>
      </c>
      <c r="J348" s="29">
        <v>44055.313194444403</v>
      </c>
      <c r="K348" s="29">
        <v>44042</v>
      </c>
      <c r="L348" s="29">
        <v>44046</v>
      </c>
      <c r="M348" s="29">
        <v>43952</v>
      </c>
      <c r="N348" s="30">
        <v>0.26800000000000002</v>
      </c>
      <c r="O348" s="30">
        <v>0.89</v>
      </c>
      <c r="P348" s="31"/>
      <c r="Q348" s="26" t="s">
        <v>138</v>
      </c>
      <c r="R348" s="26" t="s">
        <v>695</v>
      </c>
      <c r="S348" s="31"/>
      <c r="T348" s="28" t="b">
        <v>0</v>
      </c>
      <c r="U348" s="31"/>
    </row>
    <row r="349" spans="1:21">
      <c r="A349" s="26" t="s">
        <v>696</v>
      </c>
      <c r="B349" s="26" t="s">
        <v>21</v>
      </c>
      <c r="C349" s="26" t="s">
        <v>1578</v>
      </c>
      <c r="D349" s="26" t="s">
        <v>1293</v>
      </c>
      <c r="E349" s="27">
        <v>9</v>
      </c>
      <c r="F349" s="27">
        <v>2020</v>
      </c>
      <c r="G349" s="27">
        <v>33</v>
      </c>
      <c r="H349" s="32" t="b">
        <v>0</v>
      </c>
      <c r="I349" s="29">
        <v>44055.3133101852</v>
      </c>
      <c r="J349" s="29">
        <v>44055.3347222222</v>
      </c>
      <c r="K349" s="29">
        <v>44042</v>
      </c>
      <c r="L349" s="29">
        <v>44048</v>
      </c>
      <c r="M349" s="29">
        <v>44048</v>
      </c>
      <c r="N349" s="30">
        <v>0.11799999999999999</v>
      </c>
      <c r="O349" s="30">
        <v>1.26</v>
      </c>
      <c r="P349" s="31"/>
      <c r="Q349" s="26" t="s">
        <v>47</v>
      </c>
      <c r="R349" s="26" t="s">
        <v>697</v>
      </c>
      <c r="S349" s="31"/>
      <c r="T349" s="28" t="b">
        <v>0</v>
      </c>
      <c r="U349" s="31"/>
    </row>
    <row r="350" spans="1:21">
      <c r="A350" s="26" t="s">
        <v>698</v>
      </c>
      <c r="B350" s="26" t="s">
        <v>21</v>
      </c>
      <c r="C350" s="26" t="s">
        <v>1475</v>
      </c>
      <c r="D350" s="26" t="s">
        <v>1293</v>
      </c>
      <c r="E350" s="27">
        <v>19</v>
      </c>
      <c r="F350" s="27">
        <v>2020</v>
      </c>
      <c r="G350" s="27">
        <v>33</v>
      </c>
      <c r="H350" s="32" t="b">
        <v>0</v>
      </c>
      <c r="I350" s="29">
        <v>44055.334837962997</v>
      </c>
      <c r="J350" s="29">
        <v>44055.339583333298</v>
      </c>
      <c r="K350" s="29">
        <v>44043</v>
      </c>
      <c r="L350" s="29">
        <v>44050</v>
      </c>
      <c r="M350" s="29">
        <v>44050</v>
      </c>
      <c r="N350" s="30">
        <v>15.9</v>
      </c>
      <c r="O350" s="30">
        <v>0.31</v>
      </c>
      <c r="P350" s="31"/>
      <c r="Q350" s="26" t="s">
        <v>22</v>
      </c>
      <c r="R350" s="26" t="s">
        <v>450</v>
      </c>
      <c r="S350" s="31"/>
      <c r="T350" s="28" t="b">
        <v>0</v>
      </c>
      <c r="U350" s="31"/>
    </row>
    <row r="351" spans="1:21">
      <c r="A351" s="26" t="s">
        <v>699</v>
      </c>
      <c r="B351" s="26" t="s">
        <v>21</v>
      </c>
      <c r="C351" s="26" t="s">
        <v>1579</v>
      </c>
      <c r="D351" s="26" t="s">
        <v>1293</v>
      </c>
      <c r="E351" s="27">
        <v>24</v>
      </c>
      <c r="F351" s="27">
        <v>2020</v>
      </c>
      <c r="G351" s="27">
        <v>33</v>
      </c>
      <c r="H351" s="32" t="b">
        <v>0</v>
      </c>
      <c r="I351" s="29">
        <v>44055.339699074102</v>
      </c>
      <c r="J351" s="29">
        <v>44055.340972222199</v>
      </c>
      <c r="K351" s="29">
        <v>44043</v>
      </c>
      <c r="L351" s="29">
        <v>44050</v>
      </c>
      <c r="M351" s="29">
        <v>44050</v>
      </c>
      <c r="N351" s="30">
        <v>0.107</v>
      </c>
      <c r="O351" s="30">
        <v>0.11</v>
      </c>
      <c r="P351" s="31"/>
      <c r="Q351" s="26" t="s">
        <v>22</v>
      </c>
      <c r="R351" s="26" t="s">
        <v>700</v>
      </c>
      <c r="S351" s="31"/>
      <c r="T351" s="28" t="b">
        <v>0</v>
      </c>
      <c r="U351" s="31"/>
    </row>
    <row r="352" spans="1:21">
      <c r="A352" s="26" t="s">
        <v>701</v>
      </c>
      <c r="B352" s="26" t="s">
        <v>21</v>
      </c>
      <c r="C352" s="26" t="s">
        <v>1580</v>
      </c>
      <c r="D352" s="26" t="s">
        <v>1293</v>
      </c>
      <c r="E352" s="27">
        <v>33</v>
      </c>
      <c r="F352" s="27">
        <v>2020</v>
      </c>
      <c r="G352" s="27">
        <v>33</v>
      </c>
      <c r="H352" s="32" t="b">
        <v>0</v>
      </c>
      <c r="I352" s="29">
        <v>44055.341087963003</v>
      </c>
      <c r="J352" s="29">
        <v>44055.343055555597</v>
      </c>
      <c r="K352" s="29">
        <v>44043</v>
      </c>
      <c r="L352" s="29">
        <v>44049</v>
      </c>
      <c r="M352" s="29">
        <v>44049</v>
      </c>
      <c r="N352" s="30">
        <v>0.36699999999999999</v>
      </c>
      <c r="O352" s="30">
        <v>0.14000000000000001</v>
      </c>
      <c r="P352" s="31"/>
      <c r="Q352" s="26" t="s">
        <v>26</v>
      </c>
      <c r="R352" s="26" t="s">
        <v>702</v>
      </c>
      <c r="S352" s="31"/>
      <c r="T352" s="28" t="b">
        <v>0</v>
      </c>
      <c r="U352" s="31"/>
    </row>
    <row r="353" spans="1:21">
      <c r="A353" s="26" t="s">
        <v>703</v>
      </c>
      <c r="B353" s="26" t="s">
        <v>21</v>
      </c>
      <c r="C353" s="26" t="s">
        <v>1581</v>
      </c>
      <c r="D353" s="26" t="s">
        <v>1293</v>
      </c>
      <c r="E353" s="27">
        <v>16</v>
      </c>
      <c r="F353" s="27">
        <v>2020</v>
      </c>
      <c r="G353" s="27">
        <v>33</v>
      </c>
      <c r="H353" s="32" t="b">
        <v>0</v>
      </c>
      <c r="I353" s="29">
        <v>44055.343171296299</v>
      </c>
      <c r="J353" s="29">
        <v>44056.046527777798</v>
      </c>
      <c r="K353" s="29">
        <v>44043</v>
      </c>
      <c r="L353" s="29">
        <v>44054</v>
      </c>
      <c r="M353" s="29">
        <v>44054</v>
      </c>
      <c r="N353" s="30">
        <v>0.38500000000000001</v>
      </c>
      <c r="O353" s="30">
        <v>40.67</v>
      </c>
      <c r="P353" s="31"/>
      <c r="Q353" s="26" t="s">
        <v>34</v>
      </c>
      <c r="R353" s="26" t="s">
        <v>704</v>
      </c>
      <c r="S353" s="31"/>
      <c r="T353" s="28" t="b">
        <v>0</v>
      </c>
      <c r="U353" s="31"/>
    </row>
    <row r="354" spans="1:21">
      <c r="A354" s="26" t="s">
        <v>705</v>
      </c>
      <c r="B354" s="26" t="s">
        <v>21</v>
      </c>
      <c r="C354" s="26" t="s">
        <v>1582</v>
      </c>
      <c r="D354" s="26" t="s">
        <v>1293</v>
      </c>
      <c r="E354" s="27">
        <v>24</v>
      </c>
      <c r="F354" s="27">
        <v>2020</v>
      </c>
      <c r="G354" s="27">
        <v>33</v>
      </c>
      <c r="H354" s="32" t="b">
        <v>0</v>
      </c>
      <c r="I354" s="29">
        <v>44056.046643518501</v>
      </c>
      <c r="J354" s="29">
        <v>44056.738194444399</v>
      </c>
      <c r="K354" s="29">
        <v>44043</v>
      </c>
      <c r="L354" s="29">
        <v>44053</v>
      </c>
      <c r="M354" s="29">
        <v>44053</v>
      </c>
      <c r="N354" s="30">
        <v>0.64800000000000002</v>
      </c>
      <c r="O354" s="30">
        <v>40.130000000000003</v>
      </c>
      <c r="P354" s="31"/>
      <c r="Q354" s="26" t="s">
        <v>44</v>
      </c>
      <c r="R354" s="26" t="s">
        <v>273</v>
      </c>
      <c r="S354" s="31"/>
      <c r="T354" s="28" t="b">
        <v>0</v>
      </c>
      <c r="U354" s="31"/>
    </row>
    <row r="355" spans="1:21">
      <c r="A355" s="26" t="s">
        <v>706</v>
      </c>
      <c r="B355" s="26" t="s">
        <v>21</v>
      </c>
      <c r="C355" s="26" t="s">
        <v>1583</v>
      </c>
      <c r="D355" s="26" t="s">
        <v>1293</v>
      </c>
      <c r="E355" s="27">
        <v>11</v>
      </c>
      <c r="F355" s="27">
        <v>2020</v>
      </c>
      <c r="G355" s="27">
        <v>33</v>
      </c>
      <c r="H355" s="32" t="b">
        <v>0</v>
      </c>
      <c r="I355" s="29">
        <v>44056.738310185203</v>
      </c>
      <c r="J355" s="29">
        <v>44056.749305555597</v>
      </c>
      <c r="K355" s="29">
        <v>44043</v>
      </c>
      <c r="L355" s="29">
        <v>44049</v>
      </c>
      <c r="M355" s="29">
        <v>44049</v>
      </c>
      <c r="N355" s="30">
        <v>0.36299999999999999</v>
      </c>
      <c r="O355" s="30">
        <v>0.68</v>
      </c>
      <c r="P355" s="31"/>
      <c r="Q355" s="26" t="s">
        <v>26</v>
      </c>
      <c r="R355" s="26" t="s">
        <v>707</v>
      </c>
      <c r="S355" s="31"/>
      <c r="T355" s="28" t="b">
        <v>0</v>
      </c>
      <c r="U355" s="31"/>
    </row>
    <row r="356" spans="1:21">
      <c r="A356" s="26" t="s">
        <v>708</v>
      </c>
      <c r="B356" s="26" t="s">
        <v>21</v>
      </c>
      <c r="C356" s="26" t="s">
        <v>1584</v>
      </c>
      <c r="D356" s="26" t="s">
        <v>1293</v>
      </c>
      <c r="E356" s="27">
        <v>11</v>
      </c>
      <c r="F356" s="27">
        <v>2020</v>
      </c>
      <c r="G356" s="27">
        <v>33</v>
      </c>
      <c r="H356" s="32" t="b">
        <v>0</v>
      </c>
      <c r="I356" s="29">
        <v>44056.749421296299</v>
      </c>
      <c r="J356" s="29">
        <v>44056.762499999997</v>
      </c>
      <c r="K356" s="29">
        <v>44043</v>
      </c>
      <c r="L356" s="29">
        <v>44053</v>
      </c>
      <c r="M356" s="29">
        <v>44053</v>
      </c>
      <c r="N356" s="30">
        <v>1.101</v>
      </c>
      <c r="O356" s="30">
        <v>0.78</v>
      </c>
      <c r="P356" s="31"/>
      <c r="Q356" s="26" t="s">
        <v>30</v>
      </c>
      <c r="R356" s="26" t="s">
        <v>709</v>
      </c>
      <c r="S356" s="31"/>
      <c r="T356" s="28" t="b">
        <v>0</v>
      </c>
      <c r="U356" s="31"/>
    </row>
    <row r="357" spans="1:21">
      <c r="A357" s="26" t="s">
        <v>710</v>
      </c>
      <c r="B357" s="26" t="s">
        <v>21</v>
      </c>
      <c r="C357" s="26" t="s">
        <v>1585</v>
      </c>
      <c r="D357" s="26" t="s">
        <v>1293</v>
      </c>
      <c r="E357" s="27">
        <v>11</v>
      </c>
      <c r="F357" s="27">
        <v>2020</v>
      </c>
      <c r="G357" s="27">
        <v>33</v>
      </c>
      <c r="H357" s="32" t="b">
        <v>0</v>
      </c>
      <c r="I357" s="29">
        <v>44056.762615740699</v>
      </c>
      <c r="J357" s="29">
        <v>44056.770138888904</v>
      </c>
      <c r="K357" s="29">
        <v>44043</v>
      </c>
      <c r="L357" s="29">
        <v>44050</v>
      </c>
      <c r="M357" s="29">
        <v>44050</v>
      </c>
      <c r="N357" s="30">
        <v>1.07</v>
      </c>
      <c r="O357" s="30">
        <v>0.48</v>
      </c>
      <c r="P357" s="31"/>
      <c r="Q357" s="26" t="s">
        <v>34</v>
      </c>
      <c r="R357" s="26" t="s">
        <v>711</v>
      </c>
      <c r="S357" s="31"/>
      <c r="T357" s="28" t="b">
        <v>0</v>
      </c>
      <c r="U357" s="31"/>
    </row>
    <row r="358" spans="1:21">
      <c r="A358" s="26" t="s">
        <v>712</v>
      </c>
      <c r="B358" s="26" t="s">
        <v>21</v>
      </c>
      <c r="C358" s="26" t="s">
        <v>1586</v>
      </c>
      <c r="D358" s="26" t="s">
        <v>1293</v>
      </c>
      <c r="E358" s="27">
        <v>19</v>
      </c>
      <c r="F358" s="27">
        <v>2020</v>
      </c>
      <c r="G358" s="27">
        <v>33</v>
      </c>
      <c r="H358" s="32" t="b">
        <v>0</v>
      </c>
      <c r="I358" s="29">
        <v>44056.770254629599</v>
      </c>
      <c r="J358" s="29">
        <v>44056.791666666701</v>
      </c>
      <c r="K358" s="29">
        <v>44046</v>
      </c>
      <c r="L358" s="29">
        <v>44055</v>
      </c>
      <c r="M358" s="29">
        <v>44055</v>
      </c>
      <c r="N358" s="30">
        <v>3.641</v>
      </c>
      <c r="O358" s="30">
        <v>1.25</v>
      </c>
      <c r="P358" s="31"/>
      <c r="Q358" s="26" t="s">
        <v>47</v>
      </c>
      <c r="R358" s="26" t="s">
        <v>713</v>
      </c>
      <c r="S358" s="31"/>
      <c r="T358" s="28" t="b">
        <v>0</v>
      </c>
      <c r="U358" s="31"/>
    </row>
    <row r="359" spans="1:21">
      <c r="A359" s="26" t="s">
        <v>714</v>
      </c>
      <c r="B359" s="26" t="s">
        <v>61</v>
      </c>
      <c r="C359" s="26" t="s">
        <v>1333</v>
      </c>
      <c r="D359" s="26" t="s">
        <v>1293</v>
      </c>
      <c r="E359" s="27">
        <v>19</v>
      </c>
      <c r="F359" s="27">
        <v>2020</v>
      </c>
      <c r="G359" s="27">
        <v>33</v>
      </c>
      <c r="H359" s="32" t="b">
        <v>0</v>
      </c>
      <c r="I359" s="29">
        <v>44056.791782407403</v>
      </c>
      <c r="J359" s="29">
        <v>44056.810416666704</v>
      </c>
      <c r="K359" s="29">
        <v>44046</v>
      </c>
      <c r="L359" s="29">
        <v>44057</v>
      </c>
      <c r="M359" s="29">
        <v>44057</v>
      </c>
      <c r="N359" s="30">
        <v>100</v>
      </c>
      <c r="O359" s="30">
        <v>1.1000000000000001</v>
      </c>
      <c r="P359" s="31"/>
      <c r="Q359" s="26" t="s">
        <v>47</v>
      </c>
      <c r="R359" s="26" t="s">
        <v>121</v>
      </c>
      <c r="S359" s="31"/>
      <c r="T359" s="28" t="b">
        <v>0</v>
      </c>
      <c r="U359" s="31"/>
    </row>
    <row r="360" spans="1:21">
      <c r="A360" s="26" t="s">
        <v>715</v>
      </c>
      <c r="B360" s="26" t="s">
        <v>21</v>
      </c>
      <c r="C360" s="26" t="s">
        <v>1587</v>
      </c>
      <c r="D360" s="26" t="s">
        <v>1293</v>
      </c>
      <c r="E360" s="27">
        <v>16</v>
      </c>
      <c r="F360" s="27">
        <v>2020</v>
      </c>
      <c r="G360" s="27">
        <v>33</v>
      </c>
      <c r="H360" s="32" t="b">
        <v>0</v>
      </c>
      <c r="I360" s="29">
        <v>44056.810532407399</v>
      </c>
      <c r="J360" s="29">
        <v>44056.8215277778</v>
      </c>
      <c r="K360" s="29">
        <v>44046</v>
      </c>
      <c r="L360" s="29">
        <v>44055</v>
      </c>
      <c r="M360" s="29">
        <v>44055</v>
      </c>
      <c r="N360" s="30">
        <v>0.72</v>
      </c>
      <c r="O360" s="30">
        <v>0.65</v>
      </c>
      <c r="P360" s="31"/>
      <c r="Q360" s="26" t="s">
        <v>26</v>
      </c>
      <c r="R360" s="26" t="s">
        <v>716</v>
      </c>
      <c r="S360" s="31"/>
      <c r="T360" s="28" t="b">
        <v>0</v>
      </c>
      <c r="U360" s="31"/>
    </row>
    <row r="361" spans="1:21">
      <c r="A361" s="26" t="s">
        <v>717</v>
      </c>
      <c r="B361" s="26" t="s">
        <v>21</v>
      </c>
      <c r="C361" s="26" t="s">
        <v>1588</v>
      </c>
      <c r="D361" s="26" t="s">
        <v>1293</v>
      </c>
      <c r="E361" s="27">
        <v>24</v>
      </c>
      <c r="F361" s="27">
        <v>2020</v>
      </c>
      <c r="G361" s="27">
        <v>33</v>
      </c>
      <c r="H361" s="32" t="b">
        <v>0</v>
      </c>
      <c r="I361" s="29">
        <v>44056.821643518502</v>
      </c>
      <c r="J361" s="29">
        <v>44056.8305555556</v>
      </c>
      <c r="K361" s="29">
        <v>44046</v>
      </c>
      <c r="L361" s="29">
        <v>44056</v>
      </c>
      <c r="M361" s="29">
        <v>44056</v>
      </c>
      <c r="N361" s="30">
        <v>0.871</v>
      </c>
      <c r="O361" s="30">
        <v>0.56000000000000005</v>
      </c>
      <c r="P361" s="31"/>
      <c r="Q361" s="26" t="s">
        <v>30</v>
      </c>
      <c r="R361" s="26" t="s">
        <v>718</v>
      </c>
      <c r="S361" s="31"/>
      <c r="T361" s="28" t="b">
        <v>0</v>
      </c>
      <c r="U361" s="31"/>
    </row>
    <row r="362" spans="1:21">
      <c r="A362" s="26" t="s">
        <v>719</v>
      </c>
      <c r="B362" s="26" t="s">
        <v>21</v>
      </c>
      <c r="C362" s="26" t="s">
        <v>1589</v>
      </c>
      <c r="D362" s="26" t="s">
        <v>1293</v>
      </c>
      <c r="E362" s="27">
        <v>11</v>
      </c>
      <c r="F362" s="27">
        <v>2020</v>
      </c>
      <c r="G362" s="27">
        <v>33</v>
      </c>
      <c r="H362" s="32" t="b">
        <v>0</v>
      </c>
      <c r="I362" s="29">
        <v>44056.830671296302</v>
      </c>
      <c r="J362" s="29">
        <v>44056.846527777801</v>
      </c>
      <c r="K362" s="29">
        <v>44046</v>
      </c>
      <c r="L362" s="29">
        <v>44053</v>
      </c>
      <c r="M362" s="29">
        <v>44053</v>
      </c>
      <c r="N362" s="30">
        <v>0.13600000000000001</v>
      </c>
      <c r="O362" s="30">
        <v>0.95</v>
      </c>
      <c r="P362" s="31"/>
      <c r="Q362" s="26" t="s">
        <v>44</v>
      </c>
      <c r="R362" s="26" t="s">
        <v>720</v>
      </c>
      <c r="S362" s="31"/>
      <c r="T362" s="28" t="b">
        <v>0</v>
      </c>
      <c r="U362" s="31"/>
    </row>
    <row r="363" spans="1:21">
      <c r="A363" s="26" t="s">
        <v>721</v>
      </c>
      <c r="B363" s="26" t="s">
        <v>21</v>
      </c>
      <c r="C363" s="26" t="s">
        <v>1590</v>
      </c>
      <c r="D363" s="26" t="s">
        <v>1293</v>
      </c>
      <c r="E363" s="27">
        <v>9</v>
      </c>
      <c r="F363" s="27">
        <v>2020</v>
      </c>
      <c r="G363" s="27">
        <v>33</v>
      </c>
      <c r="H363" s="32" t="b">
        <v>0</v>
      </c>
      <c r="I363" s="29">
        <v>44056.846643518496</v>
      </c>
      <c r="J363" s="29">
        <v>44056.863194444399</v>
      </c>
      <c r="K363" s="29">
        <v>44046</v>
      </c>
      <c r="L363" s="29">
        <v>44050</v>
      </c>
      <c r="M363" s="29">
        <v>44050</v>
      </c>
      <c r="N363" s="30">
        <v>0.26800000000000002</v>
      </c>
      <c r="O363" s="30">
        <v>0.99</v>
      </c>
      <c r="P363" s="31"/>
      <c r="Q363" s="26" t="s">
        <v>47</v>
      </c>
      <c r="R363" s="26" t="s">
        <v>722</v>
      </c>
      <c r="S363" s="31"/>
      <c r="T363" s="28" t="b">
        <v>0</v>
      </c>
      <c r="U363" s="31"/>
    </row>
    <row r="364" spans="1:21">
      <c r="A364" s="26" t="s">
        <v>723</v>
      </c>
      <c r="B364" s="26" t="s">
        <v>21</v>
      </c>
      <c r="C364" s="26" t="s">
        <v>1591</v>
      </c>
      <c r="D364" s="26" t="s">
        <v>1293</v>
      </c>
      <c r="E364" s="27">
        <v>9</v>
      </c>
      <c r="F364" s="27">
        <v>2020</v>
      </c>
      <c r="G364" s="27">
        <v>33</v>
      </c>
      <c r="H364" s="32" t="b">
        <v>0</v>
      </c>
      <c r="I364" s="29">
        <v>44056.863310185203</v>
      </c>
      <c r="J364" s="29">
        <v>44056.877777777801</v>
      </c>
      <c r="K364" s="29">
        <v>44046</v>
      </c>
      <c r="L364" s="29">
        <v>44050</v>
      </c>
      <c r="M364" s="29">
        <v>44050</v>
      </c>
      <c r="N364" s="30">
        <v>0.26800000000000002</v>
      </c>
      <c r="O364" s="30">
        <v>0.88</v>
      </c>
      <c r="P364" s="31"/>
      <c r="Q364" s="26" t="s">
        <v>34</v>
      </c>
      <c r="R364" s="26" t="s">
        <v>724</v>
      </c>
      <c r="S364" s="31"/>
      <c r="T364" s="28" t="b">
        <v>0</v>
      </c>
      <c r="U364" s="31"/>
    </row>
    <row r="365" spans="1:21">
      <c r="A365" s="26" t="s">
        <v>725</v>
      </c>
      <c r="B365" s="26" t="s">
        <v>61</v>
      </c>
      <c r="C365" s="26" t="s">
        <v>1412</v>
      </c>
      <c r="D365" s="26" t="s">
        <v>1293</v>
      </c>
      <c r="E365" s="27">
        <v>8</v>
      </c>
      <c r="F365" s="27">
        <v>2020</v>
      </c>
      <c r="G365" s="27">
        <v>33</v>
      </c>
      <c r="H365" s="32" t="b">
        <v>0</v>
      </c>
      <c r="I365" s="29">
        <v>44056.877893518496</v>
      </c>
      <c r="J365" s="29">
        <v>44056.898611111101</v>
      </c>
      <c r="K365" s="29">
        <v>44046</v>
      </c>
      <c r="L365" s="29">
        <v>44053</v>
      </c>
      <c r="M365" s="29">
        <v>44053</v>
      </c>
      <c r="N365" s="30">
        <v>2.3660000000000001</v>
      </c>
      <c r="O365" s="30">
        <v>1.22</v>
      </c>
      <c r="P365" s="31"/>
      <c r="Q365" s="26" t="s">
        <v>26</v>
      </c>
      <c r="R365" s="26" t="s">
        <v>311</v>
      </c>
      <c r="S365" s="31"/>
      <c r="T365" s="28" t="b">
        <v>0</v>
      </c>
      <c r="U365" s="31"/>
    </row>
    <row r="366" spans="1:21">
      <c r="A366" s="26" t="s">
        <v>726</v>
      </c>
      <c r="B366" s="26" t="s">
        <v>61</v>
      </c>
      <c r="C366" s="26" t="s">
        <v>1592</v>
      </c>
      <c r="D366" s="26" t="s">
        <v>1293</v>
      </c>
      <c r="E366" s="27">
        <v>12</v>
      </c>
      <c r="F366" s="27">
        <v>2020</v>
      </c>
      <c r="G366" s="27">
        <v>33</v>
      </c>
      <c r="H366" s="32" t="b">
        <v>0</v>
      </c>
      <c r="I366" s="29">
        <v>44056.898726851898</v>
      </c>
      <c r="J366" s="29">
        <v>44056.913194444402</v>
      </c>
      <c r="K366" s="29">
        <v>44046</v>
      </c>
      <c r="L366" s="29">
        <v>44053</v>
      </c>
      <c r="M366" s="29">
        <v>44053</v>
      </c>
      <c r="N366" s="30">
        <v>1.605</v>
      </c>
      <c r="O366" s="30">
        <v>0.86</v>
      </c>
      <c r="P366" s="31"/>
      <c r="Q366" s="26" t="s">
        <v>22</v>
      </c>
      <c r="R366" s="26" t="s">
        <v>727</v>
      </c>
      <c r="S366" s="31"/>
      <c r="T366" s="28" t="b">
        <v>0</v>
      </c>
      <c r="U366" s="31"/>
    </row>
    <row r="367" spans="1:21">
      <c r="A367" s="26" t="s">
        <v>728</v>
      </c>
      <c r="B367" s="26" t="s">
        <v>21</v>
      </c>
      <c r="C367" s="26" t="s">
        <v>1593</v>
      </c>
      <c r="D367" s="26" t="s">
        <v>1293</v>
      </c>
      <c r="E367" s="27">
        <v>11</v>
      </c>
      <c r="F367" s="27">
        <v>2020</v>
      </c>
      <c r="G367" s="27">
        <v>33</v>
      </c>
      <c r="H367" s="32" t="b">
        <v>0</v>
      </c>
      <c r="I367" s="29">
        <v>44056.913310185198</v>
      </c>
      <c r="J367" s="29">
        <v>44056.935416666704</v>
      </c>
      <c r="K367" s="29">
        <v>44046</v>
      </c>
      <c r="L367" s="29">
        <v>44053</v>
      </c>
      <c r="M367" s="29">
        <v>44053</v>
      </c>
      <c r="N367" s="30">
        <v>0.20899999999999999</v>
      </c>
      <c r="O367" s="30">
        <v>1.31</v>
      </c>
      <c r="P367" s="31"/>
      <c r="Q367" s="26" t="s">
        <v>22</v>
      </c>
      <c r="R367" s="26" t="s">
        <v>729</v>
      </c>
      <c r="S367" s="31"/>
      <c r="T367" s="28" t="b">
        <v>0</v>
      </c>
      <c r="U367" s="31"/>
    </row>
    <row r="368" spans="1:21">
      <c r="A368" s="26" t="s">
        <v>730</v>
      </c>
      <c r="B368" s="26" t="s">
        <v>21</v>
      </c>
      <c r="C368" s="26" t="s">
        <v>1594</v>
      </c>
      <c r="D368" s="26" t="s">
        <v>1293</v>
      </c>
      <c r="E368" s="27">
        <v>24</v>
      </c>
      <c r="F368" s="27">
        <v>2020</v>
      </c>
      <c r="G368" s="27">
        <v>33</v>
      </c>
      <c r="H368" s="32" t="b">
        <v>0</v>
      </c>
      <c r="I368" s="29">
        <v>44056.935532407399</v>
      </c>
      <c r="J368" s="29">
        <v>44056.941666666702</v>
      </c>
      <c r="K368" s="29">
        <v>44047</v>
      </c>
      <c r="L368" s="29">
        <v>44054</v>
      </c>
      <c r="M368" s="29">
        <v>44054</v>
      </c>
      <c r="N368" s="30">
        <v>0.107</v>
      </c>
      <c r="O368" s="30">
        <v>0.39</v>
      </c>
      <c r="P368" s="31"/>
      <c r="Q368" s="26" t="s">
        <v>30</v>
      </c>
      <c r="R368" s="26" t="s">
        <v>731</v>
      </c>
      <c r="S368" s="31"/>
      <c r="T368" s="28" t="b">
        <v>0</v>
      </c>
      <c r="U368" s="31"/>
    </row>
    <row r="369" spans="1:21">
      <c r="A369" s="26" t="s">
        <v>732</v>
      </c>
      <c r="B369" s="26" t="s">
        <v>21</v>
      </c>
      <c r="C369" s="26" t="s">
        <v>1595</v>
      </c>
      <c r="D369" s="26" t="s">
        <v>1293</v>
      </c>
      <c r="E369" s="27">
        <v>24</v>
      </c>
      <c r="F369" s="27">
        <v>2020</v>
      </c>
      <c r="G369" s="27">
        <v>33</v>
      </c>
      <c r="H369" s="32" t="b">
        <v>0</v>
      </c>
      <c r="I369" s="29">
        <v>44056.941782407397</v>
      </c>
      <c r="J369" s="29">
        <v>44056.943749999999</v>
      </c>
      <c r="K369" s="29">
        <v>44047</v>
      </c>
      <c r="L369" s="29">
        <v>44054</v>
      </c>
      <c r="M369" s="29">
        <v>44054</v>
      </c>
      <c r="N369" s="30">
        <v>2.8</v>
      </c>
      <c r="O369" s="30">
        <v>0.16</v>
      </c>
      <c r="P369" s="31"/>
      <c r="Q369" s="26" t="s">
        <v>30</v>
      </c>
      <c r="R369" s="26" t="s">
        <v>733</v>
      </c>
      <c r="S369" s="31"/>
      <c r="T369" s="28" t="b">
        <v>0</v>
      </c>
      <c r="U369" s="31"/>
    </row>
    <row r="370" spans="1:21">
      <c r="A370" s="26" t="s">
        <v>734</v>
      </c>
      <c r="B370" s="26" t="s">
        <v>21</v>
      </c>
      <c r="C370" s="26" t="s">
        <v>1435</v>
      </c>
      <c r="D370" s="26" t="s">
        <v>1293</v>
      </c>
      <c r="E370" s="27">
        <v>24</v>
      </c>
      <c r="F370" s="27">
        <v>2020</v>
      </c>
      <c r="G370" s="27">
        <v>33</v>
      </c>
      <c r="H370" s="32" t="b">
        <v>0</v>
      </c>
      <c r="I370" s="29">
        <v>44056.943865740701</v>
      </c>
      <c r="J370" s="29">
        <v>44056.951388888898</v>
      </c>
      <c r="K370" s="29">
        <v>44047</v>
      </c>
      <c r="L370" s="29">
        <v>44053</v>
      </c>
      <c r="M370" s="29">
        <v>44053</v>
      </c>
      <c r="N370" s="30">
        <v>58.448999999999998</v>
      </c>
      <c r="O370" s="30">
        <v>0.48</v>
      </c>
      <c r="P370" s="31"/>
      <c r="Q370" s="26" t="s">
        <v>47</v>
      </c>
      <c r="R370" s="26" t="s">
        <v>361</v>
      </c>
      <c r="S370" s="31"/>
      <c r="T370" s="28" t="b">
        <v>0</v>
      </c>
      <c r="U370" s="31"/>
    </row>
    <row r="371" spans="1:21">
      <c r="A371" s="26" t="s">
        <v>735</v>
      </c>
      <c r="B371" s="26" t="s">
        <v>61</v>
      </c>
      <c r="C371" s="26" t="s">
        <v>1596</v>
      </c>
      <c r="D371" s="26" t="s">
        <v>1293</v>
      </c>
      <c r="E371" s="27">
        <v>9</v>
      </c>
      <c r="F371" s="27">
        <v>2020</v>
      </c>
      <c r="G371" s="27">
        <v>33</v>
      </c>
      <c r="H371" s="32" t="b">
        <v>0</v>
      </c>
      <c r="I371" s="29">
        <v>44056.9515046296</v>
      </c>
      <c r="J371" s="29">
        <v>44057.023611111101</v>
      </c>
      <c r="K371" s="29">
        <v>44047</v>
      </c>
      <c r="L371" s="29">
        <v>44053</v>
      </c>
      <c r="M371" s="29">
        <v>44053</v>
      </c>
      <c r="N371" s="30">
        <v>0.115</v>
      </c>
      <c r="O371" s="30">
        <v>3.82</v>
      </c>
      <c r="P371" s="31"/>
      <c r="Q371" s="26" t="s">
        <v>22</v>
      </c>
      <c r="R371" s="26" t="s">
        <v>736</v>
      </c>
      <c r="S371" s="31"/>
      <c r="T371" s="28" t="b">
        <v>0</v>
      </c>
      <c r="U371" s="31"/>
    </row>
    <row r="372" spans="1:21">
      <c r="A372" s="26" t="s">
        <v>737</v>
      </c>
      <c r="B372" s="26" t="s">
        <v>21</v>
      </c>
      <c r="C372" s="26" t="s">
        <v>1597</v>
      </c>
      <c r="D372" s="26" t="s">
        <v>1293</v>
      </c>
      <c r="E372" s="27">
        <v>16</v>
      </c>
      <c r="F372" s="27">
        <v>2020</v>
      </c>
      <c r="G372" s="27">
        <v>33</v>
      </c>
      <c r="H372" s="32" t="b">
        <v>0</v>
      </c>
      <c r="I372" s="29">
        <v>44057.023726851898</v>
      </c>
      <c r="J372" s="29">
        <v>44057.037499999999</v>
      </c>
      <c r="K372" s="29">
        <v>44047</v>
      </c>
      <c r="L372" s="29">
        <v>44053</v>
      </c>
      <c r="M372" s="29">
        <v>44053</v>
      </c>
      <c r="N372" s="30">
        <v>0.3</v>
      </c>
      <c r="O372" s="30">
        <v>0.83</v>
      </c>
      <c r="P372" s="31"/>
      <c r="Q372" s="26" t="s">
        <v>22</v>
      </c>
      <c r="R372" s="26" t="s">
        <v>738</v>
      </c>
      <c r="S372" s="31"/>
      <c r="T372" s="28" t="b">
        <v>0</v>
      </c>
      <c r="U372" s="31"/>
    </row>
    <row r="373" spans="1:21">
      <c r="A373" s="26" t="s">
        <v>739</v>
      </c>
      <c r="B373" s="26" t="s">
        <v>29</v>
      </c>
      <c r="C373" s="26" t="s">
        <v>1598</v>
      </c>
      <c r="D373" s="26" t="s">
        <v>1293</v>
      </c>
      <c r="E373" s="27">
        <v>9</v>
      </c>
      <c r="F373" s="27">
        <v>2020</v>
      </c>
      <c r="G373" s="27">
        <v>33</v>
      </c>
      <c r="H373" s="32" t="b">
        <v>0</v>
      </c>
      <c r="I373" s="29">
        <v>44057.037615740701</v>
      </c>
      <c r="J373" s="29">
        <v>44057.05</v>
      </c>
      <c r="K373" s="29">
        <v>44047</v>
      </c>
      <c r="L373" s="29">
        <v>44055</v>
      </c>
      <c r="M373" s="29">
        <v>44055</v>
      </c>
      <c r="N373" s="30">
        <v>0.29699999999999999</v>
      </c>
      <c r="O373" s="30">
        <v>0.75</v>
      </c>
      <c r="P373" s="31"/>
      <c r="Q373" s="26" t="s">
        <v>22</v>
      </c>
      <c r="R373" s="26" t="s">
        <v>740</v>
      </c>
      <c r="S373" s="31"/>
      <c r="T373" s="28" t="b">
        <v>0</v>
      </c>
      <c r="U373" s="31"/>
    </row>
    <row r="374" spans="1:21">
      <c r="A374" s="26" t="s">
        <v>741</v>
      </c>
      <c r="B374" s="26" t="s">
        <v>61</v>
      </c>
      <c r="C374" s="26" t="s">
        <v>1599</v>
      </c>
      <c r="D374" s="26" t="s">
        <v>1293</v>
      </c>
      <c r="E374" s="27">
        <v>9</v>
      </c>
      <c r="F374" s="27">
        <v>2020</v>
      </c>
      <c r="G374" s="27">
        <v>33</v>
      </c>
      <c r="H374" s="32" t="b">
        <v>0</v>
      </c>
      <c r="I374" s="29">
        <v>44057.050115740698</v>
      </c>
      <c r="J374" s="29">
        <v>44057.0625</v>
      </c>
      <c r="K374" s="29">
        <v>44047</v>
      </c>
      <c r="L374" s="29">
        <v>44053</v>
      </c>
      <c r="M374" s="29">
        <v>44053</v>
      </c>
      <c r="N374" s="30">
        <v>0.53500000000000003</v>
      </c>
      <c r="O374" s="30">
        <v>0.76</v>
      </c>
      <c r="P374" s="31"/>
      <c r="Q374" s="26" t="s">
        <v>26</v>
      </c>
      <c r="R374" s="26" t="s">
        <v>506</v>
      </c>
      <c r="S374" s="31"/>
      <c r="T374" s="28" t="b">
        <v>0</v>
      </c>
      <c r="U374" s="31"/>
    </row>
    <row r="375" spans="1:21">
      <c r="A375" s="26" t="s">
        <v>742</v>
      </c>
      <c r="B375" s="26" t="s">
        <v>61</v>
      </c>
      <c r="C375" s="26" t="s">
        <v>1494</v>
      </c>
      <c r="D375" s="26" t="s">
        <v>1293</v>
      </c>
      <c r="E375" s="27">
        <v>14</v>
      </c>
      <c r="F375" s="27">
        <v>2020</v>
      </c>
      <c r="G375" s="27">
        <v>33</v>
      </c>
      <c r="H375" s="32" t="b">
        <v>0</v>
      </c>
      <c r="I375" s="29">
        <v>44057.062615740702</v>
      </c>
      <c r="J375" s="29">
        <v>44057.7631944444</v>
      </c>
      <c r="K375" s="29">
        <v>44048</v>
      </c>
      <c r="L375" s="29">
        <v>44056</v>
      </c>
      <c r="M375" s="29">
        <v>44056</v>
      </c>
      <c r="N375" s="30">
        <v>0.28799999999999998</v>
      </c>
      <c r="O375" s="30">
        <v>40.67</v>
      </c>
      <c r="P375" s="31"/>
      <c r="Q375" s="26" t="s">
        <v>44</v>
      </c>
      <c r="R375" s="26" t="s">
        <v>495</v>
      </c>
      <c r="S375" s="31"/>
      <c r="T375" s="28" t="b">
        <v>0</v>
      </c>
      <c r="U375" s="31"/>
    </row>
    <row r="376" spans="1:21">
      <c r="A376" s="26" t="s">
        <v>743</v>
      </c>
      <c r="B376" s="26" t="s">
        <v>21</v>
      </c>
      <c r="C376" s="26" t="s">
        <v>1600</v>
      </c>
      <c r="D376" s="26" t="s">
        <v>1293</v>
      </c>
      <c r="E376" s="27">
        <v>1</v>
      </c>
      <c r="F376" s="27">
        <v>2020</v>
      </c>
      <c r="G376" s="27">
        <v>33</v>
      </c>
      <c r="H376" s="32" t="b">
        <v>0</v>
      </c>
      <c r="I376" s="29">
        <v>44057.763310185197</v>
      </c>
      <c r="J376" s="29">
        <v>44057.780555555597</v>
      </c>
      <c r="K376" s="29">
        <v>44048</v>
      </c>
      <c r="L376" s="29">
        <v>44054</v>
      </c>
      <c r="M376" s="29">
        <v>44054</v>
      </c>
      <c r="N376" s="30">
        <v>0.30499999999999999</v>
      </c>
      <c r="O376" s="30">
        <v>1.01</v>
      </c>
      <c r="P376" s="31"/>
      <c r="Q376" s="26" t="s">
        <v>44</v>
      </c>
      <c r="R376" s="26" t="s">
        <v>744</v>
      </c>
      <c r="S376" s="31"/>
      <c r="T376" s="28" t="b">
        <v>0</v>
      </c>
      <c r="U376" s="31"/>
    </row>
    <row r="377" spans="1:21">
      <c r="A377" s="26" t="s">
        <v>745</v>
      </c>
      <c r="B377" s="26" t="s">
        <v>29</v>
      </c>
      <c r="C377" s="26" t="s">
        <v>1601</v>
      </c>
      <c r="D377" s="26" t="s">
        <v>1293</v>
      </c>
      <c r="E377" s="27">
        <v>33</v>
      </c>
      <c r="F377" s="27">
        <v>2020</v>
      </c>
      <c r="G377" s="27">
        <v>33</v>
      </c>
      <c r="H377" s="32" t="b">
        <v>0</v>
      </c>
      <c r="I377" s="29">
        <v>44057.780671296299</v>
      </c>
      <c r="J377" s="29">
        <v>44057.784027777801</v>
      </c>
      <c r="K377" s="29">
        <v>44048</v>
      </c>
      <c r="L377" s="29">
        <v>44056</v>
      </c>
      <c r="M377" s="29">
        <v>44056</v>
      </c>
      <c r="N377" s="30">
        <v>1.98</v>
      </c>
      <c r="O377" s="30">
        <v>0.22</v>
      </c>
      <c r="P377" s="31"/>
      <c r="Q377" s="26" t="s">
        <v>127</v>
      </c>
      <c r="R377" s="26" t="s">
        <v>746</v>
      </c>
      <c r="S377" s="31"/>
      <c r="T377" s="28" t="b">
        <v>0</v>
      </c>
      <c r="U377" s="31"/>
    </row>
    <row r="378" spans="1:21">
      <c r="A378" s="26" t="s">
        <v>747</v>
      </c>
      <c r="B378" s="26" t="s">
        <v>21</v>
      </c>
      <c r="C378" s="26" t="s">
        <v>1549</v>
      </c>
      <c r="D378" s="26" t="s">
        <v>1293</v>
      </c>
      <c r="E378" s="27">
        <v>19</v>
      </c>
      <c r="F378" s="27">
        <v>2020</v>
      </c>
      <c r="G378" s="27">
        <v>33</v>
      </c>
      <c r="H378" s="32" t="b">
        <v>0</v>
      </c>
      <c r="I378" s="29">
        <v>44057.784143518496</v>
      </c>
      <c r="J378" s="29">
        <v>44057.793055555601</v>
      </c>
      <c r="K378" s="29">
        <v>44048</v>
      </c>
      <c r="L378" s="29">
        <v>44054</v>
      </c>
      <c r="M378" s="29">
        <v>44054</v>
      </c>
      <c r="N378" s="30">
        <v>7.8369999999999997</v>
      </c>
      <c r="O378" s="30">
        <v>0.55000000000000004</v>
      </c>
      <c r="P378" s="31"/>
      <c r="Q378" s="26" t="s">
        <v>26</v>
      </c>
      <c r="R378" s="26" t="s">
        <v>622</v>
      </c>
      <c r="S378" s="31"/>
      <c r="T378" s="28" t="b">
        <v>0</v>
      </c>
      <c r="U378" s="31"/>
    </row>
    <row r="379" spans="1:21">
      <c r="A379" s="26" t="s">
        <v>748</v>
      </c>
      <c r="B379" s="26" t="s">
        <v>21</v>
      </c>
      <c r="C379" s="26" t="s">
        <v>1602</v>
      </c>
      <c r="D379" s="26" t="s">
        <v>1293</v>
      </c>
      <c r="E379" s="27">
        <v>19</v>
      </c>
      <c r="F379" s="27">
        <v>2020</v>
      </c>
      <c r="G379" s="27">
        <v>33</v>
      </c>
      <c r="H379" s="32" t="b">
        <v>0</v>
      </c>
      <c r="I379" s="29">
        <v>44057.793171296304</v>
      </c>
      <c r="J379" s="29">
        <v>44057.801388888904</v>
      </c>
      <c r="K379" s="29">
        <v>44048</v>
      </c>
      <c r="L379" s="29">
        <v>44055</v>
      </c>
      <c r="M379" s="29">
        <v>44055</v>
      </c>
      <c r="N379" s="30">
        <v>1.091</v>
      </c>
      <c r="O379" s="30">
        <v>0.52</v>
      </c>
      <c r="P379" s="31"/>
      <c r="Q379" s="26" t="s">
        <v>26</v>
      </c>
      <c r="R379" s="26" t="s">
        <v>749</v>
      </c>
      <c r="S379" s="31"/>
      <c r="T379" s="28" t="b">
        <v>0</v>
      </c>
      <c r="U379" s="31"/>
    </row>
    <row r="380" spans="1:21">
      <c r="A380" s="26" t="s">
        <v>750</v>
      </c>
      <c r="B380" s="26" t="s">
        <v>21</v>
      </c>
      <c r="C380" s="26" t="s">
        <v>1603</v>
      </c>
      <c r="D380" s="26" t="s">
        <v>1293</v>
      </c>
      <c r="E380" s="27">
        <v>19</v>
      </c>
      <c r="F380" s="27">
        <v>2020</v>
      </c>
      <c r="G380" s="27">
        <v>33</v>
      </c>
      <c r="H380" s="32" t="b">
        <v>0</v>
      </c>
      <c r="I380" s="29">
        <v>44057.801504629599</v>
      </c>
      <c r="J380" s="29">
        <v>44057.810416666704</v>
      </c>
      <c r="K380" s="29">
        <v>44048</v>
      </c>
      <c r="L380" s="29">
        <v>44055</v>
      </c>
      <c r="M380" s="29">
        <v>44055</v>
      </c>
      <c r="N380" s="30">
        <v>0.115</v>
      </c>
      <c r="O380" s="30">
        <v>0.55000000000000004</v>
      </c>
      <c r="P380" s="31"/>
      <c r="Q380" s="26" t="s">
        <v>44</v>
      </c>
      <c r="R380" s="26" t="s">
        <v>295</v>
      </c>
      <c r="S380" s="31"/>
      <c r="T380" s="28" t="b">
        <v>0</v>
      </c>
      <c r="U380" s="31"/>
    </row>
    <row r="381" spans="1:21">
      <c r="A381" s="26" t="s">
        <v>751</v>
      </c>
      <c r="B381" s="26" t="s">
        <v>21</v>
      </c>
      <c r="C381" s="26" t="s">
        <v>1604</v>
      </c>
      <c r="D381" s="26" t="s">
        <v>1293</v>
      </c>
      <c r="E381" s="27">
        <v>24</v>
      </c>
      <c r="F381" s="27">
        <v>2020</v>
      </c>
      <c r="G381" s="27">
        <v>33</v>
      </c>
      <c r="H381" s="32" t="b">
        <v>0</v>
      </c>
      <c r="I381" s="29">
        <v>44057.810532407399</v>
      </c>
      <c r="J381" s="29">
        <v>44061.195833333302</v>
      </c>
      <c r="K381" s="29">
        <v>44048</v>
      </c>
      <c r="L381" s="29">
        <v>44057</v>
      </c>
      <c r="M381" s="29">
        <v>44057</v>
      </c>
      <c r="N381" s="30">
        <v>0.55500000000000005</v>
      </c>
      <c r="O381" s="30">
        <v>80.13</v>
      </c>
      <c r="P381" s="31"/>
      <c r="Q381" s="26" t="s">
        <v>22</v>
      </c>
      <c r="R381" s="26" t="s">
        <v>216</v>
      </c>
      <c r="S381" s="31"/>
      <c r="T381" s="28" t="b">
        <v>0</v>
      </c>
      <c r="U381" s="31"/>
    </row>
    <row r="382" spans="1:21">
      <c r="A382" s="26" t="s">
        <v>752</v>
      </c>
      <c r="B382" s="26" t="s">
        <v>21</v>
      </c>
      <c r="C382" s="26" t="s">
        <v>1605</v>
      </c>
      <c r="D382" s="26" t="s">
        <v>1293</v>
      </c>
      <c r="E382" s="27">
        <v>14</v>
      </c>
      <c r="F382" s="27">
        <v>2020</v>
      </c>
      <c r="G382" s="27">
        <v>34</v>
      </c>
      <c r="H382" s="32" t="b">
        <v>0</v>
      </c>
      <c r="I382" s="29">
        <v>44061.195949074099</v>
      </c>
      <c r="J382" s="29">
        <v>44061.203472222202</v>
      </c>
      <c r="K382" s="29">
        <v>44048</v>
      </c>
      <c r="L382" s="29">
        <v>44055</v>
      </c>
      <c r="M382" s="29">
        <v>44055</v>
      </c>
      <c r="N382" s="30">
        <v>2.1</v>
      </c>
      <c r="O382" s="30">
        <v>0.45</v>
      </c>
      <c r="P382" s="31"/>
      <c r="Q382" s="26" t="s">
        <v>22</v>
      </c>
      <c r="R382" s="26" t="s">
        <v>753</v>
      </c>
      <c r="S382" s="31"/>
      <c r="T382" s="28" t="b">
        <v>0</v>
      </c>
      <c r="U382" s="31"/>
    </row>
    <row r="383" spans="1:21">
      <c r="A383" s="26" t="s">
        <v>754</v>
      </c>
      <c r="B383" s="26" t="s">
        <v>61</v>
      </c>
      <c r="C383" s="26" t="s">
        <v>1411</v>
      </c>
      <c r="D383" s="26" t="s">
        <v>1293</v>
      </c>
      <c r="E383" s="27">
        <v>22</v>
      </c>
      <c r="F383" s="27">
        <v>2020</v>
      </c>
      <c r="G383" s="27">
        <v>34</v>
      </c>
      <c r="H383" s="32" t="b">
        <v>0</v>
      </c>
      <c r="I383" s="29">
        <v>44061.203587962998</v>
      </c>
      <c r="J383" s="29">
        <v>44061.229166666701</v>
      </c>
      <c r="K383" s="29">
        <v>44048</v>
      </c>
      <c r="L383" s="29">
        <v>44054</v>
      </c>
      <c r="M383" s="29">
        <v>44054</v>
      </c>
      <c r="N383" s="30">
        <v>3.21</v>
      </c>
      <c r="O383" s="30">
        <v>1.5</v>
      </c>
      <c r="P383" s="31"/>
      <c r="Q383" s="26" t="s">
        <v>26</v>
      </c>
      <c r="R383" s="26" t="s">
        <v>309</v>
      </c>
      <c r="S383" s="31"/>
      <c r="T383" s="28" t="b">
        <v>0</v>
      </c>
      <c r="U383" s="31"/>
    </row>
    <row r="384" spans="1:21">
      <c r="A384" s="26" t="s">
        <v>755</v>
      </c>
      <c r="B384" s="26" t="s">
        <v>61</v>
      </c>
      <c r="C384" s="26" t="s">
        <v>1606</v>
      </c>
      <c r="D384" s="26" t="s">
        <v>1293</v>
      </c>
      <c r="E384" s="27">
        <v>5</v>
      </c>
      <c r="F384" s="27">
        <v>2020</v>
      </c>
      <c r="G384" s="27">
        <v>34</v>
      </c>
      <c r="H384" s="32" t="b">
        <v>0</v>
      </c>
      <c r="I384" s="29">
        <v>44061.229282407403</v>
      </c>
      <c r="J384" s="29">
        <v>44061.2902777778</v>
      </c>
      <c r="K384" s="29">
        <v>44048</v>
      </c>
      <c r="L384" s="29">
        <v>44055</v>
      </c>
      <c r="M384" s="29">
        <v>44055</v>
      </c>
      <c r="N384" s="30">
        <v>0.22</v>
      </c>
      <c r="O384" s="30">
        <v>3.56</v>
      </c>
      <c r="P384" s="31"/>
      <c r="Q384" s="26" t="s">
        <v>47</v>
      </c>
      <c r="R384" s="26" t="s">
        <v>756</v>
      </c>
      <c r="S384" s="31"/>
      <c r="T384" s="28" t="b">
        <v>0</v>
      </c>
      <c r="U384" s="31"/>
    </row>
    <row r="385" spans="1:21">
      <c r="A385" s="26" t="s">
        <v>757</v>
      </c>
      <c r="B385" s="26" t="s">
        <v>61</v>
      </c>
      <c r="C385" s="26" t="s">
        <v>1607</v>
      </c>
      <c r="D385" s="26" t="s">
        <v>1293</v>
      </c>
      <c r="E385" s="27">
        <v>11</v>
      </c>
      <c r="F385" s="27">
        <v>2020</v>
      </c>
      <c r="G385" s="27">
        <v>34</v>
      </c>
      <c r="H385" s="32" t="b">
        <v>0</v>
      </c>
      <c r="I385" s="29">
        <v>44061.290393518502</v>
      </c>
      <c r="J385" s="29">
        <v>44061.306250000001</v>
      </c>
      <c r="K385" s="29">
        <v>44048</v>
      </c>
      <c r="L385" s="29">
        <v>44055</v>
      </c>
      <c r="M385" s="29">
        <v>44055</v>
      </c>
      <c r="N385" s="30">
        <v>1.444</v>
      </c>
      <c r="O385" s="30">
        <v>0.93</v>
      </c>
      <c r="P385" s="31"/>
      <c r="Q385" s="26" t="s">
        <v>44</v>
      </c>
      <c r="R385" s="26" t="s">
        <v>758</v>
      </c>
      <c r="S385" s="31"/>
      <c r="T385" s="28" t="b">
        <v>0</v>
      </c>
      <c r="U385" s="31"/>
    </row>
    <row r="386" spans="1:21">
      <c r="A386" s="26" t="s">
        <v>759</v>
      </c>
      <c r="B386" s="26" t="s">
        <v>61</v>
      </c>
      <c r="C386" s="26" t="s">
        <v>1483</v>
      </c>
      <c r="D386" s="26" t="s">
        <v>1293</v>
      </c>
      <c r="E386" s="27">
        <v>16</v>
      </c>
      <c r="F386" s="27">
        <v>2020</v>
      </c>
      <c r="G386" s="27">
        <v>34</v>
      </c>
      <c r="H386" s="32" t="b">
        <v>0</v>
      </c>
      <c r="I386" s="29">
        <v>44061.306365740696</v>
      </c>
      <c r="J386" s="29">
        <v>44061.315972222197</v>
      </c>
      <c r="K386" s="29">
        <v>44049</v>
      </c>
      <c r="L386" s="29">
        <v>44057</v>
      </c>
      <c r="M386" s="29">
        <v>44057</v>
      </c>
      <c r="N386" s="30">
        <v>8.7970000000000006</v>
      </c>
      <c r="O386" s="30">
        <v>0.59</v>
      </c>
      <c r="P386" s="31"/>
      <c r="Q386" s="26" t="s">
        <v>22</v>
      </c>
      <c r="R386" s="26" t="s">
        <v>469</v>
      </c>
      <c r="S386" s="31"/>
      <c r="T386" s="28" t="b">
        <v>0</v>
      </c>
      <c r="U386" s="31"/>
    </row>
    <row r="387" spans="1:21">
      <c r="A387" s="26" t="s">
        <v>760</v>
      </c>
      <c r="B387" s="26" t="s">
        <v>29</v>
      </c>
      <c r="C387" s="26" t="s">
        <v>1456</v>
      </c>
      <c r="D387" s="26" t="s">
        <v>1293</v>
      </c>
      <c r="E387" s="27">
        <v>24</v>
      </c>
      <c r="F387" s="27">
        <v>2020</v>
      </c>
      <c r="G387" s="27">
        <v>34</v>
      </c>
      <c r="H387" s="32" t="b">
        <v>0</v>
      </c>
      <c r="I387" s="29">
        <v>44061.316087963001</v>
      </c>
      <c r="J387" s="29">
        <v>44061.327083333301</v>
      </c>
      <c r="K387" s="29">
        <v>44049</v>
      </c>
      <c r="L387" s="29">
        <v>44050</v>
      </c>
      <c r="M387" s="29">
        <v>44050</v>
      </c>
      <c r="N387" s="30">
        <v>7.1360000000000001</v>
      </c>
      <c r="O387" s="30">
        <v>0.66</v>
      </c>
      <c r="P387" s="31"/>
      <c r="Q387" s="26" t="s">
        <v>26</v>
      </c>
      <c r="R387" s="26" t="s">
        <v>407</v>
      </c>
      <c r="S387" s="31"/>
      <c r="T387" s="28" t="b">
        <v>0</v>
      </c>
      <c r="U387" s="31"/>
    </row>
    <row r="388" spans="1:21">
      <c r="A388" s="26" t="s">
        <v>761</v>
      </c>
      <c r="B388" s="26" t="s">
        <v>21</v>
      </c>
      <c r="C388" s="26" t="s">
        <v>1437</v>
      </c>
      <c r="D388" s="26" t="s">
        <v>1293</v>
      </c>
      <c r="E388" s="27">
        <v>1</v>
      </c>
      <c r="F388" s="27">
        <v>2020</v>
      </c>
      <c r="G388" s="27">
        <v>34</v>
      </c>
      <c r="H388" s="32" t="b">
        <v>0</v>
      </c>
      <c r="I388" s="29">
        <v>44061.327199074098</v>
      </c>
      <c r="J388" s="29">
        <v>44061.336111111101</v>
      </c>
      <c r="K388" s="29">
        <v>44049</v>
      </c>
      <c r="L388" s="29">
        <v>44055</v>
      </c>
      <c r="M388" s="29">
        <v>44055</v>
      </c>
      <c r="N388" s="30">
        <v>12.622</v>
      </c>
      <c r="O388" s="30">
        <v>0.54</v>
      </c>
      <c r="P388" s="31"/>
      <c r="Q388" s="26" t="s">
        <v>44</v>
      </c>
      <c r="R388" s="26" t="s">
        <v>366</v>
      </c>
      <c r="S388" s="31"/>
      <c r="T388" s="28" t="b">
        <v>0</v>
      </c>
      <c r="U388" s="31"/>
    </row>
    <row r="389" spans="1:21">
      <c r="A389" s="26" t="s">
        <v>762</v>
      </c>
      <c r="B389" s="26" t="s">
        <v>21</v>
      </c>
      <c r="C389" s="26" t="s">
        <v>1608</v>
      </c>
      <c r="D389" s="26" t="s">
        <v>1293</v>
      </c>
      <c r="E389" s="27">
        <v>24</v>
      </c>
      <c r="F389" s="27">
        <v>2020</v>
      </c>
      <c r="G389" s="27">
        <v>34</v>
      </c>
      <c r="H389" s="32" t="b">
        <v>0</v>
      </c>
      <c r="I389" s="29">
        <v>44061.336226851898</v>
      </c>
      <c r="J389" s="29">
        <v>44061.337500000001</v>
      </c>
      <c r="K389" s="29">
        <v>44049</v>
      </c>
      <c r="L389" s="29">
        <v>44056</v>
      </c>
      <c r="M389" s="29">
        <v>44056</v>
      </c>
      <c r="N389" s="30">
        <v>0.26800000000000002</v>
      </c>
      <c r="O389" s="30">
        <v>0.12</v>
      </c>
      <c r="P389" s="31"/>
      <c r="Q389" s="26" t="s">
        <v>22</v>
      </c>
      <c r="R389" s="26" t="s">
        <v>763</v>
      </c>
      <c r="S389" s="31"/>
      <c r="T389" s="28" t="b">
        <v>0</v>
      </c>
      <c r="U389" s="31"/>
    </row>
    <row r="390" spans="1:21">
      <c r="A390" s="26" t="s">
        <v>764</v>
      </c>
      <c r="B390" s="26" t="s">
        <v>21</v>
      </c>
      <c r="C390" s="26" t="s">
        <v>1609</v>
      </c>
      <c r="D390" s="26" t="s">
        <v>1293</v>
      </c>
      <c r="E390" s="27">
        <v>7</v>
      </c>
      <c r="F390" s="27">
        <v>2020</v>
      </c>
      <c r="G390" s="27">
        <v>34</v>
      </c>
      <c r="H390" s="32" t="b">
        <v>0</v>
      </c>
      <c r="I390" s="29">
        <v>44061.337615740696</v>
      </c>
      <c r="J390" s="29">
        <v>44061.3659722222</v>
      </c>
      <c r="K390" s="29">
        <v>44049</v>
      </c>
      <c r="L390" s="29">
        <v>44057</v>
      </c>
      <c r="M390" s="29">
        <v>44057</v>
      </c>
      <c r="N390" s="30">
        <v>7.6999999999999999E-2</v>
      </c>
      <c r="O390" s="30">
        <v>1.69</v>
      </c>
      <c r="P390" s="31"/>
      <c r="Q390" s="26" t="s">
        <v>98</v>
      </c>
      <c r="R390" s="26" t="s">
        <v>765</v>
      </c>
      <c r="S390" s="31"/>
      <c r="T390" s="28" t="b">
        <v>0</v>
      </c>
      <c r="U390" s="31"/>
    </row>
    <row r="391" spans="1:21">
      <c r="A391" s="26" t="s">
        <v>766</v>
      </c>
      <c r="B391" s="26" t="s">
        <v>61</v>
      </c>
      <c r="C391" s="26" t="s">
        <v>1610</v>
      </c>
      <c r="D391" s="26" t="s">
        <v>1293</v>
      </c>
      <c r="E391" s="27">
        <v>14</v>
      </c>
      <c r="F391" s="27">
        <v>2020</v>
      </c>
      <c r="G391" s="27">
        <v>34</v>
      </c>
      <c r="H391" s="32" t="b">
        <v>0</v>
      </c>
      <c r="I391" s="29">
        <v>44061.366087962997</v>
      </c>
      <c r="J391" s="29">
        <v>44061.374305555597</v>
      </c>
      <c r="K391" s="29">
        <v>44049</v>
      </c>
      <c r="L391" s="29">
        <v>44055</v>
      </c>
      <c r="M391" s="29">
        <v>44055</v>
      </c>
      <c r="N391" s="30">
        <v>0.34899999999999998</v>
      </c>
      <c r="O391" s="30">
        <v>0.52</v>
      </c>
      <c r="P391" s="31"/>
      <c r="Q391" s="26" t="s">
        <v>127</v>
      </c>
      <c r="R391" s="26" t="s">
        <v>767</v>
      </c>
      <c r="S391" s="31"/>
      <c r="T391" s="28" t="b">
        <v>0</v>
      </c>
      <c r="U391" s="31"/>
    </row>
    <row r="392" spans="1:21">
      <c r="A392" s="26" t="s">
        <v>768</v>
      </c>
      <c r="B392" s="26" t="s">
        <v>29</v>
      </c>
      <c r="C392" s="26" t="s">
        <v>1452</v>
      </c>
      <c r="D392" s="26" t="s">
        <v>1293</v>
      </c>
      <c r="E392" s="27">
        <v>6</v>
      </c>
      <c r="F392" s="27">
        <v>2020</v>
      </c>
      <c r="G392" s="27">
        <v>34</v>
      </c>
      <c r="H392" s="32" t="b">
        <v>0</v>
      </c>
      <c r="I392" s="29">
        <v>44061.374421296299</v>
      </c>
      <c r="J392" s="29">
        <v>44061.538888888899</v>
      </c>
      <c r="K392" s="29">
        <v>44049</v>
      </c>
      <c r="L392" s="29">
        <v>44050</v>
      </c>
      <c r="M392" s="29">
        <v>44050</v>
      </c>
      <c r="N392" s="30">
        <v>0.315</v>
      </c>
      <c r="O392" s="30">
        <v>9.5500000000000007</v>
      </c>
      <c r="P392" s="31"/>
      <c r="Q392" s="26" t="s">
        <v>26</v>
      </c>
      <c r="R392" s="26" t="s">
        <v>399</v>
      </c>
      <c r="S392" s="31"/>
      <c r="T392" s="28" t="b">
        <v>0</v>
      </c>
      <c r="U392" s="31"/>
    </row>
    <row r="393" spans="1:21">
      <c r="A393" s="26" t="s">
        <v>769</v>
      </c>
      <c r="B393" s="26" t="s">
        <v>21</v>
      </c>
      <c r="C393" s="26" t="s">
        <v>1399</v>
      </c>
      <c r="D393" s="26" t="s">
        <v>1293</v>
      </c>
      <c r="E393" s="27">
        <v>12</v>
      </c>
      <c r="F393" s="27">
        <v>2020</v>
      </c>
      <c r="G393" s="27">
        <v>34</v>
      </c>
      <c r="H393" s="32" t="b">
        <v>0</v>
      </c>
      <c r="I393" s="29">
        <v>44061.539004629602</v>
      </c>
      <c r="J393" s="29">
        <v>44061.55</v>
      </c>
      <c r="K393" s="29">
        <v>44049</v>
      </c>
      <c r="L393" s="29">
        <v>44057</v>
      </c>
      <c r="M393" s="29">
        <v>44057</v>
      </c>
      <c r="N393" s="30">
        <v>0.28799999999999998</v>
      </c>
      <c r="O393" s="30">
        <v>0.66</v>
      </c>
      <c r="P393" s="31"/>
      <c r="Q393" s="26" t="s">
        <v>34</v>
      </c>
      <c r="R393" s="26" t="s">
        <v>284</v>
      </c>
      <c r="S393" s="31"/>
      <c r="T393" s="28" t="b">
        <v>0</v>
      </c>
      <c r="U393" s="31"/>
    </row>
    <row r="394" spans="1:21">
      <c r="A394" s="26" t="s">
        <v>770</v>
      </c>
      <c r="B394" s="26" t="s">
        <v>21</v>
      </c>
      <c r="C394" s="26" t="s">
        <v>1611</v>
      </c>
      <c r="D394" s="26" t="s">
        <v>1293</v>
      </c>
      <c r="E394" s="27">
        <v>16</v>
      </c>
      <c r="F394" s="27">
        <v>2020</v>
      </c>
      <c r="G394" s="27">
        <v>34</v>
      </c>
      <c r="H394" s="32" t="b">
        <v>0</v>
      </c>
      <c r="I394" s="29">
        <v>44061.550115740698</v>
      </c>
      <c r="J394" s="29">
        <v>44061.560416666704</v>
      </c>
      <c r="K394" s="29">
        <v>44049</v>
      </c>
      <c r="L394" s="29">
        <v>44057</v>
      </c>
      <c r="M394" s="29">
        <v>44057</v>
      </c>
      <c r="N394" s="30">
        <v>0.53500000000000003</v>
      </c>
      <c r="O394" s="30">
        <v>0.62</v>
      </c>
      <c r="P394" s="31"/>
      <c r="Q394" s="26" t="s">
        <v>34</v>
      </c>
      <c r="R394" s="26" t="s">
        <v>771</v>
      </c>
      <c r="S394" s="31"/>
      <c r="T394" s="28" t="b">
        <v>0</v>
      </c>
      <c r="U394" s="31"/>
    </row>
    <row r="395" spans="1:21">
      <c r="A395" s="26" t="s">
        <v>772</v>
      </c>
      <c r="B395" s="26" t="s">
        <v>21</v>
      </c>
      <c r="C395" s="26" t="s">
        <v>1612</v>
      </c>
      <c r="D395" s="26" t="s">
        <v>1293</v>
      </c>
      <c r="E395" s="27">
        <v>24</v>
      </c>
      <c r="F395" s="27">
        <v>2020</v>
      </c>
      <c r="G395" s="27">
        <v>34</v>
      </c>
      <c r="H395" s="32" t="b">
        <v>0</v>
      </c>
      <c r="I395" s="29">
        <v>44061.560532407399</v>
      </c>
      <c r="J395" s="29">
        <v>44061.569444444402</v>
      </c>
      <c r="K395" s="29">
        <v>44050</v>
      </c>
      <c r="L395" s="29">
        <v>44060</v>
      </c>
      <c r="M395" s="29">
        <v>44060</v>
      </c>
      <c r="N395" s="30">
        <v>0.28899999999999998</v>
      </c>
      <c r="O395" s="30">
        <v>0.55000000000000004</v>
      </c>
      <c r="P395" s="31"/>
      <c r="Q395" s="26" t="s">
        <v>30</v>
      </c>
      <c r="R395" s="26" t="s">
        <v>773</v>
      </c>
      <c r="S395" s="31"/>
      <c r="T395" s="28" t="b">
        <v>0</v>
      </c>
      <c r="U395" s="31"/>
    </row>
    <row r="396" spans="1:21">
      <c r="A396" s="26" t="s">
        <v>774</v>
      </c>
      <c r="B396" s="26" t="s">
        <v>21</v>
      </c>
      <c r="C396" s="26" t="s">
        <v>1613</v>
      </c>
      <c r="D396" s="26" t="s">
        <v>1293</v>
      </c>
      <c r="E396" s="27">
        <v>12</v>
      </c>
      <c r="F396" s="27">
        <v>2020</v>
      </c>
      <c r="G396" s="27">
        <v>34</v>
      </c>
      <c r="H396" s="32" t="b">
        <v>0</v>
      </c>
      <c r="I396" s="29">
        <v>44061.569560185198</v>
      </c>
      <c r="J396" s="29">
        <v>44062.277777777803</v>
      </c>
      <c r="K396" s="29">
        <v>44050</v>
      </c>
      <c r="L396" s="29">
        <v>44061</v>
      </c>
      <c r="M396" s="29">
        <v>44061</v>
      </c>
      <c r="N396" s="30">
        <v>0.29499999999999998</v>
      </c>
      <c r="O396" s="30">
        <v>40.79</v>
      </c>
      <c r="P396" s="31"/>
      <c r="Q396" s="26" t="s">
        <v>26</v>
      </c>
      <c r="R396" s="26" t="s">
        <v>775</v>
      </c>
      <c r="S396" s="31"/>
      <c r="T396" s="28" t="b">
        <v>0</v>
      </c>
      <c r="U396" s="31"/>
    </row>
    <row r="397" spans="1:21">
      <c r="A397" s="26" t="s">
        <v>776</v>
      </c>
      <c r="B397" s="26" t="s">
        <v>21</v>
      </c>
      <c r="C397" s="26" t="s">
        <v>1614</v>
      </c>
      <c r="D397" s="26" t="s">
        <v>1293</v>
      </c>
      <c r="E397" s="27">
        <v>19</v>
      </c>
      <c r="F397" s="27">
        <v>2020</v>
      </c>
      <c r="G397" s="27">
        <v>34</v>
      </c>
      <c r="H397" s="32" t="b">
        <v>0</v>
      </c>
      <c r="I397" s="29">
        <v>44062.277893518498</v>
      </c>
      <c r="J397" s="29">
        <v>44062.279166666704</v>
      </c>
      <c r="K397" s="29">
        <v>44050</v>
      </c>
      <c r="L397" s="29">
        <v>44056</v>
      </c>
      <c r="M397" s="29">
        <v>44056</v>
      </c>
      <c r="N397" s="30">
        <v>2.363</v>
      </c>
      <c r="O397" s="30">
        <v>0.09</v>
      </c>
      <c r="P397" s="31"/>
      <c r="Q397" s="26" t="s">
        <v>26</v>
      </c>
      <c r="R397" s="26" t="s">
        <v>777</v>
      </c>
      <c r="S397" s="31"/>
      <c r="T397" s="28" t="b">
        <v>0</v>
      </c>
      <c r="U397" s="31"/>
    </row>
    <row r="398" spans="1:21">
      <c r="A398" s="26" t="s">
        <v>778</v>
      </c>
      <c r="B398" s="26" t="s">
        <v>21</v>
      </c>
      <c r="C398" s="26" t="s">
        <v>1615</v>
      </c>
      <c r="D398" s="26" t="s">
        <v>1293</v>
      </c>
      <c r="E398" s="27">
        <v>16</v>
      </c>
      <c r="F398" s="27">
        <v>2020</v>
      </c>
      <c r="G398" s="27">
        <v>34</v>
      </c>
      <c r="H398" s="32" t="b">
        <v>0</v>
      </c>
      <c r="I398" s="29">
        <v>44062.279282407399</v>
      </c>
      <c r="J398" s="29">
        <v>44062.289583333302</v>
      </c>
      <c r="K398" s="29">
        <v>44050</v>
      </c>
      <c r="L398" s="29">
        <v>44062</v>
      </c>
      <c r="M398" s="29">
        <v>44062</v>
      </c>
      <c r="N398" s="30">
        <v>0.73199999999999998</v>
      </c>
      <c r="O398" s="30">
        <v>0.61</v>
      </c>
      <c r="P398" s="31"/>
      <c r="Q398" s="26" t="s">
        <v>30</v>
      </c>
      <c r="R398" s="26" t="s">
        <v>779</v>
      </c>
      <c r="S398" s="31"/>
      <c r="T398" s="28" t="b">
        <v>0</v>
      </c>
      <c r="U398" s="31"/>
    </row>
    <row r="399" spans="1:21">
      <c r="A399" s="26" t="s">
        <v>780</v>
      </c>
      <c r="B399" s="26" t="s">
        <v>21</v>
      </c>
      <c r="C399" s="26" t="s">
        <v>1588</v>
      </c>
      <c r="D399" s="26" t="s">
        <v>1293</v>
      </c>
      <c r="E399" s="27">
        <v>24</v>
      </c>
      <c r="F399" s="27">
        <v>2020</v>
      </c>
      <c r="G399" s="27">
        <v>34</v>
      </c>
      <c r="H399" s="32" t="b">
        <v>0</v>
      </c>
      <c r="I399" s="29">
        <v>44062.289699074099</v>
      </c>
      <c r="J399" s="29">
        <v>44062.298611111102</v>
      </c>
      <c r="K399" s="29">
        <v>44050</v>
      </c>
      <c r="L399" s="29">
        <v>44062</v>
      </c>
      <c r="M399" s="29">
        <v>44062</v>
      </c>
      <c r="N399" s="30">
        <v>0.27300000000000002</v>
      </c>
      <c r="O399" s="30">
        <v>0.53</v>
      </c>
      <c r="P399" s="31"/>
      <c r="Q399" s="26" t="s">
        <v>30</v>
      </c>
      <c r="R399" s="26" t="s">
        <v>718</v>
      </c>
      <c r="S399" s="31"/>
      <c r="T399" s="28" t="b">
        <v>0</v>
      </c>
      <c r="U399" s="31"/>
    </row>
    <row r="400" spans="1:21">
      <c r="A400" s="26" t="s">
        <v>781</v>
      </c>
      <c r="B400" s="26" t="s">
        <v>21</v>
      </c>
      <c r="C400" s="26" t="s">
        <v>1616</v>
      </c>
      <c r="D400" s="26" t="s">
        <v>1293</v>
      </c>
      <c r="E400" s="27">
        <v>14</v>
      </c>
      <c r="F400" s="27">
        <v>2020</v>
      </c>
      <c r="G400" s="27">
        <v>34</v>
      </c>
      <c r="H400" s="32" t="b">
        <v>0</v>
      </c>
      <c r="I400" s="29">
        <v>44062.298726851899</v>
      </c>
      <c r="J400" s="29">
        <v>44062.304861111101</v>
      </c>
      <c r="K400" s="29">
        <v>44050</v>
      </c>
      <c r="L400" s="29">
        <v>44057</v>
      </c>
      <c r="M400" s="29">
        <v>44057</v>
      </c>
      <c r="N400" s="30">
        <v>2.1480000000000001</v>
      </c>
      <c r="O400" s="30">
        <v>0.39</v>
      </c>
      <c r="P400" s="31"/>
      <c r="Q400" s="26" t="s">
        <v>50</v>
      </c>
      <c r="R400" s="26" t="s">
        <v>782</v>
      </c>
      <c r="S400" s="31"/>
      <c r="T400" s="28" t="b">
        <v>0</v>
      </c>
      <c r="U400" s="31"/>
    </row>
    <row r="401" spans="1:21">
      <c r="A401" s="26" t="s">
        <v>783</v>
      </c>
      <c r="B401" s="26" t="s">
        <v>61</v>
      </c>
      <c r="C401" s="26" t="s">
        <v>1617</v>
      </c>
      <c r="D401" s="26" t="s">
        <v>1293</v>
      </c>
      <c r="E401" s="27">
        <v>14</v>
      </c>
      <c r="F401" s="27">
        <v>2020</v>
      </c>
      <c r="G401" s="27">
        <v>34</v>
      </c>
      <c r="H401" s="32" t="b">
        <v>0</v>
      </c>
      <c r="I401" s="29">
        <v>44062.304976851898</v>
      </c>
      <c r="J401" s="29">
        <v>44062.319444444402</v>
      </c>
      <c r="K401" s="29">
        <v>44050</v>
      </c>
      <c r="L401" s="29">
        <v>44057</v>
      </c>
      <c r="M401" s="29">
        <v>44057</v>
      </c>
      <c r="N401" s="30">
        <v>0.27300000000000002</v>
      </c>
      <c r="O401" s="30">
        <v>0.88</v>
      </c>
      <c r="P401" s="31"/>
      <c r="Q401" s="26" t="s">
        <v>26</v>
      </c>
      <c r="R401" s="26" t="s">
        <v>784</v>
      </c>
      <c r="S401" s="31"/>
      <c r="T401" s="28" t="b">
        <v>0</v>
      </c>
      <c r="U401" s="31"/>
    </row>
    <row r="402" spans="1:21">
      <c r="A402" s="26" t="s">
        <v>785</v>
      </c>
      <c r="B402" s="26" t="s">
        <v>21</v>
      </c>
      <c r="C402" s="26" t="s">
        <v>1618</v>
      </c>
      <c r="D402" s="26" t="s">
        <v>1293</v>
      </c>
      <c r="E402" s="27">
        <v>1</v>
      </c>
      <c r="F402" s="27">
        <v>2020</v>
      </c>
      <c r="G402" s="27">
        <v>34</v>
      </c>
      <c r="H402" s="32" t="b">
        <v>0</v>
      </c>
      <c r="I402" s="29">
        <v>44062.304976851898</v>
      </c>
      <c r="J402" s="29">
        <v>44062.304861111101</v>
      </c>
      <c r="K402" s="29">
        <v>44050</v>
      </c>
      <c r="L402" s="29">
        <v>44057</v>
      </c>
      <c r="M402" s="29">
        <v>44057</v>
      </c>
      <c r="N402" s="30">
        <v>0.65500000000000003</v>
      </c>
      <c r="O402" s="30">
        <v>0.01</v>
      </c>
      <c r="P402" s="31"/>
      <c r="Q402" s="26" t="s">
        <v>30</v>
      </c>
      <c r="R402" s="26" t="s">
        <v>786</v>
      </c>
      <c r="S402" s="31"/>
      <c r="T402" s="28" t="b">
        <v>0</v>
      </c>
      <c r="U402" s="31"/>
    </row>
    <row r="403" spans="1:21">
      <c r="A403" s="26" t="s">
        <v>787</v>
      </c>
      <c r="B403" s="26" t="s">
        <v>21</v>
      </c>
      <c r="C403" s="26" t="s">
        <v>1619</v>
      </c>
      <c r="D403" s="26" t="s">
        <v>1293</v>
      </c>
      <c r="E403" s="27">
        <v>14</v>
      </c>
      <c r="F403" s="27">
        <v>2020</v>
      </c>
      <c r="G403" s="27">
        <v>34</v>
      </c>
      <c r="H403" s="32" t="b">
        <v>0</v>
      </c>
      <c r="I403" s="29">
        <v>44062.319560185198</v>
      </c>
      <c r="J403" s="29">
        <v>44062.335416666698</v>
      </c>
      <c r="K403" s="29">
        <v>44050</v>
      </c>
      <c r="L403" s="29">
        <v>44057</v>
      </c>
      <c r="M403" s="29">
        <v>44057</v>
      </c>
      <c r="N403" s="30">
        <v>0.13200000000000001</v>
      </c>
      <c r="O403" s="30">
        <v>0.93</v>
      </c>
      <c r="P403" s="31"/>
      <c r="Q403" s="26" t="s">
        <v>47</v>
      </c>
      <c r="R403" s="26" t="s">
        <v>788</v>
      </c>
      <c r="S403" s="31"/>
      <c r="T403" s="28" t="b">
        <v>0</v>
      </c>
      <c r="U403" s="31"/>
    </row>
    <row r="404" spans="1:21">
      <c r="A404" s="26" t="s">
        <v>789</v>
      </c>
      <c r="B404" s="26" t="s">
        <v>61</v>
      </c>
      <c r="C404" s="26" t="s">
        <v>1620</v>
      </c>
      <c r="D404" s="26" t="s">
        <v>1293</v>
      </c>
      <c r="E404" s="27">
        <v>11</v>
      </c>
      <c r="F404" s="27">
        <v>2020</v>
      </c>
      <c r="G404" s="27">
        <v>34</v>
      </c>
      <c r="H404" s="32" t="b">
        <v>0</v>
      </c>
      <c r="I404" s="29">
        <v>44062.3355324074</v>
      </c>
      <c r="J404" s="29">
        <v>44062.359027777798</v>
      </c>
      <c r="K404" s="29">
        <v>44050</v>
      </c>
      <c r="L404" s="29">
        <v>44056</v>
      </c>
      <c r="M404" s="29">
        <v>44056</v>
      </c>
      <c r="N404" s="30">
        <v>1.2270000000000001</v>
      </c>
      <c r="O404" s="30">
        <v>1.4</v>
      </c>
      <c r="P404" s="31"/>
      <c r="Q404" s="26" t="s">
        <v>44</v>
      </c>
      <c r="R404" s="26" t="s">
        <v>790</v>
      </c>
      <c r="S404" s="31"/>
      <c r="T404" s="28" t="b">
        <v>0</v>
      </c>
      <c r="U404" s="31"/>
    </row>
    <row r="405" spans="1:21">
      <c r="A405" s="26" t="s">
        <v>791</v>
      </c>
      <c r="B405" s="26" t="s">
        <v>61</v>
      </c>
      <c r="C405" s="26" t="s">
        <v>1621</v>
      </c>
      <c r="D405" s="26" t="s">
        <v>1293</v>
      </c>
      <c r="E405" s="27">
        <v>14</v>
      </c>
      <c r="F405" s="27">
        <v>2020</v>
      </c>
      <c r="G405" s="27">
        <v>34</v>
      </c>
      <c r="H405" s="32" t="b">
        <v>0</v>
      </c>
      <c r="I405" s="29">
        <v>44062.359143518501</v>
      </c>
      <c r="J405" s="29">
        <v>44062.364583333299</v>
      </c>
      <c r="K405" s="29">
        <v>44050</v>
      </c>
      <c r="L405" s="29">
        <v>44057</v>
      </c>
      <c r="M405" s="29">
        <v>44057</v>
      </c>
      <c r="N405" s="30">
        <v>0.107</v>
      </c>
      <c r="O405" s="30">
        <v>0.33</v>
      </c>
      <c r="P405" s="31"/>
      <c r="Q405" s="26" t="s">
        <v>34</v>
      </c>
      <c r="R405" s="26" t="s">
        <v>792</v>
      </c>
      <c r="S405" s="31"/>
      <c r="T405" s="28" t="b">
        <v>0</v>
      </c>
      <c r="U405" s="31"/>
    </row>
    <row r="406" spans="1:21">
      <c r="A406" s="26" t="s">
        <v>793</v>
      </c>
      <c r="B406" s="26" t="s">
        <v>21</v>
      </c>
      <c r="C406" s="26" t="s">
        <v>1622</v>
      </c>
      <c r="D406" s="26" t="s">
        <v>1293</v>
      </c>
      <c r="E406" s="27">
        <v>9</v>
      </c>
      <c r="F406" s="27">
        <v>2020</v>
      </c>
      <c r="G406" s="27">
        <v>34</v>
      </c>
      <c r="H406" s="32" t="b">
        <v>0</v>
      </c>
      <c r="I406" s="29">
        <v>44062.364699074104</v>
      </c>
      <c r="J406" s="29">
        <v>44062.386111111096</v>
      </c>
      <c r="K406" s="29">
        <v>44050</v>
      </c>
      <c r="L406" s="29">
        <v>44056</v>
      </c>
      <c r="M406" s="29">
        <v>44056</v>
      </c>
      <c r="N406" s="30">
        <v>5.5E-2</v>
      </c>
      <c r="O406" s="30">
        <v>1.28</v>
      </c>
      <c r="P406" s="31"/>
      <c r="Q406" s="26" t="s">
        <v>44</v>
      </c>
      <c r="R406" s="26" t="s">
        <v>794</v>
      </c>
      <c r="S406" s="31"/>
      <c r="T406" s="28" t="b">
        <v>0</v>
      </c>
      <c r="U406" s="31"/>
    </row>
    <row r="407" spans="1:21">
      <c r="A407" s="26" t="s">
        <v>795</v>
      </c>
      <c r="B407" s="26" t="s">
        <v>21</v>
      </c>
      <c r="C407" s="26" t="s">
        <v>1612</v>
      </c>
      <c r="D407" s="26" t="s">
        <v>1293</v>
      </c>
      <c r="E407" s="27">
        <v>24</v>
      </c>
      <c r="F407" s="27">
        <v>2020</v>
      </c>
      <c r="G407" s="27">
        <v>34</v>
      </c>
      <c r="H407" s="32" t="b">
        <v>0</v>
      </c>
      <c r="I407" s="29">
        <v>44062.386226851901</v>
      </c>
      <c r="J407" s="29">
        <v>44062.395138888904</v>
      </c>
      <c r="K407" s="29">
        <v>44053</v>
      </c>
      <c r="L407" s="29">
        <v>44057</v>
      </c>
      <c r="M407" s="29">
        <v>44057</v>
      </c>
      <c r="N407" s="30">
        <v>0.11799999999999999</v>
      </c>
      <c r="O407" s="30">
        <v>0.54</v>
      </c>
      <c r="P407" s="31"/>
      <c r="Q407" s="26" t="s">
        <v>26</v>
      </c>
      <c r="R407" s="26" t="s">
        <v>773</v>
      </c>
      <c r="S407" s="31"/>
      <c r="T407" s="28" t="b">
        <v>0</v>
      </c>
      <c r="U407" s="31"/>
    </row>
    <row r="408" spans="1:21">
      <c r="A408" s="26" t="s">
        <v>796</v>
      </c>
      <c r="B408" s="26" t="s">
        <v>21</v>
      </c>
      <c r="C408" s="26" t="s">
        <v>1623</v>
      </c>
      <c r="D408" s="26" t="s">
        <v>1293</v>
      </c>
      <c r="E408" s="27">
        <v>12</v>
      </c>
      <c r="F408" s="27">
        <v>2020</v>
      </c>
      <c r="G408" s="27">
        <v>34</v>
      </c>
      <c r="H408" s="32" t="b">
        <v>0</v>
      </c>
      <c r="I408" s="29">
        <v>44062.395254629599</v>
      </c>
      <c r="J408" s="29">
        <v>44062.40625</v>
      </c>
      <c r="K408" s="29">
        <v>44053</v>
      </c>
      <c r="L408" s="29">
        <v>44064</v>
      </c>
      <c r="M408" s="29">
        <v>44064</v>
      </c>
      <c r="N408" s="30">
        <v>6.6</v>
      </c>
      <c r="O408" s="30">
        <v>0.68</v>
      </c>
      <c r="P408" s="31"/>
      <c r="Q408" s="26" t="s">
        <v>30</v>
      </c>
      <c r="R408" s="26" t="s">
        <v>797</v>
      </c>
      <c r="S408" s="31"/>
      <c r="T408" s="28" t="b">
        <v>0</v>
      </c>
      <c r="U408" s="31"/>
    </row>
    <row r="409" spans="1:21">
      <c r="A409" s="26" t="s">
        <v>798</v>
      </c>
      <c r="B409" s="26" t="s">
        <v>21</v>
      </c>
      <c r="C409" s="26" t="s">
        <v>1576</v>
      </c>
      <c r="D409" s="26" t="s">
        <v>1293</v>
      </c>
      <c r="E409" s="27">
        <v>24</v>
      </c>
      <c r="F409" s="27">
        <v>2020</v>
      </c>
      <c r="G409" s="27">
        <v>34</v>
      </c>
      <c r="H409" s="32" t="b">
        <v>0</v>
      </c>
      <c r="I409" s="29">
        <v>44062.406365740702</v>
      </c>
      <c r="J409" s="29">
        <v>44062.4194444444</v>
      </c>
      <c r="K409" s="29">
        <v>44053</v>
      </c>
      <c r="L409" s="29">
        <v>44060</v>
      </c>
      <c r="M409" s="29">
        <v>44060</v>
      </c>
      <c r="N409" s="30">
        <v>5.625</v>
      </c>
      <c r="O409" s="30">
        <v>0.77</v>
      </c>
      <c r="P409" s="31"/>
      <c r="Q409" s="26" t="s">
        <v>44</v>
      </c>
      <c r="R409" s="26" t="s">
        <v>693</v>
      </c>
      <c r="S409" s="31"/>
      <c r="T409" s="28" t="b">
        <v>0</v>
      </c>
      <c r="U409" s="31"/>
    </row>
    <row r="410" spans="1:21">
      <c r="A410" s="26" t="s">
        <v>799</v>
      </c>
      <c r="B410" s="26" t="s">
        <v>21</v>
      </c>
      <c r="C410" s="26" t="s">
        <v>1624</v>
      </c>
      <c r="D410" s="26" t="s">
        <v>1293</v>
      </c>
      <c r="E410" s="27">
        <v>19</v>
      </c>
      <c r="F410" s="27">
        <v>2020</v>
      </c>
      <c r="G410" s="27">
        <v>34</v>
      </c>
      <c r="H410" s="32" t="b">
        <v>0</v>
      </c>
      <c r="I410" s="29">
        <v>44062.419560185197</v>
      </c>
      <c r="J410" s="29">
        <v>44062.443749999999</v>
      </c>
      <c r="K410" s="29">
        <v>44053</v>
      </c>
      <c r="L410" s="29">
        <v>44061</v>
      </c>
      <c r="M410" s="29">
        <v>44061</v>
      </c>
      <c r="N410" s="30">
        <v>0.22500000000000001</v>
      </c>
      <c r="O410" s="30">
        <v>1.41</v>
      </c>
      <c r="P410" s="31"/>
      <c r="Q410" s="26" t="s">
        <v>30</v>
      </c>
      <c r="R410" s="26" t="s">
        <v>800</v>
      </c>
      <c r="S410" s="31"/>
      <c r="T410" s="28" t="b">
        <v>0</v>
      </c>
      <c r="U410" s="31"/>
    </row>
    <row r="411" spans="1:21">
      <c r="A411" s="26" t="s">
        <v>801</v>
      </c>
      <c r="B411" s="26" t="s">
        <v>21</v>
      </c>
      <c r="C411" s="26" t="s">
        <v>1625</v>
      </c>
      <c r="D411" s="26" t="s">
        <v>1293</v>
      </c>
      <c r="E411" s="27">
        <v>24</v>
      </c>
      <c r="F411" s="27">
        <v>2020</v>
      </c>
      <c r="G411" s="27">
        <v>34</v>
      </c>
      <c r="H411" s="32" t="b">
        <v>0</v>
      </c>
      <c r="I411" s="29">
        <v>44062.443865740701</v>
      </c>
      <c r="J411" s="29">
        <v>44062.445138888899</v>
      </c>
      <c r="K411" s="29">
        <v>44053</v>
      </c>
      <c r="L411" s="29">
        <v>44061</v>
      </c>
      <c r="M411" s="29">
        <v>44061</v>
      </c>
      <c r="N411" s="30">
        <v>0.21</v>
      </c>
      <c r="O411" s="30">
        <v>0.12</v>
      </c>
      <c r="P411" s="31"/>
      <c r="Q411" s="26" t="s">
        <v>30</v>
      </c>
      <c r="R411" s="26" t="s">
        <v>802</v>
      </c>
      <c r="S411" s="31"/>
      <c r="T411" s="28" t="b">
        <v>0</v>
      </c>
      <c r="U411" s="31"/>
    </row>
    <row r="412" spans="1:21">
      <c r="A412" s="26" t="s">
        <v>803</v>
      </c>
      <c r="B412" s="26" t="s">
        <v>21</v>
      </c>
      <c r="C412" s="26" t="s">
        <v>1626</v>
      </c>
      <c r="D412" s="26" t="s">
        <v>1293</v>
      </c>
      <c r="E412" s="27">
        <v>24</v>
      </c>
      <c r="F412" s="27">
        <v>2020</v>
      </c>
      <c r="G412" s="27">
        <v>34</v>
      </c>
      <c r="H412" s="32" t="b">
        <v>0</v>
      </c>
      <c r="I412" s="29">
        <v>44062.445254629602</v>
      </c>
      <c r="J412" s="29">
        <v>44062.456944444399</v>
      </c>
      <c r="K412" s="29">
        <v>44053</v>
      </c>
      <c r="L412" s="29">
        <v>44057</v>
      </c>
      <c r="M412" s="29">
        <v>44057</v>
      </c>
      <c r="N412" s="30">
        <v>14.755000000000001</v>
      </c>
      <c r="O412" s="30">
        <v>0.72</v>
      </c>
      <c r="P412" s="31"/>
      <c r="Q412" s="26" t="s">
        <v>47</v>
      </c>
      <c r="R412" s="26" t="s">
        <v>804</v>
      </c>
      <c r="S412" s="31"/>
      <c r="T412" s="28" t="b">
        <v>0</v>
      </c>
      <c r="U412" s="31"/>
    </row>
    <row r="413" spans="1:21">
      <c r="A413" s="26" t="s">
        <v>805</v>
      </c>
      <c r="B413" s="26" t="s">
        <v>61</v>
      </c>
      <c r="C413" s="26" t="s">
        <v>1627</v>
      </c>
      <c r="D413" s="26" t="s">
        <v>1293</v>
      </c>
      <c r="E413" s="27">
        <v>7</v>
      </c>
      <c r="F413" s="27">
        <v>2020</v>
      </c>
      <c r="G413" s="27">
        <v>34</v>
      </c>
      <c r="H413" s="32" t="b">
        <v>0</v>
      </c>
      <c r="I413" s="29">
        <v>44062.457060185203</v>
      </c>
      <c r="J413" s="29">
        <v>44062.478472222203</v>
      </c>
      <c r="K413" s="29">
        <v>44053</v>
      </c>
      <c r="L413" s="29">
        <v>44057</v>
      </c>
      <c r="M413" s="29">
        <v>44057</v>
      </c>
      <c r="N413" s="30">
        <v>0.214</v>
      </c>
      <c r="O413" s="30">
        <v>1.27</v>
      </c>
      <c r="P413" s="31"/>
      <c r="Q413" s="26" t="s">
        <v>44</v>
      </c>
      <c r="R413" s="26" t="s">
        <v>806</v>
      </c>
      <c r="S413" s="31"/>
      <c r="T413" s="28" t="b">
        <v>0</v>
      </c>
      <c r="U413" s="31"/>
    </row>
    <row r="414" spans="1:21">
      <c r="A414" s="26" t="s">
        <v>807</v>
      </c>
      <c r="B414" s="26" t="s">
        <v>21</v>
      </c>
      <c r="C414" s="26" t="s">
        <v>1584</v>
      </c>
      <c r="D414" s="26" t="s">
        <v>1293</v>
      </c>
      <c r="E414" s="27">
        <v>11</v>
      </c>
      <c r="F414" s="27">
        <v>2020</v>
      </c>
      <c r="G414" s="27">
        <v>34</v>
      </c>
      <c r="H414" s="32" t="b">
        <v>0</v>
      </c>
      <c r="I414" s="29">
        <v>44062.478587963</v>
      </c>
      <c r="J414" s="29">
        <v>44062.491666666698</v>
      </c>
      <c r="K414" s="29">
        <v>44053</v>
      </c>
      <c r="L414" s="29">
        <v>44061</v>
      </c>
      <c r="M414" s="29">
        <v>44061</v>
      </c>
      <c r="N414" s="30">
        <v>1.3480000000000001</v>
      </c>
      <c r="O414" s="30">
        <v>0.8</v>
      </c>
      <c r="P414" s="31"/>
      <c r="Q414" s="26" t="s">
        <v>30</v>
      </c>
      <c r="R414" s="26" t="s">
        <v>709</v>
      </c>
      <c r="S414" s="31"/>
      <c r="T414" s="28" t="b">
        <v>0</v>
      </c>
      <c r="U414" s="31"/>
    </row>
    <row r="415" spans="1:21">
      <c r="A415" s="26" t="s">
        <v>808</v>
      </c>
      <c r="B415" s="26" t="s">
        <v>21</v>
      </c>
      <c r="C415" s="26" t="s">
        <v>1543</v>
      </c>
      <c r="D415" s="26" t="s">
        <v>1293</v>
      </c>
      <c r="E415" s="27">
        <v>11</v>
      </c>
      <c r="F415" s="27">
        <v>2020</v>
      </c>
      <c r="G415" s="27">
        <v>34</v>
      </c>
      <c r="H415" s="32" t="b">
        <v>0</v>
      </c>
      <c r="I415" s="29">
        <v>44062.4917824074</v>
      </c>
      <c r="J415" s="29">
        <v>44062.505555555603</v>
      </c>
      <c r="K415" s="29">
        <v>44053</v>
      </c>
      <c r="L415" s="29">
        <v>44057</v>
      </c>
      <c r="M415" s="29">
        <v>44057</v>
      </c>
      <c r="N415" s="30">
        <v>0.107</v>
      </c>
      <c r="O415" s="30">
        <v>0.83</v>
      </c>
      <c r="P415" s="31"/>
      <c r="Q415" s="26" t="s">
        <v>26</v>
      </c>
      <c r="R415" s="26" t="s">
        <v>611</v>
      </c>
      <c r="S415" s="31"/>
      <c r="T415" s="28" t="b">
        <v>0</v>
      </c>
      <c r="U415" s="31"/>
    </row>
    <row r="416" spans="1:21">
      <c r="A416" s="26" t="s">
        <v>809</v>
      </c>
      <c r="B416" s="26" t="s">
        <v>61</v>
      </c>
      <c r="C416" s="26" t="s">
        <v>1412</v>
      </c>
      <c r="D416" s="26" t="s">
        <v>1293</v>
      </c>
      <c r="E416" s="27">
        <v>8</v>
      </c>
      <c r="F416" s="27">
        <v>2020</v>
      </c>
      <c r="G416" s="27">
        <v>34</v>
      </c>
      <c r="H416" s="32" t="b">
        <v>0</v>
      </c>
      <c r="I416" s="29">
        <v>44062.505671296298</v>
      </c>
      <c r="J416" s="29">
        <v>44062.526388888902</v>
      </c>
      <c r="K416" s="29">
        <v>44053</v>
      </c>
      <c r="L416" s="29">
        <v>44057</v>
      </c>
      <c r="M416" s="29">
        <v>44057</v>
      </c>
      <c r="N416" s="30">
        <v>2.3660000000000001</v>
      </c>
      <c r="O416" s="30">
        <v>1.22</v>
      </c>
      <c r="P416" s="31"/>
      <c r="Q416" s="26" t="s">
        <v>47</v>
      </c>
      <c r="R416" s="26" t="s">
        <v>311</v>
      </c>
      <c r="S416" s="31"/>
      <c r="T416" s="28" t="b">
        <v>0</v>
      </c>
      <c r="U416" s="31"/>
    </row>
    <row r="417" spans="1:21">
      <c r="A417" s="26" t="s">
        <v>810</v>
      </c>
      <c r="B417" s="26" t="s">
        <v>61</v>
      </c>
      <c r="C417" s="26" t="s">
        <v>1628</v>
      </c>
      <c r="D417" s="26" t="s">
        <v>1293</v>
      </c>
      <c r="E417" s="27">
        <v>24</v>
      </c>
      <c r="F417" s="27">
        <v>2020</v>
      </c>
      <c r="G417" s="27">
        <v>34</v>
      </c>
      <c r="H417" s="32" t="b">
        <v>0</v>
      </c>
      <c r="I417" s="29">
        <v>44062.526504629597</v>
      </c>
      <c r="J417" s="29">
        <v>44062.547916666699</v>
      </c>
      <c r="K417" s="29">
        <v>44053</v>
      </c>
      <c r="L417" s="29">
        <v>44057</v>
      </c>
      <c r="M417" s="29">
        <v>44057</v>
      </c>
      <c r="N417" s="30">
        <v>5.35</v>
      </c>
      <c r="O417" s="30">
        <v>1.25</v>
      </c>
      <c r="P417" s="31"/>
      <c r="Q417" s="26" t="s">
        <v>26</v>
      </c>
      <c r="R417" s="26" t="s">
        <v>811</v>
      </c>
      <c r="S417" s="31"/>
      <c r="T417" s="28" t="b">
        <v>0</v>
      </c>
      <c r="U417" s="31"/>
    </row>
    <row r="418" spans="1:21">
      <c r="A418" s="26" t="s">
        <v>812</v>
      </c>
      <c r="B418" s="26" t="s">
        <v>21</v>
      </c>
      <c r="C418" s="26" t="s">
        <v>1399</v>
      </c>
      <c r="D418" s="26" t="s">
        <v>1293</v>
      </c>
      <c r="E418" s="27">
        <v>12</v>
      </c>
      <c r="F418" s="27">
        <v>2020</v>
      </c>
      <c r="G418" s="27">
        <v>34</v>
      </c>
      <c r="H418" s="32" t="b">
        <v>0</v>
      </c>
      <c r="I418" s="29">
        <v>44062.548032407401</v>
      </c>
      <c r="J418" s="29">
        <v>44062.559027777803</v>
      </c>
      <c r="K418" s="29">
        <v>44053</v>
      </c>
      <c r="L418" s="29">
        <v>44057</v>
      </c>
      <c r="M418" s="29">
        <v>44057</v>
      </c>
      <c r="N418" s="30">
        <v>0.28799999999999998</v>
      </c>
      <c r="O418" s="30">
        <v>0.66</v>
      </c>
      <c r="P418" s="31"/>
      <c r="Q418" s="26" t="s">
        <v>34</v>
      </c>
      <c r="R418" s="26" t="s">
        <v>284</v>
      </c>
      <c r="S418" s="31"/>
      <c r="T418" s="28" t="b">
        <v>0</v>
      </c>
      <c r="U418" s="31"/>
    </row>
    <row r="419" spans="1:21">
      <c r="A419" s="26" t="s">
        <v>813</v>
      </c>
      <c r="B419" s="26" t="s">
        <v>61</v>
      </c>
      <c r="C419" s="26" t="s">
        <v>1629</v>
      </c>
      <c r="D419" s="26" t="s">
        <v>1293</v>
      </c>
      <c r="E419" s="27">
        <v>12</v>
      </c>
      <c r="F419" s="27">
        <v>2020</v>
      </c>
      <c r="G419" s="27">
        <v>34</v>
      </c>
      <c r="H419" s="32" t="b">
        <v>0</v>
      </c>
      <c r="I419" s="29">
        <v>44062.559143518498</v>
      </c>
      <c r="J419" s="29">
        <v>44062.604861111096</v>
      </c>
      <c r="K419" s="29">
        <v>44053</v>
      </c>
      <c r="L419" s="29">
        <v>44063</v>
      </c>
      <c r="M419" s="29">
        <v>44063</v>
      </c>
      <c r="N419" s="30">
        <v>0.38500000000000001</v>
      </c>
      <c r="O419" s="30">
        <v>2.68</v>
      </c>
      <c r="P419" s="31"/>
      <c r="Q419" s="26" t="s">
        <v>30</v>
      </c>
      <c r="R419" s="26" t="s">
        <v>814</v>
      </c>
      <c r="S419" s="31"/>
      <c r="T419" s="28" t="b">
        <v>0</v>
      </c>
      <c r="U419" s="31"/>
    </row>
    <row r="420" spans="1:21">
      <c r="A420" s="26" t="s">
        <v>815</v>
      </c>
      <c r="B420" s="26" t="s">
        <v>21</v>
      </c>
      <c r="C420" s="26" t="s">
        <v>1630</v>
      </c>
      <c r="D420" s="26" t="s">
        <v>1293</v>
      </c>
      <c r="E420" s="27">
        <v>11</v>
      </c>
      <c r="F420" s="27">
        <v>2020</v>
      </c>
      <c r="G420" s="27">
        <v>34</v>
      </c>
      <c r="H420" s="32" t="b">
        <v>0</v>
      </c>
      <c r="I420" s="29">
        <v>44062.604976851901</v>
      </c>
      <c r="J420" s="29">
        <v>44062.624305555597</v>
      </c>
      <c r="K420" s="29">
        <v>44053</v>
      </c>
      <c r="L420" s="29">
        <v>44060</v>
      </c>
      <c r="M420" s="29">
        <v>44060</v>
      </c>
      <c r="N420" s="30">
        <v>6.6000000000000003E-2</v>
      </c>
      <c r="O420" s="30">
        <v>1.1499999999999999</v>
      </c>
      <c r="P420" s="31"/>
      <c r="Q420" s="26" t="s">
        <v>22</v>
      </c>
      <c r="R420" s="26" t="s">
        <v>816</v>
      </c>
      <c r="S420" s="31"/>
      <c r="T420" s="28" t="b">
        <v>0</v>
      </c>
      <c r="U420" s="31"/>
    </row>
    <row r="421" spans="1:21">
      <c r="A421" s="26" t="s">
        <v>817</v>
      </c>
      <c r="B421" s="26" t="s">
        <v>21</v>
      </c>
      <c r="C421" s="26" t="s">
        <v>1491</v>
      </c>
      <c r="D421" s="26" t="s">
        <v>1293</v>
      </c>
      <c r="E421" s="27">
        <v>33</v>
      </c>
      <c r="F421" s="27">
        <v>2020</v>
      </c>
      <c r="G421" s="27">
        <v>34</v>
      </c>
      <c r="H421" s="32" t="b">
        <v>0</v>
      </c>
      <c r="I421" s="29">
        <v>44062.624421296299</v>
      </c>
      <c r="J421" s="29">
        <v>44062.627777777801</v>
      </c>
      <c r="K421" s="29">
        <v>44054</v>
      </c>
      <c r="L421" s="29">
        <v>44061</v>
      </c>
      <c r="M421" s="29">
        <v>44061</v>
      </c>
      <c r="N421" s="30">
        <v>9.2349999999999994</v>
      </c>
      <c r="O421" s="30">
        <v>0.24</v>
      </c>
      <c r="P421" s="31"/>
      <c r="Q421" s="26" t="s">
        <v>30</v>
      </c>
      <c r="R421" s="26" t="s">
        <v>488</v>
      </c>
      <c r="S421" s="31"/>
      <c r="T421" s="28" t="b">
        <v>0</v>
      </c>
      <c r="U421" s="31"/>
    </row>
    <row r="422" spans="1:21">
      <c r="A422" s="26" t="s">
        <v>818</v>
      </c>
      <c r="B422" s="26" t="s">
        <v>21</v>
      </c>
      <c r="C422" s="26" t="s">
        <v>1376</v>
      </c>
      <c r="D422" s="26" t="s">
        <v>1293</v>
      </c>
      <c r="E422" s="27">
        <v>24</v>
      </c>
      <c r="F422" s="27">
        <v>2020</v>
      </c>
      <c r="G422" s="27">
        <v>34</v>
      </c>
      <c r="H422" s="32" t="b">
        <v>0</v>
      </c>
      <c r="I422" s="29">
        <v>44062.627893518496</v>
      </c>
      <c r="J422" s="29">
        <v>44062.636111111096</v>
      </c>
      <c r="K422" s="29">
        <v>44054</v>
      </c>
      <c r="L422" s="29">
        <v>44060</v>
      </c>
      <c r="M422" s="29">
        <v>44060</v>
      </c>
      <c r="N422" s="30">
        <v>7.468</v>
      </c>
      <c r="O422" s="30">
        <v>0.51</v>
      </c>
      <c r="P422" s="31"/>
      <c r="Q422" s="26" t="s">
        <v>34</v>
      </c>
      <c r="R422" s="26" t="s">
        <v>220</v>
      </c>
      <c r="S422" s="31"/>
      <c r="T422" s="28" t="b">
        <v>0</v>
      </c>
      <c r="U422" s="31"/>
    </row>
    <row r="423" spans="1:21">
      <c r="A423" s="26" t="s">
        <v>819</v>
      </c>
      <c r="B423" s="26" t="s">
        <v>61</v>
      </c>
      <c r="C423" s="26" t="s">
        <v>1631</v>
      </c>
      <c r="D423" s="26" t="s">
        <v>1293</v>
      </c>
      <c r="E423" s="27">
        <v>11</v>
      </c>
      <c r="F423" s="27">
        <v>2020</v>
      </c>
      <c r="G423" s="27">
        <v>34</v>
      </c>
      <c r="H423" s="32" t="b">
        <v>0</v>
      </c>
      <c r="I423" s="29">
        <v>44062.636226851901</v>
      </c>
      <c r="J423" s="29">
        <v>44062.645138888904</v>
      </c>
      <c r="K423" s="29">
        <v>44054</v>
      </c>
      <c r="L423" s="29">
        <v>44061</v>
      </c>
      <c r="M423" s="29">
        <v>44061</v>
      </c>
      <c r="N423" s="30">
        <v>1.605</v>
      </c>
      <c r="O423" s="30">
        <v>0.55000000000000004</v>
      </c>
      <c r="P423" s="31"/>
      <c r="Q423" s="26" t="s">
        <v>44</v>
      </c>
      <c r="R423" s="26" t="s">
        <v>820</v>
      </c>
      <c r="S423" s="31"/>
      <c r="T423" s="28" t="b">
        <v>0</v>
      </c>
      <c r="U423" s="31"/>
    </row>
    <row r="424" spans="1:21">
      <c r="A424" s="26" t="s">
        <v>821</v>
      </c>
      <c r="B424" s="26" t="s">
        <v>21</v>
      </c>
      <c r="C424" s="26" t="s">
        <v>1632</v>
      </c>
      <c r="D424" s="26" t="s">
        <v>1293</v>
      </c>
      <c r="E424" s="27">
        <v>9</v>
      </c>
      <c r="F424" s="27">
        <v>2020</v>
      </c>
      <c r="G424" s="27">
        <v>34</v>
      </c>
      <c r="H424" s="32" t="b">
        <v>0</v>
      </c>
      <c r="I424" s="29">
        <v>44062.645254629599</v>
      </c>
      <c r="J424" s="29">
        <v>44062.681250000001</v>
      </c>
      <c r="K424" s="29">
        <v>44054</v>
      </c>
      <c r="L424" s="29">
        <v>44064</v>
      </c>
      <c r="M424" s="29">
        <v>44064</v>
      </c>
      <c r="N424" s="30">
        <v>1.6759999999999999</v>
      </c>
      <c r="O424" s="30">
        <v>2.13</v>
      </c>
      <c r="P424" s="31"/>
      <c r="Q424" s="26" t="s">
        <v>44</v>
      </c>
      <c r="R424" s="26" t="s">
        <v>822</v>
      </c>
      <c r="S424" s="31"/>
      <c r="T424" s="28" t="b">
        <v>0</v>
      </c>
      <c r="U424" s="31"/>
    </row>
    <row r="425" spans="1:21">
      <c r="A425" s="26" t="s">
        <v>823</v>
      </c>
      <c r="B425" s="26" t="s">
        <v>21</v>
      </c>
      <c r="C425" s="26" t="s">
        <v>1633</v>
      </c>
      <c r="D425" s="26" t="s">
        <v>1293</v>
      </c>
      <c r="E425" s="27">
        <v>16</v>
      </c>
      <c r="F425" s="27">
        <v>2020</v>
      </c>
      <c r="G425" s="27">
        <v>34</v>
      </c>
      <c r="H425" s="32" t="b">
        <v>0</v>
      </c>
      <c r="I425" s="29">
        <v>44062.681365740696</v>
      </c>
      <c r="J425" s="29">
        <v>44062.693055555603</v>
      </c>
      <c r="K425" s="29">
        <v>44054</v>
      </c>
      <c r="L425" s="29">
        <v>44062</v>
      </c>
      <c r="M425" s="29">
        <v>44062</v>
      </c>
      <c r="N425" s="30">
        <v>0.107</v>
      </c>
      <c r="O425" s="30">
        <v>0.69</v>
      </c>
      <c r="P425" s="31"/>
      <c r="Q425" s="26" t="s">
        <v>34</v>
      </c>
      <c r="R425" s="26" t="s">
        <v>824</v>
      </c>
      <c r="S425" s="31"/>
      <c r="T425" s="28" t="b">
        <v>0</v>
      </c>
      <c r="U425" s="31"/>
    </row>
    <row r="426" spans="1:21">
      <c r="A426" s="26" t="s">
        <v>825</v>
      </c>
      <c r="B426" s="26" t="s">
        <v>21</v>
      </c>
      <c r="C426" s="26" t="s">
        <v>1634</v>
      </c>
      <c r="D426" s="26" t="s">
        <v>1293</v>
      </c>
      <c r="E426" s="27">
        <v>12</v>
      </c>
      <c r="F426" s="27">
        <v>2020</v>
      </c>
      <c r="G426" s="27">
        <v>34</v>
      </c>
      <c r="H426" s="32" t="b">
        <v>0</v>
      </c>
      <c r="I426" s="29">
        <v>44062.693171296298</v>
      </c>
      <c r="J426" s="29">
        <v>44063.398611111101</v>
      </c>
      <c r="K426" s="29">
        <v>44054</v>
      </c>
      <c r="L426" s="29">
        <v>44064</v>
      </c>
      <c r="M426" s="29">
        <v>44064</v>
      </c>
      <c r="N426" s="30">
        <v>0.28799999999999998</v>
      </c>
      <c r="O426" s="30">
        <v>40.36</v>
      </c>
      <c r="P426" s="31"/>
      <c r="Q426" s="26" t="s">
        <v>30</v>
      </c>
      <c r="R426" s="26" t="s">
        <v>826</v>
      </c>
      <c r="S426" s="31"/>
      <c r="T426" s="28" t="b">
        <v>0</v>
      </c>
      <c r="U426" s="31"/>
    </row>
    <row r="427" spans="1:21">
      <c r="A427" s="26" t="s">
        <v>827</v>
      </c>
      <c r="B427" s="26" t="s">
        <v>21</v>
      </c>
      <c r="C427" s="26" t="s">
        <v>1349</v>
      </c>
      <c r="D427" s="26" t="s">
        <v>1293</v>
      </c>
      <c r="E427" s="27">
        <v>16</v>
      </c>
      <c r="F427" s="27">
        <v>2020</v>
      </c>
      <c r="G427" s="27">
        <v>34</v>
      </c>
      <c r="H427" s="32" t="b">
        <v>0</v>
      </c>
      <c r="I427" s="29">
        <v>44063.398726851898</v>
      </c>
      <c r="J427" s="29">
        <v>44063.416666666701</v>
      </c>
      <c r="K427" s="29">
        <v>44055</v>
      </c>
      <c r="L427" s="29">
        <v>44064</v>
      </c>
      <c r="M427" s="29">
        <v>44064</v>
      </c>
      <c r="N427" s="30">
        <v>2.2000000000000002</v>
      </c>
      <c r="O427" s="30">
        <v>1.05</v>
      </c>
      <c r="P427" s="31"/>
      <c r="Q427" s="26" t="s">
        <v>47</v>
      </c>
      <c r="R427" s="26" t="s">
        <v>156</v>
      </c>
      <c r="S427" s="31"/>
      <c r="T427" s="28" t="b">
        <v>0</v>
      </c>
      <c r="U427" s="31"/>
    </row>
    <row r="428" spans="1:21">
      <c r="A428" s="26" t="s">
        <v>828</v>
      </c>
      <c r="B428" s="26" t="s">
        <v>21</v>
      </c>
      <c r="C428" s="26" t="s">
        <v>1635</v>
      </c>
      <c r="D428" s="26" t="s">
        <v>1293</v>
      </c>
      <c r="E428" s="27">
        <v>33</v>
      </c>
      <c r="F428" s="27">
        <v>2020</v>
      </c>
      <c r="G428" s="27">
        <v>34</v>
      </c>
      <c r="H428" s="32" t="b">
        <v>0</v>
      </c>
      <c r="I428" s="29">
        <v>44063.416782407403</v>
      </c>
      <c r="J428" s="29">
        <v>44063.420833333301</v>
      </c>
      <c r="K428" s="29">
        <v>44055</v>
      </c>
      <c r="L428" s="29">
        <v>44067</v>
      </c>
      <c r="M428" s="29">
        <v>44067</v>
      </c>
      <c r="N428" s="30">
        <v>0.6</v>
      </c>
      <c r="O428" s="30">
        <v>0.26</v>
      </c>
      <c r="P428" s="31"/>
      <c r="Q428" s="26" t="s">
        <v>30</v>
      </c>
      <c r="R428" s="26" t="s">
        <v>829</v>
      </c>
      <c r="S428" s="31"/>
      <c r="T428" s="28" t="b">
        <v>0</v>
      </c>
      <c r="U428" s="31"/>
    </row>
    <row r="429" spans="1:21">
      <c r="A429" s="26" t="s">
        <v>830</v>
      </c>
      <c r="B429" s="26" t="s">
        <v>21</v>
      </c>
      <c r="C429" s="26" t="s">
        <v>1491</v>
      </c>
      <c r="D429" s="26" t="s">
        <v>1293</v>
      </c>
      <c r="E429" s="27">
        <v>33</v>
      </c>
      <c r="F429" s="27">
        <v>2020</v>
      </c>
      <c r="G429" s="27">
        <v>34</v>
      </c>
      <c r="H429" s="32" t="b">
        <v>0</v>
      </c>
      <c r="I429" s="29">
        <v>44063.420949074098</v>
      </c>
      <c r="J429" s="29">
        <v>44063.425694444399</v>
      </c>
      <c r="K429" s="29">
        <v>44055</v>
      </c>
      <c r="L429" s="29">
        <v>44064</v>
      </c>
      <c r="M429" s="29">
        <v>44064</v>
      </c>
      <c r="N429" s="30">
        <v>15.305</v>
      </c>
      <c r="O429" s="30">
        <v>0.31</v>
      </c>
      <c r="P429" s="31"/>
      <c r="Q429" s="26" t="s">
        <v>30</v>
      </c>
      <c r="R429" s="26" t="s">
        <v>488</v>
      </c>
      <c r="S429" s="31"/>
      <c r="T429" s="28" t="b">
        <v>0</v>
      </c>
      <c r="U429" s="31"/>
    </row>
    <row r="430" spans="1:21">
      <c r="A430" s="26" t="s">
        <v>831</v>
      </c>
      <c r="B430" s="26" t="s">
        <v>21</v>
      </c>
      <c r="C430" s="26" t="s">
        <v>1636</v>
      </c>
      <c r="D430" s="26" t="s">
        <v>1293</v>
      </c>
      <c r="E430" s="27">
        <v>8</v>
      </c>
      <c r="F430" s="27">
        <v>2020</v>
      </c>
      <c r="G430" s="27">
        <v>34</v>
      </c>
      <c r="H430" s="32" t="b">
        <v>0</v>
      </c>
      <c r="I430" s="29">
        <v>44063.425810185203</v>
      </c>
      <c r="J430" s="29">
        <v>44063.447222222203</v>
      </c>
      <c r="K430" s="29">
        <v>44055</v>
      </c>
      <c r="L430" s="29">
        <v>44062</v>
      </c>
      <c r="M430" s="29">
        <v>44062</v>
      </c>
      <c r="N430" s="30">
        <v>1.5229999999999999</v>
      </c>
      <c r="O430" s="30">
        <v>1.25</v>
      </c>
      <c r="P430" s="31"/>
      <c r="Q430" s="26" t="s">
        <v>22</v>
      </c>
      <c r="R430" s="26" t="s">
        <v>832</v>
      </c>
      <c r="S430" s="31"/>
      <c r="T430" s="28" t="b">
        <v>0</v>
      </c>
      <c r="U430" s="31"/>
    </row>
    <row r="431" spans="1:21">
      <c r="A431" s="26" t="s">
        <v>833</v>
      </c>
      <c r="B431" s="26" t="s">
        <v>21</v>
      </c>
      <c r="C431" s="26" t="s">
        <v>1637</v>
      </c>
      <c r="D431" s="26" t="s">
        <v>1293</v>
      </c>
      <c r="E431" s="27">
        <v>9</v>
      </c>
      <c r="F431" s="27">
        <v>2020</v>
      </c>
      <c r="G431" s="27">
        <v>34</v>
      </c>
      <c r="H431" s="32" t="b">
        <v>0</v>
      </c>
      <c r="I431" s="29">
        <v>44063.447337963</v>
      </c>
      <c r="J431" s="29">
        <v>44063.470833333296</v>
      </c>
      <c r="K431" s="29">
        <v>44055</v>
      </c>
      <c r="L431" s="29">
        <v>44061</v>
      </c>
      <c r="M431" s="29">
        <v>44061</v>
      </c>
      <c r="N431" s="30">
        <v>5.3999999999999999E-2</v>
      </c>
      <c r="O431" s="30">
        <v>1.4</v>
      </c>
      <c r="P431" s="31"/>
      <c r="Q431" s="26" t="s">
        <v>127</v>
      </c>
      <c r="R431" s="26" t="s">
        <v>834</v>
      </c>
      <c r="S431" s="31"/>
      <c r="T431" s="28" t="b">
        <v>0</v>
      </c>
      <c r="U431" s="31"/>
    </row>
    <row r="432" spans="1:21">
      <c r="A432" s="26" t="s">
        <v>835</v>
      </c>
      <c r="B432" s="26" t="s">
        <v>21</v>
      </c>
      <c r="C432" s="26" t="s">
        <v>1638</v>
      </c>
      <c r="D432" s="26" t="s">
        <v>1293</v>
      </c>
      <c r="E432" s="27">
        <v>12</v>
      </c>
      <c r="F432" s="27">
        <v>2020</v>
      </c>
      <c r="G432" s="27">
        <v>34</v>
      </c>
      <c r="H432" s="32" t="b">
        <v>0</v>
      </c>
      <c r="I432" s="29">
        <v>44063.470949074101</v>
      </c>
      <c r="J432" s="29">
        <v>44063.481249999997</v>
      </c>
      <c r="K432" s="29">
        <v>44055</v>
      </c>
      <c r="L432" s="29">
        <v>44062</v>
      </c>
      <c r="M432" s="29">
        <v>44062</v>
      </c>
      <c r="N432" s="30">
        <v>0.53500000000000003</v>
      </c>
      <c r="O432" s="30">
        <v>0.61</v>
      </c>
      <c r="P432" s="31"/>
      <c r="Q432" s="26" t="s">
        <v>30</v>
      </c>
      <c r="R432" s="26" t="s">
        <v>836</v>
      </c>
      <c r="S432" s="31"/>
      <c r="T432" s="28" t="b">
        <v>0</v>
      </c>
      <c r="U432" s="31"/>
    </row>
    <row r="433" spans="1:21">
      <c r="A433" s="26" t="s">
        <v>837</v>
      </c>
      <c r="B433" s="26" t="s">
        <v>61</v>
      </c>
      <c r="C433" s="26" t="s">
        <v>1639</v>
      </c>
      <c r="D433" s="26" t="s">
        <v>1293</v>
      </c>
      <c r="E433" s="27">
        <v>9</v>
      </c>
      <c r="F433" s="27">
        <v>2020</v>
      </c>
      <c r="G433" s="27">
        <v>34</v>
      </c>
      <c r="H433" s="32" t="b">
        <v>0</v>
      </c>
      <c r="I433" s="29">
        <v>44063.481365740699</v>
      </c>
      <c r="J433" s="29">
        <v>44063.53125</v>
      </c>
      <c r="K433" s="29">
        <v>44056</v>
      </c>
      <c r="L433" s="29">
        <v>44062</v>
      </c>
      <c r="M433" s="29">
        <v>44062</v>
      </c>
      <c r="N433" s="30">
        <v>0.24</v>
      </c>
      <c r="O433" s="30">
        <v>2.94</v>
      </c>
      <c r="P433" s="31"/>
      <c r="Q433" s="26" t="s">
        <v>47</v>
      </c>
      <c r="R433" s="26" t="s">
        <v>838</v>
      </c>
      <c r="S433" s="31"/>
      <c r="T433" s="28" t="b">
        <v>0</v>
      </c>
      <c r="U433" s="31"/>
    </row>
    <row r="434" spans="1:21">
      <c r="A434" s="26" t="s">
        <v>839</v>
      </c>
      <c r="B434" s="26" t="s">
        <v>21</v>
      </c>
      <c r="C434" s="26" t="s">
        <v>1640</v>
      </c>
      <c r="D434" s="26" t="s">
        <v>1293</v>
      </c>
      <c r="E434" s="27">
        <v>11</v>
      </c>
      <c r="F434" s="27">
        <v>2020</v>
      </c>
      <c r="G434" s="27">
        <v>34</v>
      </c>
      <c r="H434" s="32" t="b">
        <v>0</v>
      </c>
      <c r="I434" s="29">
        <v>44063.531365740702</v>
      </c>
      <c r="J434" s="29">
        <v>44063.569444444402</v>
      </c>
      <c r="K434" s="29">
        <v>44056</v>
      </c>
      <c r="L434" s="29">
        <v>44061</v>
      </c>
      <c r="M434" s="29">
        <v>44061</v>
      </c>
      <c r="N434" s="30">
        <v>0.11</v>
      </c>
      <c r="O434" s="30">
        <v>2.25</v>
      </c>
      <c r="P434" s="31"/>
      <c r="Q434" s="26" t="s">
        <v>30</v>
      </c>
      <c r="R434" s="26" t="s">
        <v>840</v>
      </c>
      <c r="S434" s="31"/>
      <c r="T434" s="28" t="b">
        <v>0</v>
      </c>
      <c r="U434" s="31"/>
    </row>
    <row r="435" spans="1:21">
      <c r="A435" s="26" t="s">
        <v>841</v>
      </c>
      <c r="B435" s="26" t="s">
        <v>61</v>
      </c>
      <c r="C435" s="26" t="s">
        <v>1489</v>
      </c>
      <c r="D435" s="26" t="s">
        <v>1293</v>
      </c>
      <c r="E435" s="27">
        <v>33</v>
      </c>
      <c r="F435" s="27">
        <v>2020</v>
      </c>
      <c r="G435" s="27">
        <v>34</v>
      </c>
      <c r="H435" s="32" t="b">
        <v>0</v>
      </c>
      <c r="I435" s="29">
        <v>44063.569560185198</v>
      </c>
      <c r="J435" s="29">
        <v>44063.574305555601</v>
      </c>
      <c r="K435" s="29">
        <v>44056</v>
      </c>
      <c r="L435" s="29">
        <v>44062</v>
      </c>
      <c r="M435" s="29">
        <v>44062</v>
      </c>
      <c r="N435" s="30">
        <v>5.2169999999999996</v>
      </c>
      <c r="O435" s="30">
        <v>0.32</v>
      </c>
      <c r="P435" s="31"/>
      <c r="Q435" s="26" t="s">
        <v>26</v>
      </c>
      <c r="R435" s="26" t="s">
        <v>484</v>
      </c>
      <c r="S435" s="31"/>
      <c r="T435" s="28" t="b">
        <v>0</v>
      </c>
      <c r="U435" s="31"/>
    </row>
    <row r="436" spans="1:21">
      <c r="A436" s="26" t="s">
        <v>842</v>
      </c>
      <c r="B436" s="26" t="s">
        <v>21</v>
      </c>
      <c r="C436" s="26" t="s">
        <v>1641</v>
      </c>
      <c r="D436" s="26" t="s">
        <v>1293</v>
      </c>
      <c r="E436" s="27">
        <v>33</v>
      </c>
      <c r="F436" s="27">
        <v>2020</v>
      </c>
      <c r="G436" s="27">
        <v>34</v>
      </c>
      <c r="H436" s="32" t="b">
        <v>0</v>
      </c>
      <c r="I436" s="29">
        <v>44063.574421296304</v>
      </c>
      <c r="J436" s="29">
        <v>44063.596527777801</v>
      </c>
      <c r="K436" s="29">
        <v>44056</v>
      </c>
      <c r="L436" s="29">
        <v>44062</v>
      </c>
      <c r="M436" s="29">
        <v>44062</v>
      </c>
      <c r="N436" s="30">
        <v>9.2759999999999998</v>
      </c>
      <c r="O436" s="30">
        <v>1.31</v>
      </c>
      <c r="P436" s="31"/>
      <c r="Q436" s="26" t="s">
        <v>47</v>
      </c>
      <c r="R436" s="26" t="s">
        <v>843</v>
      </c>
      <c r="S436" s="31"/>
      <c r="T436" s="28" t="b">
        <v>0</v>
      </c>
      <c r="U436" s="31"/>
    </row>
    <row r="437" spans="1:21">
      <c r="A437" s="26" t="s">
        <v>844</v>
      </c>
      <c r="B437" s="26" t="s">
        <v>21</v>
      </c>
      <c r="C437" s="26" t="s">
        <v>1642</v>
      </c>
      <c r="D437" s="26" t="s">
        <v>1293</v>
      </c>
      <c r="E437" s="27">
        <v>24</v>
      </c>
      <c r="F437" s="27">
        <v>2020</v>
      </c>
      <c r="G437" s="27">
        <v>34</v>
      </c>
      <c r="H437" s="32" t="b">
        <v>0</v>
      </c>
      <c r="I437" s="29">
        <v>44063.596643518496</v>
      </c>
      <c r="J437" s="29">
        <v>44064.293055555601</v>
      </c>
      <c r="K437" s="29">
        <v>44056</v>
      </c>
      <c r="L437" s="29">
        <v>44064</v>
      </c>
      <c r="M437" s="29">
        <v>44064</v>
      </c>
      <c r="N437" s="30">
        <v>2.06</v>
      </c>
      <c r="O437" s="30">
        <v>40.15</v>
      </c>
      <c r="P437" s="31"/>
      <c r="Q437" s="26" t="s">
        <v>26</v>
      </c>
      <c r="R437" s="26" t="s">
        <v>845</v>
      </c>
      <c r="S437" s="31"/>
      <c r="T437" s="28" t="b">
        <v>0</v>
      </c>
      <c r="U437" s="31"/>
    </row>
    <row r="438" spans="1:21">
      <c r="A438" s="26" t="s">
        <v>846</v>
      </c>
      <c r="B438" s="26" t="s">
        <v>21</v>
      </c>
      <c r="C438" s="26" t="s">
        <v>1643</v>
      </c>
      <c r="D438" s="26" t="s">
        <v>1293</v>
      </c>
      <c r="E438" s="27">
        <v>12</v>
      </c>
      <c r="F438" s="27">
        <v>2020</v>
      </c>
      <c r="G438" s="27">
        <v>34</v>
      </c>
      <c r="H438" s="32" t="b">
        <v>0</v>
      </c>
      <c r="I438" s="29">
        <v>44064.293171296304</v>
      </c>
      <c r="J438" s="29">
        <v>44064.334027777797</v>
      </c>
      <c r="K438" s="29">
        <v>44056</v>
      </c>
      <c r="L438" s="29">
        <v>44063</v>
      </c>
      <c r="M438" s="29">
        <v>44063</v>
      </c>
      <c r="N438" s="30">
        <v>4.3330000000000002</v>
      </c>
      <c r="O438" s="30">
        <v>2.38</v>
      </c>
      <c r="P438" s="31"/>
      <c r="Q438" s="26" t="s">
        <v>22</v>
      </c>
      <c r="R438" s="26" t="s">
        <v>847</v>
      </c>
      <c r="S438" s="31"/>
      <c r="T438" s="28" t="b">
        <v>0</v>
      </c>
      <c r="U438" s="31"/>
    </row>
    <row r="439" spans="1:21">
      <c r="A439" s="26" t="s">
        <v>848</v>
      </c>
      <c r="B439" s="26" t="s">
        <v>21</v>
      </c>
      <c r="C439" s="26" t="s">
        <v>1644</v>
      </c>
      <c r="D439" s="26" t="s">
        <v>1293</v>
      </c>
      <c r="E439" s="27">
        <v>9</v>
      </c>
      <c r="F439" s="27">
        <v>2020</v>
      </c>
      <c r="G439" s="27">
        <v>34</v>
      </c>
      <c r="H439" s="32" t="b">
        <v>0</v>
      </c>
      <c r="I439" s="29">
        <v>44064.334143518499</v>
      </c>
      <c r="J439" s="29">
        <v>44064.355555555601</v>
      </c>
      <c r="K439" s="29">
        <v>44056</v>
      </c>
      <c r="L439" s="29">
        <v>44062</v>
      </c>
      <c r="M439" s="29">
        <v>44062</v>
      </c>
      <c r="N439" s="30">
        <v>5.5E-2</v>
      </c>
      <c r="O439" s="30">
        <v>1.27</v>
      </c>
      <c r="P439" s="31"/>
      <c r="Q439" s="26" t="s">
        <v>47</v>
      </c>
      <c r="R439" s="26" t="s">
        <v>849</v>
      </c>
      <c r="S439" s="31"/>
      <c r="T439" s="28" t="b">
        <v>0</v>
      </c>
      <c r="U439" s="31"/>
    </row>
    <row r="440" spans="1:21">
      <c r="A440" s="26" t="s">
        <v>850</v>
      </c>
      <c r="B440" s="26" t="s">
        <v>21</v>
      </c>
      <c r="C440" s="26" t="s">
        <v>1456</v>
      </c>
      <c r="D440" s="26" t="s">
        <v>1293</v>
      </c>
      <c r="E440" s="27">
        <v>24</v>
      </c>
      <c r="F440" s="27">
        <v>2020</v>
      </c>
      <c r="G440" s="27">
        <v>34</v>
      </c>
      <c r="H440" s="32" t="b">
        <v>0</v>
      </c>
      <c r="I440" s="29">
        <v>44064.355671296304</v>
      </c>
      <c r="J440" s="29">
        <v>44064.368055555598</v>
      </c>
      <c r="K440" s="29">
        <v>44057</v>
      </c>
      <c r="L440" s="29">
        <v>44060</v>
      </c>
      <c r="M440" s="29">
        <v>44060</v>
      </c>
      <c r="N440" s="30">
        <v>9.36</v>
      </c>
      <c r="O440" s="30">
        <v>0.75</v>
      </c>
      <c r="P440" s="31"/>
      <c r="Q440" s="26" t="s">
        <v>26</v>
      </c>
      <c r="R440" s="26" t="s">
        <v>407</v>
      </c>
      <c r="S440" s="31"/>
      <c r="T440" s="28" t="b">
        <v>0</v>
      </c>
      <c r="U440" s="31"/>
    </row>
    <row r="441" spans="1:21">
      <c r="A441" s="26" t="s">
        <v>851</v>
      </c>
      <c r="B441" s="26" t="s">
        <v>21</v>
      </c>
      <c r="C441" s="26" t="s">
        <v>1475</v>
      </c>
      <c r="D441" s="26" t="s">
        <v>1293</v>
      </c>
      <c r="E441" s="27">
        <v>19</v>
      </c>
      <c r="F441" s="27">
        <v>2020</v>
      </c>
      <c r="G441" s="27">
        <v>34</v>
      </c>
      <c r="H441" s="32" t="b">
        <v>0</v>
      </c>
      <c r="I441" s="29">
        <v>44064.368171296301</v>
      </c>
      <c r="J441" s="29">
        <v>44064.372916666704</v>
      </c>
      <c r="K441" s="29">
        <v>44057</v>
      </c>
      <c r="L441" s="29">
        <v>44064</v>
      </c>
      <c r="M441" s="29">
        <v>44064</v>
      </c>
      <c r="N441" s="30">
        <v>15.9</v>
      </c>
      <c r="O441" s="30">
        <v>0.31</v>
      </c>
      <c r="P441" s="31"/>
      <c r="Q441" s="26" t="s">
        <v>22</v>
      </c>
      <c r="R441" s="26" t="s">
        <v>450</v>
      </c>
      <c r="S441" s="31"/>
      <c r="T441" s="28" t="b">
        <v>0</v>
      </c>
      <c r="U441" s="31"/>
    </row>
    <row r="442" spans="1:21">
      <c r="A442" s="26" t="s">
        <v>852</v>
      </c>
      <c r="B442" s="26" t="s">
        <v>21</v>
      </c>
      <c r="C442" s="26" t="s">
        <v>1645</v>
      </c>
      <c r="D442" s="26" t="s">
        <v>1293</v>
      </c>
      <c r="E442" s="27">
        <v>5</v>
      </c>
      <c r="F442" s="27">
        <v>2020</v>
      </c>
      <c r="G442" s="27">
        <v>34</v>
      </c>
      <c r="H442" s="32" t="b">
        <v>0</v>
      </c>
      <c r="I442" s="29">
        <v>44064.373032407399</v>
      </c>
      <c r="J442" s="29">
        <v>44064.440277777801</v>
      </c>
      <c r="K442" s="29">
        <v>44057</v>
      </c>
      <c r="L442" s="29">
        <v>44078</v>
      </c>
      <c r="M442" s="29">
        <v>44078</v>
      </c>
      <c r="N442" s="30">
        <v>1.819</v>
      </c>
      <c r="O442" s="30">
        <v>3.92</v>
      </c>
      <c r="P442" s="31"/>
      <c r="Q442" s="26" t="s">
        <v>127</v>
      </c>
      <c r="R442" s="26" t="s">
        <v>853</v>
      </c>
      <c r="S442" s="31"/>
      <c r="T442" s="28" t="b">
        <v>0</v>
      </c>
      <c r="U442" s="31"/>
    </row>
    <row r="443" spans="1:21">
      <c r="A443" s="26" t="s">
        <v>854</v>
      </c>
      <c r="B443" s="26" t="s">
        <v>21</v>
      </c>
      <c r="C443" s="26" t="s">
        <v>1646</v>
      </c>
      <c r="D443" s="26" t="s">
        <v>1293</v>
      </c>
      <c r="E443" s="27">
        <v>16</v>
      </c>
      <c r="F443" s="27">
        <v>2020</v>
      </c>
      <c r="G443" s="27">
        <v>34</v>
      </c>
      <c r="H443" s="32" t="b">
        <v>0</v>
      </c>
      <c r="I443" s="29">
        <v>44064.440393518496</v>
      </c>
      <c r="J443" s="29">
        <v>44064.469444444403</v>
      </c>
      <c r="K443" s="29">
        <v>44057</v>
      </c>
      <c r="L443" s="29">
        <v>44063</v>
      </c>
      <c r="M443" s="29">
        <v>44063</v>
      </c>
      <c r="N443" s="30">
        <v>0.109</v>
      </c>
      <c r="O443" s="30">
        <v>1.72</v>
      </c>
      <c r="P443" s="31"/>
      <c r="Q443" s="26" t="s">
        <v>26</v>
      </c>
      <c r="R443" s="26" t="s">
        <v>855</v>
      </c>
      <c r="S443" s="31"/>
      <c r="T443" s="28" t="b">
        <v>0</v>
      </c>
      <c r="U443" s="31"/>
    </row>
    <row r="444" spans="1:21">
      <c r="A444" s="26" t="s">
        <v>856</v>
      </c>
      <c r="B444" s="26" t="s">
        <v>21</v>
      </c>
      <c r="C444" s="26" t="s">
        <v>1647</v>
      </c>
      <c r="D444" s="26" t="s">
        <v>1293</v>
      </c>
      <c r="E444" s="27">
        <v>9</v>
      </c>
      <c r="F444" s="27">
        <v>2020</v>
      </c>
      <c r="G444" s="27">
        <v>34</v>
      </c>
      <c r="H444" s="32" t="b">
        <v>0</v>
      </c>
      <c r="I444" s="29">
        <v>44064.4695601852</v>
      </c>
      <c r="J444" s="29">
        <v>44064.495138888902</v>
      </c>
      <c r="K444" s="29">
        <v>44057</v>
      </c>
      <c r="L444" s="29">
        <v>44064</v>
      </c>
      <c r="M444" s="29">
        <v>44064</v>
      </c>
      <c r="N444" s="30">
        <v>0.48199999999999998</v>
      </c>
      <c r="O444" s="30">
        <v>1.52</v>
      </c>
      <c r="P444" s="31"/>
      <c r="Q444" s="26" t="s">
        <v>138</v>
      </c>
      <c r="R444" s="26" t="s">
        <v>857</v>
      </c>
      <c r="S444" s="31"/>
      <c r="T444" s="28" t="b">
        <v>0</v>
      </c>
      <c r="U444" s="31"/>
    </row>
    <row r="445" spans="1:21">
      <c r="A445" s="26" t="s">
        <v>858</v>
      </c>
      <c r="B445" s="26" t="s">
        <v>21</v>
      </c>
      <c r="C445" s="26" t="s">
        <v>1648</v>
      </c>
      <c r="D445" s="26" t="s">
        <v>1293</v>
      </c>
      <c r="E445" s="27">
        <v>9</v>
      </c>
      <c r="F445" s="27">
        <v>2020</v>
      </c>
      <c r="G445" s="27">
        <v>34</v>
      </c>
      <c r="H445" s="32" t="b">
        <v>0</v>
      </c>
      <c r="I445" s="29">
        <v>44064.495254629597</v>
      </c>
      <c r="J445" s="29">
        <v>44064.520138888904</v>
      </c>
      <c r="K445" s="29">
        <v>44057</v>
      </c>
      <c r="L445" s="29">
        <v>44064</v>
      </c>
      <c r="M445" s="29">
        <v>44064</v>
      </c>
      <c r="N445" s="30">
        <v>0.161</v>
      </c>
      <c r="O445" s="30">
        <v>1.49</v>
      </c>
      <c r="P445" s="31"/>
      <c r="Q445" s="26" t="s">
        <v>138</v>
      </c>
      <c r="R445" s="26" t="s">
        <v>859</v>
      </c>
      <c r="S445" s="31"/>
      <c r="T445" s="28" t="b">
        <v>0</v>
      </c>
      <c r="U445" s="31"/>
    </row>
    <row r="446" spans="1:21">
      <c r="A446" s="26" t="s">
        <v>860</v>
      </c>
      <c r="B446" s="26" t="s">
        <v>21</v>
      </c>
      <c r="C446" s="26" t="s">
        <v>1649</v>
      </c>
      <c r="D446" s="26" t="s">
        <v>1293</v>
      </c>
      <c r="E446" s="27">
        <v>14</v>
      </c>
      <c r="F446" s="27">
        <v>2020</v>
      </c>
      <c r="G446" s="27">
        <v>34</v>
      </c>
      <c r="H446" s="32" t="b">
        <v>0</v>
      </c>
      <c r="I446" s="29">
        <v>44064.520254629599</v>
      </c>
      <c r="J446" s="29">
        <v>44064.535416666702</v>
      </c>
      <c r="K446" s="29">
        <v>44060</v>
      </c>
      <c r="L446" s="29">
        <v>44068</v>
      </c>
      <c r="M446" s="29">
        <v>44068</v>
      </c>
      <c r="N446" s="30">
        <v>0.38300000000000001</v>
      </c>
      <c r="O446" s="30">
        <v>0.89</v>
      </c>
      <c r="P446" s="31"/>
      <c r="Q446" s="26" t="s">
        <v>30</v>
      </c>
      <c r="R446" s="26" t="s">
        <v>861</v>
      </c>
      <c r="S446" s="31"/>
      <c r="T446" s="28" t="b">
        <v>0</v>
      </c>
      <c r="U446" s="31"/>
    </row>
    <row r="447" spans="1:21">
      <c r="A447" s="26" t="s">
        <v>862</v>
      </c>
      <c r="B447" s="26" t="s">
        <v>21</v>
      </c>
      <c r="C447" s="26" t="s">
        <v>1650</v>
      </c>
      <c r="D447" s="26" t="s">
        <v>1293</v>
      </c>
      <c r="E447" s="27">
        <v>19</v>
      </c>
      <c r="F447" s="27">
        <v>2020</v>
      </c>
      <c r="G447" s="27">
        <v>34</v>
      </c>
      <c r="H447" s="32" t="b">
        <v>0</v>
      </c>
      <c r="I447" s="29">
        <v>44064.535532407397</v>
      </c>
      <c r="J447" s="29">
        <v>44064.563888888901</v>
      </c>
      <c r="K447" s="29">
        <v>44060</v>
      </c>
      <c r="L447" s="29">
        <v>44064</v>
      </c>
      <c r="M447" s="29">
        <v>44064</v>
      </c>
      <c r="N447" s="30">
        <v>0.33</v>
      </c>
      <c r="O447" s="30">
        <v>1.66</v>
      </c>
      <c r="P447" s="31"/>
      <c r="Q447" s="26" t="s">
        <v>26</v>
      </c>
      <c r="R447" s="26" t="s">
        <v>863</v>
      </c>
      <c r="S447" s="31"/>
      <c r="T447" s="28" t="b">
        <v>0</v>
      </c>
      <c r="U447" s="31"/>
    </row>
    <row r="448" spans="1:21">
      <c r="A448" s="26" t="s">
        <v>864</v>
      </c>
      <c r="B448" s="26" t="s">
        <v>21</v>
      </c>
      <c r="C448" s="26" t="s">
        <v>1486</v>
      </c>
      <c r="D448" s="26" t="s">
        <v>1293</v>
      </c>
      <c r="E448" s="27">
        <v>24</v>
      </c>
      <c r="F448" s="27">
        <v>2020</v>
      </c>
      <c r="G448" s="27">
        <v>34</v>
      </c>
      <c r="H448" s="32" t="b">
        <v>0</v>
      </c>
      <c r="I448" s="29">
        <v>44064.564004629603</v>
      </c>
      <c r="J448" s="29">
        <v>44064.568749999999</v>
      </c>
      <c r="K448" s="29">
        <v>44060</v>
      </c>
      <c r="L448" s="29">
        <v>44064</v>
      </c>
      <c r="M448" s="29">
        <v>44064</v>
      </c>
      <c r="N448" s="30">
        <v>19.472000000000001</v>
      </c>
      <c r="O448" s="30">
        <v>0.32</v>
      </c>
      <c r="P448" s="31"/>
      <c r="Q448" s="26" t="s">
        <v>47</v>
      </c>
      <c r="R448" s="26" t="s">
        <v>475</v>
      </c>
      <c r="S448" s="31"/>
      <c r="T448" s="28" t="b">
        <v>0</v>
      </c>
      <c r="U448" s="31"/>
    </row>
    <row r="449" spans="1:21">
      <c r="A449" s="26" t="s">
        <v>865</v>
      </c>
      <c r="B449" s="26" t="s">
        <v>21</v>
      </c>
      <c r="C449" s="26" t="s">
        <v>1651</v>
      </c>
      <c r="D449" s="26" t="s">
        <v>1293</v>
      </c>
      <c r="E449" s="27">
        <v>33</v>
      </c>
      <c r="F449" s="27">
        <v>2020</v>
      </c>
      <c r="G449" s="27">
        <v>34</v>
      </c>
      <c r="H449" s="32" t="b">
        <v>0</v>
      </c>
      <c r="I449" s="29">
        <v>44064.568865740701</v>
      </c>
      <c r="J449" s="29">
        <v>44064.5715277778</v>
      </c>
      <c r="K449" s="29">
        <v>44060</v>
      </c>
      <c r="L449" s="29">
        <v>44068</v>
      </c>
      <c r="M449" s="29">
        <v>44068</v>
      </c>
      <c r="N449" s="30">
        <v>3.948</v>
      </c>
      <c r="O449" s="30">
        <v>0.18</v>
      </c>
      <c r="P449" s="31"/>
      <c r="Q449" s="26" t="s">
        <v>30</v>
      </c>
      <c r="R449" s="26" t="s">
        <v>866</v>
      </c>
      <c r="S449" s="31"/>
      <c r="T449" s="28" t="b">
        <v>0</v>
      </c>
      <c r="U449" s="31"/>
    </row>
    <row r="450" spans="1:21">
      <c r="A450" s="26" t="s">
        <v>867</v>
      </c>
      <c r="B450" s="26" t="s">
        <v>21</v>
      </c>
      <c r="C450" s="26" t="s">
        <v>1652</v>
      </c>
      <c r="D450" s="26" t="s">
        <v>1293</v>
      </c>
      <c r="E450" s="27">
        <v>11</v>
      </c>
      <c r="F450" s="27">
        <v>2020</v>
      </c>
      <c r="G450" s="27">
        <v>34</v>
      </c>
      <c r="H450" s="32" t="b">
        <v>0</v>
      </c>
      <c r="I450" s="29">
        <v>44064.571643518502</v>
      </c>
      <c r="J450" s="29">
        <v>44064.583333333299</v>
      </c>
      <c r="K450" s="29">
        <v>44060</v>
      </c>
      <c r="L450" s="29">
        <v>44068</v>
      </c>
      <c r="M450" s="29">
        <v>44068</v>
      </c>
      <c r="N450" s="30">
        <v>0.71799999999999997</v>
      </c>
      <c r="O450" s="30">
        <v>0.7</v>
      </c>
      <c r="P450" s="31"/>
      <c r="Q450" s="26" t="s">
        <v>30</v>
      </c>
      <c r="R450" s="26" t="s">
        <v>868</v>
      </c>
      <c r="S450" s="31"/>
      <c r="T450" s="28" t="b">
        <v>0</v>
      </c>
      <c r="U450" s="31"/>
    </row>
    <row r="451" spans="1:21">
      <c r="A451" s="26" t="s">
        <v>869</v>
      </c>
      <c r="B451" s="26" t="s">
        <v>21</v>
      </c>
      <c r="C451" s="26" t="s">
        <v>1584</v>
      </c>
      <c r="D451" s="26" t="s">
        <v>1293</v>
      </c>
      <c r="E451" s="27">
        <v>11</v>
      </c>
      <c r="F451" s="27">
        <v>2020</v>
      </c>
      <c r="G451" s="27">
        <v>34</v>
      </c>
      <c r="H451" s="32" t="b">
        <v>0</v>
      </c>
      <c r="I451" s="29">
        <v>44064.583449074104</v>
      </c>
      <c r="J451" s="29">
        <v>44064.600694444402</v>
      </c>
      <c r="K451" s="29">
        <v>44060</v>
      </c>
      <c r="L451" s="29">
        <v>44071</v>
      </c>
      <c r="M451" s="29">
        <v>44071</v>
      </c>
      <c r="N451" s="30">
        <v>4.9000000000000004</v>
      </c>
      <c r="O451" s="30">
        <v>1.04</v>
      </c>
      <c r="P451" s="31"/>
      <c r="Q451" s="26" t="s">
        <v>30</v>
      </c>
      <c r="R451" s="26" t="s">
        <v>709</v>
      </c>
      <c r="S451" s="31"/>
      <c r="T451" s="28" t="b">
        <v>0</v>
      </c>
      <c r="U451" s="31"/>
    </row>
    <row r="452" spans="1:21">
      <c r="A452" s="26" t="s">
        <v>870</v>
      </c>
      <c r="B452" s="26" t="s">
        <v>61</v>
      </c>
      <c r="C452" s="26" t="s">
        <v>1653</v>
      </c>
      <c r="D452" s="26" t="s">
        <v>1293</v>
      </c>
      <c r="E452" s="27">
        <v>7</v>
      </c>
      <c r="F452" s="27">
        <v>2020</v>
      </c>
      <c r="G452" s="27">
        <v>34</v>
      </c>
      <c r="H452" s="32" t="b">
        <v>0</v>
      </c>
      <c r="I452" s="29">
        <v>44064.600810185198</v>
      </c>
      <c r="J452" s="29">
        <v>44064.620833333298</v>
      </c>
      <c r="K452" s="29">
        <v>44060</v>
      </c>
      <c r="L452" s="29">
        <v>44064</v>
      </c>
      <c r="M452" s="29">
        <v>44064</v>
      </c>
      <c r="N452" s="30">
        <v>1.1000000000000001</v>
      </c>
      <c r="O452" s="30">
        <v>1.17</v>
      </c>
      <c r="P452" s="31"/>
      <c r="Q452" s="26" t="s">
        <v>26</v>
      </c>
      <c r="R452" s="26" t="s">
        <v>871</v>
      </c>
      <c r="S452" s="31"/>
      <c r="T452" s="28" t="b">
        <v>0</v>
      </c>
      <c r="U452" s="31"/>
    </row>
    <row r="453" spans="1:21">
      <c r="A453" s="26" t="s">
        <v>872</v>
      </c>
      <c r="B453" s="26" t="s">
        <v>29</v>
      </c>
      <c r="C453" s="26" t="s">
        <v>1452</v>
      </c>
      <c r="D453" s="26" t="s">
        <v>1293</v>
      </c>
      <c r="E453" s="27">
        <v>6</v>
      </c>
      <c r="F453" s="27">
        <v>2020</v>
      </c>
      <c r="G453" s="27">
        <v>34</v>
      </c>
      <c r="H453" s="32" t="b">
        <v>0</v>
      </c>
      <c r="I453" s="29">
        <v>44064.620949074102</v>
      </c>
      <c r="J453" s="29">
        <v>44064.785416666702</v>
      </c>
      <c r="K453" s="29">
        <v>44060</v>
      </c>
      <c r="L453" s="29">
        <v>44061</v>
      </c>
      <c r="M453" s="29">
        <v>44061</v>
      </c>
      <c r="N453" s="30">
        <v>0.315</v>
      </c>
      <c r="O453" s="30">
        <v>9.5500000000000007</v>
      </c>
      <c r="P453" s="31"/>
      <c r="Q453" s="26" t="s">
        <v>26</v>
      </c>
      <c r="R453" s="26" t="s">
        <v>399</v>
      </c>
      <c r="S453" s="31"/>
      <c r="T453" s="28" t="b">
        <v>0</v>
      </c>
      <c r="U453" s="31"/>
    </row>
    <row r="454" spans="1:21">
      <c r="A454" s="26" t="s">
        <v>873</v>
      </c>
      <c r="B454" s="26" t="s">
        <v>21</v>
      </c>
      <c r="C454" s="26" t="s">
        <v>1556</v>
      </c>
      <c r="D454" s="26" t="s">
        <v>1293</v>
      </c>
      <c r="E454" s="27">
        <v>12</v>
      </c>
      <c r="F454" s="27">
        <v>2020</v>
      </c>
      <c r="G454" s="27">
        <v>34</v>
      </c>
      <c r="H454" s="32" t="b">
        <v>0</v>
      </c>
      <c r="I454" s="29">
        <v>44064.785532407397</v>
      </c>
      <c r="J454" s="29">
        <v>44064.7993055556</v>
      </c>
      <c r="K454" s="29">
        <v>44060</v>
      </c>
      <c r="L454" s="29">
        <v>44063</v>
      </c>
      <c r="M454" s="29">
        <v>44063</v>
      </c>
      <c r="N454" s="30">
        <v>1.712</v>
      </c>
      <c r="O454" s="30">
        <v>0.83</v>
      </c>
      <c r="P454" s="31"/>
      <c r="Q454" s="26" t="s">
        <v>34</v>
      </c>
      <c r="R454" s="26" t="s">
        <v>639</v>
      </c>
      <c r="S454" s="31"/>
      <c r="T454" s="28" t="b">
        <v>0</v>
      </c>
      <c r="U454" s="31"/>
    </row>
    <row r="455" spans="1:21">
      <c r="A455" s="26" t="s">
        <v>874</v>
      </c>
      <c r="B455" s="26" t="s">
        <v>61</v>
      </c>
      <c r="C455" s="26" t="s">
        <v>1654</v>
      </c>
      <c r="D455" s="26" t="s">
        <v>1293</v>
      </c>
      <c r="E455" s="27">
        <v>1</v>
      </c>
      <c r="F455" s="27">
        <v>2020</v>
      </c>
      <c r="G455" s="27">
        <v>34</v>
      </c>
      <c r="H455" s="32" t="b">
        <v>0</v>
      </c>
      <c r="I455" s="29">
        <v>44064.801504629599</v>
      </c>
      <c r="J455" s="29">
        <v>44064.938888888901</v>
      </c>
      <c r="K455" s="29">
        <v>44061</v>
      </c>
      <c r="L455" s="29">
        <v>44063</v>
      </c>
      <c r="M455" s="29">
        <v>44063</v>
      </c>
      <c r="N455" s="30">
        <v>100</v>
      </c>
      <c r="O455" s="30">
        <v>8</v>
      </c>
      <c r="P455" s="31"/>
      <c r="Q455" s="26" t="s">
        <v>50</v>
      </c>
      <c r="R455" s="26" t="s">
        <v>875</v>
      </c>
      <c r="S455" s="31"/>
      <c r="T455" s="28" t="b">
        <v>0</v>
      </c>
      <c r="U455" s="31"/>
    </row>
    <row r="456" spans="1:21">
      <c r="A456" s="26" t="s">
        <v>876</v>
      </c>
      <c r="B456" s="26" t="s">
        <v>21</v>
      </c>
      <c r="C456" s="26" t="s">
        <v>1510</v>
      </c>
      <c r="D456" s="26" t="s">
        <v>1293</v>
      </c>
      <c r="E456" s="27">
        <v>19</v>
      </c>
      <c r="F456" s="27">
        <v>2020</v>
      </c>
      <c r="G456" s="27">
        <v>34</v>
      </c>
      <c r="H456" s="32" t="b">
        <v>0</v>
      </c>
      <c r="I456" s="29">
        <v>44064.939004629603</v>
      </c>
      <c r="J456" s="29">
        <v>44064.954166666699</v>
      </c>
      <c r="K456" s="29">
        <v>44061</v>
      </c>
      <c r="L456" s="29">
        <v>44068</v>
      </c>
      <c r="M456" s="29">
        <v>44068</v>
      </c>
      <c r="N456" s="30">
        <v>80.55</v>
      </c>
      <c r="O456" s="30">
        <v>0.91</v>
      </c>
      <c r="P456" s="31"/>
      <c r="Q456" s="26" t="s">
        <v>532</v>
      </c>
      <c r="R456" s="26" t="s">
        <v>533</v>
      </c>
      <c r="S456" s="31"/>
      <c r="T456" s="28" t="b">
        <v>0</v>
      </c>
      <c r="U456" s="31"/>
    </row>
    <row r="457" spans="1:21">
      <c r="A457" s="26" t="s">
        <v>877</v>
      </c>
      <c r="B457" s="26" t="s">
        <v>21</v>
      </c>
      <c r="C457" s="26" t="s">
        <v>1333</v>
      </c>
      <c r="D457" s="26" t="s">
        <v>1293</v>
      </c>
      <c r="E457" s="27">
        <v>19</v>
      </c>
      <c r="F457" s="27">
        <v>2020</v>
      </c>
      <c r="G457" s="27">
        <v>34</v>
      </c>
      <c r="H457" s="32" t="b">
        <v>0</v>
      </c>
      <c r="I457" s="29">
        <v>44064.954282407401</v>
      </c>
      <c r="J457" s="29">
        <v>44064.972916666702</v>
      </c>
      <c r="K457" s="29">
        <v>44061</v>
      </c>
      <c r="L457" s="29">
        <v>44071</v>
      </c>
      <c r="M457" s="29">
        <v>44071</v>
      </c>
      <c r="N457" s="30">
        <v>100</v>
      </c>
      <c r="O457" s="30">
        <v>1.1000000000000001</v>
      </c>
      <c r="P457" s="31"/>
      <c r="Q457" s="26" t="s">
        <v>47</v>
      </c>
      <c r="R457" s="26" t="s">
        <v>121</v>
      </c>
      <c r="S457" s="31"/>
      <c r="T457" s="28" t="b">
        <v>0</v>
      </c>
      <c r="U457" s="31"/>
    </row>
    <row r="458" spans="1:21">
      <c r="A458" s="26" t="s">
        <v>878</v>
      </c>
      <c r="B458" s="26" t="s">
        <v>21</v>
      </c>
      <c r="C458" s="26" t="s">
        <v>1655</v>
      </c>
      <c r="D458" s="26" t="s">
        <v>1293</v>
      </c>
      <c r="E458" s="27">
        <v>19</v>
      </c>
      <c r="F458" s="27">
        <v>2020</v>
      </c>
      <c r="G458" s="27">
        <v>34</v>
      </c>
      <c r="H458" s="32" t="b">
        <v>0</v>
      </c>
      <c r="I458" s="29">
        <v>44064.973032407397</v>
      </c>
      <c r="J458" s="29">
        <v>44064.979861111096</v>
      </c>
      <c r="K458" s="29">
        <v>44061</v>
      </c>
      <c r="L458" s="29">
        <v>44068</v>
      </c>
      <c r="M458" s="29">
        <v>44068</v>
      </c>
      <c r="N458" s="30">
        <v>0.6</v>
      </c>
      <c r="O458" s="30">
        <v>0.41</v>
      </c>
      <c r="P458" s="31"/>
      <c r="Q458" s="26" t="s">
        <v>26</v>
      </c>
      <c r="R458" s="26" t="s">
        <v>879</v>
      </c>
      <c r="S458" s="31"/>
      <c r="T458" s="28" t="b">
        <v>0</v>
      </c>
      <c r="U458" s="31"/>
    </row>
    <row r="459" spans="1:21">
      <c r="A459" s="26" t="s">
        <v>880</v>
      </c>
      <c r="B459" s="26" t="s">
        <v>21</v>
      </c>
      <c r="C459" s="26" t="s">
        <v>1656</v>
      </c>
      <c r="D459" s="26" t="s">
        <v>1293</v>
      </c>
      <c r="E459" s="27">
        <v>24</v>
      </c>
      <c r="F459" s="27">
        <v>2020</v>
      </c>
      <c r="G459" s="27">
        <v>34</v>
      </c>
      <c r="H459" s="32" t="b">
        <v>0</v>
      </c>
      <c r="I459" s="29">
        <v>44064.979976851901</v>
      </c>
      <c r="J459" s="29">
        <v>44064.983333333301</v>
      </c>
      <c r="K459" s="29">
        <v>44062</v>
      </c>
      <c r="L459" s="29">
        <v>44068</v>
      </c>
      <c r="M459" s="29">
        <v>44068</v>
      </c>
      <c r="N459" s="30">
        <v>3.669</v>
      </c>
      <c r="O459" s="30">
        <v>0.21</v>
      </c>
      <c r="P459" s="31"/>
      <c r="Q459" s="26" t="s">
        <v>26</v>
      </c>
      <c r="R459" s="26" t="s">
        <v>881</v>
      </c>
      <c r="S459" s="31"/>
      <c r="T459" s="28" t="b">
        <v>0</v>
      </c>
      <c r="U459" s="31"/>
    </row>
    <row r="460" spans="1:21">
      <c r="A460" s="26" t="s">
        <v>882</v>
      </c>
      <c r="B460" s="26" t="s">
        <v>21</v>
      </c>
      <c r="C460" s="26" t="s">
        <v>1657</v>
      </c>
      <c r="D460" s="26" t="s">
        <v>1293</v>
      </c>
      <c r="E460" s="27">
        <v>24</v>
      </c>
      <c r="F460" s="27">
        <v>2020</v>
      </c>
      <c r="G460" s="27">
        <v>34</v>
      </c>
      <c r="H460" s="32" t="b">
        <v>0</v>
      </c>
      <c r="I460" s="29">
        <v>44064.983449074098</v>
      </c>
      <c r="J460" s="29">
        <v>44064.9868055556</v>
      </c>
      <c r="K460" s="29">
        <v>44062</v>
      </c>
      <c r="L460" s="29">
        <v>44068</v>
      </c>
      <c r="M460" s="29">
        <v>44068</v>
      </c>
      <c r="N460" s="30">
        <v>3.669</v>
      </c>
      <c r="O460" s="30">
        <v>0.21</v>
      </c>
      <c r="P460" s="31"/>
      <c r="Q460" s="26" t="s">
        <v>26</v>
      </c>
      <c r="R460" s="26" t="s">
        <v>883</v>
      </c>
      <c r="S460" s="31"/>
      <c r="T460" s="28" t="b">
        <v>0</v>
      </c>
      <c r="U460" s="31"/>
    </row>
    <row r="461" spans="1:21">
      <c r="A461" s="26" t="s">
        <v>884</v>
      </c>
      <c r="B461" s="26" t="s">
        <v>61</v>
      </c>
      <c r="C461" s="26" t="s">
        <v>1402</v>
      </c>
      <c r="D461" s="26" t="s">
        <v>1293</v>
      </c>
      <c r="E461" s="27">
        <v>11</v>
      </c>
      <c r="F461" s="27">
        <v>2020</v>
      </c>
      <c r="G461" s="27">
        <v>34</v>
      </c>
      <c r="H461" s="32" t="b">
        <v>0</v>
      </c>
      <c r="I461" s="29">
        <v>44064.986921296302</v>
      </c>
      <c r="J461" s="29">
        <v>44067.024305555598</v>
      </c>
      <c r="K461" s="29">
        <v>44062</v>
      </c>
      <c r="L461" s="29">
        <v>44068</v>
      </c>
      <c r="M461" s="29">
        <v>44068</v>
      </c>
      <c r="N461" s="30">
        <v>0.86599999999999999</v>
      </c>
      <c r="O461" s="30">
        <v>1.75</v>
      </c>
      <c r="P461" s="31"/>
      <c r="Q461" s="26" t="s">
        <v>47</v>
      </c>
      <c r="R461" s="26" t="s">
        <v>291</v>
      </c>
      <c r="S461" s="31"/>
      <c r="T461" s="28" t="b">
        <v>0</v>
      </c>
      <c r="U461" s="31"/>
    </row>
    <row r="462" spans="1:21">
      <c r="A462" s="26" t="s">
        <v>885</v>
      </c>
      <c r="B462" s="26" t="s">
        <v>21</v>
      </c>
      <c r="C462" s="26" t="s">
        <v>886</v>
      </c>
      <c r="D462" s="26" t="s">
        <v>1293</v>
      </c>
      <c r="E462" s="27">
        <v>12</v>
      </c>
      <c r="F462" s="27">
        <v>2020</v>
      </c>
      <c r="G462" s="27">
        <v>35</v>
      </c>
      <c r="H462" s="32" t="b">
        <v>0</v>
      </c>
      <c r="I462" s="29">
        <v>44067.024421296301</v>
      </c>
      <c r="J462" s="29">
        <v>44067.103472222203</v>
      </c>
      <c r="K462" s="29">
        <v>44062</v>
      </c>
      <c r="L462" s="29">
        <v>44069</v>
      </c>
      <c r="M462" s="29">
        <v>44069</v>
      </c>
      <c r="N462" s="30">
        <v>1</v>
      </c>
      <c r="O462" s="30">
        <v>4.63</v>
      </c>
      <c r="P462" s="31"/>
      <c r="Q462" s="26" t="s">
        <v>34</v>
      </c>
      <c r="R462" s="26" t="s">
        <v>887</v>
      </c>
      <c r="S462" s="31"/>
      <c r="T462" s="28" t="b">
        <v>0</v>
      </c>
      <c r="U462" s="31"/>
    </row>
    <row r="463" spans="1:21">
      <c r="A463" s="26" t="s">
        <v>888</v>
      </c>
      <c r="B463" s="26" t="s">
        <v>21</v>
      </c>
      <c r="C463" s="26" t="s">
        <v>886</v>
      </c>
      <c r="D463" s="26" t="s">
        <v>1293</v>
      </c>
      <c r="E463" s="27">
        <v>11</v>
      </c>
      <c r="F463" s="27">
        <v>2020</v>
      </c>
      <c r="G463" s="27">
        <v>35</v>
      </c>
      <c r="H463" s="32" t="b">
        <v>0</v>
      </c>
      <c r="I463" s="29">
        <v>44067.103587963</v>
      </c>
      <c r="J463" s="29">
        <v>44067.157638888901</v>
      </c>
      <c r="K463" s="29">
        <v>44062</v>
      </c>
      <c r="L463" s="29">
        <v>44069</v>
      </c>
      <c r="M463" s="29">
        <v>44069</v>
      </c>
      <c r="N463" s="30">
        <v>1</v>
      </c>
      <c r="O463" s="30">
        <v>3.17</v>
      </c>
      <c r="P463" s="31"/>
      <c r="Q463" s="26" t="s">
        <v>34</v>
      </c>
      <c r="R463" s="26" t="s">
        <v>889</v>
      </c>
      <c r="S463" s="31"/>
      <c r="T463" s="28" t="b">
        <v>0</v>
      </c>
      <c r="U463" s="31"/>
    </row>
    <row r="464" spans="1:21">
      <c r="A464" s="26" t="s">
        <v>890</v>
      </c>
      <c r="B464" s="26" t="s">
        <v>21</v>
      </c>
      <c r="C464" s="26" t="s">
        <v>1658</v>
      </c>
      <c r="D464" s="26" t="s">
        <v>1293</v>
      </c>
      <c r="E464" s="27">
        <v>24</v>
      </c>
      <c r="F464" s="27">
        <v>2020</v>
      </c>
      <c r="G464" s="27">
        <v>35</v>
      </c>
      <c r="H464" s="32" t="b">
        <v>0</v>
      </c>
      <c r="I464" s="29">
        <v>44067.157754629603</v>
      </c>
      <c r="J464" s="29">
        <v>44067.160416666702</v>
      </c>
      <c r="K464" s="29">
        <v>44062</v>
      </c>
      <c r="L464" s="29">
        <v>44070</v>
      </c>
      <c r="M464" s="29">
        <v>44070</v>
      </c>
      <c r="N464" s="30">
        <v>0.53200000000000003</v>
      </c>
      <c r="O464" s="30">
        <v>0.18</v>
      </c>
      <c r="P464" s="31"/>
      <c r="Q464" s="26" t="s">
        <v>50</v>
      </c>
      <c r="R464" s="26" t="s">
        <v>891</v>
      </c>
      <c r="S464" s="31"/>
      <c r="T464" s="28" t="b">
        <v>0</v>
      </c>
      <c r="U464" s="31"/>
    </row>
    <row r="465" spans="1:21">
      <c r="A465" s="26" t="s">
        <v>892</v>
      </c>
      <c r="B465" s="26" t="s">
        <v>21</v>
      </c>
      <c r="C465" s="26" t="s">
        <v>1659</v>
      </c>
      <c r="D465" s="26" t="s">
        <v>1293</v>
      </c>
      <c r="E465" s="27">
        <v>24</v>
      </c>
      <c r="F465" s="27">
        <v>2020</v>
      </c>
      <c r="G465" s="27">
        <v>35</v>
      </c>
      <c r="H465" s="32" t="b">
        <v>0</v>
      </c>
      <c r="I465" s="29">
        <v>44067.160532407397</v>
      </c>
      <c r="J465" s="29">
        <v>44067.163194444402</v>
      </c>
      <c r="K465" s="29">
        <v>44062</v>
      </c>
      <c r="L465" s="29">
        <v>44070</v>
      </c>
      <c r="M465" s="29">
        <v>44070</v>
      </c>
      <c r="N465" s="30">
        <v>0.53200000000000003</v>
      </c>
      <c r="O465" s="30">
        <v>0.18</v>
      </c>
      <c r="P465" s="31"/>
      <c r="Q465" s="26" t="s">
        <v>50</v>
      </c>
      <c r="R465" s="26" t="s">
        <v>893</v>
      </c>
      <c r="S465" s="31"/>
      <c r="T465" s="28" t="b">
        <v>0</v>
      </c>
      <c r="U465" s="31"/>
    </row>
    <row r="466" spans="1:21">
      <c r="A466" s="26" t="s">
        <v>894</v>
      </c>
      <c r="B466" s="26" t="s">
        <v>21</v>
      </c>
      <c r="C466" s="26" t="s">
        <v>1660</v>
      </c>
      <c r="D466" s="26" t="s">
        <v>1293</v>
      </c>
      <c r="E466" s="27">
        <v>16</v>
      </c>
      <c r="F466" s="27">
        <v>2020</v>
      </c>
      <c r="G466" s="27">
        <v>35</v>
      </c>
      <c r="H466" s="32" t="b">
        <v>0</v>
      </c>
      <c r="I466" s="29">
        <v>44067.163310185198</v>
      </c>
      <c r="J466" s="29">
        <v>44067.190277777801</v>
      </c>
      <c r="K466" s="29">
        <v>44062</v>
      </c>
      <c r="L466" s="29">
        <v>44068</v>
      </c>
      <c r="M466" s="29">
        <v>44068</v>
      </c>
      <c r="N466" s="30">
        <v>0.16400000000000001</v>
      </c>
      <c r="O466" s="30">
        <v>1.61</v>
      </c>
      <c r="P466" s="31"/>
      <c r="Q466" s="26" t="s">
        <v>26</v>
      </c>
      <c r="R466" s="26" t="s">
        <v>895</v>
      </c>
      <c r="S466" s="31"/>
      <c r="T466" s="28" t="b">
        <v>0</v>
      </c>
      <c r="U466" s="31"/>
    </row>
    <row r="467" spans="1:21">
      <c r="A467" s="26" t="s">
        <v>896</v>
      </c>
      <c r="B467" s="26" t="s">
        <v>21</v>
      </c>
      <c r="C467" s="26" t="s">
        <v>1576</v>
      </c>
      <c r="D467" s="26" t="s">
        <v>1293</v>
      </c>
      <c r="E467" s="27">
        <v>24</v>
      </c>
      <c r="F467" s="27">
        <v>2020</v>
      </c>
      <c r="G467" s="27">
        <v>35</v>
      </c>
      <c r="H467" s="32" t="b">
        <v>0</v>
      </c>
      <c r="I467" s="29">
        <v>44067.190393518496</v>
      </c>
      <c r="J467" s="29">
        <v>44067.202777777798</v>
      </c>
      <c r="K467" s="29">
        <v>44062</v>
      </c>
      <c r="L467" s="29">
        <v>44068</v>
      </c>
      <c r="M467" s="29">
        <v>44068</v>
      </c>
      <c r="N467" s="30">
        <v>5.3029999999999999</v>
      </c>
      <c r="O467" s="30">
        <v>0.75</v>
      </c>
      <c r="P467" s="31"/>
      <c r="Q467" s="26" t="s">
        <v>44</v>
      </c>
      <c r="R467" s="26" t="s">
        <v>693</v>
      </c>
      <c r="S467" s="31"/>
      <c r="T467" s="28" t="b">
        <v>0</v>
      </c>
      <c r="U467" s="31"/>
    </row>
    <row r="468" spans="1:21">
      <c r="A468" s="26" t="s">
        <v>897</v>
      </c>
      <c r="B468" s="26" t="s">
        <v>21</v>
      </c>
      <c r="C468" s="26" t="s">
        <v>1661</v>
      </c>
      <c r="D468" s="26" t="s">
        <v>1293</v>
      </c>
      <c r="E468" s="27">
        <v>11</v>
      </c>
      <c r="F468" s="27">
        <v>2020</v>
      </c>
      <c r="G468" s="27">
        <v>35</v>
      </c>
      <c r="H468" s="32" t="b">
        <v>0</v>
      </c>
      <c r="I468" s="29">
        <v>44067.202893518501</v>
      </c>
      <c r="J468" s="29">
        <v>44067.229166666701</v>
      </c>
      <c r="K468" s="29">
        <v>44062</v>
      </c>
      <c r="L468" s="29">
        <v>44070</v>
      </c>
      <c r="M468" s="29">
        <v>44070</v>
      </c>
      <c r="N468" s="30">
        <v>0.32</v>
      </c>
      <c r="O468" s="30">
        <v>1.57</v>
      </c>
      <c r="P468" s="31"/>
      <c r="Q468" s="26" t="s">
        <v>30</v>
      </c>
      <c r="R468" s="26" t="s">
        <v>898</v>
      </c>
      <c r="S468" s="31"/>
      <c r="T468" s="28" t="b">
        <v>0</v>
      </c>
      <c r="U468" s="31"/>
    </row>
    <row r="469" spans="1:21">
      <c r="A469" s="26" t="s">
        <v>899</v>
      </c>
      <c r="B469" s="26" t="s">
        <v>21</v>
      </c>
      <c r="C469" s="26" t="s">
        <v>1620</v>
      </c>
      <c r="D469" s="26" t="s">
        <v>1293</v>
      </c>
      <c r="E469" s="27">
        <v>11</v>
      </c>
      <c r="F469" s="27">
        <v>2020</v>
      </c>
      <c r="G469" s="27">
        <v>35</v>
      </c>
      <c r="H469" s="32" t="b">
        <v>0</v>
      </c>
      <c r="I469" s="29">
        <v>44067.229282407403</v>
      </c>
      <c r="J469" s="29">
        <v>44067.254166666702</v>
      </c>
      <c r="K469" s="29">
        <v>44062</v>
      </c>
      <c r="L469" s="29">
        <v>44069</v>
      </c>
      <c r="M469" s="29">
        <v>44069</v>
      </c>
      <c r="N469" s="30">
        <v>1.6850000000000001</v>
      </c>
      <c r="O469" s="30">
        <v>1.46</v>
      </c>
      <c r="P469" s="31"/>
      <c r="Q469" s="26" t="s">
        <v>44</v>
      </c>
      <c r="R469" s="26" t="s">
        <v>790</v>
      </c>
      <c r="S469" s="31"/>
      <c r="T469" s="28" t="b">
        <v>0</v>
      </c>
      <c r="U469" s="31"/>
    </row>
    <row r="470" spans="1:21">
      <c r="A470" s="26" t="s">
        <v>900</v>
      </c>
      <c r="B470" s="26" t="s">
        <v>21</v>
      </c>
      <c r="C470" s="26" t="s">
        <v>1451</v>
      </c>
      <c r="D470" s="26" t="s">
        <v>1293</v>
      </c>
      <c r="E470" s="27">
        <v>12</v>
      </c>
      <c r="F470" s="27">
        <v>2020</v>
      </c>
      <c r="G470" s="27">
        <v>35</v>
      </c>
      <c r="H470" s="32" t="b">
        <v>0</v>
      </c>
      <c r="I470" s="29">
        <v>44067.254282407397</v>
      </c>
      <c r="J470" s="29">
        <v>44067.265972222202</v>
      </c>
      <c r="K470" s="29">
        <v>44062</v>
      </c>
      <c r="L470" s="29">
        <v>44068</v>
      </c>
      <c r="M470" s="29">
        <v>44068</v>
      </c>
      <c r="N470" s="30">
        <v>0.53500000000000003</v>
      </c>
      <c r="O470" s="30">
        <v>0.72</v>
      </c>
      <c r="P470" s="31"/>
      <c r="Q470" s="26" t="s">
        <v>47</v>
      </c>
      <c r="R470" s="26" t="s">
        <v>397</v>
      </c>
      <c r="S470" s="31"/>
      <c r="T470" s="28" t="b">
        <v>0</v>
      </c>
      <c r="U470" s="31"/>
    </row>
    <row r="471" spans="1:21">
      <c r="A471" s="26" t="s">
        <v>901</v>
      </c>
      <c r="B471" s="26" t="s">
        <v>21</v>
      </c>
      <c r="C471" s="26" t="s">
        <v>1456</v>
      </c>
      <c r="D471" s="26" t="s">
        <v>1293</v>
      </c>
      <c r="E471" s="27">
        <v>24</v>
      </c>
      <c r="F471" s="27">
        <v>2020</v>
      </c>
      <c r="G471" s="27">
        <v>35</v>
      </c>
      <c r="H471" s="32" t="b">
        <v>0</v>
      </c>
      <c r="I471" s="29">
        <v>44067.266087962998</v>
      </c>
      <c r="J471" s="29">
        <v>44067.277777777803</v>
      </c>
      <c r="K471" s="29">
        <v>44063</v>
      </c>
      <c r="L471" s="29">
        <v>44069</v>
      </c>
      <c r="M471" s="29">
        <v>44069</v>
      </c>
      <c r="N471" s="30">
        <v>8.4710000000000001</v>
      </c>
      <c r="O471" s="30">
        <v>0.71</v>
      </c>
      <c r="P471" s="31"/>
      <c r="Q471" s="26" t="s">
        <v>26</v>
      </c>
      <c r="R471" s="26" t="s">
        <v>407</v>
      </c>
      <c r="S471" s="31"/>
      <c r="T471" s="28" t="b">
        <v>0</v>
      </c>
      <c r="U471" s="31"/>
    </row>
    <row r="472" spans="1:21">
      <c r="A472" s="26" t="s">
        <v>902</v>
      </c>
      <c r="B472" s="26" t="s">
        <v>21</v>
      </c>
      <c r="C472" s="26" t="s">
        <v>886</v>
      </c>
      <c r="D472" s="26" t="s">
        <v>1293</v>
      </c>
      <c r="E472" s="27">
        <v>12</v>
      </c>
      <c r="F472" s="27">
        <v>2020</v>
      </c>
      <c r="G472" s="27">
        <v>35</v>
      </c>
      <c r="H472" s="32" t="b">
        <v>0</v>
      </c>
      <c r="I472" s="29">
        <v>44067.277893518498</v>
      </c>
      <c r="J472" s="29">
        <v>44067.3569444444</v>
      </c>
      <c r="K472" s="29">
        <v>44063</v>
      </c>
      <c r="L472" s="29">
        <v>44069</v>
      </c>
      <c r="M472" s="29">
        <v>44069</v>
      </c>
      <c r="N472" s="30">
        <v>1</v>
      </c>
      <c r="O472" s="30">
        <v>4.63</v>
      </c>
      <c r="P472" s="31"/>
      <c r="Q472" s="26" t="s">
        <v>34</v>
      </c>
      <c r="R472" s="26" t="s">
        <v>887</v>
      </c>
      <c r="S472" s="31"/>
      <c r="T472" s="28" t="b">
        <v>0</v>
      </c>
      <c r="U472" s="31"/>
    </row>
    <row r="473" spans="1:21">
      <c r="A473" s="26" t="s">
        <v>903</v>
      </c>
      <c r="B473" s="26" t="s">
        <v>21</v>
      </c>
      <c r="C473" s="26" t="s">
        <v>1662</v>
      </c>
      <c r="D473" s="26" t="s">
        <v>1293</v>
      </c>
      <c r="E473" s="27">
        <v>24</v>
      </c>
      <c r="F473" s="27">
        <v>2020</v>
      </c>
      <c r="G473" s="27">
        <v>35</v>
      </c>
      <c r="H473" s="32" t="b">
        <v>0</v>
      </c>
      <c r="I473" s="29">
        <v>44067.357060185197</v>
      </c>
      <c r="J473" s="29">
        <v>44067.362500000003</v>
      </c>
      <c r="K473" s="29">
        <v>44063</v>
      </c>
      <c r="L473" s="29">
        <v>44070</v>
      </c>
      <c r="M473" s="29">
        <v>44070</v>
      </c>
      <c r="N473" s="30">
        <v>0.218</v>
      </c>
      <c r="O473" s="30">
        <v>0.34</v>
      </c>
      <c r="P473" s="31"/>
      <c r="Q473" s="26" t="s">
        <v>22</v>
      </c>
      <c r="R473" s="26" t="s">
        <v>904</v>
      </c>
      <c r="S473" s="31"/>
      <c r="T473" s="28" t="b">
        <v>0</v>
      </c>
      <c r="U473" s="31"/>
    </row>
    <row r="474" spans="1:21">
      <c r="A474" s="26" t="s">
        <v>905</v>
      </c>
      <c r="B474" s="26" t="s">
        <v>21</v>
      </c>
      <c r="C474" s="26" t="s">
        <v>1663</v>
      </c>
      <c r="D474" s="26" t="s">
        <v>1293</v>
      </c>
      <c r="E474" s="27">
        <v>24</v>
      </c>
      <c r="F474" s="27">
        <v>2020</v>
      </c>
      <c r="G474" s="27">
        <v>35</v>
      </c>
      <c r="H474" s="32" t="b">
        <v>0</v>
      </c>
      <c r="I474" s="29">
        <v>44067.362615740698</v>
      </c>
      <c r="J474" s="29">
        <v>44067.368055555598</v>
      </c>
      <c r="K474" s="29">
        <v>44063</v>
      </c>
      <c r="L474" s="29">
        <v>44070</v>
      </c>
      <c r="M474" s="29">
        <v>44070</v>
      </c>
      <c r="N474" s="30">
        <v>0.218</v>
      </c>
      <c r="O474" s="30">
        <v>0.34</v>
      </c>
      <c r="P474" s="31"/>
      <c r="Q474" s="26" t="s">
        <v>22</v>
      </c>
      <c r="R474" s="26" t="s">
        <v>906</v>
      </c>
      <c r="S474" s="31"/>
      <c r="T474" s="28" t="b">
        <v>0</v>
      </c>
      <c r="U474" s="31"/>
    </row>
    <row r="475" spans="1:21">
      <c r="A475" s="26" t="s">
        <v>907</v>
      </c>
      <c r="B475" s="26" t="s">
        <v>21</v>
      </c>
      <c r="C475" s="26" t="s">
        <v>1664</v>
      </c>
      <c r="D475" s="26" t="s">
        <v>1293</v>
      </c>
      <c r="E475" s="27">
        <v>16</v>
      </c>
      <c r="F475" s="27">
        <v>2020</v>
      </c>
      <c r="G475" s="27">
        <v>35</v>
      </c>
      <c r="H475" s="32" t="b">
        <v>0</v>
      </c>
      <c r="I475" s="29">
        <v>44067.368171296301</v>
      </c>
      <c r="J475" s="29">
        <v>44067.377777777801</v>
      </c>
      <c r="K475" s="29">
        <v>44063</v>
      </c>
      <c r="L475" s="29">
        <v>44069</v>
      </c>
      <c r="M475" s="29">
        <v>44069</v>
      </c>
      <c r="N475" s="30">
        <v>0.53500000000000003</v>
      </c>
      <c r="O475" s="30">
        <v>0.6</v>
      </c>
      <c r="P475" s="31"/>
      <c r="Q475" s="26" t="s">
        <v>50</v>
      </c>
      <c r="R475" s="26" t="s">
        <v>908</v>
      </c>
      <c r="S475" s="31"/>
      <c r="T475" s="28" t="b">
        <v>0</v>
      </c>
      <c r="U475" s="31"/>
    </row>
    <row r="476" spans="1:21">
      <c r="A476" s="26" t="s">
        <v>909</v>
      </c>
      <c r="B476" s="26" t="s">
        <v>21</v>
      </c>
      <c r="C476" s="26" t="s">
        <v>1475</v>
      </c>
      <c r="D476" s="26" t="s">
        <v>1293</v>
      </c>
      <c r="E476" s="27">
        <v>19</v>
      </c>
      <c r="F476" s="27">
        <v>2020</v>
      </c>
      <c r="G476" s="27">
        <v>35</v>
      </c>
      <c r="H476" s="32" t="b">
        <v>0</v>
      </c>
      <c r="I476" s="29">
        <v>44067.377893518496</v>
      </c>
      <c r="J476" s="29">
        <v>44067.382638888899</v>
      </c>
      <c r="K476" s="29">
        <v>44064</v>
      </c>
      <c r="L476" s="29">
        <v>44071</v>
      </c>
      <c r="M476" s="29">
        <v>44071</v>
      </c>
      <c r="N476" s="30">
        <v>15.9</v>
      </c>
      <c r="O476" s="30">
        <v>0.31</v>
      </c>
      <c r="P476" s="31"/>
      <c r="Q476" s="26" t="s">
        <v>22</v>
      </c>
      <c r="R476" s="26" t="s">
        <v>450</v>
      </c>
      <c r="S476" s="31"/>
      <c r="T476" s="28" t="b">
        <v>0</v>
      </c>
      <c r="U476" s="31"/>
    </row>
    <row r="477" spans="1:21">
      <c r="A477" s="26" t="s">
        <v>910</v>
      </c>
      <c r="B477" s="26" t="s">
        <v>21</v>
      </c>
      <c r="C477" s="26" t="s">
        <v>1518</v>
      </c>
      <c r="D477" s="26" t="s">
        <v>1293</v>
      </c>
      <c r="E477" s="27">
        <v>11</v>
      </c>
      <c r="F477" s="27">
        <v>2020</v>
      </c>
      <c r="G477" s="27">
        <v>35</v>
      </c>
      <c r="H477" s="32" t="b">
        <v>0</v>
      </c>
      <c r="I477" s="29">
        <v>44067.382754629602</v>
      </c>
      <c r="J477" s="29">
        <v>44067.395138888904</v>
      </c>
      <c r="K477" s="29">
        <v>44064</v>
      </c>
      <c r="L477" s="29">
        <v>44070</v>
      </c>
      <c r="M477" s="29">
        <v>44070</v>
      </c>
      <c r="N477" s="30">
        <v>6.42</v>
      </c>
      <c r="O477" s="30">
        <v>0.75</v>
      </c>
      <c r="P477" s="31"/>
      <c r="Q477" s="26" t="s">
        <v>47</v>
      </c>
      <c r="R477" s="26" t="s">
        <v>281</v>
      </c>
      <c r="S477" s="31"/>
      <c r="T477" s="28" t="b">
        <v>0</v>
      </c>
      <c r="U477" s="31"/>
    </row>
    <row r="478" spans="1:21">
      <c r="A478" s="26" t="s">
        <v>911</v>
      </c>
      <c r="B478" s="26" t="s">
        <v>21</v>
      </c>
      <c r="C478" s="26" t="s">
        <v>1665</v>
      </c>
      <c r="D478" s="26" t="s">
        <v>1293</v>
      </c>
      <c r="E478" s="27">
        <v>9</v>
      </c>
      <c r="F478" s="27">
        <v>2020</v>
      </c>
      <c r="G478" s="27">
        <v>35</v>
      </c>
      <c r="H478" s="32" t="b">
        <v>0</v>
      </c>
      <c r="I478" s="29">
        <v>44067.395254629599</v>
      </c>
      <c r="J478" s="29">
        <v>44067.418055555601</v>
      </c>
      <c r="K478" s="29">
        <v>44064</v>
      </c>
      <c r="L478" s="29">
        <v>44078</v>
      </c>
      <c r="M478" s="29">
        <v>44078</v>
      </c>
      <c r="N478" s="30">
        <v>3.4239999999999999</v>
      </c>
      <c r="O478" s="30">
        <v>1.34</v>
      </c>
      <c r="P478" s="31"/>
      <c r="Q478" s="26" t="s">
        <v>50</v>
      </c>
      <c r="R478" s="26" t="s">
        <v>912</v>
      </c>
      <c r="S478" s="31"/>
      <c r="T478" s="28" t="b">
        <v>0</v>
      </c>
      <c r="U478" s="31"/>
    </row>
    <row r="479" spans="1:21">
      <c r="A479" s="26" t="s">
        <v>913</v>
      </c>
      <c r="B479" s="26" t="s">
        <v>21</v>
      </c>
      <c r="C479" s="26" t="s">
        <v>1666</v>
      </c>
      <c r="D479" s="26" t="s">
        <v>1293</v>
      </c>
      <c r="E479" s="27">
        <v>16</v>
      </c>
      <c r="F479" s="27">
        <v>2020</v>
      </c>
      <c r="G479" s="27">
        <v>35</v>
      </c>
      <c r="H479" s="32" t="b">
        <v>0</v>
      </c>
      <c r="I479" s="29">
        <v>44067.418171296304</v>
      </c>
      <c r="J479" s="29">
        <v>44067.426388888904</v>
      </c>
      <c r="K479" s="29">
        <v>44064</v>
      </c>
      <c r="L479" s="29">
        <v>44074</v>
      </c>
      <c r="M479" s="29">
        <v>44074</v>
      </c>
      <c r="N479" s="30">
        <v>0.29599999999999999</v>
      </c>
      <c r="O479" s="30">
        <v>0.52</v>
      </c>
      <c r="P479" s="31"/>
      <c r="Q479" s="26" t="s">
        <v>30</v>
      </c>
      <c r="R479" s="26" t="s">
        <v>914</v>
      </c>
      <c r="S479" s="31"/>
      <c r="T479" s="28" t="b">
        <v>0</v>
      </c>
      <c r="U479" s="31"/>
    </row>
    <row r="480" spans="1:21">
      <c r="A480" s="26" t="s">
        <v>915</v>
      </c>
      <c r="B480" s="26" t="s">
        <v>21</v>
      </c>
      <c r="C480" s="26" t="s">
        <v>1667</v>
      </c>
      <c r="D480" s="26" t="s">
        <v>1293</v>
      </c>
      <c r="E480" s="27">
        <v>16</v>
      </c>
      <c r="F480" s="27">
        <v>2020</v>
      </c>
      <c r="G480" s="27">
        <v>35</v>
      </c>
      <c r="H480" s="32" t="b">
        <v>0</v>
      </c>
      <c r="I480" s="29">
        <v>44067.426504629599</v>
      </c>
      <c r="J480" s="29">
        <v>44067.4375</v>
      </c>
      <c r="K480" s="29">
        <v>44067</v>
      </c>
      <c r="L480" s="29">
        <v>44071</v>
      </c>
      <c r="M480" s="29">
        <v>44071</v>
      </c>
      <c r="N480" s="30">
        <v>0.11</v>
      </c>
      <c r="O480" s="30">
        <v>0.66</v>
      </c>
      <c r="P480" s="31"/>
      <c r="Q480" s="26" t="s">
        <v>44</v>
      </c>
      <c r="R480" s="26" t="s">
        <v>916</v>
      </c>
      <c r="S480" s="31"/>
      <c r="T480" s="28" t="b">
        <v>0</v>
      </c>
      <c r="U480" s="31"/>
    </row>
    <row r="481" spans="1:21">
      <c r="A481" s="26" t="s">
        <v>917</v>
      </c>
      <c r="B481" s="26" t="s">
        <v>21</v>
      </c>
      <c r="C481" s="26" t="s">
        <v>1668</v>
      </c>
      <c r="D481" s="26" t="s">
        <v>1293</v>
      </c>
      <c r="E481" s="27">
        <v>1</v>
      </c>
      <c r="F481" s="27">
        <v>2020</v>
      </c>
      <c r="G481" s="27">
        <v>35</v>
      </c>
      <c r="H481" s="32" t="b">
        <v>0</v>
      </c>
      <c r="I481" s="29">
        <v>44067.437615740702</v>
      </c>
      <c r="J481" s="29">
        <v>44068.158333333296</v>
      </c>
      <c r="K481" s="29">
        <v>44067</v>
      </c>
      <c r="L481" s="29">
        <v>44078</v>
      </c>
      <c r="M481" s="29">
        <v>44078</v>
      </c>
      <c r="N481" s="30">
        <v>3.32</v>
      </c>
      <c r="O481" s="30">
        <v>41.33</v>
      </c>
      <c r="P481" s="31"/>
      <c r="Q481" s="26" t="s">
        <v>26</v>
      </c>
      <c r="R481" s="26" t="s">
        <v>555</v>
      </c>
      <c r="S481" s="31"/>
      <c r="T481" s="28" t="b">
        <v>0</v>
      </c>
      <c r="U481" s="31"/>
    </row>
    <row r="482" spans="1:21">
      <c r="A482" s="26" t="s">
        <v>918</v>
      </c>
      <c r="B482" s="26" t="s">
        <v>21</v>
      </c>
      <c r="C482" s="26" t="s">
        <v>1461</v>
      </c>
      <c r="D482" s="26" t="s">
        <v>1293</v>
      </c>
      <c r="E482" s="27">
        <v>19</v>
      </c>
      <c r="F482" s="27">
        <v>2020</v>
      </c>
      <c r="G482" s="27">
        <v>35</v>
      </c>
      <c r="H482" s="32" t="b">
        <v>0</v>
      </c>
      <c r="I482" s="29">
        <v>44068.158449074101</v>
      </c>
      <c r="J482" s="29">
        <v>44068.165972222203</v>
      </c>
      <c r="K482" s="29">
        <v>44067</v>
      </c>
      <c r="L482" s="29">
        <v>44074</v>
      </c>
      <c r="M482" s="29">
        <v>44074</v>
      </c>
      <c r="N482" s="30">
        <v>12</v>
      </c>
      <c r="O482" s="30">
        <v>0.45</v>
      </c>
      <c r="P482" s="31"/>
      <c r="Q482" s="26" t="s">
        <v>138</v>
      </c>
      <c r="R482" s="26" t="s">
        <v>417</v>
      </c>
      <c r="S482" s="31"/>
      <c r="T482" s="28" t="b">
        <v>0</v>
      </c>
      <c r="U482" s="31"/>
    </row>
    <row r="483" spans="1:21">
      <c r="A483" s="26" t="s">
        <v>919</v>
      </c>
      <c r="B483" s="26" t="s">
        <v>21</v>
      </c>
      <c r="C483" s="26" t="s">
        <v>1415</v>
      </c>
      <c r="D483" s="26" t="s">
        <v>1293</v>
      </c>
      <c r="E483" s="27">
        <v>24</v>
      </c>
      <c r="F483" s="27">
        <v>2020</v>
      </c>
      <c r="G483" s="27">
        <v>35</v>
      </c>
      <c r="H483" s="32" t="b">
        <v>0</v>
      </c>
      <c r="I483" s="29">
        <v>44068.166087963</v>
      </c>
      <c r="J483" s="29">
        <v>44068.1694444444</v>
      </c>
      <c r="K483" s="29">
        <v>44067</v>
      </c>
      <c r="L483" s="29">
        <v>44071</v>
      </c>
      <c r="M483" s="29">
        <v>44071</v>
      </c>
      <c r="N483" s="30">
        <v>2.5339999999999998</v>
      </c>
      <c r="O483" s="30">
        <v>0.22</v>
      </c>
      <c r="P483" s="31"/>
      <c r="Q483" s="26" t="s">
        <v>26</v>
      </c>
      <c r="R483" s="26" t="s">
        <v>318</v>
      </c>
      <c r="S483" s="31"/>
      <c r="T483" s="28" t="b">
        <v>0</v>
      </c>
      <c r="U483" s="31"/>
    </row>
    <row r="484" spans="1:21">
      <c r="A484" s="26" t="s">
        <v>920</v>
      </c>
      <c r="B484" s="26" t="s">
        <v>21</v>
      </c>
      <c r="C484" s="26" t="s">
        <v>1669</v>
      </c>
      <c r="D484" s="26" t="s">
        <v>1293</v>
      </c>
      <c r="E484" s="27">
        <v>24</v>
      </c>
      <c r="F484" s="27">
        <v>2020</v>
      </c>
      <c r="G484" s="27">
        <v>35</v>
      </c>
      <c r="H484" s="32" t="b">
        <v>0</v>
      </c>
      <c r="I484" s="29">
        <v>44068.169560185197</v>
      </c>
      <c r="J484" s="29">
        <v>44068.1784722222</v>
      </c>
      <c r="K484" s="29">
        <v>44067</v>
      </c>
      <c r="L484" s="29">
        <v>44074</v>
      </c>
      <c r="M484" s="29">
        <v>44074</v>
      </c>
      <c r="N484" s="30">
        <v>0.33600000000000002</v>
      </c>
      <c r="O484" s="30">
        <v>0.55000000000000004</v>
      </c>
      <c r="P484" s="31"/>
      <c r="Q484" s="26" t="s">
        <v>30</v>
      </c>
      <c r="R484" s="26" t="s">
        <v>800</v>
      </c>
      <c r="S484" s="31"/>
      <c r="T484" s="28" t="b">
        <v>0</v>
      </c>
      <c r="U484" s="31"/>
    </row>
    <row r="485" spans="1:21">
      <c r="A485" s="26" t="s">
        <v>921</v>
      </c>
      <c r="B485" s="26" t="s">
        <v>21</v>
      </c>
      <c r="C485" s="26" t="s">
        <v>1412</v>
      </c>
      <c r="D485" s="26" t="s">
        <v>1293</v>
      </c>
      <c r="E485" s="27">
        <v>8</v>
      </c>
      <c r="F485" s="27">
        <v>2020</v>
      </c>
      <c r="G485" s="27">
        <v>35</v>
      </c>
      <c r="H485" s="32" t="b">
        <v>0</v>
      </c>
      <c r="I485" s="29">
        <v>44068.178587962997</v>
      </c>
      <c r="J485" s="29">
        <v>44068.199305555601</v>
      </c>
      <c r="K485" s="29">
        <v>44067</v>
      </c>
      <c r="L485" s="29">
        <v>44074</v>
      </c>
      <c r="M485" s="29">
        <v>44074</v>
      </c>
      <c r="N485" s="30">
        <v>2.3660000000000001</v>
      </c>
      <c r="O485" s="30">
        <v>1.22</v>
      </c>
      <c r="P485" s="31"/>
      <c r="Q485" s="26" t="s">
        <v>26</v>
      </c>
      <c r="R485" s="26" t="s">
        <v>311</v>
      </c>
      <c r="S485" s="31"/>
      <c r="T485" s="28" t="b">
        <v>0</v>
      </c>
      <c r="U485" s="31"/>
    </row>
    <row r="486" spans="1:21">
      <c r="A486" s="26" t="s">
        <v>922</v>
      </c>
      <c r="B486" s="26" t="s">
        <v>21</v>
      </c>
      <c r="C486" s="26" t="s">
        <v>1480</v>
      </c>
      <c r="D486" s="26" t="s">
        <v>1293</v>
      </c>
      <c r="E486" s="27">
        <v>12</v>
      </c>
      <c r="F486" s="27">
        <v>2020</v>
      </c>
      <c r="G486" s="27">
        <v>35</v>
      </c>
      <c r="H486" s="32" t="b">
        <v>0</v>
      </c>
      <c r="I486" s="29">
        <v>44068.199421296304</v>
      </c>
      <c r="J486" s="29">
        <v>44068.215277777803</v>
      </c>
      <c r="K486" s="29">
        <v>44067</v>
      </c>
      <c r="L486" s="29">
        <v>44078</v>
      </c>
      <c r="M486" s="29">
        <v>44078</v>
      </c>
      <c r="N486" s="30">
        <v>1.0900000000000001</v>
      </c>
      <c r="O486" s="30">
        <v>0.96</v>
      </c>
      <c r="P486" s="31"/>
      <c r="Q486" s="26" t="s">
        <v>34</v>
      </c>
      <c r="R486" s="26" t="s">
        <v>463</v>
      </c>
      <c r="S486" s="31"/>
      <c r="T486" s="28" t="b">
        <v>0</v>
      </c>
      <c r="U486" s="31"/>
    </row>
    <row r="487" spans="1:21">
      <c r="A487" s="26" t="s">
        <v>923</v>
      </c>
      <c r="B487" s="26" t="s">
        <v>29</v>
      </c>
      <c r="C487" s="26" t="s">
        <v>1670</v>
      </c>
      <c r="D487" s="26" t="s">
        <v>1293</v>
      </c>
      <c r="E487" s="27">
        <v>24</v>
      </c>
      <c r="F487" s="27">
        <v>2020</v>
      </c>
      <c r="G487" s="27">
        <v>35</v>
      </c>
      <c r="H487" s="32" t="b">
        <v>0</v>
      </c>
      <c r="I487" s="29">
        <v>44068.215393518498</v>
      </c>
      <c r="J487" s="29">
        <v>44068.240277777797</v>
      </c>
      <c r="K487" s="29">
        <v>44068</v>
      </c>
      <c r="L487" s="29">
        <v>44085</v>
      </c>
      <c r="M487" s="29">
        <v>44085</v>
      </c>
      <c r="N487" s="30">
        <v>6.0609999999999999</v>
      </c>
      <c r="O487" s="30">
        <v>1.49</v>
      </c>
      <c r="P487" s="31"/>
      <c r="Q487" s="26" t="s">
        <v>47</v>
      </c>
      <c r="R487" s="26" t="s">
        <v>924</v>
      </c>
      <c r="S487" s="31"/>
      <c r="T487" s="28" t="b">
        <v>0</v>
      </c>
      <c r="U487" s="31"/>
    </row>
    <row r="488" spans="1:21">
      <c r="A488" s="26" t="s">
        <v>925</v>
      </c>
      <c r="B488" s="26" t="s">
        <v>21</v>
      </c>
      <c r="C488" s="26" t="s">
        <v>1671</v>
      </c>
      <c r="D488" s="26" t="s">
        <v>1293</v>
      </c>
      <c r="E488" s="27">
        <v>14</v>
      </c>
      <c r="F488" s="27">
        <v>2020</v>
      </c>
      <c r="G488" s="27">
        <v>35</v>
      </c>
      <c r="H488" s="32" t="b">
        <v>0</v>
      </c>
      <c r="I488" s="29">
        <v>44068.240393518499</v>
      </c>
      <c r="J488" s="29">
        <v>44068.250694444403</v>
      </c>
      <c r="K488" s="29">
        <v>44068</v>
      </c>
      <c r="L488" s="29">
        <v>44075</v>
      </c>
      <c r="M488" s="29">
        <v>44075</v>
      </c>
      <c r="N488" s="30">
        <v>8.1000000000000003E-2</v>
      </c>
      <c r="O488" s="30">
        <v>0.61</v>
      </c>
      <c r="P488" s="31"/>
      <c r="Q488" s="26" t="s">
        <v>44</v>
      </c>
      <c r="R488" s="26" t="s">
        <v>926</v>
      </c>
      <c r="S488" s="31"/>
      <c r="T488" s="28" t="b">
        <v>0</v>
      </c>
      <c r="U488" s="31"/>
    </row>
    <row r="489" spans="1:21">
      <c r="A489" s="26" t="s">
        <v>927</v>
      </c>
      <c r="B489" s="26" t="s">
        <v>21</v>
      </c>
      <c r="C489" s="26" t="s">
        <v>928</v>
      </c>
      <c r="D489" s="26" t="s">
        <v>1293</v>
      </c>
      <c r="E489" s="27">
        <v>50</v>
      </c>
      <c r="F489" s="27">
        <v>2020</v>
      </c>
      <c r="G489" s="27">
        <v>35</v>
      </c>
      <c r="H489" s="32" t="b">
        <v>0</v>
      </c>
      <c r="I489" s="29">
        <v>44068.2508101852</v>
      </c>
      <c r="J489" s="29">
        <v>44068.250694444403</v>
      </c>
      <c r="K489" s="29">
        <v>44068</v>
      </c>
      <c r="L489" s="29">
        <v>44075</v>
      </c>
      <c r="M489" s="29">
        <v>44075</v>
      </c>
      <c r="N489" s="30">
        <v>10.76</v>
      </c>
      <c r="O489" s="30">
        <v>0.01</v>
      </c>
      <c r="P489" s="31"/>
      <c r="Q489" s="26" t="s">
        <v>26</v>
      </c>
      <c r="R489" s="26" t="s">
        <v>929</v>
      </c>
      <c r="S489" s="31"/>
      <c r="T489" s="28" t="b">
        <v>0</v>
      </c>
      <c r="U489" s="31"/>
    </row>
    <row r="490" spans="1:21">
      <c r="A490" s="26" t="s">
        <v>930</v>
      </c>
      <c r="B490" s="26" t="s">
        <v>21</v>
      </c>
      <c r="C490" s="26" t="s">
        <v>1624</v>
      </c>
      <c r="D490" s="26" t="s">
        <v>1293</v>
      </c>
      <c r="E490" s="27">
        <v>19</v>
      </c>
      <c r="F490" s="27">
        <v>2020</v>
      </c>
      <c r="G490" s="27">
        <v>35</v>
      </c>
      <c r="H490" s="32" t="b">
        <v>0</v>
      </c>
      <c r="I490" s="29">
        <v>44068.2508101852</v>
      </c>
      <c r="J490" s="29">
        <v>44068.275000000001</v>
      </c>
      <c r="K490" s="29">
        <v>44068</v>
      </c>
      <c r="L490" s="29">
        <v>44075</v>
      </c>
      <c r="M490" s="29">
        <v>44075</v>
      </c>
      <c r="N490" s="30">
        <v>0.52900000000000003</v>
      </c>
      <c r="O490" s="30">
        <v>1.45</v>
      </c>
      <c r="P490" s="31"/>
      <c r="Q490" s="26" t="s">
        <v>30</v>
      </c>
      <c r="R490" s="26" t="s">
        <v>800</v>
      </c>
      <c r="S490" s="31"/>
      <c r="T490" s="28" t="b">
        <v>0</v>
      </c>
      <c r="U490" s="31"/>
    </row>
    <row r="491" spans="1:21">
      <c r="A491" s="26" t="s">
        <v>931</v>
      </c>
      <c r="B491" s="26" t="s">
        <v>21</v>
      </c>
      <c r="C491" s="26" t="s">
        <v>1672</v>
      </c>
      <c r="D491" s="26" t="s">
        <v>1293</v>
      </c>
      <c r="E491" s="27">
        <v>12</v>
      </c>
      <c r="F491" s="27">
        <v>2020</v>
      </c>
      <c r="G491" s="27">
        <v>35</v>
      </c>
      <c r="H491" s="32" t="b">
        <v>0</v>
      </c>
      <c r="I491" s="29">
        <v>44068.275115740696</v>
      </c>
      <c r="J491" s="29">
        <v>44068.285416666702</v>
      </c>
      <c r="K491" s="29">
        <v>44068</v>
      </c>
      <c r="L491" s="29">
        <v>44074</v>
      </c>
      <c r="M491" s="29">
        <v>44074</v>
      </c>
      <c r="N491" s="30">
        <v>0.27500000000000002</v>
      </c>
      <c r="O491" s="30">
        <v>0.63</v>
      </c>
      <c r="P491" s="31"/>
      <c r="Q491" s="26" t="s">
        <v>26</v>
      </c>
      <c r="R491" s="26" t="s">
        <v>932</v>
      </c>
      <c r="S491" s="31"/>
      <c r="T491" s="28" t="b">
        <v>0</v>
      </c>
      <c r="U491" s="31"/>
    </row>
    <row r="492" spans="1:21">
      <c r="A492" s="26" t="s">
        <v>933</v>
      </c>
      <c r="B492" s="26" t="s">
        <v>21</v>
      </c>
      <c r="C492" s="26" t="s">
        <v>1673</v>
      </c>
      <c r="D492" s="26" t="s">
        <v>1293</v>
      </c>
      <c r="E492" s="27">
        <v>8</v>
      </c>
      <c r="F492" s="27">
        <v>2020</v>
      </c>
      <c r="G492" s="27">
        <v>35</v>
      </c>
      <c r="H492" s="32" t="b">
        <v>0</v>
      </c>
      <c r="I492" s="29">
        <v>44068.285532407397</v>
      </c>
      <c r="J492" s="29">
        <v>44068.297222222202</v>
      </c>
      <c r="K492" s="29">
        <v>44068</v>
      </c>
      <c r="L492" s="29">
        <v>44074</v>
      </c>
      <c r="M492" s="29">
        <v>44074</v>
      </c>
      <c r="N492" s="30">
        <v>0.89600000000000002</v>
      </c>
      <c r="O492" s="30">
        <v>0.72</v>
      </c>
      <c r="P492" s="31"/>
      <c r="Q492" s="26" t="s">
        <v>26</v>
      </c>
      <c r="R492" s="26" t="s">
        <v>934</v>
      </c>
      <c r="S492" s="31"/>
      <c r="T492" s="28" t="b">
        <v>0</v>
      </c>
      <c r="U492" s="31"/>
    </row>
    <row r="493" spans="1:21">
      <c r="A493" s="26" t="s">
        <v>935</v>
      </c>
      <c r="B493" s="26" t="s">
        <v>21</v>
      </c>
      <c r="C493" s="26" t="s">
        <v>1674</v>
      </c>
      <c r="D493" s="26" t="s">
        <v>1293</v>
      </c>
      <c r="E493" s="27">
        <v>12</v>
      </c>
      <c r="F493" s="27">
        <v>2020</v>
      </c>
      <c r="G493" s="27">
        <v>35</v>
      </c>
      <c r="H493" s="32" t="b">
        <v>0</v>
      </c>
      <c r="I493" s="29">
        <v>44068.297337962998</v>
      </c>
      <c r="J493" s="29">
        <v>44069.002083333296</v>
      </c>
      <c r="K493" s="29">
        <v>44069</v>
      </c>
      <c r="L493" s="29">
        <v>44081</v>
      </c>
      <c r="M493" s="29">
        <v>44081</v>
      </c>
      <c r="N493" s="30">
        <v>0.34699999999999998</v>
      </c>
      <c r="O493" s="30">
        <v>40.61</v>
      </c>
      <c r="P493" s="31"/>
      <c r="Q493" s="26" t="s">
        <v>30</v>
      </c>
      <c r="R493" s="26" t="s">
        <v>936</v>
      </c>
      <c r="S493" s="31"/>
      <c r="T493" s="28" t="b">
        <v>0</v>
      </c>
      <c r="U493" s="31"/>
    </row>
    <row r="494" spans="1:21">
      <c r="A494" s="26" t="s">
        <v>937</v>
      </c>
      <c r="B494" s="26" t="s">
        <v>61</v>
      </c>
      <c r="C494" s="26" t="s">
        <v>1675</v>
      </c>
      <c r="D494" s="26" t="s">
        <v>1293</v>
      </c>
      <c r="E494" s="27">
        <v>9</v>
      </c>
      <c r="F494" s="27">
        <v>2020</v>
      </c>
      <c r="G494" s="27">
        <v>35</v>
      </c>
      <c r="H494" s="32" t="b">
        <v>0</v>
      </c>
      <c r="I494" s="29">
        <v>44069.002199074101</v>
      </c>
      <c r="J494" s="29">
        <v>44069.032638888901</v>
      </c>
      <c r="K494" s="29">
        <v>44070</v>
      </c>
      <c r="L494" s="29">
        <v>44077</v>
      </c>
      <c r="M494" s="29">
        <v>44077</v>
      </c>
      <c r="N494" s="30">
        <v>4.7919999999999998</v>
      </c>
      <c r="O494" s="30">
        <v>1.79</v>
      </c>
      <c r="P494" s="31"/>
      <c r="Q494" s="26" t="s">
        <v>22</v>
      </c>
      <c r="R494" s="26" t="s">
        <v>938</v>
      </c>
      <c r="S494" s="31"/>
      <c r="T494" s="28" t="b">
        <v>0</v>
      </c>
      <c r="U494" s="31"/>
    </row>
    <row r="495" spans="1:21">
      <c r="A495" s="26" t="s">
        <v>939</v>
      </c>
      <c r="B495" s="26" t="s">
        <v>21</v>
      </c>
      <c r="C495" s="26" t="s">
        <v>1475</v>
      </c>
      <c r="D495" s="26" t="s">
        <v>1293</v>
      </c>
      <c r="E495" s="27">
        <v>19</v>
      </c>
      <c r="F495" s="27">
        <v>2020</v>
      </c>
      <c r="G495" s="27">
        <v>35</v>
      </c>
      <c r="H495" s="32" t="b">
        <v>0</v>
      </c>
      <c r="I495" s="29">
        <v>44069.032754629603</v>
      </c>
      <c r="J495" s="29">
        <v>44069.037499999999</v>
      </c>
      <c r="K495" s="29">
        <v>44070</v>
      </c>
      <c r="L495" s="29">
        <v>44077</v>
      </c>
      <c r="M495" s="29">
        <v>44077</v>
      </c>
      <c r="N495" s="30">
        <v>15.9</v>
      </c>
      <c r="O495" s="30">
        <v>0.31</v>
      </c>
      <c r="P495" s="31"/>
      <c r="Q495" s="26" t="s">
        <v>22</v>
      </c>
      <c r="R495" s="26" t="s">
        <v>450</v>
      </c>
      <c r="S495" s="31"/>
      <c r="T495" s="28" t="b">
        <v>0</v>
      </c>
      <c r="U495" s="31"/>
    </row>
    <row r="496" spans="1:21">
      <c r="A496" s="26" t="s">
        <v>940</v>
      </c>
      <c r="B496" s="26" t="s">
        <v>21</v>
      </c>
      <c r="C496" s="26" t="s">
        <v>1676</v>
      </c>
      <c r="D496" s="26" t="s">
        <v>1293</v>
      </c>
      <c r="E496" s="27">
        <v>28</v>
      </c>
      <c r="F496" s="27">
        <v>2020</v>
      </c>
      <c r="G496" s="27">
        <v>35</v>
      </c>
      <c r="H496" s="32" t="b">
        <v>0</v>
      </c>
      <c r="I496" s="29">
        <v>44069.037615740701</v>
      </c>
      <c r="J496" s="29">
        <v>44069.058333333298</v>
      </c>
      <c r="K496" s="29">
        <v>44070</v>
      </c>
      <c r="L496" s="29">
        <v>44078</v>
      </c>
      <c r="M496" s="29">
        <v>44078</v>
      </c>
      <c r="N496" s="30">
        <v>3.3</v>
      </c>
      <c r="O496" s="30">
        <v>1.23</v>
      </c>
      <c r="P496" s="31"/>
      <c r="Q496" s="26" t="s">
        <v>47</v>
      </c>
      <c r="R496" s="26" t="s">
        <v>941</v>
      </c>
      <c r="S496" s="31"/>
      <c r="T496" s="28" t="b">
        <v>0</v>
      </c>
      <c r="U496" s="31"/>
    </row>
    <row r="497" spans="1:21">
      <c r="A497" s="26" t="s">
        <v>942</v>
      </c>
      <c r="B497" s="26" t="s">
        <v>21</v>
      </c>
      <c r="C497" s="26" t="s">
        <v>1489</v>
      </c>
      <c r="D497" s="26" t="s">
        <v>1293</v>
      </c>
      <c r="E497" s="27">
        <v>33</v>
      </c>
      <c r="F497" s="27">
        <v>2020</v>
      </c>
      <c r="G497" s="27">
        <v>35</v>
      </c>
      <c r="H497" s="32" t="b">
        <v>0</v>
      </c>
      <c r="I497" s="29">
        <v>44069.058449074102</v>
      </c>
      <c r="J497" s="29">
        <v>44069.063888888901</v>
      </c>
      <c r="K497" s="29">
        <v>44070</v>
      </c>
      <c r="L497" s="29">
        <v>44076</v>
      </c>
      <c r="M497" s="29">
        <v>44076</v>
      </c>
      <c r="N497" s="30">
        <v>5.7670000000000003</v>
      </c>
      <c r="O497" s="30">
        <v>0.33</v>
      </c>
      <c r="P497" s="31"/>
      <c r="Q497" s="26" t="s">
        <v>47</v>
      </c>
      <c r="R497" s="26" t="s">
        <v>484</v>
      </c>
      <c r="S497" s="31"/>
      <c r="T497" s="28" t="b">
        <v>0</v>
      </c>
      <c r="U497" s="31"/>
    </row>
    <row r="498" spans="1:21">
      <c r="A498" s="26" t="s">
        <v>943</v>
      </c>
      <c r="B498" s="26" t="s">
        <v>21</v>
      </c>
      <c r="C498" s="26" t="s">
        <v>1677</v>
      </c>
      <c r="D498" s="26" t="s">
        <v>1293</v>
      </c>
      <c r="E498" s="27">
        <v>24</v>
      </c>
      <c r="F498" s="27">
        <v>2020</v>
      </c>
      <c r="G498" s="27">
        <v>35</v>
      </c>
      <c r="H498" s="32" t="b">
        <v>0</v>
      </c>
      <c r="I498" s="29">
        <v>44069.064004629603</v>
      </c>
      <c r="J498" s="29">
        <v>44069.066666666702</v>
      </c>
      <c r="K498" s="29">
        <v>44070</v>
      </c>
      <c r="L498" s="29">
        <v>44078</v>
      </c>
      <c r="M498" s="29">
        <v>44078</v>
      </c>
      <c r="N498" s="30">
        <v>2.7949999999999999</v>
      </c>
      <c r="O498" s="30">
        <v>0.17</v>
      </c>
      <c r="P498" s="31"/>
      <c r="Q498" s="26" t="s">
        <v>30</v>
      </c>
      <c r="R498" s="26" t="s">
        <v>944</v>
      </c>
      <c r="S498" s="31"/>
      <c r="T498" s="28" t="b">
        <v>0</v>
      </c>
      <c r="U498" s="31"/>
    </row>
    <row r="499" spans="1:21">
      <c r="A499" s="26" t="s">
        <v>945</v>
      </c>
      <c r="B499" s="26" t="s">
        <v>21</v>
      </c>
      <c r="C499" s="26" t="s">
        <v>1678</v>
      </c>
      <c r="D499" s="26" t="s">
        <v>1293</v>
      </c>
      <c r="E499" s="27">
        <v>16</v>
      </c>
      <c r="F499" s="27">
        <v>2020</v>
      </c>
      <c r="G499" s="27">
        <v>35</v>
      </c>
      <c r="H499" s="32" t="b">
        <v>0</v>
      </c>
      <c r="I499" s="29">
        <v>44069.066782407397</v>
      </c>
      <c r="J499" s="29">
        <v>44069.077083333301</v>
      </c>
      <c r="K499" s="29">
        <v>44070</v>
      </c>
      <c r="L499" s="29">
        <v>44078</v>
      </c>
      <c r="M499" s="29">
        <v>44078</v>
      </c>
      <c r="N499" s="30">
        <v>0.17899999999999999</v>
      </c>
      <c r="O499" s="30">
        <v>0.64</v>
      </c>
      <c r="P499" s="31"/>
      <c r="Q499" s="26" t="s">
        <v>30</v>
      </c>
      <c r="R499" s="26" t="s">
        <v>946</v>
      </c>
      <c r="S499" s="31"/>
      <c r="T499" s="28" t="b">
        <v>0</v>
      </c>
      <c r="U499" s="31"/>
    </row>
    <row r="500" spans="1:21">
      <c r="A500" s="26" t="s">
        <v>947</v>
      </c>
      <c r="B500" s="26" t="s">
        <v>21</v>
      </c>
      <c r="C500" s="26" t="s">
        <v>1412</v>
      </c>
      <c r="D500" s="26" t="s">
        <v>1293</v>
      </c>
      <c r="E500" s="27">
        <v>8</v>
      </c>
      <c r="F500" s="27">
        <v>2020</v>
      </c>
      <c r="G500" s="27">
        <v>35</v>
      </c>
      <c r="H500" s="32" t="b">
        <v>0</v>
      </c>
      <c r="I500" s="29">
        <v>44069.077199074098</v>
      </c>
      <c r="J500" s="29">
        <v>44069.097916666702</v>
      </c>
      <c r="K500" s="29">
        <v>44070</v>
      </c>
      <c r="L500" s="29">
        <v>44076</v>
      </c>
      <c r="M500" s="29">
        <v>44076</v>
      </c>
      <c r="N500" s="30">
        <v>2.3660000000000001</v>
      </c>
      <c r="O500" s="30">
        <v>1.22</v>
      </c>
      <c r="P500" s="31"/>
      <c r="Q500" s="26" t="s">
        <v>26</v>
      </c>
      <c r="R500" s="26" t="s">
        <v>311</v>
      </c>
      <c r="S500" s="31"/>
      <c r="T500" s="28" t="b">
        <v>0</v>
      </c>
      <c r="U500" s="31"/>
    </row>
    <row r="501" spans="1:21">
      <c r="A501" s="26" t="s">
        <v>948</v>
      </c>
      <c r="B501" s="26" t="s">
        <v>21</v>
      </c>
      <c r="C501" s="26" t="s">
        <v>1411</v>
      </c>
      <c r="D501" s="26" t="s">
        <v>1293</v>
      </c>
      <c r="E501" s="27">
        <v>22</v>
      </c>
      <c r="F501" s="27">
        <v>2020</v>
      </c>
      <c r="G501" s="27">
        <v>35</v>
      </c>
      <c r="H501" s="32" t="b">
        <v>0</v>
      </c>
      <c r="I501" s="29">
        <v>44069.098032407397</v>
      </c>
      <c r="J501" s="29">
        <v>44069.123611111099</v>
      </c>
      <c r="K501" s="29">
        <v>44070</v>
      </c>
      <c r="L501" s="29">
        <v>44078</v>
      </c>
      <c r="M501" s="29">
        <v>44078</v>
      </c>
      <c r="N501" s="30">
        <v>3.21</v>
      </c>
      <c r="O501" s="30">
        <v>1.5</v>
      </c>
      <c r="P501" s="31"/>
      <c r="Q501" s="26" t="s">
        <v>22</v>
      </c>
      <c r="R501" s="26" t="s">
        <v>309</v>
      </c>
      <c r="S501" s="31"/>
      <c r="T501" s="28" t="b">
        <v>0</v>
      </c>
      <c r="U501" s="31"/>
    </row>
    <row r="502" spans="1:21">
      <c r="A502" s="26" t="s">
        <v>949</v>
      </c>
      <c r="B502" s="26" t="s">
        <v>21</v>
      </c>
      <c r="C502" s="26" t="s">
        <v>1679</v>
      </c>
      <c r="D502" s="26" t="s">
        <v>1293</v>
      </c>
      <c r="E502" s="27">
        <v>14</v>
      </c>
      <c r="F502" s="27">
        <v>2020</v>
      </c>
      <c r="G502" s="27">
        <v>35</v>
      </c>
      <c r="H502" s="32" t="b">
        <v>0</v>
      </c>
      <c r="I502" s="29">
        <v>44069.123726851903</v>
      </c>
      <c r="J502" s="29">
        <v>44069.135416666701</v>
      </c>
      <c r="K502" s="29">
        <v>44071</v>
      </c>
      <c r="L502" s="29">
        <v>44078</v>
      </c>
      <c r="M502" s="29">
        <v>44078</v>
      </c>
      <c r="N502" s="30">
        <v>0.32600000000000001</v>
      </c>
      <c r="O502" s="30">
        <v>0.69</v>
      </c>
      <c r="P502" s="31"/>
      <c r="Q502" s="26" t="s">
        <v>44</v>
      </c>
      <c r="R502" s="26" t="s">
        <v>950</v>
      </c>
      <c r="S502" s="31"/>
      <c r="T502" s="28" t="b">
        <v>0</v>
      </c>
      <c r="U502" s="31"/>
    </row>
    <row r="503" spans="1:21">
      <c r="A503" s="26" t="s">
        <v>951</v>
      </c>
      <c r="B503" s="26" t="s">
        <v>21</v>
      </c>
      <c r="C503" s="26" t="s">
        <v>1680</v>
      </c>
      <c r="D503" s="26" t="s">
        <v>1293</v>
      </c>
      <c r="E503" s="27">
        <v>14</v>
      </c>
      <c r="F503" s="27">
        <v>2020</v>
      </c>
      <c r="G503" s="27">
        <v>35</v>
      </c>
      <c r="H503" s="32" t="b">
        <v>0</v>
      </c>
      <c r="I503" s="29">
        <v>44069.135532407403</v>
      </c>
      <c r="J503" s="29">
        <v>44069.143750000003</v>
      </c>
      <c r="K503" s="29">
        <v>44071</v>
      </c>
      <c r="L503" s="29">
        <v>44078</v>
      </c>
      <c r="M503" s="29">
        <v>44078</v>
      </c>
      <c r="N503" s="30">
        <v>0.33100000000000002</v>
      </c>
      <c r="O503" s="30">
        <v>0.49</v>
      </c>
      <c r="P503" s="31"/>
      <c r="Q503" s="26" t="s">
        <v>30</v>
      </c>
      <c r="R503" s="26" t="s">
        <v>952</v>
      </c>
      <c r="S503" s="31"/>
      <c r="T503" s="28" t="b">
        <v>0</v>
      </c>
      <c r="U503" s="31"/>
    </row>
    <row r="504" spans="1:21">
      <c r="A504" s="26" t="s">
        <v>953</v>
      </c>
      <c r="B504" s="26" t="s">
        <v>21</v>
      </c>
      <c r="C504" s="26" t="s">
        <v>1681</v>
      </c>
      <c r="D504" s="26" t="s">
        <v>1293</v>
      </c>
      <c r="E504" s="27">
        <v>14</v>
      </c>
      <c r="F504" s="27">
        <v>2020</v>
      </c>
      <c r="G504" s="27">
        <v>35</v>
      </c>
      <c r="H504" s="32" t="b">
        <v>0</v>
      </c>
      <c r="I504" s="29">
        <v>44069.143865740698</v>
      </c>
      <c r="J504" s="29">
        <v>44069.152083333298</v>
      </c>
      <c r="K504" s="29">
        <v>44071</v>
      </c>
      <c r="L504" s="29">
        <v>44078</v>
      </c>
      <c r="M504" s="29">
        <v>44078</v>
      </c>
      <c r="N504" s="30">
        <v>0.33100000000000002</v>
      </c>
      <c r="O504" s="30">
        <v>0.49</v>
      </c>
      <c r="P504" s="31"/>
      <c r="Q504" s="26" t="s">
        <v>30</v>
      </c>
      <c r="R504" s="26" t="s">
        <v>954</v>
      </c>
      <c r="S504" s="31"/>
      <c r="T504" s="28" t="b">
        <v>0</v>
      </c>
      <c r="U504" s="31"/>
    </row>
    <row r="505" spans="1:21">
      <c r="A505" s="26" t="s">
        <v>955</v>
      </c>
      <c r="B505" s="26" t="s">
        <v>29</v>
      </c>
      <c r="C505" s="26" t="s">
        <v>1452</v>
      </c>
      <c r="D505" s="26" t="s">
        <v>1293</v>
      </c>
      <c r="E505" s="27">
        <v>6</v>
      </c>
      <c r="F505" s="27">
        <v>2020</v>
      </c>
      <c r="G505" s="27">
        <v>35</v>
      </c>
      <c r="H505" s="32" t="b">
        <v>0</v>
      </c>
      <c r="I505" s="29">
        <v>44069.152199074102</v>
      </c>
      <c r="J505" s="29">
        <v>44069.316666666702</v>
      </c>
      <c r="K505" s="29">
        <v>44071</v>
      </c>
      <c r="L505" s="29">
        <v>44085</v>
      </c>
      <c r="M505" s="29">
        <v>44085</v>
      </c>
      <c r="N505" s="30">
        <v>0.315</v>
      </c>
      <c r="O505" s="30">
        <v>9.5500000000000007</v>
      </c>
      <c r="P505" s="31"/>
      <c r="Q505" s="26" t="s">
        <v>26</v>
      </c>
      <c r="R505" s="26" t="s">
        <v>399</v>
      </c>
      <c r="S505" s="31"/>
      <c r="T505" s="28" t="b">
        <v>0</v>
      </c>
      <c r="U505" s="31"/>
    </row>
    <row r="506" spans="1:21">
      <c r="A506" s="26" t="s">
        <v>956</v>
      </c>
      <c r="B506" s="26" t="s">
        <v>21</v>
      </c>
      <c r="C506" s="26" t="s">
        <v>1682</v>
      </c>
      <c r="D506" s="26" t="s">
        <v>1293</v>
      </c>
      <c r="E506" s="27">
        <v>12</v>
      </c>
      <c r="F506" s="27">
        <v>2020</v>
      </c>
      <c r="G506" s="27">
        <v>35</v>
      </c>
      <c r="H506" s="32" t="b">
        <v>0</v>
      </c>
      <c r="I506" s="29">
        <v>44069.316782407397</v>
      </c>
      <c r="J506" s="29">
        <v>44069.3305555556</v>
      </c>
      <c r="K506" s="29">
        <v>44071</v>
      </c>
      <c r="L506" s="29">
        <v>44078</v>
      </c>
      <c r="M506" s="29">
        <v>44078</v>
      </c>
      <c r="N506" s="30">
        <v>0.26800000000000002</v>
      </c>
      <c r="O506" s="30">
        <v>0.84</v>
      </c>
      <c r="P506" s="31"/>
      <c r="Q506" s="26" t="s">
        <v>44</v>
      </c>
      <c r="R506" s="26" t="s">
        <v>957</v>
      </c>
      <c r="S506" s="31"/>
      <c r="T506" s="28" t="b">
        <v>0</v>
      </c>
      <c r="U506" s="31"/>
    </row>
    <row r="507" spans="1:21">
      <c r="A507" s="26" t="s">
        <v>958</v>
      </c>
      <c r="B507" s="26" t="s">
        <v>21</v>
      </c>
      <c r="C507" s="26" t="s">
        <v>1641</v>
      </c>
      <c r="D507" s="26" t="s">
        <v>1293</v>
      </c>
      <c r="E507" s="27">
        <v>33</v>
      </c>
      <c r="F507" s="27">
        <v>2020</v>
      </c>
      <c r="G507" s="27">
        <v>36</v>
      </c>
      <c r="H507" s="32" t="b">
        <v>0</v>
      </c>
      <c r="I507" s="29">
        <v>44074</v>
      </c>
      <c r="J507" s="29">
        <v>44074.0222222222</v>
      </c>
      <c r="K507" s="29">
        <v>44074</v>
      </c>
      <c r="L507" s="29">
        <v>44078</v>
      </c>
      <c r="M507" s="29">
        <v>44078</v>
      </c>
      <c r="N507" s="30">
        <v>9.2759999999999998</v>
      </c>
      <c r="O507" s="30">
        <v>1.31</v>
      </c>
      <c r="P507" s="31"/>
      <c r="Q507" s="26" t="s">
        <v>47</v>
      </c>
      <c r="R507" s="26" t="s">
        <v>843</v>
      </c>
      <c r="S507" s="31"/>
      <c r="T507" s="28" t="b">
        <v>0</v>
      </c>
      <c r="U507" s="31"/>
    </row>
    <row r="508" spans="1:21">
      <c r="A508" s="26" t="s">
        <v>959</v>
      </c>
      <c r="B508" s="26" t="s">
        <v>61</v>
      </c>
      <c r="C508" s="26" t="s">
        <v>1398</v>
      </c>
      <c r="D508" s="26" t="s">
        <v>1293</v>
      </c>
      <c r="E508" s="27">
        <v>11</v>
      </c>
      <c r="F508" s="27">
        <v>2020</v>
      </c>
      <c r="G508" s="27">
        <v>36</v>
      </c>
      <c r="H508" s="32" t="b">
        <v>0</v>
      </c>
      <c r="I508" s="29">
        <v>44074.022337962997</v>
      </c>
      <c r="J508" s="29">
        <v>44074.031944444403</v>
      </c>
      <c r="K508" s="29">
        <v>44074</v>
      </c>
      <c r="L508" s="29">
        <v>44081</v>
      </c>
      <c r="M508" s="29">
        <v>44081</v>
      </c>
      <c r="N508" s="30">
        <v>2.6749999999999998</v>
      </c>
      <c r="O508" s="30">
        <v>0.57999999999999996</v>
      </c>
      <c r="P508" s="31"/>
      <c r="Q508" s="26" t="s">
        <v>138</v>
      </c>
      <c r="R508" s="26" t="s">
        <v>281</v>
      </c>
      <c r="S508" s="31"/>
      <c r="T508" s="28" t="b">
        <v>0</v>
      </c>
      <c r="U508" s="31"/>
    </row>
    <row r="509" spans="1:21">
      <c r="A509" s="26" t="s">
        <v>960</v>
      </c>
      <c r="B509" s="26" t="s">
        <v>21</v>
      </c>
      <c r="C509" s="26" t="s">
        <v>1683</v>
      </c>
      <c r="D509" s="26" t="s">
        <v>1293</v>
      </c>
      <c r="E509" s="27">
        <v>9</v>
      </c>
      <c r="F509" s="27">
        <v>2020</v>
      </c>
      <c r="G509" s="27">
        <v>36</v>
      </c>
      <c r="H509" s="32" t="b">
        <v>0</v>
      </c>
      <c r="I509" s="29">
        <v>44074.0320601852</v>
      </c>
      <c r="J509" s="29">
        <v>44074.052083333299</v>
      </c>
      <c r="K509" s="29">
        <v>44074</v>
      </c>
      <c r="L509" s="29">
        <v>44081</v>
      </c>
      <c r="M509" s="29">
        <v>44081</v>
      </c>
      <c r="N509" s="30">
        <v>0.128</v>
      </c>
      <c r="O509" s="30">
        <v>1.18</v>
      </c>
      <c r="P509" s="31"/>
      <c r="Q509" s="26" t="s">
        <v>138</v>
      </c>
      <c r="R509" s="26" t="s">
        <v>961</v>
      </c>
      <c r="S509" s="31"/>
      <c r="T509" s="28" t="b">
        <v>0</v>
      </c>
      <c r="U509" s="31"/>
    </row>
    <row r="510" spans="1:21">
      <c r="A510" s="26" t="s">
        <v>962</v>
      </c>
      <c r="B510" s="26" t="s">
        <v>21</v>
      </c>
      <c r="C510" s="26" t="s">
        <v>1684</v>
      </c>
      <c r="D510" s="26" t="s">
        <v>1293</v>
      </c>
      <c r="E510" s="27">
        <v>16</v>
      </c>
      <c r="F510" s="27">
        <v>2020</v>
      </c>
      <c r="G510" s="27">
        <v>36</v>
      </c>
      <c r="H510" s="32" t="b">
        <v>0</v>
      </c>
      <c r="I510" s="29">
        <v>44074.052199074104</v>
      </c>
      <c r="J510" s="29">
        <v>44074.0625</v>
      </c>
      <c r="K510" s="29">
        <v>44075</v>
      </c>
      <c r="L510" s="29">
        <v>44081</v>
      </c>
      <c r="M510" s="29">
        <v>44081</v>
      </c>
      <c r="N510" s="30">
        <v>6.2679999999999998</v>
      </c>
      <c r="O510" s="30">
        <v>0.62</v>
      </c>
      <c r="P510" s="31"/>
      <c r="Q510" s="26" t="s">
        <v>26</v>
      </c>
      <c r="R510" s="26" t="s">
        <v>963</v>
      </c>
      <c r="S510" s="31"/>
      <c r="T510" s="28" t="b">
        <v>0</v>
      </c>
      <c r="U510" s="31"/>
    </row>
    <row r="511" spans="1:21">
      <c r="A511" s="26" t="s">
        <v>964</v>
      </c>
      <c r="B511" s="26" t="s">
        <v>61</v>
      </c>
      <c r="C511" s="26" t="s">
        <v>1685</v>
      </c>
      <c r="D511" s="26" t="s">
        <v>1293</v>
      </c>
      <c r="E511" s="27">
        <v>1</v>
      </c>
      <c r="F511" s="27">
        <v>2020</v>
      </c>
      <c r="G511" s="27">
        <v>36</v>
      </c>
      <c r="H511" s="32" t="b">
        <v>0</v>
      </c>
      <c r="I511" s="29">
        <v>44074.062615740702</v>
      </c>
      <c r="J511" s="29">
        <v>44074.2</v>
      </c>
      <c r="K511" s="29">
        <v>44075</v>
      </c>
      <c r="L511" s="29">
        <v>44077</v>
      </c>
      <c r="M511" s="29">
        <v>44077</v>
      </c>
      <c r="N511" s="30">
        <v>400</v>
      </c>
      <c r="O511" s="30">
        <v>8</v>
      </c>
      <c r="P511" s="31"/>
      <c r="Q511" s="26" t="s">
        <v>50</v>
      </c>
      <c r="R511" s="26" t="s">
        <v>965</v>
      </c>
      <c r="S511" s="31"/>
      <c r="T511" s="28" t="b">
        <v>0</v>
      </c>
      <c r="U511" s="31"/>
    </row>
    <row r="512" spans="1:21">
      <c r="A512" s="26" t="s">
        <v>966</v>
      </c>
      <c r="B512" s="26" t="s">
        <v>21</v>
      </c>
      <c r="C512" s="26" t="s">
        <v>1475</v>
      </c>
      <c r="D512" s="26" t="s">
        <v>1293</v>
      </c>
      <c r="E512" s="27">
        <v>19</v>
      </c>
      <c r="F512" s="27">
        <v>2020</v>
      </c>
      <c r="G512" s="27">
        <v>36</v>
      </c>
      <c r="H512" s="32" t="b">
        <v>0</v>
      </c>
      <c r="I512" s="29">
        <v>44074.200115740699</v>
      </c>
      <c r="J512" s="29">
        <v>44074.204861111102</v>
      </c>
      <c r="K512" s="29">
        <v>44075</v>
      </c>
      <c r="L512" s="29">
        <v>44082</v>
      </c>
      <c r="M512" s="29">
        <v>44082</v>
      </c>
      <c r="N512" s="30">
        <v>15.9</v>
      </c>
      <c r="O512" s="30">
        <v>0.31</v>
      </c>
      <c r="P512" s="31"/>
      <c r="Q512" s="26" t="s">
        <v>22</v>
      </c>
      <c r="R512" s="26" t="s">
        <v>450</v>
      </c>
      <c r="S512" s="31"/>
      <c r="T512" s="28" t="b">
        <v>0</v>
      </c>
      <c r="U512" s="31"/>
    </row>
    <row r="513" spans="1:21">
      <c r="A513" s="26" t="s">
        <v>967</v>
      </c>
      <c r="B513" s="26" t="s">
        <v>21</v>
      </c>
      <c r="C513" s="26" t="s">
        <v>1686</v>
      </c>
      <c r="D513" s="26" t="s">
        <v>1293</v>
      </c>
      <c r="E513" s="27">
        <v>24</v>
      </c>
      <c r="F513" s="27">
        <v>2020</v>
      </c>
      <c r="G513" s="27">
        <v>36</v>
      </c>
      <c r="H513" s="32" t="b">
        <v>0</v>
      </c>
      <c r="I513" s="29">
        <v>44074.204976851899</v>
      </c>
      <c r="J513" s="29">
        <v>44074.206944444399</v>
      </c>
      <c r="K513" s="29">
        <v>44075</v>
      </c>
      <c r="L513" s="29">
        <v>44075</v>
      </c>
      <c r="M513" s="29">
        <v>44075</v>
      </c>
      <c r="N513" s="30">
        <v>1.0740000000000001</v>
      </c>
      <c r="O513" s="30">
        <v>0.16</v>
      </c>
      <c r="P513" s="31"/>
      <c r="Q513" s="26" t="s">
        <v>233</v>
      </c>
      <c r="R513" s="26" t="s">
        <v>236</v>
      </c>
      <c r="S513" s="31"/>
      <c r="T513" s="32" t="b">
        <v>1</v>
      </c>
      <c r="U513" s="31"/>
    </row>
    <row r="514" spans="1:21">
      <c r="A514" s="26" t="s">
        <v>968</v>
      </c>
      <c r="B514" s="26" t="s">
        <v>21</v>
      </c>
      <c r="C514" s="26" t="s">
        <v>1333</v>
      </c>
      <c r="D514" s="26" t="s">
        <v>1293</v>
      </c>
      <c r="E514" s="27">
        <v>19</v>
      </c>
      <c r="F514" s="27">
        <v>2020</v>
      </c>
      <c r="G514" s="27">
        <v>36</v>
      </c>
      <c r="H514" s="32" t="b">
        <v>0</v>
      </c>
      <c r="I514" s="29">
        <v>44074.207060185203</v>
      </c>
      <c r="J514" s="29">
        <v>44074.225694444402</v>
      </c>
      <c r="K514" s="29">
        <v>44075</v>
      </c>
      <c r="L514" s="29">
        <v>44085</v>
      </c>
      <c r="M514" s="29">
        <v>44085</v>
      </c>
      <c r="N514" s="30">
        <v>100</v>
      </c>
      <c r="O514" s="30">
        <v>1.1000000000000001</v>
      </c>
      <c r="P514" s="31"/>
      <c r="Q514" s="26" t="s">
        <v>47</v>
      </c>
      <c r="R514" s="26" t="s">
        <v>121</v>
      </c>
      <c r="S514" s="31"/>
      <c r="T514" s="28" t="b">
        <v>0</v>
      </c>
      <c r="U514" s="31"/>
    </row>
    <row r="515" spans="1:21">
      <c r="A515" s="26" t="s">
        <v>969</v>
      </c>
      <c r="B515" s="26" t="s">
        <v>21</v>
      </c>
      <c r="C515" s="26" t="s">
        <v>1687</v>
      </c>
      <c r="D515" s="26" t="s">
        <v>1293</v>
      </c>
      <c r="E515" s="27">
        <v>33</v>
      </c>
      <c r="F515" s="27">
        <v>2020</v>
      </c>
      <c r="G515" s="27">
        <v>36</v>
      </c>
      <c r="H515" s="32" t="b">
        <v>0</v>
      </c>
      <c r="I515" s="29">
        <v>44074.225810185198</v>
      </c>
      <c r="J515" s="29">
        <v>44074.231249999997</v>
      </c>
      <c r="K515" s="29">
        <v>44075</v>
      </c>
      <c r="L515" s="29">
        <v>44083</v>
      </c>
      <c r="M515" s="29">
        <v>44083</v>
      </c>
      <c r="N515" s="30">
        <v>2.7269999999999999</v>
      </c>
      <c r="O515" s="30">
        <v>0.33</v>
      </c>
      <c r="P515" s="31"/>
      <c r="Q515" s="26" t="s">
        <v>26</v>
      </c>
      <c r="R515" s="26" t="s">
        <v>970</v>
      </c>
      <c r="S515" s="31"/>
      <c r="T515" s="28" t="b">
        <v>0</v>
      </c>
      <c r="U515" s="31"/>
    </row>
    <row r="516" spans="1:21">
      <c r="A516" s="26" t="s">
        <v>971</v>
      </c>
      <c r="B516" s="26" t="s">
        <v>21</v>
      </c>
      <c r="C516" s="26" t="s">
        <v>1688</v>
      </c>
      <c r="D516" s="26" t="s">
        <v>1293</v>
      </c>
      <c r="E516" s="27">
        <v>11</v>
      </c>
      <c r="F516" s="27">
        <v>2020</v>
      </c>
      <c r="G516" s="27">
        <v>36</v>
      </c>
      <c r="H516" s="32" t="b">
        <v>0</v>
      </c>
      <c r="I516" s="29">
        <v>44074.231365740699</v>
      </c>
      <c r="J516" s="29">
        <v>44074.245138888902</v>
      </c>
      <c r="K516" s="29">
        <v>44075</v>
      </c>
      <c r="L516" s="29">
        <v>44082</v>
      </c>
      <c r="M516" s="29">
        <v>44082</v>
      </c>
      <c r="N516" s="30">
        <v>1.1200000000000001</v>
      </c>
      <c r="O516" s="30">
        <v>0.81</v>
      </c>
      <c r="P516" s="31"/>
      <c r="Q516" s="26" t="s">
        <v>44</v>
      </c>
      <c r="R516" s="26" t="s">
        <v>972</v>
      </c>
      <c r="S516" s="31"/>
      <c r="T516" s="28" t="b">
        <v>0</v>
      </c>
      <c r="U516" s="31"/>
    </row>
    <row r="517" spans="1:21">
      <c r="A517" s="26" t="s">
        <v>973</v>
      </c>
      <c r="B517" s="26" t="s">
        <v>29</v>
      </c>
      <c r="C517" s="26" t="s">
        <v>1452</v>
      </c>
      <c r="D517" s="26" t="s">
        <v>1293</v>
      </c>
      <c r="E517" s="27">
        <v>6</v>
      </c>
      <c r="F517" s="27">
        <v>2020</v>
      </c>
      <c r="G517" s="27">
        <v>36</v>
      </c>
      <c r="H517" s="32" t="b">
        <v>0</v>
      </c>
      <c r="I517" s="29">
        <v>44074.245254629597</v>
      </c>
      <c r="J517" s="29">
        <v>44074.411111111098</v>
      </c>
      <c r="K517" s="29">
        <v>44075</v>
      </c>
      <c r="L517" s="29">
        <v>44078</v>
      </c>
      <c r="M517" s="29">
        <v>44078</v>
      </c>
      <c r="N517" s="30">
        <v>0.42</v>
      </c>
      <c r="O517" s="30">
        <v>9.65</v>
      </c>
      <c r="P517" s="31"/>
      <c r="Q517" s="26" t="s">
        <v>26</v>
      </c>
      <c r="R517" s="26" t="s">
        <v>399</v>
      </c>
      <c r="S517" s="31"/>
      <c r="T517" s="28" t="b">
        <v>0</v>
      </c>
      <c r="U517" s="31"/>
    </row>
    <row r="518" spans="1:21">
      <c r="A518" s="26" t="s">
        <v>974</v>
      </c>
      <c r="B518" s="26" t="s">
        <v>21</v>
      </c>
      <c r="C518" s="26" t="s">
        <v>1573</v>
      </c>
      <c r="D518" s="26" t="s">
        <v>1293</v>
      </c>
      <c r="E518" s="27">
        <v>19</v>
      </c>
      <c r="F518" s="27">
        <v>2020</v>
      </c>
      <c r="G518" s="27">
        <v>36</v>
      </c>
      <c r="H518" s="32" t="b">
        <v>0</v>
      </c>
      <c r="I518" s="29">
        <v>44074.411226851902</v>
      </c>
      <c r="J518" s="29">
        <v>44074.414583333302</v>
      </c>
      <c r="K518" s="29">
        <v>44076</v>
      </c>
      <c r="L518" s="29">
        <v>44082</v>
      </c>
      <c r="M518" s="29">
        <v>44082</v>
      </c>
      <c r="N518" s="30">
        <v>10.8</v>
      </c>
      <c r="O518" s="30">
        <v>0.21</v>
      </c>
      <c r="P518" s="31"/>
      <c r="Q518" s="26" t="s">
        <v>138</v>
      </c>
      <c r="R518" s="26" t="s">
        <v>682</v>
      </c>
      <c r="S518" s="31"/>
      <c r="T518" s="28" t="b">
        <v>0</v>
      </c>
      <c r="U518" s="31"/>
    </row>
    <row r="519" spans="1:21">
      <c r="A519" s="26" t="s">
        <v>975</v>
      </c>
      <c r="B519" s="26" t="s">
        <v>21</v>
      </c>
      <c r="C519" s="26" t="s">
        <v>1689</v>
      </c>
      <c r="D519" s="26" t="s">
        <v>1293</v>
      </c>
      <c r="E519" s="27">
        <v>24</v>
      </c>
      <c r="F519" s="27">
        <v>2020</v>
      </c>
      <c r="G519" s="27">
        <v>36</v>
      </c>
      <c r="H519" s="32" t="b">
        <v>0</v>
      </c>
      <c r="I519" s="29">
        <v>44074.414699074099</v>
      </c>
      <c r="J519" s="29">
        <v>44074.415972222203</v>
      </c>
      <c r="K519" s="29">
        <v>44076</v>
      </c>
      <c r="L519" s="29">
        <v>44084</v>
      </c>
      <c r="M519" s="29">
        <v>44084</v>
      </c>
      <c r="N519" s="30">
        <v>0.48</v>
      </c>
      <c r="O519" s="30">
        <v>0.12</v>
      </c>
      <c r="P519" s="31"/>
      <c r="Q519" s="26" t="s">
        <v>50</v>
      </c>
      <c r="R519" s="26" t="s">
        <v>976</v>
      </c>
      <c r="S519" s="31"/>
      <c r="T519" s="28" t="b">
        <v>0</v>
      </c>
      <c r="U519" s="31"/>
    </row>
    <row r="520" spans="1:21">
      <c r="A520" s="26" t="s">
        <v>977</v>
      </c>
      <c r="B520" s="26" t="s">
        <v>21</v>
      </c>
      <c r="C520" s="26" t="s">
        <v>1690</v>
      </c>
      <c r="D520" s="26" t="s">
        <v>1293</v>
      </c>
      <c r="E520" s="27">
        <v>11</v>
      </c>
      <c r="F520" s="27">
        <v>2020</v>
      </c>
      <c r="G520" s="27">
        <v>36</v>
      </c>
      <c r="H520" s="32" t="b">
        <v>0</v>
      </c>
      <c r="I520" s="29">
        <v>44074.416087963</v>
      </c>
      <c r="J520" s="29">
        <v>44075.121527777803</v>
      </c>
      <c r="K520" s="29">
        <v>44076</v>
      </c>
      <c r="L520" s="29">
        <v>44085</v>
      </c>
      <c r="M520" s="29">
        <v>44085</v>
      </c>
      <c r="N520" s="30">
        <v>0.29299999999999998</v>
      </c>
      <c r="O520" s="30">
        <v>40.700000000000003</v>
      </c>
      <c r="P520" s="31"/>
      <c r="Q520" s="26" t="s">
        <v>34</v>
      </c>
      <c r="R520" s="26" t="s">
        <v>978</v>
      </c>
      <c r="S520" s="31"/>
      <c r="T520" s="28" t="b">
        <v>0</v>
      </c>
      <c r="U520" s="31"/>
    </row>
    <row r="521" spans="1:21">
      <c r="A521" s="26" t="s">
        <v>979</v>
      </c>
      <c r="B521" s="26" t="s">
        <v>21</v>
      </c>
      <c r="C521" s="26" t="s">
        <v>1691</v>
      </c>
      <c r="D521" s="26" t="s">
        <v>1293</v>
      </c>
      <c r="E521" s="27">
        <v>12</v>
      </c>
      <c r="F521" s="27">
        <v>2020</v>
      </c>
      <c r="G521" s="27">
        <v>36</v>
      </c>
      <c r="H521" s="32" t="b">
        <v>0</v>
      </c>
      <c r="I521" s="29">
        <v>44075.121643518498</v>
      </c>
      <c r="J521" s="29">
        <v>44075.817361111098</v>
      </c>
      <c r="K521" s="29">
        <v>44076</v>
      </c>
      <c r="L521" s="29">
        <v>44085</v>
      </c>
      <c r="M521" s="29">
        <v>44085</v>
      </c>
      <c r="N521" s="30">
        <v>0.29299999999999998</v>
      </c>
      <c r="O521" s="30">
        <v>40.39</v>
      </c>
      <c r="P521" s="31"/>
      <c r="Q521" s="26" t="s">
        <v>34</v>
      </c>
      <c r="R521" s="26" t="s">
        <v>980</v>
      </c>
      <c r="S521" s="31"/>
      <c r="T521" s="28" t="b">
        <v>0</v>
      </c>
      <c r="U521" s="31"/>
    </row>
    <row r="522" spans="1:21">
      <c r="A522" s="26" t="s">
        <v>981</v>
      </c>
      <c r="B522" s="26" t="s">
        <v>21</v>
      </c>
      <c r="C522" s="26" t="s">
        <v>1408</v>
      </c>
      <c r="D522" s="26" t="s">
        <v>1293</v>
      </c>
      <c r="E522" s="27">
        <v>12</v>
      </c>
      <c r="F522" s="27">
        <v>2020</v>
      </c>
      <c r="G522" s="27">
        <v>36</v>
      </c>
      <c r="H522" s="32" t="b">
        <v>0</v>
      </c>
      <c r="I522" s="29">
        <v>44075.817476851902</v>
      </c>
      <c r="J522" s="29">
        <v>44075.831944444399</v>
      </c>
      <c r="K522" s="29">
        <v>44076</v>
      </c>
      <c r="L522" s="29">
        <v>44088</v>
      </c>
      <c r="M522" s="29">
        <v>44088</v>
      </c>
      <c r="N522" s="30">
        <v>0.27500000000000002</v>
      </c>
      <c r="O522" s="30">
        <v>0.86</v>
      </c>
      <c r="P522" s="31"/>
      <c r="Q522" s="26" t="s">
        <v>30</v>
      </c>
      <c r="R522" s="26" t="s">
        <v>303</v>
      </c>
      <c r="S522" s="31"/>
      <c r="T522" s="28" t="b">
        <v>0</v>
      </c>
      <c r="U522" s="31"/>
    </row>
    <row r="523" spans="1:21">
      <c r="A523" s="26" t="s">
        <v>982</v>
      </c>
      <c r="B523" s="26" t="s">
        <v>21</v>
      </c>
      <c r="C523" s="26" t="s">
        <v>1692</v>
      </c>
      <c r="D523" s="26" t="s">
        <v>1293</v>
      </c>
      <c r="E523" s="27">
        <v>33</v>
      </c>
      <c r="F523" s="27">
        <v>2020</v>
      </c>
      <c r="G523" s="27">
        <v>36</v>
      </c>
      <c r="H523" s="32" t="b">
        <v>0</v>
      </c>
      <c r="I523" s="29">
        <v>44075.832060185203</v>
      </c>
      <c r="J523" s="29">
        <v>44075.833333333299</v>
      </c>
      <c r="K523" s="29">
        <v>44076</v>
      </c>
      <c r="L523" s="29">
        <v>44083</v>
      </c>
      <c r="M523" s="29">
        <v>44083</v>
      </c>
      <c r="N523" s="30">
        <v>1.1000000000000001</v>
      </c>
      <c r="O523" s="30">
        <v>0.12</v>
      </c>
      <c r="P523" s="31"/>
      <c r="Q523" s="26" t="s">
        <v>22</v>
      </c>
      <c r="R523" s="26" t="s">
        <v>983</v>
      </c>
      <c r="S523" s="31"/>
      <c r="T523" s="28" t="b">
        <v>0</v>
      </c>
      <c r="U523" s="31"/>
    </row>
    <row r="524" spans="1:21">
      <c r="A524" s="26" t="s">
        <v>984</v>
      </c>
      <c r="B524" s="26" t="s">
        <v>21</v>
      </c>
      <c r="C524" s="26" t="s">
        <v>1311</v>
      </c>
      <c r="D524" s="26" t="s">
        <v>1293</v>
      </c>
      <c r="E524" s="27">
        <v>24</v>
      </c>
      <c r="F524" s="27">
        <v>2020</v>
      </c>
      <c r="G524" s="27">
        <v>36</v>
      </c>
      <c r="H524" s="32" t="b">
        <v>0</v>
      </c>
      <c r="I524" s="29">
        <v>44075.833449074104</v>
      </c>
      <c r="J524" s="29">
        <v>44075.840277777803</v>
      </c>
      <c r="K524" s="29">
        <v>44077</v>
      </c>
      <c r="L524" s="29">
        <v>44085</v>
      </c>
      <c r="M524" s="29">
        <v>44085</v>
      </c>
      <c r="N524" s="30">
        <v>0.29699999999999999</v>
      </c>
      <c r="O524" s="30">
        <v>0.44</v>
      </c>
      <c r="P524" s="31"/>
      <c r="Q524" s="26" t="s">
        <v>30</v>
      </c>
      <c r="R524" s="26" t="s">
        <v>70</v>
      </c>
      <c r="S524" s="31"/>
      <c r="T524" s="28" t="b">
        <v>0</v>
      </c>
      <c r="U524" s="31"/>
    </row>
    <row r="525" spans="1:21">
      <c r="A525" s="26" t="s">
        <v>985</v>
      </c>
      <c r="B525" s="26" t="s">
        <v>21</v>
      </c>
      <c r="C525" s="26" t="s">
        <v>1438</v>
      </c>
      <c r="D525" s="26" t="s">
        <v>1293</v>
      </c>
      <c r="E525" s="27">
        <v>16</v>
      </c>
      <c r="F525" s="27">
        <v>2020</v>
      </c>
      <c r="G525" s="27">
        <v>36</v>
      </c>
      <c r="H525" s="32" t="b">
        <v>0</v>
      </c>
      <c r="I525" s="29">
        <v>44075.840393518498</v>
      </c>
      <c r="J525" s="29">
        <v>44075.855555555601</v>
      </c>
      <c r="K525" s="29">
        <v>44077</v>
      </c>
      <c r="L525" s="29">
        <v>44081</v>
      </c>
      <c r="M525" s="29">
        <v>44081</v>
      </c>
      <c r="N525" s="30">
        <v>5.9660000000000002</v>
      </c>
      <c r="O525" s="30">
        <v>0.9</v>
      </c>
      <c r="P525" s="31"/>
      <c r="Q525" s="26" t="s">
        <v>26</v>
      </c>
      <c r="R525" s="26" t="s">
        <v>368</v>
      </c>
      <c r="S525" s="31"/>
      <c r="T525" s="28" t="b">
        <v>0</v>
      </c>
      <c r="U525" s="31"/>
    </row>
    <row r="526" spans="1:21">
      <c r="A526" s="26" t="s">
        <v>986</v>
      </c>
      <c r="B526" s="26" t="s">
        <v>61</v>
      </c>
      <c r="C526" s="26" t="s">
        <v>238</v>
      </c>
      <c r="D526" s="26" t="s">
        <v>1293</v>
      </c>
      <c r="E526" s="27">
        <v>1</v>
      </c>
      <c r="F526" s="27">
        <v>2020</v>
      </c>
      <c r="G526" s="27">
        <v>36</v>
      </c>
      <c r="H526" s="32" t="b">
        <v>0</v>
      </c>
      <c r="I526" s="29">
        <v>44075.840393518498</v>
      </c>
      <c r="J526" s="29">
        <v>44075.840277777803</v>
      </c>
      <c r="K526" s="29">
        <v>44077</v>
      </c>
      <c r="L526" s="29">
        <v>44077</v>
      </c>
      <c r="M526" s="29">
        <v>44077</v>
      </c>
      <c r="N526" s="30">
        <v>32.4</v>
      </c>
      <c r="O526" s="30">
        <v>0.03</v>
      </c>
      <c r="P526" s="31"/>
      <c r="Q526" s="26" t="s">
        <v>233</v>
      </c>
      <c r="R526" s="26" t="s">
        <v>239</v>
      </c>
      <c r="S526" s="31"/>
      <c r="T526" s="28" t="b">
        <v>0</v>
      </c>
      <c r="U526" s="31"/>
    </row>
    <row r="527" spans="1:21">
      <c r="A527" s="26" t="s">
        <v>987</v>
      </c>
      <c r="B527" s="26" t="s">
        <v>21</v>
      </c>
      <c r="C527" s="26" t="s">
        <v>1556</v>
      </c>
      <c r="D527" s="26" t="s">
        <v>1293</v>
      </c>
      <c r="E527" s="27">
        <v>12</v>
      </c>
      <c r="F527" s="27">
        <v>2020</v>
      </c>
      <c r="G527" s="27">
        <v>36</v>
      </c>
      <c r="H527" s="32" t="b">
        <v>0</v>
      </c>
      <c r="I527" s="29">
        <v>44075.855671296304</v>
      </c>
      <c r="J527" s="29">
        <v>44075.869444444397</v>
      </c>
      <c r="K527" s="29">
        <v>44077</v>
      </c>
      <c r="L527" s="29">
        <v>44084</v>
      </c>
      <c r="M527" s="29">
        <v>44084</v>
      </c>
      <c r="N527" s="30">
        <v>1.712</v>
      </c>
      <c r="O527" s="30">
        <v>0.83</v>
      </c>
      <c r="P527" s="31"/>
      <c r="Q527" s="26" t="s">
        <v>34</v>
      </c>
      <c r="R527" s="26" t="s">
        <v>639</v>
      </c>
      <c r="S527" s="31"/>
      <c r="T527" s="28" t="b">
        <v>0</v>
      </c>
      <c r="U527" s="31"/>
    </row>
    <row r="528" spans="1:21">
      <c r="A528" s="26" t="s">
        <v>988</v>
      </c>
      <c r="B528" s="26" t="s">
        <v>21</v>
      </c>
      <c r="C528" s="26" t="s">
        <v>1693</v>
      </c>
      <c r="D528" s="26" t="s">
        <v>1293</v>
      </c>
      <c r="E528" s="27">
        <v>9</v>
      </c>
      <c r="F528" s="27">
        <v>2020</v>
      </c>
      <c r="G528" s="27">
        <v>36</v>
      </c>
      <c r="H528" s="32" t="b">
        <v>0</v>
      </c>
      <c r="I528" s="29">
        <v>44075.869560185201</v>
      </c>
      <c r="J528" s="29">
        <v>44075.882638888899</v>
      </c>
      <c r="K528" s="29">
        <v>44078</v>
      </c>
      <c r="L528" s="29">
        <v>44085</v>
      </c>
      <c r="M528" s="29">
        <v>44085</v>
      </c>
      <c r="N528" s="30">
        <v>0.33100000000000002</v>
      </c>
      <c r="O528" s="30">
        <v>0.78</v>
      </c>
      <c r="P528" s="31"/>
      <c r="Q528" s="26" t="s">
        <v>30</v>
      </c>
      <c r="R528" s="26" t="s">
        <v>989</v>
      </c>
      <c r="S528" s="31"/>
      <c r="T528" s="28" t="b">
        <v>0</v>
      </c>
      <c r="U528" s="31"/>
    </row>
    <row r="529" spans="1:21">
      <c r="A529" s="26" t="s">
        <v>990</v>
      </c>
      <c r="B529" s="26" t="s">
        <v>21</v>
      </c>
      <c r="C529" s="26" t="s">
        <v>1694</v>
      </c>
      <c r="D529" s="26" t="s">
        <v>1293</v>
      </c>
      <c r="E529" s="27">
        <v>24</v>
      </c>
      <c r="F529" s="27">
        <v>2020</v>
      </c>
      <c r="G529" s="27">
        <v>36</v>
      </c>
      <c r="H529" s="32" t="b">
        <v>0</v>
      </c>
      <c r="I529" s="29">
        <v>44075.882754629602</v>
      </c>
      <c r="J529" s="29">
        <v>44075.887499999997</v>
      </c>
      <c r="K529" s="29">
        <v>44078</v>
      </c>
      <c r="L529" s="29">
        <v>44088</v>
      </c>
      <c r="M529" s="29">
        <v>44088</v>
      </c>
      <c r="N529" s="30">
        <v>0.27300000000000002</v>
      </c>
      <c r="O529" s="30">
        <v>0.28999999999999998</v>
      </c>
      <c r="P529" s="31"/>
      <c r="Q529" s="26" t="s">
        <v>30</v>
      </c>
      <c r="R529" s="26" t="s">
        <v>991</v>
      </c>
      <c r="S529" s="31"/>
      <c r="T529" s="28" t="b">
        <v>0</v>
      </c>
      <c r="U529" s="31"/>
    </row>
    <row r="530" spans="1:21">
      <c r="A530" s="26" t="s">
        <v>992</v>
      </c>
      <c r="B530" s="26" t="s">
        <v>21</v>
      </c>
      <c r="C530" s="26" t="s">
        <v>1695</v>
      </c>
      <c r="D530" s="26" t="s">
        <v>1293</v>
      </c>
      <c r="E530" s="27">
        <v>24</v>
      </c>
      <c r="F530" s="27">
        <v>2020</v>
      </c>
      <c r="G530" s="27">
        <v>37</v>
      </c>
      <c r="H530" s="32" t="b">
        <v>0</v>
      </c>
      <c r="I530" s="29">
        <v>44081</v>
      </c>
      <c r="J530" s="29">
        <v>44081.006944444402</v>
      </c>
      <c r="K530" s="29">
        <v>44081</v>
      </c>
      <c r="L530" s="29">
        <v>44088</v>
      </c>
      <c r="M530" s="29">
        <v>44088</v>
      </c>
      <c r="N530" s="30">
        <v>10.055999999999999</v>
      </c>
      <c r="O530" s="30">
        <v>0.42</v>
      </c>
      <c r="P530" s="31"/>
      <c r="Q530" s="26" t="s">
        <v>26</v>
      </c>
      <c r="R530" s="26" t="s">
        <v>993</v>
      </c>
      <c r="S530" s="31"/>
      <c r="T530" s="28" t="b">
        <v>0</v>
      </c>
      <c r="U530" s="31"/>
    </row>
    <row r="531" spans="1:21">
      <c r="A531" s="26" t="s">
        <v>994</v>
      </c>
      <c r="B531" s="26" t="s">
        <v>21</v>
      </c>
      <c r="C531" s="26" t="s">
        <v>1696</v>
      </c>
      <c r="D531" s="26" t="s">
        <v>1293</v>
      </c>
      <c r="E531" s="27">
        <v>12</v>
      </c>
      <c r="F531" s="27">
        <v>2020</v>
      </c>
      <c r="G531" s="27">
        <v>37</v>
      </c>
      <c r="H531" s="32" t="b">
        <v>0</v>
      </c>
      <c r="I531" s="29">
        <v>44081.007060185198</v>
      </c>
      <c r="J531" s="29">
        <v>44081.026388888902</v>
      </c>
      <c r="K531" s="29">
        <v>44081</v>
      </c>
      <c r="L531" s="29">
        <v>44085</v>
      </c>
      <c r="M531" s="29">
        <v>44085</v>
      </c>
      <c r="N531" s="30">
        <v>0.55000000000000004</v>
      </c>
      <c r="O531" s="30">
        <v>1.1599999999999999</v>
      </c>
      <c r="P531" s="31"/>
      <c r="Q531" s="26" t="s">
        <v>47</v>
      </c>
      <c r="R531" s="26" t="s">
        <v>995</v>
      </c>
      <c r="S531" s="31"/>
      <c r="T531" s="28" t="b">
        <v>0</v>
      </c>
      <c r="U531" s="31"/>
    </row>
    <row r="532" spans="1:21">
      <c r="A532" s="26" t="s">
        <v>996</v>
      </c>
      <c r="B532" s="26" t="s">
        <v>29</v>
      </c>
      <c r="C532" s="26" t="s">
        <v>1697</v>
      </c>
      <c r="D532" s="26" t="s">
        <v>1293</v>
      </c>
      <c r="E532" s="27">
        <v>1</v>
      </c>
      <c r="F532" s="27">
        <v>2020</v>
      </c>
      <c r="G532" s="27">
        <v>37</v>
      </c>
      <c r="H532" s="32" t="b">
        <v>0</v>
      </c>
      <c r="I532" s="29">
        <v>44081.026504629597</v>
      </c>
      <c r="J532" s="29">
        <v>44081.191666666702</v>
      </c>
      <c r="K532" s="29">
        <v>44082</v>
      </c>
      <c r="L532" s="29">
        <v>44084</v>
      </c>
      <c r="M532" s="29">
        <v>44084</v>
      </c>
      <c r="N532" s="30">
        <v>120</v>
      </c>
      <c r="O532" s="30">
        <v>9.6</v>
      </c>
      <c r="P532" s="31"/>
      <c r="Q532" s="26" t="s">
        <v>50</v>
      </c>
      <c r="R532" s="26" t="s">
        <v>997</v>
      </c>
      <c r="S532" s="31"/>
      <c r="T532" s="28" t="b">
        <v>0</v>
      </c>
      <c r="U532" s="31"/>
    </row>
    <row r="533" spans="1:21">
      <c r="A533" s="26" t="s">
        <v>998</v>
      </c>
      <c r="B533" s="26" t="s">
        <v>21</v>
      </c>
      <c r="C533" s="26" t="s">
        <v>1435</v>
      </c>
      <c r="D533" s="26" t="s">
        <v>1293</v>
      </c>
      <c r="E533" s="27">
        <v>24</v>
      </c>
      <c r="F533" s="27">
        <v>2020</v>
      </c>
      <c r="G533" s="27">
        <v>37</v>
      </c>
      <c r="H533" s="32" t="b">
        <v>0</v>
      </c>
      <c r="I533" s="29">
        <v>44081.191782407397</v>
      </c>
      <c r="J533" s="29">
        <v>44081.199305555601</v>
      </c>
      <c r="K533" s="29">
        <v>44082</v>
      </c>
      <c r="L533" s="29">
        <v>44088</v>
      </c>
      <c r="M533" s="29">
        <v>44088</v>
      </c>
      <c r="N533" s="30">
        <v>58.448999999999998</v>
      </c>
      <c r="O533" s="30">
        <v>0.48</v>
      </c>
      <c r="P533" s="31"/>
      <c r="Q533" s="26" t="s">
        <v>47</v>
      </c>
      <c r="R533" s="26" t="s">
        <v>361</v>
      </c>
      <c r="S533" s="31"/>
      <c r="T533" s="28" t="b">
        <v>0</v>
      </c>
      <c r="U533" s="31"/>
    </row>
    <row r="534" spans="1:21">
      <c r="A534" s="26" t="s">
        <v>999</v>
      </c>
      <c r="B534" s="26" t="s">
        <v>21</v>
      </c>
      <c r="C534" s="26" t="s">
        <v>1698</v>
      </c>
      <c r="D534" s="26" t="s">
        <v>1293</v>
      </c>
      <c r="E534" s="27">
        <v>11</v>
      </c>
      <c r="F534" s="27">
        <v>2020</v>
      </c>
      <c r="G534" s="27">
        <v>37</v>
      </c>
      <c r="H534" s="32" t="b">
        <v>0</v>
      </c>
      <c r="I534" s="29">
        <v>44081.199421296304</v>
      </c>
      <c r="J534" s="29">
        <v>44081.208333333299</v>
      </c>
      <c r="K534" s="29">
        <v>44082</v>
      </c>
      <c r="L534" s="29">
        <v>44089</v>
      </c>
      <c r="M534" s="29">
        <v>44089</v>
      </c>
      <c r="N534" s="30">
        <v>1.07</v>
      </c>
      <c r="O534" s="30">
        <v>0.55000000000000004</v>
      </c>
      <c r="P534" s="31"/>
      <c r="Q534" s="26" t="s">
        <v>30</v>
      </c>
      <c r="R534" s="26" t="s">
        <v>1000</v>
      </c>
      <c r="S534" s="31"/>
      <c r="T534" s="28" t="b">
        <v>0</v>
      </c>
      <c r="U534" s="31"/>
    </row>
    <row r="535" spans="1:21">
      <c r="A535" s="26" t="s">
        <v>1001</v>
      </c>
      <c r="B535" s="26" t="s">
        <v>21</v>
      </c>
      <c r="C535" s="26" t="s">
        <v>1699</v>
      </c>
      <c r="D535" s="26" t="s">
        <v>1293</v>
      </c>
      <c r="E535" s="27">
        <v>11</v>
      </c>
      <c r="F535" s="27">
        <v>2020</v>
      </c>
      <c r="G535" s="27">
        <v>37</v>
      </c>
      <c r="H535" s="32" t="b">
        <v>0</v>
      </c>
      <c r="I535" s="29">
        <v>44081.208449074104</v>
      </c>
      <c r="J535" s="29">
        <v>44081.217361111099</v>
      </c>
      <c r="K535" s="29">
        <v>44082</v>
      </c>
      <c r="L535" s="29">
        <v>44089</v>
      </c>
      <c r="M535" s="29">
        <v>44089</v>
      </c>
      <c r="N535" s="30">
        <v>0.32100000000000001</v>
      </c>
      <c r="O535" s="30">
        <v>0.55000000000000004</v>
      </c>
      <c r="P535" s="31"/>
      <c r="Q535" s="26" t="s">
        <v>30</v>
      </c>
      <c r="R535" s="26" t="s">
        <v>1002</v>
      </c>
      <c r="S535" s="31"/>
      <c r="T535" s="28" t="b">
        <v>0</v>
      </c>
      <c r="U535" s="31"/>
    </row>
    <row r="536" spans="1:21">
      <c r="A536" s="26" t="s">
        <v>1003</v>
      </c>
      <c r="B536" s="26" t="s">
        <v>61</v>
      </c>
      <c r="C536" s="26" t="s">
        <v>1412</v>
      </c>
      <c r="D536" s="26" t="s">
        <v>1293</v>
      </c>
      <c r="E536" s="27">
        <v>8</v>
      </c>
      <c r="F536" s="27">
        <v>2020</v>
      </c>
      <c r="G536" s="27">
        <v>37</v>
      </c>
      <c r="H536" s="32" t="b">
        <v>0</v>
      </c>
      <c r="I536" s="29">
        <v>44081.217476851903</v>
      </c>
      <c r="J536" s="29">
        <v>44081.238194444399</v>
      </c>
      <c r="K536" s="29">
        <v>44082</v>
      </c>
      <c r="L536" s="29">
        <v>44088</v>
      </c>
      <c r="M536" s="29">
        <v>44088</v>
      </c>
      <c r="N536" s="30">
        <v>2.3660000000000001</v>
      </c>
      <c r="O536" s="30">
        <v>1.22</v>
      </c>
      <c r="P536" s="31"/>
      <c r="Q536" s="26" t="s">
        <v>47</v>
      </c>
      <c r="R536" s="26" t="s">
        <v>311</v>
      </c>
      <c r="S536" s="31"/>
      <c r="T536" s="28" t="b">
        <v>0</v>
      </c>
      <c r="U536" s="31"/>
    </row>
    <row r="537" spans="1:21">
      <c r="A537" s="26" t="s">
        <v>1004</v>
      </c>
      <c r="B537" s="26" t="s">
        <v>21</v>
      </c>
      <c r="C537" s="26" t="s">
        <v>1700</v>
      </c>
      <c r="D537" s="26" t="s">
        <v>1293</v>
      </c>
      <c r="E537" s="27">
        <v>16</v>
      </c>
      <c r="F537" s="27">
        <v>2020</v>
      </c>
      <c r="G537" s="27">
        <v>37</v>
      </c>
      <c r="H537" s="32" t="b">
        <v>0</v>
      </c>
      <c r="I537" s="29">
        <v>44081.238310185203</v>
      </c>
      <c r="J537" s="29">
        <v>44081.254861111098</v>
      </c>
      <c r="K537" s="29">
        <v>44083</v>
      </c>
      <c r="L537" s="29">
        <v>44089</v>
      </c>
      <c r="M537" s="29">
        <v>44089</v>
      </c>
      <c r="N537" s="30">
        <v>21.497</v>
      </c>
      <c r="O537" s="30">
        <v>0.98</v>
      </c>
      <c r="P537" s="31"/>
      <c r="Q537" s="26" t="s">
        <v>26</v>
      </c>
      <c r="R537" s="26" t="s">
        <v>1005</v>
      </c>
      <c r="S537" s="31"/>
      <c r="T537" s="28" t="b">
        <v>0</v>
      </c>
      <c r="U537" s="31"/>
    </row>
    <row r="538" spans="1:21">
      <c r="A538" s="26" t="s">
        <v>1006</v>
      </c>
      <c r="B538" s="26" t="s">
        <v>21</v>
      </c>
      <c r="C538" s="26" t="s">
        <v>1701</v>
      </c>
      <c r="D538" s="26" t="s">
        <v>1293</v>
      </c>
      <c r="E538" s="27">
        <v>16</v>
      </c>
      <c r="F538" s="27">
        <v>2020</v>
      </c>
      <c r="G538" s="27">
        <v>37</v>
      </c>
      <c r="H538" s="32" t="b">
        <v>0</v>
      </c>
      <c r="I538" s="29">
        <v>44081.254976851902</v>
      </c>
      <c r="J538" s="29">
        <v>44081.276388888902</v>
      </c>
      <c r="K538" s="29">
        <v>44083</v>
      </c>
      <c r="L538" s="29">
        <v>44085</v>
      </c>
      <c r="M538" s="29">
        <v>44085</v>
      </c>
      <c r="N538" s="30">
        <v>0.82499999999999996</v>
      </c>
      <c r="O538" s="30">
        <v>1.25</v>
      </c>
      <c r="P538" s="31"/>
      <c r="Q538" s="26" t="s">
        <v>26</v>
      </c>
      <c r="R538" s="26" t="s">
        <v>1007</v>
      </c>
      <c r="S538" s="31"/>
      <c r="T538" s="28" t="b">
        <v>0</v>
      </c>
      <c r="U538" s="31"/>
    </row>
    <row r="539" spans="1:21">
      <c r="A539" s="26" t="s">
        <v>1008</v>
      </c>
      <c r="B539" s="26" t="s">
        <v>21</v>
      </c>
      <c r="C539" s="26" t="s">
        <v>1702</v>
      </c>
      <c r="D539" s="26" t="s">
        <v>1293</v>
      </c>
      <c r="E539" s="27">
        <v>24</v>
      </c>
      <c r="F539" s="27">
        <v>2020</v>
      </c>
      <c r="G539" s="27">
        <v>37</v>
      </c>
      <c r="H539" s="32" t="b">
        <v>0</v>
      </c>
      <c r="I539" s="29">
        <v>44081.276504629597</v>
      </c>
      <c r="J539" s="29">
        <v>44081.285416666702</v>
      </c>
      <c r="K539" s="29">
        <v>44083</v>
      </c>
      <c r="L539" s="29">
        <v>44091</v>
      </c>
      <c r="M539" s="29">
        <v>44091</v>
      </c>
      <c r="N539" s="30">
        <v>0.316</v>
      </c>
      <c r="O539" s="30">
        <v>0.54</v>
      </c>
      <c r="P539" s="31"/>
      <c r="Q539" s="26" t="s">
        <v>30</v>
      </c>
      <c r="R539" s="26" t="s">
        <v>1009</v>
      </c>
      <c r="S539" s="31"/>
      <c r="T539" s="28" t="b">
        <v>0</v>
      </c>
      <c r="U539" s="31"/>
    </row>
    <row r="540" spans="1:21">
      <c r="A540" s="26" t="s">
        <v>1010</v>
      </c>
      <c r="B540" s="26" t="s">
        <v>21</v>
      </c>
      <c r="C540" s="26" t="s">
        <v>1703</v>
      </c>
      <c r="D540" s="26" t="s">
        <v>1293</v>
      </c>
      <c r="E540" s="27">
        <v>11</v>
      </c>
      <c r="F540" s="27">
        <v>2020</v>
      </c>
      <c r="G540" s="27">
        <v>37</v>
      </c>
      <c r="H540" s="32" t="b">
        <v>0</v>
      </c>
      <c r="I540" s="29">
        <v>44081.285532407397</v>
      </c>
      <c r="J540" s="29">
        <v>44081.295833333301</v>
      </c>
      <c r="K540" s="29">
        <v>44083</v>
      </c>
      <c r="L540" s="29">
        <v>44091</v>
      </c>
      <c r="M540" s="29">
        <v>44091</v>
      </c>
      <c r="N540" s="30">
        <v>0.33400000000000002</v>
      </c>
      <c r="O540" s="30">
        <v>0.63</v>
      </c>
      <c r="P540" s="31"/>
      <c r="Q540" s="26" t="s">
        <v>30</v>
      </c>
      <c r="R540" s="26" t="s">
        <v>1011</v>
      </c>
      <c r="S540" s="31"/>
      <c r="T540" s="28" t="b">
        <v>0</v>
      </c>
      <c r="U540" s="31"/>
    </row>
    <row r="541" spans="1:21">
      <c r="A541" s="26" t="s">
        <v>1012</v>
      </c>
      <c r="B541" s="26" t="s">
        <v>21</v>
      </c>
      <c r="C541" s="26" t="s">
        <v>1704</v>
      </c>
      <c r="D541" s="26" t="s">
        <v>1293</v>
      </c>
      <c r="E541" s="27">
        <v>12</v>
      </c>
      <c r="F541" s="27">
        <v>2020</v>
      </c>
      <c r="G541" s="27">
        <v>37</v>
      </c>
      <c r="H541" s="32" t="b">
        <v>0</v>
      </c>
      <c r="I541" s="29">
        <v>44081.295949074098</v>
      </c>
      <c r="J541" s="29">
        <v>44081.311111111099</v>
      </c>
      <c r="K541" s="29">
        <v>44083</v>
      </c>
      <c r="L541" s="29">
        <v>44091</v>
      </c>
      <c r="M541" s="29">
        <v>44091</v>
      </c>
      <c r="N541" s="30">
        <v>0.33400000000000002</v>
      </c>
      <c r="O541" s="30">
        <v>0.9</v>
      </c>
      <c r="P541" s="31"/>
      <c r="Q541" s="26" t="s">
        <v>30</v>
      </c>
      <c r="R541" s="26" t="s">
        <v>1013</v>
      </c>
      <c r="S541" s="31"/>
      <c r="T541" s="28" t="b">
        <v>0</v>
      </c>
      <c r="U541" s="31"/>
    </row>
    <row r="542" spans="1:21">
      <c r="A542" s="26" t="s">
        <v>1014</v>
      </c>
      <c r="B542" s="26" t="s">
        <v>21</v>
      </c>
      <c r="C542" s="26" t="s">
        <v>1705</v>
      </c>
      <c r="D542" s="26" t="s">
        <v>1293</v>
      </c>
      <c r="E542" s="27">
        <v>11</v>
      </c>
      <c r="F542" s="27">
        <v>2020</v>
      </c>
      <c r="G542" s="27">
        <v>37</v>
      </c>
      <c r="H542" s="32" t="b">
        <v>0</v>
      </c>
      <c r="I542" s="29">
        <v>44081.311226851903</v>
      </c>
      <c r="J542" s="29">
        <v>44081.3215277778</v>
      </c>
      <c r="K542" s="29">
        <v>44083</v>
      </c>
      <c r="L542" s="29">
        <v>44091</v>
      </c>
      <c r="M542" s="29">
        <v>44091</v>
      </c>
      <c r="N542" s="30">
        <v>0.33400000000000002</v>
      </c>
      <c r="O542" s="30">
        <v>0.61</v>
      </c>
      <c r="P542" s="31"/>
      <c r="Q542" s="26" t="s">
        <v>30</v>
      </c>
      <c r="R542" s="26" t="s">
        <v>1015</v>
      </c>
      <c r="S542" s="31"/>
      <c r="T542" s="28" t="b">
        <v>0</v>
      </c>
      <c r="U542" s="31"/>
    </row>
    <row r="543" spans="1:21">
      <c r="A543" s="26" t="s">
        <v>1016</v>
      </c>
      <c r="B543" s="26" t="s">
        <v>21</v>
      </c>
      <c r="C543" s="26" t="s">
        <v>1706</v>
      </c>
      <c r="D543" s="26" t="s">
        <v>1293</v>
      </c>
      <c r="E543" s="27">
        <v>9</v>
      </c>
      <c r="F543" s="27">
        <v>2020</v>
      </c>
      <c r="G543" s="27">
        <v>37</v>
      </c>
      <c r="H543" s="32" t="b">
        <v>0</v>
      </c>
      <c r="I543" s="29">
        <v>44081.321643518502</v>
      </c>
      <c r="J543" s="29">
        <v>44081.337500000001</v>
      </c>
      <c r="K543" s="29">
        <v>44083</v>
      </c>
      <c r="L543" s="29">
        <v>44091</v>
      </c>
      <c r="M543" s="29">
        <v>44091</v>
      </c>
      <c r="N543" s="30">
        <v>0.33400000000000002</v>
      </c>
      <c r="O543" s="30">
        <v>0.94</v>
      </c>
      <c r="P543" s="31"/>
      <c r="Q543" s="26" t="s">
        <v>30</v>
      </c>
      <c r="R543" s="26" t="s">
        <v>1017</v>
      </c>
      <c r="S543" s="31"/>
      <c r="T543" s="28" t="b">
        <v>0</v>
      </c>
      <c r="U543" s="31"/>
    </row>
    <row r="544" spans="1:21">
      <c r="A544" s="26" t="s">
        <v>1018</v>
      </c>
      <c r="B544" s="26" t="s">
        <v>21</v>
      </c>
      <c r="C544" s="26" t="s">
        <v>1707</v>
      </c>
      <c r="D544" s="26" t="s">
        <v>1293</v>
      </c>
      <c r="E544" s="27">
        <v>33</v>
      </c>
      <c r="F544" s="27">
        <v>2020</v>
      </c>
      <c r="G544" s="27">
        <v>37</v>
      </c>
      <c r="H544" s="32" t="b">
        <v>0</v>
      </c>
      <c r="I544" s="29">
        <v>44081.337615740696</v>
      </c>
      <c r="J544" s="29">
        <v>44081.341666666704</v>
      </c>
      <c r="K544" s="29">
        <v>44083</v>
      </c>
      <c r="L544" s="29">
        <v>44091</v>
      </c>
      <c r="M544" s="29">
        <v>44091</v>
      </c>
      <c r="N544" s="30">
        <v>0.16400000000000001</v>
      </c>
      <c r="O544" s="30">
        <v>0.26</v>
      </c>
      <c r="P544" s="31"/>
      <c r="Q544" s="26" t="s">
        <v>30</v>
      </c>
      <c r="R544" s="26" t="s">
        <v>1019</v>
      </c>
      <c r="S544" s="31"/>
      <c r="T544" s="28" t="b">
        <v>0</v>
      </c>
      <c r="U544" s="31"/>
    </row>
    <row r="545" spans="1:21">
      <c r="A545" s="26" t="s">
        <v>1020</v>
      </c>
      <c r="B545" s="26" t="s">
        <v>21</v>
      </c>
      <c r="C545" s="26" t="s">
        <v>1673</v>
      </c>
      <c r="D545" s="26" t="s">
        <v>1293</v>
      </c>
      <c r="E545" s="27">
        <v>8</v>
      </c>
      <c r="F545" s="27">
        <v>2020</v>
      </c>
      <c r="G545" s="27">
        <v>37</v>
      </c>
      <c r="H545" s="32" t="b">
        <v>0</v>
      </c>
      <c r="I545" s="29">
        <v>44081.341782407399</v>
      </c>
      <c r="J545" s="29">
        <v>44081.356249999997</v>
      </c>
      <c r="K545" s="29">
        <v>44083</v>
      </c>
      <c r="L545" s="29">
        <v>44089</v>
      </c>
      <c r="M545" s="29">
        <v>44089</v>
      </c>
      <c r="N545" s="30">
        <v>3.21</v>
      </c>
      <c r="O545" s="30">
        <v>0.87</v>
      </c>
      <c r="P545" s="31"/>
      <c r="Q545" s="26" t="s">
        <v>26</v>
      </c>
      <c r="R545" s="26" t="s">
        <v>934</v>
      </c>
      <c r="S545" s="31"/>
      <c r="T545" s="28" t="b">
        <v>0</v>
      </c>
      <c r="U545" s="31"/>
    </row>
    <row r="546" spans="1:21">
      <c r="A546" s="26" t="s">
        <v>1021</v>
      </c>
      <c r="B546" s="26" t="s">
        <v>29</v>
      </c>
      <c r="C546" s="26" t="s">
        <v>1708</v>
      </c>
      <c r="D546" s="26" t="s">
        <v>1293</v>
      </c>
      <c r="E546" s="27">
        <v>1</v>
      </c>
      <c r="F546" s="27">
        <v>2020</v>
      </c>
      <c r="G546" s="27">
        <v>37</v>
      </c>
      <c r="H546" s="32" t="b">
        <v>0</v>
      </c>
      <c r="I546" s="29">
        <v>44081.356365740699</v>
      </c>
      <c r="J546" s="29">
        <v>44081.420833333301</v>
      </c>
      <c r="K546" s="29">
        <v>44084</v>
      </c>
      <c r="L546" s="29">
        <v>44106</v>
      </c>
      <c r="M546" s="29">
        <v>44106</v>
      </c>
      <c r="N546" s="30">
        <v>5</v>
      </c>
      <c r="O546" s="30">
        <v>3.75</v>
      </c>
      <c r="P546" s="31"/>
      <c r="Q546" s="26" t="s">
        <v>1022</v>
      </c>
      <c r="R546" s="26" t="s">
        <v>1023</v>
      </c>
      <c r="S546" s="31"/>
      <c r="T546" s="28" t="b">
        <v>0</v>
      </c>
      <c r="U546" s="31"/>
    </row>
    <row r="547" spans="1:21">
      <c r="A547" s="26" t="s">
        <v>1024</v>
      </c>
      <c r="B547" s="26" t="s">
        <v>21</v>
      </c>
      <c r="C547" s="26" t="s">
        <v>1489</v>
      </c>
      <c r="D547" s="26" t="s">
        <v>1293</v>
      </c>
      <c r="E547" s="27">
        <v>33</v>
      </c>
      <c r="F547" s="27">
        <v>2020</v>
      </c>
      <c r="G547" s="27">
        <v>37</v>
      </c>
      <c r="H547" s="32" t="b">
        <v>0</v>
      </c>
      <c r="I547" s="29">
        <v>44081.420949074098</v>
      </c>
      <c r="J547" s="29">
        <v>44081.426388888904</v>
      </c>
      <c r="K547" s="29">
        <v>44084</v>
      </c>
      <c r="L547" s="29">
        <v>44090</v>
      </c>
      <c r="M547" s="29">
        <v>44090</v>
      </c>
      <c r="N547" s="30">
        <v>5.7670000000000003</v>
      </c>
      <c r="O547" s="30">
        <v>0.33</v>
      </c>
      <c r="P547" s="31"/>
      <c r="Q547" s="26" t="s">
        <v>47</v>
      </c>
      <c r="R547" s="26" t="s">
        <v>484</v>
      </c>
      <c r="S547" s="31"/>
      <c r="T547" s="28" t="b">
        <v>0</v>
      </c>
      <c r="U547" s="31"/>
    </row>
    <row r="548" spans="1:21">
      <c r="A548" s="26" t="s">
        <v>1025</v>
      </c>
      <c r="B548" s="26" t="s">
        <v>21</v>
      </c>
      <c r="C548" s="26" t="s">
        <v>1709</v>
      </c>
      <c r="D548" s="26" t="s">
        <v>1293</v>
      </c>
      <c r="E548" s="27">
        <v>16</v>
      </c>
      <c r="F548" s="27">
        <v>2020</v>
      </c>
      <c r="G548" s="27">
        <v>37</v>
      </c>
      <c r="H548" s="32" t="b">
        <v>0</v>
      </c>
      <c r="I548" s="29">
        <v>44081.426504629599</v>
      </c>
      <c r="J548" s="29">
        <v>44081.434722222199</v>
      </c>
      <c r="K548" s="29">
        <v>44084</v>
      </c>
      <c r="L548" s="29">
        <v>44091</v>
      </c>
      <c r="M548" s="29">
        <v>44091</v>
      </c>
      <c r="N548" s="30">
        <v>0.42799999999999999</v>
      </c>
      <c r="O548" s="30">
        <v>0.51</v>
      </c>
      <c r="P548" s="31"/>
      <c r="Q548" s="26" t="s">
        <v>30</v>
      </c>
      <c r="R548" s="26" t="s">
        <v>1026</v>
      </c>
      <c r="S548" s="31"/>
      <c r="T548" s="28" t="b">
        <v>0</v>
      </c>
      <c r="U548" s="31"/>
    </row>
    <row r="549" spans="1:21">
      <c r="A549" s="26" t="s">
        <v>1027</v>
      </c>
      <c r="B549" s="26" t="s">
        <v>21</v>
      </c>
      <c r="C549" s="26" t="s">
        <v>1710</v>
      </c>
      <c r="D549" s="26" t="s">
        <v>1293</v>
      </c>
      <c r="E549" s="27">
        <v>14</v>
      </c>
      <c r="F549" s="27">
        <v>2020</v>
      </c>
      <c r="G549" s="27">
        <v>37</v>
      </c>
      <c r="H549" s="32" t="b">
        <v>0</v>
      </c>
      <c r="I549" s="29">
        <v>44081.434837963003</v>
      </c>
      <c r="J549" s="29">
        <v>44081.4465277778</v>
      </c>
      <c r="K549" s="29">
        <v>44084</v>
      </c>
      <c r="L549" s="29">
        <v>44091</v>
      </c>
      <c r="M549" s="29">
        <v>44091</v>
      </c>
      <c r="N549" s="30">
        <v>0.26800000000000002</v>
      </c>
      <c r="O549" s="30">
        <v>0.69</v>
      </c>
      <c r="P549" s="31"/>
      <c r="Q549" s="26" t="s">
        <v>30</v>
      </c>
      <c r="R549" s="26" t="s">
        <v>1028</v>
      </c>
      <c r="S549" s="31"/>
      <c r="T549" s="28" t="b">
        <v>0</v>
      </c>
      <c r="U549" s="31"/>
    </row>
    <row r="550" spans="1:21">
      <c r="A550" s="26" t="s">
        <v>1029</v>
      </c>
      <c r="B550" s="26" t="s">
        <v>21</v>
      </c>
      <c r="C550" s="26" t="s">
        <v>1309</v>
      </c>
      <c r="D550" s="26" t="s">
        <v>1293</v>
      </c>
      <c r="E550" s="27">
        <v>24</v>
      </c>
      <c r="F550" s="27">
        <v>2020</v>
      </c>
      <c r="G550" s="27">
        <v>37</v>
      </c>
      <c r="H550" s="32" t="b">
        <v>0</v>
      </c>
      <c r="I550" s="29">
        <v>44081.446643518502</v>
      </c>
      <c r="J550" s="29">
        <v>44081.470833333296</v>
      </c>
      <c r="K550" s="29">
        <v>44085</v>
      </c>
      <c r="L550" s="29">
        <v>44091</v>
      </c>
      <c r="M550" s="29">
        <v>44091</v>
      </c>
      <c r="N550" s="30">
        <v>41.25</v>
      </c>
      <c r="O550" s="30">
        <v>1.44</v>
      </c>
      <c r="P550" s="31"/>
      <c r="Q550" s="26" t="s">
        <v>26</v>
      </c>
      <c r="R550" s="26" t="s">
        <v>66</v>
      </c>
      <c r="S550" s="31"/>
      <c r="T550" s="28" t="b">
        <v>0</v>
      </c>
      <c r="U550" s="31"/>
    </row>
    <row r="551" spans="1:21">
      <c r="A551" s="26" t="s">
        <v>1030</v>
      </c>
      <c r="B551" s="26" t="s">
        <v>21</v>
      </c>
      <c r="C551" s="26" t="s">
        <v>1626</v>
      </c>
      <c r="D551" s="26" t="s">
        <v>1293</v>
      </c>
      <c r="E551" s="27">
        <v>24</v>
      </c>
      <c r="F551" s="27">
        <v>2020</v>
      </c>
      <c r="G551" s="27">
        <v>37</v>
      </c>
      <c r="H551" s="32" t="b">
        <v>0</v>
      </c>
      <c r="I551" s="29">
        <v>44081.470949074101</v>
      </c>
      <c r="J551" s="29">
        <v>44081.487500000003</v>
      </c>
      <c r="K551" s="29">
        <v>44085</v>
      </c>
      <c r="L551" s="29">
        <v>44095</v>
      </c>
      <c r="M551" s="29">
        <v>44095</v>
      </c>
      <c r="N551" s="30">
        <v>24.143000000000001</v>
      </c>
      <c r="O551" s="30">
        <v>0.99</v>
      </c>
      <c r="P551" s="31"/>
      <c r="Q551" s="26" t="s">
        <v>47</v>
      </c>
      <c r="R551" s="26" t="s">
        <v>804</v>
      </c>
      <c r="S551" s="31"/>
      <c r="T551" s="28" t="b">
        <v>0</v>
      </c>
      <c r="U551" s="31"/>
    </row>
    <row r="552" spans="1:21">
      <c r="A552" s="26" t="s">
        <v>1031</v>
      </c>
      <c r="B552" s="26" t="s">
        <v>29</v>
      </c>
      <c r="C552" s="26" t="s">
        <v>1711</v>
      </c>
      <c r="D552" s="26" t="s">
        <v>1293</v>
      </c>
      <c r="E552" s="27">
        <v>1</v>
      </c>
      <c r="F552" s="27">
        <v>2020</v>
      </c>
      <c r="G552" s="27">
        <v>38</v>
      </c>
      <c r="H552" s="32" t="b">
        <v>0</v>
      </c>
      <c r="I552" s="29">
        <v>44088</v>
      </c>
      <c r="J552" s="29">
        <v>44088.077083333301</v>
      </c>
      <c r="K552" s="29">
        <v>44088</v>
      </c>
      <c r="L552" s="29">
        <v>44106</v>
      </c>
      <c r="M552" s="29">
        <v>44106</v>
      </c>
      <c r="N552" s="30">
        <v>10</v>
      </c>
      <c r="O552" s="30">
        <v>4.5</v>
      </c>
      <c r="P552" s="31"/>
      <c r="Q552" s="26" t="s">
        <v>1022</v>
      </c>
      <c r="R552" s="26" t="s">
        <v>1032</v>
      </c>
      <c r="S552" s="31"/>
      <c r="T552" s="28" t="b">
        <v>0</v>
      </c>
      <c r="U552" s="31"/>
    </row>
    <row r="553" spans="1:21">
      <c r="A553" s="26" t="s">
        <v>1033</v>
      </c>
      <c r="B553" s="26" t="s">
        <v>21</v>
      </c>
      <c r="C553" s="26" t="s">
        <v>1712</v>
      </c>
      <c r="D553" s="26" t="s">
        <v>1293</v>
      </c>
      <c r="E553" s="27">
        <v>8</v>
      </c>
      <c r="F553" s="27">
        <v>2020</v>
      </c>
      <c r="G553" s="27">
        <v>38</v>
      </c>
      <c r="H553" s="32" t="b">
        <v>0</v>
      </c>
      <c r="I553" s="29">
        <v>44088.077199074098</v>
      </c>
      <c r="J553" s="29">
        <v>44088.119444444397</v>
      </c>
      <c r="K553" s="29">
        <v>44088</v>
      </c>
      <c r="L553" s="29">
        <v>44092</v>
      </c>
      <c r="M553" s="29">
        <v>44092</v>
      </c>
      <c r="N553" s="30">
        <v>5.5</v>
      </c>
      <c r="O553" s="30">
        <v>2.4900000000000002</v>
      </c>
      <c r="P553" s="31"/>
      <c r="Q553" s="26" t="s">
        <v>26</v>
      </c>
      <c r="R553" s="26" t="s">
        <v>1034</v>
      </c>
      <c r="S553" s="31"/>
      <c r="T553" s="28" t="b">
        <v>0</v>
      </c>
      <c r="U553" s="31"/>
    </row>
    <row r="554" spans="1:21">
      <c r="A554" s="26" t="s">
        <v>1035</v>
      </c>
      <c r="B554" s="26" t="s">
        <v>21</v>
      </c>
      <c r="C554" s="26" t="s">
        <v>1354</v>
      </c>
      <c r="D554" s="26" t="s">
        <v>1293</v>
      </c>
      <c r="E554" s="27">
        <v>16</v>
      </c>
      <c r="F554" s="27">
        <v>2020</v>
      </c>
      <c r="G554" s="27">
        <v>38</v>
      </c>
      <c r="H554" s="32" t="b">
        <v>0</v>
      </c>
      <c r="I554" s="29">
        <v>44088.119560185201</v>
      </c>
      <c r="J554" s="29">
        <v>44088.128472222197</v>
      </c>
      <c r="K554" s="29">
        <v>44088</v>
      </c>
      <c r="L554" s="29">
        <v>44095</v>
      </c>
      <c r="M554" s="29">
        <v>44095</v>
      </c>
      <c r="N554" s="30">
        <v>0.45500000000000002</v>
      </c>
      <c r="O554" s="30">
        <v>0.55000000000000004</v>
      </c>
      <c r="P554" s="31"/>
      <c r="Q554" s="26" t="s">
        <v>26</v>
      </c>
      <c r="R554" s="26" t="s">
        <v>169</v>
      </c>
      <c r="S554" s="31"/>
      <c r="T554" s="28" t="b">
        <v>0</v>
      </c>
      <c r="U554" s="31"/>
    </row>
    <row r="555" spans="1:21">
      <c r="A555" s="26" t="s">
        <v>1036</v>
      </c>
      <c r="B555" s="26" t="s">
        <v>21</v>
      </c>
      <c r="C555" s="26" t="s">
        <v>1688</v>
      </c>
      <c r="D555" s="26" t="s">
        <v>1293</v>
      </c>
      <c r="E555" s="27">
        <v>11</v>
      </c>
      <c r="F555" s="27">
        <v>2020</v>
      </c>
      <c r="G555" s="27">
        <v>38</v>
      </c>
      <c r="H555" s="32" t="b">
        <v>0</v>
      </c>
      <c r="I555" s="29">
        <v>44088.128587963001</v>
      </c>
      <c r="J555" s="29">
        <v>44088.141666666699</v>
      </c>
      <c r="K555" s="29">
        <v>44088</v>
      </c>
      <c r="L555" s="29">
        <v>44096</v>
      </c>
      <c r="M555" s="29">
        <v>44096</v>
      </c>
      <c r="N555" s="30">
        <v>1.054</v>
      </c>
      <c r="O555" s="30">
        <v>0.8</v>
      </c>
      <c r="P555" s="31"/>
      <c r="Q555" s="26" t="s">
        <v>44</v>
      </c>
      <c r="R555" s="26" t="s">
        <v>972</v>
      </c>
      <c r="S555" s="31"/>
      <c r="T555" s="28" t="b">
        <v>0</v>
      </c>
      <c r="U555" s="31"/>
    </row>
    <row r="556" spans="1:21">
      <c r="A556" s="26" t="s">
        <v>1037</v>
      </c>
      <c r="B556" s="26" t="s">
        <v>21</v>
      </c>
      <c r="C556" s="26" t="s">
        <v>1333</v>
      </c>
      <c r="D556" s="26" t="s">
        <v>1293</v>
      </c>
      <c r="E556" s="27">
        <v>19</v>
      </c>
      <c r="F556" s="27">
        <v>2020</v>
      </c>
      <c r="G556" s="27">
        <v>38</v>
      </c>
      <c r="H556" s="32" t="b">
        <v>0</v>
      </c>
      <c r="I556" s="29">
        <v>44088.141782407401</v>
      </c>
      <c r="J556" s="29">
        <v>44088.160416666702</v>
      </c>
      <c r="K556" s="29">
        <v>44089</v>
      </c>
      <c r="L556" s="29">
        <v>44099</v>
      </c>
      <c r="M556" s="29">
        <v>44099</v>
      </c>
      <c r="N556" s="30">
        <v>100</v>
      </c>
      <c r="O556" s="30">
        <v>1.1000000000000001</v>
      </c>
      <c r="P556" s="31"/>
      <c r="Q556" s="26" t="s">
        <v>47</v>
      </c>
      <c r="R556" s="26" t="s">
        <v>121</v>
      </c>
      <c r="S556" s="31"/>
      <c r="T556" s="28" t="b">
        <v>0</v>
      </c>
      <c r="U556" s="31"/>
    </row>
    <row r="557" spans="1:21">
      <c r="A557" s="26" t="s">
        <v>1038</v>
      </c>
      <c r="B557" s="26" t="s">
        <v>21</v>
      </c>
      <c r="C557" s="26" t="s">
        <v>1641</v>
      </c>
      <c r="D557" s="26" t="s">
        <v>1293</v>
      </c>
      <c r="E557" s="27">
        <v>33</v>
      </c>
      <c r="F557" s="27">
        <v>2020</v>
      </c>
      <c r="G557" s="27">
        <v>38</v>
      </c>
      <c r="H557" s="32" t="b">
        <v>0</v>
      </c>
      <c r="I557" s="29">
        <v>44088.160532407397</v>
      </c>
      <c r="J557" s="29">
        <v>44088.182638888902</v>
      </c>
      <c r="K557" s="29">
        <v>44089</v>
      </c>
      <c r="L557" s="29">
        <v>44095</v>
      </c>
      <c r="M557" s="29">
        <v>44095</v>
      </c>
      <c r="N557" s="30">
        <v>9.2759999999999998</v>
      </c>
      <c r="O557" s="30">
        <v>1.31</v>
      </c>
      <c r="P557" s="31"/>
      <c r="Q557" s="26" t="s">
        <v>47</v>
      </c>
      <c r="R557" s="26" t="s">
        <v>843</v>
      </c>
      <c r="S557" s="31"/>
      <c r="T557" s="28" t="b">
        <v>0</v>
      </c>
      <c r="U557" s="31"/>
    </row>
    <row r="558" spans="1:21">
      <c r="A558" s="26" t="s">
        <v>1039</v>
      </c>
      <c r="B558" s="26" t="s">
        <v>21</v>
      </c>
      <c r="C558" s="26" t="s">
        <v>1713</v>
      </c>
      <c r="D558" s="26" t="s">
        <v>1293</v>
      </c>
      <c r="E558" s="27">
        <v>9</v>
      </c>
      <c r="F558" s="27">
        <v>2020</v>
      </c>
      <c r="G558" s="27">
        <v>38</v>
      </c>
      <c r="H558" s="32" t="b">
        <v>0</v>
      </c>
      <c r="I558" s="29">
        <v>44088.182754629597</v>
      </c>
      <c r="J558" s="29">
        <v>44088.213194444397</v>
      </c>
      <c r="K558" s="29">
        <v>44089</v>
      </c>
      <c r="L558" s="29">
        <v>44096</v>
      </c>
      <c r="M558" s="29">
        <v>44096</v>
      </c>
      <c r="N558" s="30">
        <v>0.11799999999999999</v>
      </c>
      <c r="O558" s="30">
        <v>1.8</v>
      </c>
      <c r="P558" s="31"/>
      <c r="Q558" s="26" t="s">
        <v>138</v>
      </c>
      <c r="R558" s="26" t="s">
        <v>1040</v>
      </c>
      <c r="S558" s="31"/>
      <c r="T558" s="28" t="b">
        <v>0</v>
      </c>
      <c r="U558" s="31"/>
    </row>
    <row r="559" spans="1:21">
      <c r="A559" s="26" t="s">
        <v>1041</v>
      </c>
      <c r="B559" s="26" t="s">
        <v>21</v>
      </c>
      <c r="C559" s="26" t="s">
        <v>1475</v>
      </c>
      <c r="D559" s="26" t="s">
        <v>1293</v>
      </c>
      <c r="E559" s="27">
        <v>19</v>
      </c>
      <c r="F559" s="27">
        <v>2020</v>
      </c>
      <c r="G559" s="27">
        <v>38</v>
      </c>
      <c r="H559" s="32" t="b">
        <v>0</v>
      </c>
      <c r="I559" s="29">
        <v>44088.213310185201</v>
      </c>
      <c r="J559" s="29">
        <v>44088.218055555597</v>
      </c>
      <c r="K559" s="29">
        <v>44090</v>
      </c>
      <c r="L559" s="29">
        <v>44097</v>
      </c>
      <c r="M559" s="29">
        <v>44097</v>
      </c>
      <c r="N559" s="30">
        <v>15.9</v>
      </c>
      <c r="O559" s="30">
        <v>0.31</v>
      </c>
      <c r="P559" s="31"/>
      <c r="Q559" s="26" t="s">
        <v>22</v>
      </c>
      <c r="R559" s="26" t="s">
        <v>450</v>
      </c>
      <c r="S559" s="31"/>
      <c r="T559" s="28" t="b">
        <v>0</v>
      </c>
      <c r="U559" s="31"/>
    </row>
    <row r="560" spans="1:21">
      <c r="A560" s="26" t="s">
        <v>1042</v>
      </c>
      <c r="B560" s="26" t="s">
        <v>21</v>
      </c>
      <c r="C560" s="26" t="s">
        <v>1714</v>
      </c>
      <c r="D560" s="26" t="s">
        <v>1293</v>
      </c>
      <c r="E560" s="27">
        <v>19</v>
      </c>
      <c r="F560" s="27">
        <v>2020</v>
      </c>
      <c r="G560" s="27">
        <v>38</v>
      </c>
      <c r="H560" s="32" t="b">
        <v>0</v>
      </c>
      <c r="I560" s="29">
        <v>44088.218171296299</v>
      </c>
      <c r="J560" s="29">
        <v>44088.223611111098</v>
      </c>
      <c r="K560" s="29">
        <v>44090</v>
      </c>
      <c r="L560" s="29">
        <v>44096</v>
      </c>
      <c r="M560" s="29">
        <v>44096</v>
      </c>
      <c r="N560" s="30">
        <v>0.5</v>
      </c>
      <c r="O560" s="30">
        <v>0.33</v>
      </c>
      <c r="P560" s="31"/>
      <c r="Q560" s="26" t="s">
        <v>26</v>
      </c>
      <c r="R560" s="26" t="s">
        <v>1043</v>
      </c>
      <c r="S560" s="31"/>
      <c r="T560" s="28" t="b">
        <v>0</v>
      </c>
      <c r="U560" s="31"/>
    </row>
    <row r="561" spans="1:21">
      <c r="A561" s="26" t="s">
        <v>1044</v>
      </c>
      <c r="B561" s="26" t="s">
        <v>21</v>
      </c>
      <c r="C561" s="26" t="s">
        <v>1715</v>
      </c>
      <c r="D561" s="26" t="s">
        <v>1293</v>
      </c>
      <c r="E561" s="27">
        <v>14</v>
      </c>
      <c r="F561" s="27">
        <v>2020</v>
      </c>
      <c r="G561" s="27">
        <v>38</v>
      </c>
      <c r="H561" s="32" t="b">
        <v>0</v>
      </c>
      <c r="I561" s="29">
        <v>44088.223726851902</v>
      </c>
      <c r="J561" s="29">
        <v>44088.251388888901</v>
      </c>
      <c r="K561" s="29">
        <v>44090</v>
      </c>
      <c r="L561" s="29">
        <v>44099</v>
      </c>
      <c r="M561" s="29">
        <v>44099</v>
      </c>
      <c r="N561" s="30">
        <v>8.7260000000000009</v>
      </c>
      <c r="O561" s="30">
        <v>1.62</v>
      </c>
      <c r="P561" s="31"/>
      <c r="Q561" s="26" t="s">
        <v>47</v>
      </c>
      <c r="R561" s="26" t="s">
        <v>1045</v>
      </c>
      <c r="S561" s="31"/>
      <c r="T561" s="28" t="b">
        <v>0</v>
      </c>
      <c r="U561" s="31"/>
    </row>
    <row r="562" spans="1:21">
      <c r="A562" s="26" t="s">
        <v>1046</v>
      </c>
      <c r="B562" s="26" t="s">
        <v>21</v>
      </c>
      <c r="C562" s="26" t="s">
        <v>1716</v>
      </c>
      <c r="D562" s="26" t="s">
        <v>1293</v>
      </c>
      <c r="E562" s="27">
        <v>12</v>
      </c>
      <c r="F562" s="27">
        <v>2020</v>
      </c>
      <c r="G562" s="27">
        <v>38</v>
      </c>
      <c r="H562" s="32" t="b">
        <v>0</v>
      </c>
      <c r="I562" s="29">
        <v>44088.251504629603</v>
      </c>
      <c r="J562" s="29">
        <v>44088.263888888898</v>
      </c>
      <c r="K562" s="29">
        <v>44091</v>
      </c>
      <c r="L562" s="29">
        <v>44098</v>
      </c>
      <c r="M562" s="29">
        <v>44098</v>
      </c>
      <c r="N562" s="30">
        <v>0.36</v>
      </c>
      <c r="O562" s="30">
        <v>0.74</v>
      </c>
      <c r="P562" s="31"/>
      <c r="Q562" s="26" t="s">
        <v>30</v>
      </c>
      <c r="R562" s="26" t="s">
        <v>1047</v>
      </c>
      <c r="S562" s="31"/>
      <c r="T562" s="28" t="b">
        <v>0</v>
      </c>
      <c r="U562" s="31"/>
    </row>
    <row r="563" spans="1:21">
      <c r="A563" s="26" t="s">
        <v>1048</v>
      </c>
      <c r="B563" s="26" t="s">
        <v>21</v>
      </c>
      <c r="C563" s="26" t="s">
        <v>1475</v>
      </c>
      <c r="D563" s="26" t="s">
        <v>1293</v>
      </c>
      <c r="E563" s="27">
        <v>19</v>
      </c>
      <c r="F563" s="27">
        <v>2020</v>
      </c>
      <c r="G563" s="27">
        <v>38</v>
      </c>
      <c r="H563" s="32" t="b">
        <v>0</v>
      </c>
      <c r="I563" s="29">
        <v>44088.2640046296</v>
      </c>
      <c r="J563" s="29">
        <v>44088.268750000003</v>
      </c>
      <c r="K563" s="29">
        <v>44092</v>
      </c>
      <c r="L563" s="29">
        <v>44099</v>
      </c>
      <c r="M563" s="29">
        <v>44099</v>
      </c>
      <c r="N563" s="30">
        <v>15.9</v>
      </c>
      <c r="O563" s="30">
        <v>0.31</v>
      </c>
      <c r="P563" s="31"/>
      <c r="Q563" s="26" t="s">
        <v>22</v>
      </c>
      <c r="R563" s="26" t="s">
        <v>450</v>
      </c>
      <c r="S563" s="31"/>
      <c r="T563" s="28" t="b">
        <v>0</v>
      </c>
      <c r="U563" s="31"/>
    </row>
    <row r="564" spans="1:21">
      <c r="A564" s="26" t="s">
        <v>1049</v>
      </c>
      <c r="B564" s="26" t="s">
        <v>21</v>
      </c>
      <c r="C564" s="26" t="s">
        <v>1411</v>
      </c>
      <c r="D564" s="26" t="s">
        <v>1293</v>
      </c>
      <c r="E564" s="27">
        <v>22</v>
      </c>
      <c r="F564" s="27">
        <v>2020</v>
      </c>
      <c r="G564" s="27">
        <v>38</v>
      </c>
      <c r="H564" s="32" t="b">
        <v>0</v>
      </c>
      <c r="I564" s="29">
        <v>44088.268865740698</v>
      </c>
      <c r="J564" s="29">
        <v>44088.2944444444</v>
      </c>
      <c r="K564" s="29">
        <v>44092</v>
      </c>
      <c r="L564" s="29">
        <v>44099</v>
      </c>
      <c r="M564" s="29">
        <v>44099</v>
      </c>
      <c r="N564" s="30">
        <v>3.4780000000000002</v>
      </c>
      <c r="O564" s="30">
        <v>1.53</v>
      </c>
      <c r="P564" s="31"/>
      <c r="Q564" s="26" t="s">
        <v>22</v>
      </c>
      <c r="R564" s="26" t="s">
        <v>309</v>
      </c>
      <c r="S564" s="31"/>
      <c r="T564" s="28" t="b">
        <v>0</v>
      </c>
      <c r="U564" s="31"/>
    </row>
    <row r="565" spans="1:21">
      <c r="A565" s="26" t="s">
        <v>1050</v>
      </c>
      <c r="B565" s="26" t="s">
        <v>29</v>
      </c>
      <c r="C565" s="26" t="s">
        <v>1452</v>
      </c>
      <c r="D565" s="26" t="s">
        <v>1293</v>
      </c>
      <c r="E565" s="27">
        <v>6</v>
      </c>
      <c r="F565" s="27">
        <v>2020</v>
      </c>
      <c r="G565" s="27">
        <v>38</v>
      </c>
      <c r="H565" s="32" t="b">
        <v>0</v>
      </c>
      <c r="I565" s="29">
        <v>44088.294560185197</v>
      </c>
      <c r="J565" s="29">
        <v>44088.4597222222</v>
      </c>
      <c r="K565" s="29">
        <v>44092</v>
      </c>
      <c r="L565" s="29">
        <v>44099</v>
      </c>
      <c r="M565" s="29">
        <v>44099</v>
      </c>
      <c r="N565" s="30">
        <v>0.378</v>
      </c>
      <c r="O565" s="30">
        <v>9.61</v>
      </c>
      <c r="P565" s="31"/>
      <c r="Q565" s="26" t="s">
        <v>26</v>
      </c>
      <c r="R565" s="26" t="s">
        <v>399</v>
      </c>
      <c r="S565" s="31"/>
      <c r="T565" s="28" t="b">
        <v>0</v>
      </c>
      <c r="U565" s="31"/>
    </row>
    <row r="566" spans="1:21">
      <c r="A566" s="26" t="s">
        <v>1051</v>
      </c>
      <c r="B566" s="26" t="s">
        <v>21</v>
      </c>
      <c r="C566" s="26" t="s">
        <v>1717</v>
      </c>
      <c r="D566" s="26" t="s">
        <v>1293</v>
      </c>
      <c r="E566" s="27">
        <v>5</v>
      </c>
      <c r="F566" s="27">
        <v>2020</v>
      </c>
      <c r="G566" s="27">
        <v>39</v>
      </c>
      <c r="H566" s="32" t="b">
        <v>0</v>
      </c>
      <c r="I566" s="29">
        <v>44095</v>
      </c>
      <c r="J566" s="29">
        <v>44095.051388888904</v>
      </c>
      <c r="K566" s="29">
        <v>44095</v>
      </c>
      <c r="L566" s="29">
        <v>44102</v>
      </c>
      <c r="M566" s="29">
        <v>44102</v>
      </c>
      <c r="N566" s="30">
        <v>3.02</v>
      </c>
      <c r="O566" s="30">
        <v>3.02</v>
      </c>
      <c r="P566" s="31"/>
      <c r="Q566" s="26" t="s">
        <v>138</v>
      </c>
      <c r="R566" s="26" t="s">
        <v>1052</v>
      </c>
      <c r="S566" s="31"/>
      <c r="T566" s="28" t="b">
        <v>0</v>
      </c>
      <c r="U566" s="31"/>
    </row>
    <row r="567" spans="1:21">
      <c r="A567" s="26" t="s">
        <v>1053</v>
      </c>
      <c r="B567" s="26" t="s">
        <v>29</v>
      </c>
      <c r="C567" s="26" t="s">
        <v>1718</v>
      </c>
      <c r="D567" s="26" t="s">
        <v>1293</v>
      </c>
      <c r="E567" s="27">
        <v>1</v>
      </c>
      <c r="F567" s="27">
        <v>2020</v>
      </c>
      <c r="G567" s="27">
        <v>39</v>
      </c>
      <c r="H567" s="32" t="b">
        <v>0</v>
      </c>
      <c r="I567" s="29">
        <v>44095.051504629599</v>
      </c>
      <c r="J567" s="29">
        <v>44095.055555555598</v>
      </c>
      <c r="K567" s="29">
        <v>44095</v>
      </c>
      <c r="L567" s="29">
        <v>44098</v>
      </c>
      <c r="M567" s="29">
        <v>44098</v>
      </c>
      <c r="N567" s="30">
        <v>1</v>
      </c>
      <c r="O567" s="30">
        <v>0.25</v>
      </c>
      <c r="P567" s="31"/>
      <c r="Q567" s="26" t="s">
        <v>1054</v>
      </c>
      <c r="R567" s="26" t="s">
        <v>1055</v>
      </c>
      <c r="S567" s="31"/>
      <c r="T567" s="32" t="b">
        <v>1</v>
      </c>
      <c r="U567" s="31"/>
    </row>
    <row r="568" spans="1:21">
      <c r="A568" s="26" t="s">
        <v>1056</v>
      </c>
      <c r="B568" s="26" t="s">
        <v>29</v>
      </c>
      <c r="C568" s="26" t="s">
        <v>1718</v>
      </c>
      <c r="D568" s="26" t="s">
        <v>1293</v>
      </c>
      <c r="E568" s="27">
        <v>1</v>
      </c>
      <c r="F568" s="27">
        <v>2020</v>
      </c>
      <c r="G568" s="27">
        <v>39</v>
      </c>
      <c r="H568" s="32" t="b">
        <v>0</v>
      </c>
      <c r="I568" s="29">
        <v>44095.055671296301</v>
      </c>
      <c r="J568" s="29">
        <v>44095.063888888901</v>
      </c>
      <c r="K568" s="29">
        <v>44095</v>
      </c>
      <c r="L568" s="29">
        <v>44098</v>
      </c>
      <c r="M568" s="29">
        <v>44098</v>
      </c>
      <c r="N568" s="30">
        <v>2</v>
      </c>
      <c r="O568" s="30">
        <v>0.5</v>
      </c>
      <c r="P568" s="31"/>
      <c r="Q568" s="26" t="s">
        <v>1057</v>
      </c>
      <c r="R568" s="26" t="s">
        <v>1055</v>
      </c>
      <c r="S568" s="31"/>
      <c r="T568" s="32" t="b">
        <v>1</v>
      </c>
      <c r="U568" s="31"/>
    </row>
    <row r="569" spans="1:21">
      <c r="A569" s="26" t="s">
        <v>1058</v>
      </c>
      <c r="B569" s="26" t="s">
        <v>29</v>
      </c>
      <c r="C569" s="26" t="s">
        <v>1719</v>
      </c>
      <c r="D569" s="26" t="s">
        <v>1293</v>
      </c>
      <c r="E569" s="27">
        <v>1</v>
      </c>
      <c r="F569" s="27">
        <v>2020</v>
      </c>
      <c r="G569" s="27">
        <v>39</v>
      </c>
      <c r="H569" s="32" t="b">
        <v>0</v>
      </c>
      <c r="I569" s="29">
        <v>44095.064004629603</v>
      </c>
      <c r="J569" s="29">
        <v>44095.115277777797</v>
      </c>
      <c r="K569" s="29">
        <v>44096</v>
      </c>
      <c r="L569" s="29">
        <v>44098</v>
      </c>
      <c r="M569" s="29">
        <v>44098</v>
      </c>
      <c r="N569" s="30">
        <v>150</v>
      </c>
      <c r="O569" s="30">
        <v>3</v>
      </c>
      <c r="P569" s="31"/>
      <c r="Q569" s="26" t="s">
        <v>50</v>
      </c>
      <c r="R569" s="26" t="s">
        <v>1059</v>
      </c>
      <c r="S569" s="31"/>
      <c r="T569" s="28" t="b">
        <v>0</v>
      </c>
      <c r="U569" s="31"/>
    </row>
    <row r="570" spans="1:21">
      <c r="A570" s="26" t="s">
        <v>1060</v>
      </c>
      <c r="B570" s="26" t="s">
        <v>21</v>
      </c>
      <c r="C570" s="26" t="s">
        <v>1510</v>
      </c>
      <c r="D570" s="26" t="s">
        <v>1293</v>
      </c>
      <c r="E570" s="27">
        <v>19</v>
      </c>
      <c r="F570" s="27">
        <v>2020</v>
      </c>
      <c r="G570" s="27">
        <v>39</v>
      </c>
      <c r="H570" s="32" t="b">
        <v>0</v>
      </c>
      <c r="I570" s="29">
        <v>44095.115393518499</v>
      </c>
      <c r="J570" s="29">
        <v>44095.130555555603</v>
      </c>
      <c r="K570" s="29">
        <v>44096</v>
      </c>
      <c r="L570" s="29">
        <v>44103</v>
      </c>
      <c r="M570" s="29">
        <v>44103</v>
      </c>
      <c r="N570" s="30">
        <v>80.55</v>
      </c>
      <c r="O570" s="30">
        <v>0.91</v>
      </c>
      <c r="P570" s="31"/>
      <c r="Q570" s="26" t="s">
        <v>532</v>
      </c>
      <c r="R570" s="26" t="s">
        <v>533</v>
      </c>
      <c r="S570" s="31"/>
      <c r="T570" s="28" t="b">
        <v>0</v>
      </c>
      <c r="U570" s="31"/>
    </row>
    <row r="571" spans="1:21">
      <c r="A571" s="26" t="s">
        <v>1061</v>
      </c>
      <c r="B571" s="26" t="s">
        <v>21</v>
      </c>
      <c r="C571" s="26" t="s">
        <v>1292</v>
      </c>
      <c r="D571" s="26" t="s">
        <v>1293</v>
      </c>
      <c r="E571" s="27">
        <v>9</v>
      </c>
      <c r="F571" s="27">
        <v>2020</v>
      </c>
      <c r="G571" s="27">
        <v>39</v>
      </c>
      <c r="H571" s="32" t="b">
        <v>0</v>
      </c>
      <c r="I571" s="29">
        <v>44095.130671296298</v>
      </c>
      <c r="J571" s="29">
        <v>44095.222916666702</v>
      </c>
      <c r="K571" s="29">
        <v>44096</v>
      </c>
      <c r="L571" s="29">
        <v>44103</v>
      </c>
      <c r="M571" s="29">
        <v>44103</v>
      </c>
      <c r="N571" s="30">
        <v>0.86299999999999999</v>
      </c>
      <c r="O571" s="30">
        <v>5.37</v>
      </c>
      <c r="P571" s="31"/>
      <c r="Q571" s="26" t="s">
        <v>22</v>
      </c>
      <c r="R571" s="26" t="s">
        <v>23</v>
      </c>
      <c r="S571" s="31"/>
      <c r="T571" s="28" t="b">
        <v>0</v>
      </c>
      <c r="U571" s="31"/>
    </row>
    <row r="572" spans="1:21">
      <c r="A572" s="26" t="s">
        <v>1062</v>
      </c>
      <c r="B572" s="26" t="s">
        <v>21</v>
      </c>
      <c r="C572" s="26" t="s">
        <v>1696</v>
      </c>
      <c r="D572" s="26" t="s">
        <v>1293</v>
      </c>
      <c r="E572" s="27">
        <v>12</v>
      </c>
      <c r="F572" s="27">
        <v>2020</v>
      </c>
      <c r="G572" s="27">
        <v>39</v>
      </c>
      <c r="H572" s="32" t="b">
        <v>0</v>
      </c>
      <c r="I572" s="29">
        <v>44095.223032407397</v>
      </c>
      <c r="J572" s="29">
        <v>44095.242361111101</v>
      </c>
      <c r="K572" s="29">
        <v>44096</v>
      </c>
      <c r="L572" s="29">
        <v>44102</v>
      </c>
      <c r="M572" s="29">
        <v>44102</v>
      </c>
      <c r="N572" s="30">
        <v>0.55000000000000004</v>
      </c>
      <c r="O572" s="30">
        <v>1.1599999999999999</v>
      </c>
      <c r="P572" s="31"/>
      <c r="Q572" s="26" t="s">
        <v>47</v>
      </c>
      <c r="R572" s="26" t="s">
        <v>995</v>
      </c>
      <c r="S572" s="31"/>
      <c r="T572" s="28" t="b">
        <v>0</v>
      </c>
      <c r="U572" s="31"/>
    </row>
    <row r="573" spans="1:21">
      <c r="A573" s="26" t="s">
        <v>1063</v>
      </c>
      <c r="B573" s="26" t="s">
        <v>21</v>
      </c>
      <c r="C573" s="26" t="s">
        <v>1720</v>
      </c>
      <c r="D573" s="26" t="s">
        <v>1293</v>
      </c>
      <c r="E573" s="27">
        <v>16</v>
      </c>
      <c r="F573" s="27">
        <v>2020</v>
      </c>
      <c r="G573" s="27">
        <v>39</v>
      </c>
      <c r="H573" s="32" t="b">
        <v>0</v>
      </c>
      <c r="I573" s="29">
        <v>44095.242476851898</v>
      </c>
      <c r="J573" s="29">
        <v>44095.252083333296</v>
      </c>
      <c r="K573" s="29">
        <v>44096</v>
      </c>
      <c r="L573" s="29">
        <v>44103</v>
      </c>
      <c r="M573" s="29">
        <v>44103</v>
      </c>
      <c r="N573" s="30">
        <v>0.26800000000000002</v>
      </c>
      <c r="O573" s="30">
        <v>0.59</v>
      </c>
      <c r="P573" s="31"/>
      <c r="Q573" s="26" t="s">
        <v>30</v>
      </c>
      <c r="R573" s="26" t="s">
        <v>1064</v>
      </c>
      <c r="S573" s="31"/>
      <c r="T573" s="28" t="b">
        <v>0</v>
      </c>
      <c r="U573" s="31"/>
    </row>
    <row r="574" spans="1:21">
      <c r="A574" s="26" t="s">
        <v>1065</v>
      </c>
      <c r="B574" s="26" t="s">
        <v>21</v>
      </c>
      <c r="C574" s="26" t="s">
        <v>1292</v>
      </c>
      <c r="D574" s="26" t="s">
        <v>1293</v>
      </c>
      <c r="E574" s="27">
        <v>9</v>
      </c>
      <c r="F574" s="27">
        <v>2020</v>
      </c>
      <c r="G574" s="27">
        <v>39</v>
      </c>
      <c r="H574" s="32" t="b">
        <v>0</v>
      </c>
      <c r="I574" s="29">
        <v>44095.252199074101</v>
      </c>
      <c r="J574" s="29">
        <v>44095.344444444403</v>
      </c>
      <c r="K574" s="29">
        <v>44097</v>
      </c>
      <c r="L574" s="29">
        <v>44103</v>
      </c>
      <c r="M574" s="29">
        <v>44103</v>
      </c>
      <c r="N574" s="30">
        <v>0.86299999999999999</v>
      </c>
      <c r="O574" s="30">
        <v>5.37</v>
      </c>
      <c r="P574" s="31"/>
      <c r="Q574" s="26" t="s">
        <v>22</v>
      </c>
      <c r="R574" s="26" t="s">
        <v>23</v>
      </c>
      <c r="S574" s="31"/>
      <c r="T574" s="28" t="b">
        <v>0</v>
      </c>
      <c r="U574" s="31"/>
    </row>
    <row r="575" spans="1:21">
      <c r="A575" s="26" t="s">
        <v>1066</v>
      </c>
      <c r="B575" s="26" t="s">
        <v>21</v>
      </c>
      <c r="C575" s="26" t="s">
        <v>1721</v>
      </c>
      <c r="D575" s="26" t="s">
        <v>1293</v>
      </c>
      <c r="E575" s="27">
        <v>24</v>
      </c>
      <c r="F575" s="27">
        <v>2020</v>
      </c>
      <c r="G575" s="27">
        <v>39</v>
      </c>
      <c r="H575" s="32" t="b">
        <v>0</v>
      </c>
      <c r="I575" s="29">
        <v>44095.3445601852</v>
      </c>
      <c r="J575" s="29">
        <v>44095.350694444402</v>
      </c>
      <c r="K575" s="29">
        <v>44097</v>
      </c>
      <c r="L575" s="29">
        <v>44105</v>
      </c>
      <c r="M575" s="29">
        <v>44105</v>
      </c>
      <c r="N575" s="30">
        <v>0.27500000000000002</v>
      </c>
      <c r="O575" s="30">
        <v>0.4</v>
      </c>
      <c r="P575" s="31"/>
      <c r="Q575" s="26" t="s">
        <v>30</v>
      </c>
      <c r="R575" s="26" t="s">
        <v>1067</v>
      </c>
      <c r="S575" s="31"/>
      <c r="T575" s="28" t="b">
        <v>0</v>
      </c>
      <c r="U575" s="31"/>
    </row>
    <row r="576" spans="1:21">
      <c r="A576" s="26" t="s">
        <v>1068</v>
      </c>
      <c r="B576" s="26" t="s">
        <v>21</v>
      </c>
      <c r="C576" s="26" t="s">
        <v>1722</v>
      </c>
      <c r="D576" s="26" t="s">
        <v>1293</v>
      </c>
      <c r="E576" s="27">
        <v>11</v>
      </c>
      <c r="F576" s="27">
        <v>2020</v>
      </c>
      <c r="G576" s="27">
        <v>39</v>
      </c>
      <c r="H576" s="32" t="b">
        <v>0</v>
      </c>
      <c r="I576" s="29">
        <v>44095.350810185198</v>
      </c>
      <c r="J576" s="29">
        <v>44095.365277777797</v>
      </c>
      <c r="K576" s="29">
        <v>44099</v>
      </c>
      <c r="L576" s="29">
        <v>44105</v>
      </c>
      <c r="M576" s="29">
        <v>44105</v>
      </c>
      <c r="N576" s="30">
        <v>1.07</v>
      </c>
      <c r="O576" s="30">
        <v>0.86</v>
      </c>
      <c r="P576" s="31"/>
      <c r="Q576" s="26" t="s">
        <v>26</v>
      </c>
      <c r="R576" s="26" t="s">
        <v>1069</v>
      </c>
      <c r="S576" s="31"/>
      <c r="T576" s="28" t="b">
        <v>0</v>
      </c>
      <c r="U576" s="31"/>
    </row>
    <row r="577" spans="1:21">
      <c r="A577" s="26" t="s">
        <v>1070</v>
      </c>
      <c r="B577" s="26" t="s">
        <v>21</v>
      </c>
      <c r="C577" s="26" t="s">
        <v>1653</v>
      </c>
      <c r="D577" s="26" t="s">
        <v>1293</v>
      </c>
      <c r="E577" s="27">
        <v>7</v>
      </c>
      <c r="F577" s="27">
        <v>2020</v>
      </c>
      <c r="G577" s="27">
        <v>40</v>
      </c>
      <c r="H577" s="32" t="b">
        <v>0</v>
      </c>
      <c r="I577" s="29">
        <v>44102</v>
      </c>
      <c r="J577" s="29">
        <v>44102.020138888904</v>
      </c>
      <c r="K577" s="29">
        <v>44102</v>
      </c>
      <c r="L577" s="29">
        <v>44106</v>
      </c>
      <c r="M577" s="29">
        <v>44106</v>
      </c>
      <c r="N577" s="30">
        <v>1.1000000000000001</v>
      </c>
      <c r="O577" s="30">
        <v>1.17</v>
      </c>
      <c r="P577" s="31"/>
      <c r="Q577" s="26" t="s">
        <v>26</v>
      </c>
      <c r="R577" s="26" t="s">
        <v>871</v>
      </c>
      <c r="S577" s="31"/>
      <c r="T577" s="28" t="b">
        <v>0</v>
      </c>
      <c r="U577" s="31"/>
    </row>
    <row r="578" spans="1:21">
      <c r="A578" s="26" t="s">
        <v>1071</v>
      </c>
      <c r="B578" s="26" t="s">
        <v>21</v>
      </c>
      <c r="C578" s="26" t="s">
        <v>1349</v>
      </c>
      <c r="D578" s="26" t="s">
        <v>1293</v>
      </c>
      <c r="E578" s="27">
        <v>16</v>
      </c>
      <c r="F578" s="27">
        <v>2020</v>
      </c>
      <c r="G578" s="27">
        <v>40</v>
      </c>
      <c r="H578" s="32" t="b">
        <v>0</v>
      </c>
      <c r="I578" s="29">
        <v>44102.020254629599</v>
      </c>
      <c r="J578" s="29">
        <v>44102.038194444402</v>
      </c>
      <c r="K578" s="29">
        <v>44103</v>
      </c>
      <c r="L578" s="29">
        <v>44109</v>
      </c>
      <c r="M578" s="29">
        <v>44109</v>
      </c>
      <c r="N578" s="30">
        <v>2.2000000000000002</v>
      </c>
      <c r="O578" s="30">
        <v>1.05</v>
      </c>
      <c r="P578" s="31"/>
      <c r="Q578" s="26" t="s">
        <v>47</v>
      </c>
      <c r="R578" s="26" t="s">
        <v>156</v>
      </c>
      <c r="S578" s="31"/>
      <c r="T578" s="28" t="b">
        <v>0</v>
      </c>
      <c r="U578" s="31"/>
    </row>
    <row r="579" spans="1:21">
      <c r="A579" s="26" t="s">
        <v>1072</v>
      </c>
      <c r="B579" s="26" t="s">
        <v>21</v>
      </c>
      <c r="C579" s="26" t="s">
        <v>1333</v>
      </c>
      <c r="D579" s="26" t="s">
        <v>1293</v>
      </c>
      <c r="E579" s="27">
        <v>19</v>
      </c>
      <c r="F579" s="27">
        <v>2020</v>
      </c>
      <c r="G579" s="27">
        <v>40</v>
      </c>
      <c r="H579" s="32" t="b">
        <v>0</v>
      </c>
      <c r="I579" s="29">
        <v>44102.038310185198</v>
      </c>
      <c r="J579" s="29">
        <v>44102.056944444397</v>
      </c>
      <c r="K579" s="29">
        <v>44103</v>
      </c>
      <c r="L579" s="29">
        <v>44113</v>
      </c>
      <c r="M579" s="29">
        <v>44113</v>
      </c>
      <c r="N579" s="30">
        <v>100</v>
      </c>
      <c r="O579" s="30">
        <v>1.1000000000000001</v>
      </c>
      <c r="P579" s="31"/>
      <c r="Q579" s="26" t="s">
        <v>47</v>
      </c>
      <c r="R579" s="26" t="s">
        <v>121</v>
      </c>
      <c r="S579" s="31"/>
      <c r="T579" s="28" t="b">
        <v>0</v>
      </c>
      <c r="U579" s="31"/>
    </row>
    <row r="580" spans="1:21">
      <c r="A580" s="26" t="s">
        <v>1073</v>
      </c>
      <c r="B580" s="26" t="s">
        <v>21</v>
      </c>
      <c r="C580" s="26" t="s">
        <v>1543</v>
      </c>
      <c r="D580" s="26" t="s">
        <v>1293</v>
      </c>
      <c r="E580" s="27">
        <v>11</v>
      </c>
      <c r="F580" s="27">
        <v>2020</v>
      </c>
      <c r="G580" s="27">
        <v>40</v>
      </c>
      <c r="H580" s="32" t="b">
        <v>0</v>
      </c>
      <c r="I580" s="29">
        <v>44102.057060185201</v>
      </c>
      <c r="J580" s="29">
        <v>44102.0715277778</v>
      </c>
      <c r="K580" s="29">
        <v>44104</v>
      </c>
      <c r="L580" s="29">
        <v>44110</v>
      </c>
      <c r="M580" s="29">
        <v>44110</v>
      </c>
      <c r="N580" s="30">
        <v>0.749</v>
      </c>
      <c r="O580" s="30">
        <v>0.88</v>
      </c>
      <c r="P580" s="31"/>
      <c r="Q580" s="26" t="s">
        <v>26</v>
      </c>
      <c r="R580" s="26" t="s">
        <v>611</v>
      </c>
      <c r="S580" s="31"/>
      <c r="T580" s="28" t="b">
        <v>0</v>
      </c>
      <c r="U580" s="31"/>
    </row>
    <row r="581" spans="1:21">
      <c r="A581" s="26" t="s">
        <v>1074</v>
      </c>
      <c r="B581" s="26" t="s">
        <v>21</v>
      </c>
      <c r="C581" s="26" t="s">
        <v>1723</v>
      </c>
      <c r="D581" s="26" t="s">
        <v>1293</v>
      </c>
      <c r="E581" s="27">
        <v>9</v>
      </c>
      <c r="F581" s="27">
        <v>2020</v>
      </c>
      <c r="G581" s="27">
        <v>40</v>
      </c>
      <c r="H581" s="32" t="b">
        <v>0</v>
      </c>
      <c r="I581" s="29">
        <v>44102.071643518502</v>
      </c>
      <c r="J581" s="29">
        <v>44102.090277777803</v>
      </c>
      <c r="K581" s="29">
        <v>44104</v>
      </c>
      <c r="L581" s="29">
        <v>44110</v>
      </c>
      <c r="M581" s="29">
        <v>44110</v>
      </c>
      <c r="N581" s="30">
        <v>0.32</v>
      </c>
      <c r="O581" s="30">
        <v>1.1000000000000001</v>
      </c>
      <c r="P581" s="31"/>
      <c r="Q581" s="26" t="s">
        <v>26</v>
      </c>
      <c r="R581" s="26" t="s">
        <v>1075</v>
      </c>
      <c r="S581" s="31"/>
      <c r="T581" s="28" t="b">
        <v>0</v>
      </c>
      <c r="U581" s="31"/>
    </row>
    <row r="582" spans="1:21">
      <c r="A582" s="26" t="s">
        <v>1076</v>
      </c>
      <c r="B582" s="26" t="s">
        <v>21</v>
      </c>
      <c r="C582" s="26" t="s">
        <v>1641</v>
      </c>
      <c r="D582" s="26" t="s">
        <v>1293</v>
      </c>
      <c r="E582" s="27">
        <v>33</v>
      </c>
      <c r="F582" s="27">
        <v>2020</v>
      </c>
      <c r="G582" s="27">
        <v>40</v>
      </c>
      <c r="H582" s="32" t="b">
        <v>0</v>
      </c>
      <c r="I582" s="29">
        <v>44102.090393518498</v>
      </c>
      <c r="J582" s="29">
        <v>44102.1118055556</v>
      </c>
      <c r="K582" s="29">
        <v>44105</v>
      </c>
      <c r="L582" s="29">
        <v>44111</v>
      </c>
      <c r="M582" s="29">
        <v>44111</v>
      </c>
      <c r="N582" s="30">
        <v>8.7420000000000009</v>
      </c>
      <c r="O582" s="30">
        <v>1.28</v>
      </c>
      <c r="P582" s="31"/>
      <c r="Q582" s="26" t="s">
        <v>47</v>
      </c>
      <c r="R582" s="26" t="s">
        <v>843</v>
      </c>
      <c r="S582" s="31"/>
      <c r="T582" s="28" t="b">
        <v>0</v>
      </c>
      <c r="U582" s="31"/>
    </row>
    <row r="583" spans="1:21">
      <c r="A583" s="26" t="s">
        <v>1077</v>
      </c>
      <c r="B583" s="26" t="s">
        <v>21</v>
      </c>
      <c r="C583" s="26" t="s">
        <v>1483</v>
      </c>
      <c r="D583" s="26" t="s">
        <v>1293</v>
      </c>
      <c r="E583" s="27">
        <v>16</v>
      </c>
      <c r="F583" s="27">
        <v>2020</v>
      </c>
      <c r="G583" s="27">
        <v>41</v>
      </c>
      <c r="H583" s="32" t="b">
        <v>0</v>
      </c>
      <c r="I583" s="29">
        <v>44109</v>
      </c>
      <c r="J583" s="29">
        <v>44109.006944444402</v>
      </c>
      <c r="K583" s="29">
        <v>44109</v>
      </c>
      <c r="L583" s="29">
        <v>44113</v>
      </c>
      <c r="M583" s="29">
        <v>44113</v>
      </c>
      <c r="N583" s="30">
        <v>3.7309999999999999</v>
      </c>
      <c r="O583" s="30">
        <v>0.43</v>
      </c>
      <c r="P583" s="31"/>
      <c r="Q583" s="26" t="s">
        <v>47</v>
      </c>
      <c r="R583" s="26" t="s">
        <v>469</v>
      </c>
      <c r="S583" s="31"/>
      <c r="T583" s="28" t="b">
        <v>0</v>
      </c>
      <c r="U583" s="31"/>
    </row>
    <row r="584" spans="1:21">
      <c r="A584" s="26" t="s">
        <v>1078</v>
      </c>
      <c r="B584" s="26" t="s">
        <v>21</v>
      </c>
      <c r="C584" s="26" t="s">
        <v>1412</v>
      </c>
      <c r="D584" s="26" t="s">
        <v>1293</v>
      </c>
      <c r="E584" s="27">
        <v>9</v>
      </c>
      <c r="F584" s="27">
        <v>2020</v>
      </c>
      <c r="G584" s="27">
        <v>41</v>
      </c>
      <c r="H584" s="32" t="b">
        <v>0</v>
      </c>
      <c r="I584" s="29">
        <v>44109.007060185198</v>
      </c>
      <c r="J584" s="29">
        <v>44109.026388888902</v>
      </c>
      <c r="K584" s="29">
        <v>44110</v>
      </c>
      <c r="L584" s="29">
        <v>44116</v>
      </c>
      <c r="M584" s="29">
        <v>44116</v>
      </c>
      <c r="N584" s="30">
        <v>2.3660000000000001</v>
      </c>
      <c r="O584" s="30">
        <v>1.1299999999999999</v>
      </c>
      <c r="P584" s="31"/>
      <c r="Q584" s="26" t="s">
        <v>47</v>
      </c>
      <c r="R584" s="26" t="s">
        <v>311</v>
      </c>
      <c r="S584" s="31"/>
      <c r="T584" s="28" t="b">
        <v>0</v>
      </c>
      <c r="U584" s="31"/>
    </row>
    <row r="585" spans="1:21">
      <c r="A585" s="26" t="s">
        <v>1079</v>
      </c>
      <c r="B585" s="26" t="s">
        <v>21</v>
      </c>
      <c r="C585" s="26" t="s">
        <v>1696</v>
      </c>
      <c r="D585" s="26" t="s">
        <v>1293</v>
      </c>
      <c r="E585" s="27">
        <v>12</v>
      </c>
      <c r="F585" s="27">
        <v>2020</v>
      </c>
      <c r="G585" s="27">
        <v>41</v>
      </c>
      <c r="H585" s="32" t="b">
        <v>0</v>
      </c>
      <c r="I585" s="29">
        <v>44109.026504629597</v>
      </c>
      <c r="J585" s="29">
        <v>44109.045833333301</v>
      </c>
      <c r="K585" s="29">
        <v>44110</v>
      </c>
      <c r="L585" s="29">
        <v>44116</v>
      </c>
      <c r="M585" s="29">
        <v>44116</v>
      </c>
      <c r="N585" s="30">
        <v>0.55000000000000004</v>
      </c>
      <c r="O585" s="30">
        <v>1.1599999999999999</v>
      </c>
      <c r="P585" s="31"/>
      <c r="Q585" s="26" t="s">
        <v>47</v>
      </c>
      <c r="R585" s="26" t="s">
        <v>995</v>
      </c>
      <c r="S585" s="31"/>
      <c r="T585" s="28" t="b">
        <v>0</v>
      </c>
      <c r="U585" s="31"/>
    </row>
    <row r="586" spans="1:21">
      <c r="A586" s="26" t="s">
        <v>1080</v>
      </c>
      <c r="B586" s="26" t="s">
        <v>21</v>
      </c>
      <c r="C586" s="26" t="s">
        <v>1573</v>
      </c>
      <c r="D586" s="26" t="s">
        <v>1293</v>
      </c>
      <c r="E586" s="27">
        <v>19</v>
      </c>
      <c r="F586" s="27">
        <v>2020</v>
      </c>
      <c r="G586" s="27">
        <v>41</v>
      </c>
      <c r="H586" s="32" t="b">
        <v>0</v>
      </c>
      <c r="I586" s="29">
        <v>44109.045949074098</v>
      </c>
      <c r="J586" s="29">
        <v>44109.0493055556</v>
      </c>
      <c r="K586" s="29">
        <v>44111</v>
      </c>
      <c r="L586" s="29">
        <v>44118</v>
      </c>
      <c r="M586" s="29">
        <v>44118</v>
      </c>
      <c r="N586" s="30">
        <v>10.8</v>
      </c>
      <c r="O586" s="30">
        <v>0.21</v>
      </c>
      <c r="P586" s="31"/>
      <c r="Q586" s="26" t="s">
        <v>138</v>
      </c>
      <c r="R586" s="26" t="s">
        <v>682</v>
      </c>
      <c r="S586" s="31"/>
      <c r="T586" s="28" t="b">
        <v>0</v>
      </c>
      <c r="U586" s="31"/>
    </row>
    <row r="587" spans="1:21">
      <c r="A587" s="26" t="s">
        <v>1081</v>
      </c>
      <c r="B587" s="26" t="s">
        <v>21</v>
      </c>
      <c r="C587" s="26" t="s">
        <v>1724</v>
      </c>
      <c r="D587" s="26" t="s">
        <v>1293</v>
      </c>
      <c r="E587" s="27">
        <v>33</v>
      </c>
      <c r="F587" s="27">
        <v>2020</v>
      </c>
      <c r="G587" s="27">
        <v>42</v>
      </c>
      <c r="H587" s="32" t="b">
        <v>0</v>
      </c>
      <c r="I587" s="29">
        <v>44116</v>
      </c>
      <c r="J587" s="29">
        <v>44116.002777777801</v>
      </c>
      <c r="K587" s="29">
        <v>44116</v>
      </c>
      <c r="L587" s="29">
        <v>44124</v>
      </c>
      <c r="M587" s="29">
        <v>44124</v>
      </c>
      <c r="N587" s="30">
        <v>0.307</v>
      </c>
      <c r="O587" s="30">
        <v>0.18</v>
      </c>
      <c r="P587" s="31"/>
      <c r="Q587" s="26" t="s">
        <v>26</v>
      </c>
      <c r="R587" s="26" t="s">
        <v>1082</v>
      </c>
      <c r="S587" s="31"/>
      <c r="T587" s="28" t="b">
        <v>0</v>
      </c>
      <c r="U587" s="31"/>
    </row>
    <row r="588" spans="1:21">
      <c r="A588" s="26" t="s">
        <v>1083</v>
      </c>
      <c r="B588" s="26" t="s">
        <v>21</v>
      </c>
      <c r="C588" s="26" t="s">
        <v>1725</v>
      </c>
      <c r="D588" s="26" t="s">
        <v>1293</v>
      </c>
      <c r="E588" s="27">
        <v>6</v>
      </c>
      <c r="F588" s="27">
        <v>2020</v>
      </c>
      <c r="G588" s="27">
        <v>42</v>
      </c>
      <c r="H588" s="32" t="b">
        <v>0</v>
      </c>
      <c r="I588" s="29">
        <v>44116.002893518496</v>
      </c>
      <c r="J588" s="29">
        <v>44116.0534722222</v>
      </c>
      <c r="K588" s="29">
        <v>44116</v>
      </c>
      <c r="L588" s="29">
        <v>44120</v>
      </c>
      <c r="M588" s="29">
        <v>44120</v>
      </c>
      <c r="N588" s="30">
        <v>3.08</v>
      </c>
      <c r="O588" s="30">
        <v>2.98</v>
      </c>
      <c r="P588" s="31"/>
      <c r="Q588" s="26" t="s">
        <v>26</v>
      </c>
      <c r="R588" s="26" t="s">
        <v>1084</v>
      </c>
      <c r="S588" s="31"/>
      <c r="T588" s="28" t="b">
        <v>0</v>
      </c>
      <c r="U588" s="31"/>
    </row>
    <row r="589" spans="1:21">
      <c r="A589" s="26" t="s">
        <v>1085</v>
      </c>
      <c r="B589" s="26" t="s">
        <v>21</v>
      </c>
      <c r="C589" s="26" t="s">
        <v>1333</v>
      </c>
      <c r="D589" s="26" t="s">
        <v>1293</v>
      </c>
      <c r="E589" s="27">
        <v>19</v>
      </c>
      <c r="F589" s="27">
        <v>2020</v>
      </c>
      <c r="G589" s="27">
        <v>42</v>
      </c>
      <c r="H589" s="32" t="b">
        <v>0</v>
      </c>
      <c r="I589" s="29">
        <v>44116.053587962997</v>
      </c>
      <c r="J589" s="29">
        <v>44116.072222222203</v>
      </c>
      <c r="K589" s="29">
        <v>44117</v>
      </c>
      <c r="L589" s="29">
        <v>44127</v>
      </c>
      <c r="M589" s="29">
        <v>44127</v>
      </c>
      <c r="N589" s="30">
        <v>100</v>
      </c>
      <c r="O589" s="30">
        <v>1.1000000000000001</v>
      </c>
      <c r="P589" s="31"/>
      <c r="Q589" s="26" t="s">
        <v>47</v>
      </c>
      <c r="R589" s="26" t="s">
        <v>121</v>
      </c>
      <c r="S589" s="31"/>
      <c r="T589" s="28" t="b">
        <v>0</v>
      </c>
      <c r="U589" s="31"/>
    </row>
    <row r="590" spans="1:21">
      <c r="A590" s="26" t="s">
        <v>1086</v>
      </c>
      <c r="B590" s="26" t="s">
        <v>21</v>
      </c>
      <c r="C590" s="26" t="s">
        <v>1726</v>
      </c>
      <c r="D590" s="26" t="s">
        <v>1293</v>
      </c>
      <c r="E590" s="27">
        <v>1</v>
      </c>
      <c r="F590" s="27">
        <v>2020</v>
      </c>
      <c r="G590" s="27">
        <v>42</v>
      </c>
      <c r="H590" s="32" t="b">
        <v>0</v>
      </c>
      <c r="I590" s="29">
        <v>44116.072337963</v>
      </c>
      <c r="J590" s="29">
        <v>44116.079166666699</v>
      </c>
      <c r="K590" s="29">
        <v>44118</v>
      </c>
      <c r="L590" s="29">
        <v>44124</v>
      </c>
      <c r="M590" s="29">
        <v>44124</v>
      </c>
      <c r="N590" s="30">
        <v>0.113</v>
      </c>
      <c r="O590" s="30">
        <v>0.41</v>
      </c>
      <c r="P590" s="31"/>
      <c r="Q590" s="26" t="s">
        <v>26</v>
      </c>
      <c r="R590" s="26" t="s">
        <v>1087</v>
      </c>
      <c r="S590" s="31"/>
      <c r="T590" s="28" t="b">
        <v>0</v>
      </c>
      <c r="U590" s="31"/>
    </row>
    <row r="591" spans="1:21">
      <c r="A591" s="26" t="s">
        <v>1088</v>
      </c>
      <c r="B591" s="26" t="s">
        <v>21</v>
      </c>
      <c r="C591" s="26" t="s">
        <v>1727</v>
      </c>
      <c r="D591" s="26" t="s">
        <v>1293</v>
      </c>
      <c r="E591" s="27">
        <v>11</v>
      </c>
      <c r="F591" s="27">
        <v>2020</v>
      </c>
      <c r="G591" s="27">
        <v>42</v>
      </c>
      <c r="H591" s="32" t="b">
        <v>0</v>
      </c>
      <c r="I591" s="29">
        <v>44116.079282407401</v>
      </c>
      <c r="J591" s="29">
        <v>44116.086805555598</v>
      </c>
      <c r="K591" s="29">
        <v>44118</v>
      </c>
      <c r="L591" s="29">
        <v>44124</v>
      </c>
      <c r="M591" s="29">
        <v>44124</v>
      </c>
      <c r="N591" s="30">
        <v>0.22600000000000001</v>
      </c>
      <c r="O591" s="30">
        <v>0.47</v>
      </c>
      <c r="P591" s="31"/>
      <c r="Q591" s="26" t="s">
        <v>26</v>
      </c>
      <c r="R591" s="26" t="s">
        <v>1089</v>
      </c>
      <c r="S591" s="31"/>
      <c r="T591" s="28" t="b">
        <v>0</v>
      </c>
      <c r="U591" s="31"/>
    </row>
    <row r="592" spans="1:21">
      <c r="A592" s="26" t="s">
        <v>1090</v>
      </c>
      <c r="B592" s="26" t="s">
        <v>61</v>
      </c>
      <c r="C592" s="26" t="s">
        <v>1363</v>
      </c>
      <c r="D592" s="26" t="s">
        <v>1293</v>
      </c>
      <c r="E592" s="27">
        <v>11</v>
      </c>
      <c r="F592" s="27">
        <v>2020</v>
      </c>
      <c r="G592" s="27">
        <v>42</v>
      </c>
      <c r="H592" s="32" t="b">
        <v>0</v>
      </c>
      <c r="I592" s="29">
        <v>44116.086921296301</v>
      </c>
      <c r="J592" s="29">
        <v>44116.095138888901</v>
      </c>
      <c r="K592" s="29">
        <v>44118</v>
      </c>
      <c r="L592" s="29">
        <v>44124</v>
      </c>
      <c r="M592" s="29">
        <v>44124</v>
      </c>
      <c r="N592" s="30">
        <v>0.154</v>
      </c>
      <c r="O592" s="30">
        <v>0.51</v>
      </c>
      <c r="P592" s="31"/>
      <c r="Q592" s="26" t="s">
        <v>26</v>
      </c>
      <c r="R592" s="26" t="s">
        <v>187</v>
      </c>
      <c r="S592" s="31"/>
      <c r="T592" s="28" t="b">
        <v>0</v>
      </c>
      <c r="U592" s="31"/>
    </row>
    <row r="593" spans="1:21">
      <c r="A593" s="26" t="s">
        <v>1091</v>
      </c>
      <c r="B593" s="26" t="s">
        <v>21</v>
      </c>
      <c r="C593" s="26" t="s">
        <v>1728</v>
      </c>
      <c r="D593" s="26" t="s">
        <v>1293</v>
      </c>
      <c r="E593" s="27">
        <v>33</v>
      </c>
      <c r="F593" s="27">
        <v>2020</v>
      </c>
      <c r="G593" s="27">
        <v>42</v>
      </c>
      <c r="H593" s="32" t="b">
        <v>0</v>
      </c>
      <c r="I593" s="29">
        <v>44116.095254629603</v>
      </c>
      <c r="J593" s="29">
        <v>44116.098611111098</v>
      </c>
      <c r="K593" s="29">
        <v>44119</v>
      </c>
      <c r="L593" s="29">
        <v>44127</v>
      </c>
      <c r="M593" s="29">
        <v>44127</v>
      </c>
      <c r="N593" s="30">
        <v>0.83899999999999997</v>
      </c>
      <c r="O593" s="30">
        <v>0.21</v>
      </c>
      <c r="P593" s="31"/>
      <c r="Q593" s="26" t="s">
        <v>34</v>
      </c>
      <c r="R593" s="26" t="s">
        <v>1092</v>
      </c>
      <c r="S593" s="31"/>
      <c r="T593" s="28" t="b">
        <v>0</v>
      </c>
      <c r="U593" s="31"/>
    </row>
    <row r="594" spans="1:21">
      <c r="A594" s="26" t="s">
        <v>1093</v>
      </c>
      <c r="B594" s="26" t="s">
        <v>21</v>
      </c>
      <c r="C594" s="26" t="s">
        <v>1729</v>
      </c>
      <c r="D594" s="26" t="s">
        <v>1293</v>
      </c>
      <c r="E594" s="27">
        <v>12</v>
      </c>
      <c r="F594" s="27">
        <v>2020</v>
      </c>
      <c r="G594" s="27">
        <v>42</v>
      </c>
      <c r="H594" s="32" t="b">
        <v>0</v>
      </c>
      <c r="I594" s="29">
        <v>44116.098726851902</v>
      </c>
      <c r="J594" s="29">
        <v>44116.113888888904</v>
      </c>
      <c r="K594" s="29">
        <v>44119</v>
      </c>
      <c r="L594" s="29">
        <v>44127</v>
      </c>
      <c r="M594" s="29">
        <v>44127</v>
      </c>
      <c r="N594" s="30">
        <v>0.27500000000000002</v>
      </c>
      <c r="O594" s="30">
        <v>0.9</v>
      </c>
      <c r="P594" s="31"/>
      <c r="Q594" s="26" t="s">
        <v>34</v>
      </c>
      <c r="R594" s="26" t="s">
        <v>1094</v>
      </c>
      <c r="S594" s="31"/>
      <c r="T594" s="28" t="b">
        <v>0</v>
      </c>
      <c r="U594" s="31"/>
    </row>
    <row r="595" spans="1:21">
      <c r="A595" s="26" t="s">
        <v>1095</v>
      </c>
      <c r="B595" s="26" t="s">
        <v>61</v>
      </c>
      <c r="C595" s="26" t="s">
        <v>1730</v>
      </c>
      <c r="D595" s="26" t="s">
        <v>1293</v>
      </c>
      <c r="E595" s="27">
        <v>14</v>
      </c>
      <c r="F595" s="27">
        <v>2020</v>
      </c>
      <c r="G595" s="27">
        <v>42</v>
      </c>
      <c r="H595" s="32" t="b">
        <v>0</v>
      </c>
      <c r="I595" s="29">
        <v>44116.114004629599</v>
      </c>
      <c r="J595" s="29">
        <v>44116.132638888899</v>
      </c>
      <c r="K595" s="29">
        <v>44119</v>
      </c>
      <c r="L595" s="29">
        <v>44125</v>
      </c>
      <c r="M595" s="29">
        <v>44125</v>
      </c>
      <c r="N595" s="30">
        <v>4.5199999999999996</v>
      </c>
      <c r="O595" s="30">
        <v>1.1100000000000001</v>
      </c>
      <c r="P595" s="31"/>
      <c r="Q595" s="26" t="s">
        <v>26</v>
      </c>
      <c r="R595" s="26" t="s">
        <v>1096</v>
      </c>
      <c r="S595" s="31"/>
      <c r="T595" s="28" t="b">
        <v>0</v>
      </c>
      <c r="U595" s="31"/>
    </row>
    <row r="596" spans="1:21">
      <c r="A596" s="26" t="s">
        <v>1097</v>
      </c>
      <c r="B596" s="26" t="s">
        <v>61</v>
      </c>
      <c r="C596" s="26" t="s">
        <v>1628</v>
      </c>
      <c r="D596" s="26" t="s">
        <v>1293</v>
      </c>
      <c r="E596" s="27">
        <v>24</v>
      </c>
      <c r="F596" s="27">
        <v>2020</v>
      </c>
      <c r="G596" s="27">
        <v>42</v>
      </c>
      <c r="H596" s="32" t="b">
        <v>0</v>
      </c>
      <c r="I596" s="29">
        <v>44116.132754629602</v>
      </c>
      <c r="J596" s="29">
        <v>44116.149305555598</v>
      </c>
      <c r="K596" s="29">
        <v>44119</v>
      </c>
      <c r="L596" s="29">
        <v>44125</v>
      </c>
      <c r="M596" s="29">
        <v>44125</v>
      </c>
      <c r="N596" s="30">
        <v>2.14</v>
      </c>
      <c r="O596" s="30">
        <v>0.99</v>
      </c>
      <c r="P596" s="31"/>
      <c r="Q596" s="26" t="s">
        <v>26</v>
      </c>
      <c r="R596" s="26" t="s">
        <v>811</v>
      </c>
      <c r="S596" s="31"/>
      <c r="T596" s="28" t="b">
        <v>0</v>
      </c>
      <c r="U596" s="31"/>
    </row>
    <row r="597" spans="1:21">
      <c r="A597" s="26" t="s">
        <v>1098</v>
      </c>
      <c r="B597" s="26" t="s">
        <v>21</v>
      </c>
      <c r="C597" s="26" t="s">
        <v>1731</v>
      </c>
      <c r="D597" s="26" t="s">
        <v>1293</v>
      </c>
      <c r="E597" s="27">
        <v>16</v>
      </c>
      <c r="F597" s="27">
        <v>2020</v>
      </c>
      <c r="G597" s="27">
        <v>42</v>
      </c>
      <c r="H597" s="32" t="b">
        <v>0</v>
      </c>
      <c r="I597" s="29">
        <v>44116.149421296301</v>
      </c>
      <c r="J597" s="29">
        <v>44116.158333333296</v>
      </c>
      <c r="K597" s="29">
        <v>44120</v>
      </c>
      <c r="L597" s="29">
        <v>44127</v>
      </c>
      <c r="M597" s="29">
        <v>44127</v>
      </c>
      <c r="N597" s="30">
        <v>0.26800000000000002</v>
      </c>
      <c r="O597" s="30">
        <v>0.56000000000000005</v>
      </c>
      <c r="P597" s="31"/>
      <c r="Q597" s="26" t="s">
        <v>30</v>
      </c>
      <c r="R597" s="26" t="s">
        <v>1099</v>
      </c>
      <c r="S597" s="31"/>
      <c r="T597" s="28" t="b">
        <v>0</v>
      </c>
      <c r="U597" s="31"/>
    </row>
    <row r="598" spans="1:21">
      <c r="A598" s="26" t="s">
        <v>1100</v>
      </c>
      <c r="B598" s="26" t="s">
        <v>21</v>
      </c>
      <c r="C598" s="26" t="s">
        <v>1379</v>
      </c>
      <c r="D598" s="26" t="s">
        <v>1293</v>
      </c>
      <c r="E598" s="27">
        <v>7</v>
      </c>
      <c r="F598" s="27">
        <v>2020</v>
      </c>
      <c r="G598" s="27">
        <v>43</v>
      </c>
      <c r="H598" s="32" t="b">
        <v>0</v>
      </c>
      <c r="I598" s="29">
        <v>44123</v>
      </c>
      <c r="J598" s="29">
        <v>44123.029166666704</v>
      </c>
      <c r="K598" s="29">
        <v>44123</v>
      </c>
      <c r="L598" s="29">
        <v>44130</v>
      </c>
      <c r="M598" s="29">
        <v>44130</v>
      </c>
      <c r="N598" s="30">
        <v>0.107</v>
      </c>
      <c r="O598" s="30">
        <v>1.73</v>
      </c>
      <c r="P598" s="31"/>
      <c r="Q598" s="26" t="s">
        <v>138</v>
      </c>
      <c r="R598" s="26" t="s">
        <v>226</v>
      </c>
      <c r="S598" s="31"/>
      <c r="T598" s="28" t="b">
        <v>0</v>
      </c>
      <c r="U598" s="31"/>
    </row>
    <row r="599" spans="1:21">
      <c r="A599" s="26" t="s">
        <v>1101</v>
      </c>
      <c r="B599" s="26" t="s">
        <v>21</v>
      </c>
      <c r="C599" s="26" t="s">
        <v>1364</v>
      </c>
      <c r="D599" s="26" t="s">
        <v>1293</v>
      </c>
      <c r="E599" s="27">
        <v>9</v>
      </c>
      <c r="F599" s="27">
        <v>2020</v>
      </c>
      <c r="G599" s="27">
        <v>43</v>
      </c>
      <c r="H599" s="32" t="b">
        <v>0</v>
      </c>
      <c r="I599" s="29">
        <v>44123.029282407399</v>
      </c>
      <c r="J599" s="29">
        <v>44123.054861111101</v>
      </c>
      <c r="K599" s="29">
        <v>44123</v>
      </c>
      <c r="L599" s="29">
        <v>44130</v>
      </c>
      <c r="M599" s="29">
        <v>44130</v>
      </c>
      <c r="N599" s="30">
        <v>0.25700000000000001</v>
      </c>
      <c r="O599" s="30">
        <v>1.52</v>
      </c>
      <c r="P599" s="31"/>
      <c r="Q599" s="26" t="s">
        <v>138</v>
      </c>
      <c r="R599" s="26" t="s">
        <v>189</v>
      </c>
      <c r="S599" s="31"/>
      <c r="T599" s="28" t="b">
        <v>0</v>
      </c>
      <c r="U599" s="31"/>
    </row>
    <row r="600" spans="1:21">
      <c r="A600" s="26" t="s">
        <v>1102</v>
      </c>
      <c r="B600" s="26" t="s">
        <v>21</v>
      </c>
      <c r="C600" s="26" t="s">
        <v>1732</v>
      </c>
      <c r="D600" s="26" t="s">
        <v>1293</v>
      </c>
      <c r="E600" s="27">
        <v>19</v>
      </c>
      <c r="F600" s="27">
        <v>2020</v>
      </c>
      <c r="G600" s="27">
        <v>43</v>
      </c>
      <c r="H600" s="32" t="b">
        <v>0</v>
      </c>
      <c r="I600" s="29">
        <v>44123.054976851898</v>
      </c>
      <c r="J600" s="29">
        <v>44123.076388888898</v>
      </c>
      <c r="K600" s="29">
        <v>44124</v>
      </c>
      <c r="L600" s="29">
        <v>44137</v>
      </c>
      <c r="M600" s="29">
        <v>44137</v>
      </c>
      <c r="N600" s="30">
        <v>3.762</v>
      </c>
      <c r="O600" s="30">
        <v>1.26</v>
      </c>
      <c r="P600" s="31"/>
      <c r="Q600" s="26" t="s">
        <v>47</v>
      </c>
      <c r="R600" s="26" t="s">
        <v>1103</v>
      </c>
      <c r="S600" s="31"/>
      <c r="T600" s="28" t="b">
        <v>0</v>
      </c>
      <c r="U600" s="31"/>
    </row>
    <row r="601" spans="1:21">
      <c r="A601" s="26" t="s">
        <v>1104</v>
      </c>
      <c r="B601" s="26" t="s">
        <v>61</v>
      </c>
      <c r="C601" s="26" t="s">
        <v>1733</v>
      </c>
      <c r="D601" s="26" t="s">
        <v>1293</v>
      </c>
      <c r="E601" s="27">
        <v>33</v>
      </c>
      <c r="F601" s="27">
        <v>2020</v>
      </c>
      <c r="G601" s="27">
        <v>43</v>
      </c>
      <c r="H601" s="32" t="b">
        <v>0</v>
      </c>
      <c r="I601" s="29">
        <v>44123.0765046296</v>
      </c>
      <c r="J601" s="29">
        <v>44123.092361111099</v>
      </c>
      <c r="K601" s="29">
        <v>44124</v>
      </c>
      <c r="L601" s="29">
        <v>44134</v>
      </c>
      <c r="M601" s="29">
        <v>44134</v>
      </c>
      <c r="N601" s="30">
        <v>5.5</v>
      </c>
      <c r="O601" s="30">
        <v>0.96</v>
      </c>
      <c r="P601" s="31"/>
      <c r="Q601" s="26" t="s">
        <v>47</v>
      </c>
      <c r="R601" s="26" t="s">
        <v>1105</v>
      </c>
      <c r="S601" s="31"/>
      <c r="T601" s="28" t="b">
        <v>0</v>
      </c>
      <c r="U601" s="31"/>
    </row>
    <row r="602" spans="1:21">
      <c r="A602" s="26" t="s">
        <v>1106</v>
      </c>
      <c r="B602" s="26" t="s">
        <v>21</v>
      </c>
      <c r="C602" s="26" t="s">
        <v>1510</v>
      </c>
      <c r="D602" s="26" t="s">
        <v>1293</v>
      </c>
      <c r="E602" s="27">
        <v>19</v>
      </c>
      <c r="F602" s="27">
        <v>2020</v>
      </c>
      <c r="G602" s="27">
        <v>43</v>
      </c>
      <c r="H602" s="32" t="b">
        <v>0</v>
      </c>
      <c r="I602" s="29">
        <v>44123.092476851903</v>
      </c>
      <c r="J602" s="29">
        <v>44123.107638888898</v>
      </c>
      <c r="K602" s="29">
        <v>44124</v>
      </c>
      <c r="L602" s="29">
        <v>44131</v>
      </c>
      <c r="M602" s="29">
        <v>44131</v>
      </c>
      <c r="N602" s="30">
        <v>80.55</v>
      </c>
      <c r="O602" s="30">
        <v>0.91</v>
      </c>
      <c r="P602" s="31"/>
      <c r="Q602" s="26" t="s">
        <v>532</v>
      </c>
      <c r="R602" s="26" t="s">
        <v>533</v>
      </c>
      <c r="S602" s="31"/>
      <c r="T602" s="28" t="b">
        <v>0</v>
      </c>
      <c r="U602" s="31"/>
    </row>
    <row r="603" spans="1:21">
      <c r="A603" s="26" t="s">
        <v>1107</v>
      </c>
      <c r="B603" s="26" t="s">
        <v>21</v>
      </c>
      <c r="C603" s="26" t="s">
        <v>1734</v>
      </c>
      <c r="D603" s="26" t="s">
        <v>1293</v>
      </c>
      <c r="E603" s="27">
        <v>33</v>
      </c>
      <c r="F603" s="27">
        <v>2020</v>
      </c>
      <c r="G603" s="27">
        <v>43</v>
      </c>
      <c r="H603" s="32" t="b">
        <v>0</v>
      </c>
      <c r="I603" s="29">
        <v>44123.1077546296</v>
      </c>
      <c r="J603" s="29">
        <v>44123.110416666699</v>
      </c>
      <c r="K603" s="29">
        <v>44124</v>
      </c>
      <c r="L603" s="29">
        <v>44130</v>
      </c>
      <c r="M603" s="29">
        <v>44130</v>
      </c>
      <c r="N603" s="30">
        <v>0.28399999999999997</v>
      </c>
      <c r="O603" s="30">
        <v>0.19</v>
      </c>
      <c r="P603" s="31"/>
      <c r="Q603" s="26" t="s">
        <v>138</v>
      </c>
      <c r="R603" s="26" t="s">
        <v>1108</v>
      </c>
      <c r="S603" s="31"/>
      <c r="T603" s="28" t="b">
        <v>0</v>
      </c>
      <c r="U603" s="31"/>
    </row>
    <row r="604" spans="1:21">
      <c r="A604" s="26" t="s">
        <v>1109</v>
      </c>
      <c r="B604" s="26" t="s">
        <v>21</v>
      </c>
      <c r="C604" s="26" t="s">
        <v>1412</v>
      </c>
      <c r="D604" s="26" t="s">
        <v>1293</v>
      </c>
      <c r="E604" s="27">
        <v>9</v>
      </c>
      <c r="F604" s="27">
        <v>2020</v>
      </c>
      <c r="G604" s="27">
        <v>43</v>
      </c>
      <c r="H604" s="32" t="b">
        <v>0</v>
      </c>
      <c r="I604" s="29">
        <v>44123.110532407401</v>
      </c>
      <c r="J604" s="29">
        <v>44123.129861111098</v>
      </c>
      <c r="K604" s="29">
        <v>44124</v>
      </c>
      <c r="L604" s="29">
        <v>44130</v>
      </c>
      <c r="M604" s="29">
        <v>44130</v>
      </c>
      <c r="N604" s="30">
        <v>2.3660000000000001</v>
      </c>
      <c r="O604" s="30">
        <v>1.1299999999999999</v>
      </c>
      <c r="P604" s="31"/>
      <c r="Q604" s="26" t="s">
        <v>47</v>
      </c>
      <c r="R604" s="26" t="s">
        <v>311</v>
      </c>
      <c r="S604" s="31"/>
      <c r="T604" s="28" t="b">
        <v>0</v>
      </c>
      <c r="U604" s="31"/>
    </row>
    <row r="605" spans="1:21">
      <c r="A605" s="26" t="s">
        <v>1110</v>
      </c>
      <c r="B605" s="26" t="s">
        <v>21</v>
      </c>
      <c r="C605" s="26" t="s">
        <v>1496</v>
      </c>
      <c r="D605" s="26" t="s">
        <v>1293</v>
      </c>
      <c r="E605" s="27">
        <v>24</v>
      </c>
      <c r="F605" s="27">
        <v>2020</v>
      </c>
      <c r="G605" s="27">
        <v>43</v>
      </c>
      <c r="H605" s="32" t="b">
        <v>0</v>
      </c>
      <c r="I605" s="29">
        <v>44123.129976851902</v>
      </c>
      <c r="J605" s="29">
        <v>44123.133333333302</v>
      </c>
      <c r="K605" s="29">
        <v>44127</v>
      </c>
      <c r="L605" s="29">
        <v>44141</v>
      </c>
      <c r="M605" s="29">
        <v>44141</v>
      </c>
      <c r="N605" s="30">
        <v>0.42</v>
      </c>
      <c r="O605" s="30">
        <v>0.23</v>
      </c>
      <c r="P605" s="31"/>
      <c r="Q605" s="26" t="s">
        <v>47</v>
      </c>
      <c r="R605" s="26" t="s">
        <v>499</v>
      </c>
      <c r="S605" s="31"/>
      <c r="T605" s="28" t="b">
        <v>0</v>
      </c>
      <c r="U605" s="31"/>
    </row>
    <row r="606" spans="1:21">
      <c r="A606" s="26" t="s">
        <v>1111</v>
      </c>
      <c r="B606" s="26" t="s">
        <v>21</v>
      </c>
      <c r="C606" s="26" t="s">
        <v>1735</v>
      </c>
      <c r="D606" s="26" t="s">
        <v>1293</v>
      </c>
      <c r="E606" s="27">
        <v>6</v>
      </c>
      <c r="F606" s="27">
        <v>2020</v>
      </c>
      <c r="G606" s="27">
        <v>43</v>
      </c>
      <c r="H606" s="32" t="b">
        <v>0</v>
      </c>
      <c r="I606" s="29">
        <v>44123.133449074099</v>
      </c>
      <c r="J606" s="29">
        <v>44123.2055555556</v>
      </c>
      <c r="K606" s="29">
        <v>44127</v>
      </c>
      <c r="L606" s="29">
        <v>44134</v>
      </c>
      <c r="M606" s="29">
        <v>44134</v>
      </c>
      <c r="N606" s="30">
        <v>3</v>
      </c>
      <c r="O606" s="30">
        <v>4.1900000000000004</v>
      </c>
      <c r="P606" s="31"/>
      <c r="Q606" s="26" t="s">
        <v>44</v>
      </c>
      <c r="R606" s="26" t="s">
        <v>1112</v>
      </c>
      <c r="S606" s="31"/>
      <c r="T606" s="28" t="b">
        <v>0</v>
      </c>
      <c r="U606" s="31"/>
    </row>
    <row r="607" spans="1:21">
      <c r="A607" s="26" t="s">
        <v>1113</v>
      </c>
      <c r="B607" s="26" t="s">
        <v>21</v>
      </c>
      <c r="C607" s="26" t="s">
        <v>1696</v>
      </c>
      <c r="D607" s="26" t="s">
        <v>1293</v>
      </c>
      <c r="E607" s="27">
        <v>12</v>
      </c>
      <c r="F607" s="27">
        <v>2020</v>
      </c>
      <c r="G607" s="27">
        <v>43</v>
      </c>
      <c r="H607" s="32" t="b">
        <v>0</v>
      </c>
      <c r="I607" s="29">
        <v>44123.205671296302</v>
      </c>
      <c r="J607" s="29">
        <v>44123.224999999999</v>
      </c>
      <c r="K607" s="29">
        <v>44127</v>
      </c>
      <c r="L607" s="29">
        <v>44134</v>
      </c>
      <c r="M607" s="29">
        <v>44134</v>
      </c>
      <c r="N607" s="30">
        <v>0.51700000000000002</v>
      </c>
      <c r="O607" s="30">
        <v>1.1599999999999999</v>
      </c>
      <c r="P607" s="31"/>
      <c r="Q607" s="26" t="s">
        <v>47</v>
      </c>
      <c r="R607" s="26" t="s">
        <v>995</v>
      </c>
      <c r="S607" s="31"/>
      <c r="T607" s="28" t="b">
        <v>0</v>
      </c>
      <c r="U607" s="31"/>
    </row>
    <row r="608" spans="1:21">
      <c r="A608" s="26" t="s">
        <v>1114</v>
      </c>
      <c r="B608" s="26" t="s">
        <v>21</v>
      </c>
      <c r="C608" s="26" t="s">
        <v>1333</v>
      </c>
      <c r="D608" s="26" t="s">
        <v>1293</v>
      </c>
      <c r="E608" s="27">
        <v>19</v>
      </c>
      <c r="F608" s="27">
        <v>2020</v>
      </c>
      <c r="G608" s="27">
        <v>44</v>
      </c>
      <c r="H608" s="32" t="b">
        <v>0</v>
      </c>
      <c r="I608" s="29">
        <v>44130</v>
      </c>
      <c r="J608" s="29">
        <v>44130.018750000003</v>
      </c>
      <c r="K608" s="29">
        <v>44131</v>
      </c>
      <c r="L608" s="29">
        <v>44141</v>
      </c>
      <c r="M608" s="29">
        <v>44141</v>
      </c>
      <c r="N608" s="30">
        <v>100</v>
      </c>
      <c r="O608" s="30">
        <v>1.1000000000000001</v>
      </c>
      <c r="P608" s="31"/>
      <c r="Q608" s="26" t="s">
        <v>47</v>
      </c>
      <c r="R608" s="26" t="s">
        <v>121</v>
      </c>
      <c r="S608" s="31"/>
      <c r="T608" s="28" t="b">
        <v>0</v>
      </c>
      <c r="U608" s="31"/>
    </row>
    <row r="609" spans="1:21">
      <c r="A609" s="26" t="s">
        <v>1115</v>
      </c>
      <c r="B609" s="26" t="s">
        <v>21</v>
      </c>
      <c r="C609" s="26" t="s">
        <v>1736</v>
      </c>
      <c r="D609" s="26" t="s">
        <v>1293</v>
      </c>
      <c r="E609" s="27">
        <v>9</v>
      </c>
      <c r="F609" s="27">
        <v>2020</v>
      </c>
      <c r="G609" s="27">
        <v>44</v>
      </c>
      <c r="H609" s="32" t="b">
        <v>0</v>
      </c>
      <c r="I609" s="29">
        <v>44130.018865740698</v>
      </c>
      <c r="J609" s="29">
        <v>44130.0847222222</v>
      </c>
      <c r="K609" s="29">
        <v>44131</v>
      </c>
      <c r="L609" s="29">
        <v>44141</v>
      </c>
      <c r="M609" s="29">
        <v>44141</v>
      </c>
      <c r="N609" s="30">
        <v>0.27500000000000002</v>
      </c>
      <c r="O609" s="30">
        <v>3.86</v>
      </c>
      <c r="P609" s="31"/>
      <c r="Q609" s="26" t="s">
        <v>30</v>
      </c>
      <c r="R609" s="26" t="s">
        <v>1116</v>
      </c>
      <c r="S609" s="31"/>
      <c r="T609" s="28" t="b">
        <v>0</v>
      </c>
      <c r="U609" s="31"/>
    </row>
    <row r="610" spans="1:21">
      <c r="A610" s="26" t="s">
        <v>1117</v>
      </c>
      <c r="B610" s="26" t="s">
        <v>21</v>
      </c>
      <c r="C610" s="26" t="s">
        <v>1476</v>
      </c>
      <c r="D610" s="26" t="s">
        <v>1293</v>
      </c>
      <c r="E610" s="27">
        <v>24</v>
      </c>
      <c r="F610" s="27">
        <v>2020</v>
      </c>
      <c r="G610" s="27">
        <v>44</v>
      </c>
      <c r="H610" s="32" t="b">
        <v>0</v>
      </c>
      <c r="I610" s="29">
        <v>44130.084837962997</v>
      </c>
      <c r="J610" s="29">
        <v>44130.086805555598</v>
      </c>
      <c r="K610" s="29">
        <v>44133</v>
      </c>
      <c r="L610" s="29">
        <v>44140</v>
      </c>
      <c r="M610" s="29">
        <v>44140</v>
      </c>
      <c r="N610" s="30">
        <v>2.1880000000000002</v>
      </c>
      <c r="O610" s="30">
        <v>0.13</v>
      </c>
      <c r="P610" s="31"/>
      <c r="Q610" s="26" t="s">
        <v>44</v>
      </c>
      <c r="R610" s="26" t="s">
        <v>452</v>
      </c>
      <c r="S610" s="31"/>
      <c r="T610" s="28" t="b">
        <v>0</v>
      </c>
      <c r="U610" s="31"/>
    </row>
    <row r="611" spans="1:21">
      <c r="A611" s="26" t="s">
        <v>1118</v>
      </c>
      <c r="B611" s="26" t="s">
        <v>21</v>
      </c>
      <c r="C611" s="26" t="s">
        <v>1737</v>
      </c>
      <c r="D611" s="26" t="s">
        <v>1293</v>
      </c>
      <c r="E611" s="27">
        <v>24</v>
      </c>
      <c r="F611" s="27">
        <v>2020</v>
      </c>
      <c r="G611" s="27">
        <v>44</v>
      </c>
      <c r="H611" s="32" t="b">
        <v>0</v>
      </c>
      <c r="I611" s="29">
        <v>44130.086921296301</v>
      </c>
      <c r="J611" s="29">
        <v>44130.100694444402</v>
      </c>
      <c r="K611" s="29">
        <v>44134</v>
      </c>
      <c r="L611" s="29">
        <v>44144</v>
      </c>
      <c r="M611" s="29">
        <v>44144</v>
      </c>
      <c r="N611" s="30">
        <v>1.2250000000000001</v>
      </c>
      <c r="O611" s="30">
        <v>0.81</v>
      </c>
      <c r="P611" s="31"/>
      <c r="Q611" s="26" t="s">
        <v>47</v>
      </c>
      <c r="R611" s="26" t="s">
        <v>1119</v>
      </c>
      <c r="S611" s="31"/>
      <c r="T611" s="28" t="b">
        <v>0</v>
      </c>
      <c r="U611" s="31"/>
    </row>
    <row r="612" spans="1:21">
      <c r="A612" s="26" t="s">
        <v>1120</v>
      </c>
      <c r="B612" s="26" t="s">
        <v>61</v>
      </c>
      <c r="C612" s="26" t="s">
        <v>1738</v>
      </c>
      <c r="D612" s="26" t="s">
        <v>1293</v>
      </c>
      <c r="E612" s="27">
        <v>12</v>
      </c>
      <c r="F612" s="27">
        <v>2020</v>
      </c>
      <c r="G612" s="27">
        <v>44</v>
      </c>
      <c r="H612" s="32" t="b">
        <v>0</v>
      </c>
      <c r="I612" s="29">
        <v>44130.100810185198</v>
      </c>
      <c r="J612" s="29">
        <v>44130.129861111098</v>
      </c>
      <c r="K612" s="29">
        <v>44134</v>
      </c>
      <c r="L612" s="29">
        <v>44140</v>
      </c>
      <c r="M612" s="29">
        <v>44140</v>
      </c>
      <c r="N612" s="30">
        <v>3.3</v>
      </c>
      <c r="O612" s="30">
        <v>1.72</v>
      </c>
      <c r="P612" s="31"/>
      <c r="Q612" s="26" t="s">
        <v>26</v>
      </c>
      <c r="R612" s="26" t="s">
        <v>1121</v>
      </c>
      <c r="S612" s="31"/>
      <c r="T612" s="28" t="b">
        <v>0</v>
      </c>
      <c r="U612" s="31"/>
    </row>
    <row r="613" spans="1:21">
      <c r="A613" s="26" t="s">
        <v>1122</v>
      </c>
      <c r="B613" s="26" t="s">
        <v>29</v>
      </c>
      <c r="C613" s="26" t="s">
        <v>1739</v>
      </c>
      <c r="D613" s="26" t="s">
        <v>1293</v>
      </c>
      <c r="E613" s="27">
        <v>24</v>
      </c>
      <c r="F613" s="27">
        <v>2020</v>
      </c>
      <c r="G613" s="27">
        <v>23</v>
      </c>
      <c r="H613" s="28" t="b">
        <v>1</v>
      </c>
      <c r="I613" s="29">
        <v>43983</v>
      </c>
      <c r="J613" s="29">
        <v>43986</v>
      </c>
      <c r="K613" s="29">
        <v>43983</v>
      </c>
      <c r="L613" s="29">
        <v>43987</v>
      </c>
      <c r="M613" s="29">
        <v>43987</v>
      </c>
      <c r="N613" s="30">
        <v>7.242</v>
      </c>
      <c r="O613" s="30">
        <v>0.45100000000000001</v>
      </c>
      <c r="P613" s="31"/>
      <c r="Q613" s="26" t="s">
        <v>30</v>
      </c>
      <c r="R613" s="26" t="s">
        <v>1123</v>
      </c>
      <c r="S613" s="26" t="s">
        <v>1124</v>
      </c>
      <c r="T613" s="28" t="b">
        <v>0</v>
      </c>
      <c r="U613" s="31"/>
    </row>
    <row r="614" spans="1:21">
      <c r="A614" s="26" t="s">
        <v>1125</v>
      </c>
      <c r="B614" s="26" t="s">
        <v>21</v>
      </c>
      <c r="C614" s="26" t="s">
        <v>1126</v>
      </c>
      <c r="D614" s="26" t="s">
        <v>1293</v>
      </c>
      <c r="E614" s="27">
        <v>24</v>
      </c>
      <c r="F614" s="27">
        <v>2020</v>
      </c>
      <c r="G614" s="27">
        <v>16</v>
      </c>
      <c r="H614" s="28" t="b">
        <v>1</v>
      </c>
      <c r="I614" s="29">
        <v>43935</v>
      </c>
      <c r="J614" s="29">
        <v>43936</v>
      </c>
      <c r="K614" s="29">
        <v>43935</v>
      </c>
      <c r="L614" s="29">
        <v>43938</v>
      </c>
      <c r="M614" s="29">
        <v>43938</v>
      </c>
      <c r="N614" s="30">
        <v>1</v>
      </c>
      <c r="O614" s="30">
        <v>3.755E-2</v>
      </c>
      <c r="P614" s="31"/>
      <c r="Q614" s="26" t="s">
        <v>34</v>
      </c>
      <c r="R614" s="26" t="s">
        <v>1127</v>
      </c>
      <c r="S614" s="26" t="s">
        <v>1124</v>
      </c>
      <c r="T614" s="28" t="b">
        <v>0</v>
      </c>
      <c r="U614" s="31"/>
    </row>
    <row r="615" spans="1:21">
      <c r="A615" s="26" t="s">
        <v>1128</v>
      </c>
      <c r="B615" s="26" t="s">
        <v>21</v>
      </c>
      <c r="C615" s="26" t="s">
        <v>1740</v>
      </c>
      <c r="D615" s="26" t="s">
        <v>1293</v>
      </c>
      <c r="E615" s="27">
        <v>1</v>
      </c>
      <c r="F615" s="27">
        <v>2020</v>
      </c>
      <c r="G615" s="27">
        <v>26</v>
      </c>
      <c r="H615" s="28" t="b">
        <v>1</v>
      </c>
      <c r="I615" s="29">
        <v>44007</v>
      </c>
      <c r="J615" s="29">
        <v>44007</v>
      </c>
      <c r="K615" s="29">
        <v>44007</v>
      </c>
      <c r="L615" s="29">
        <v>44008</v>
      </c>
      <c r="M615" s="29">
        <v>44008</v>
      </c>
      <c r="N615" s="30">
        <v>0.5</v>
      </c>
      <c r="O615" s="30">
        <v>0</v>
      </c>
      <c r="P615" s="31"/>
      <c r="Q615" s="26" t="s">
        <v>1129</v>
      </c>
      <c r="R615" s="26" t="s">
        <v>1130</v>
      </c>
      <c r="S615" s="26" t="s">
        <v>1124</v>
      </c>
      <c r="T615" s="28" t="b">
        <v>0</v>
      </c>
      <c r="U615" s="31"/>
    </row>
    <row r="616" spans="1:21">
      <c r="A616" s="26" t="s">
        <v>1131</v>
      </c>
      <c r="B616" s="26" t="s">
        <v>29</v>
      </c>
      <c r="C616" s="26" t="s">
        <v>1741</v>
      </c>
      <c r="D616" s="26" t="s">
        <v>1293</v>
      </c>
      <c r="E616" s="27">
        <v>18</v>
      </c>
      <c r="F616" s="27">
        <v>2020</v>
      </c>
      <c r="G616" s="27">
        <v>16</v>
      </c>
      <c r="H616" s="28" t="b">
        <v>1</v>
      </c>
      <c r="I616" s="29">
        <v>43936</v>
      </c>
      <c r="J616" s="29">
        <v>43941</v>
      </c>
      <c r="K616" s="29">
        <v>43936</v>
      </c>
      <c r="L616" s="29">
        <v>43952</v>
      </c>
      <c r="M616" s="29">
        <v>43952</v>
      </c>
      <c r="N616" s="30">
        <v>4.2361000000000004</v>
      </c>
      <c r="O616" s="30">
        <v>2.8220000000000001</v>
      </c>
      <c r="P616" s="31"/>
      <c r="Q616" s="26" t="s">
        <v>26</v>
      </c>
      <c r="R616" s="26" t="s">
        <v>1132</v>
      </c>
      <c r="S616" s="26" t="s">
        <v>1124</v>
      </c>
      <c r="T616" s="28" t="b">
        <v>0</v>
      </c>
      <c r="U616" s="31"/>
    </row>
    <row r="617" spans="1:21">
      <c r="A617" s="26" t="s">
        <v>1133</v>
      </c>
      <c r="B617" s="26" t="s">
        <v>29</v>
      </c>
      <c r="C617" s="26" t="s">
        <v>1742</v>
      </c>
      <c r="D617" s="26" t="s">
        <v>1293</v>
      </c>
      <c r="E617" s="27">
        <v>16</v>
      </c>
      <c r="F617" s="27">
        <v>2020</v>
      </c>
      <c r="G617" s="27">
        <v>26</v>
      </c>
      <c r="H617" s="28" t="b">
        <v>1</v>
      </c>
      <c r="I617" s="29">
        <v>44006</v>
      </c>
      <c r="J617" s="29">
        <v>44011</v>
      </c>
      <c r="K617" s="29">
        <v>44006</v>
      </c>
      <c r="L617" s="29">
        <v>44015</v>
      </c>
      <c r="M617" s="29">
        <v>44015</v>
      </c>
      <c r="N617" s="30">
        <v>1.38</v>
      </c>
      <c r="O617" s="30">
        <v>0.35599999999999998</v>
      </c>
      <c r="P617" s="26" t="s">
        <v>41</v>
      </c>
      <c r="Q617" s="26" t="s">
        <v>30</v>
      </c>
      <c r="R617" s="26" t="s">
        <v>444</v>
      </c>
      <c r="S617" s="26" t="s">
        <v>1124</v>
      </c>
      <c r="T617" s="28" t="b">
        <v>0</v>
      </c>
      <c r="U617" s="29">
        <v>44005.389826388899</v>
      </c>
    </row>
    <row r="618" spans="1:21">
      <c r="A618" s="26" t="s">
        <v>1134</v>
      </c>
      <c r="B618" s="26" t="s">
        <v>29</v>
      </c>
      <c r="C618" s="26" t="s">
        <v>1743</v>
      </c>
      <c r="D618" s="26" t="s">
        <v>1293</v>
      </c>
      <c r="E618" s="27">
        <v>16</v>
      </c>
      <c r="F618" s="27">
        <v>2020</v>
      </c>
      <c r="G618" s="27">
        <v>7</v>
      </c>
      <c r="H618" s="28" t="b">
        <v>1</v>
      </c>
      <c r="I618" s="29">
        <v>43873</v>
      </c>
      <c r="J618" s="29">
        <v>43880</v>
      </c>
      <c r="K618" s="29">
        <v>43873</v>
      </c>
      <c r="L618" s="29">
        <v>43882</v>
      </c>
      <c r="M618" s="29">
        <v>43882</v>
      </c>
      <c r="N618" s="30">
        <v>0.26</v>
      </c>
      <c r="O618" s="30">
        <v>40.689</v>
      </c>
      <c r="P618" s="31"/>
      <c r="Q618" s="26" t="s">
        <v>22</v>
      </c>
      <c r="R618" s="26" t="s">
        <v>478</v>
      </c>
      <c r="S618" s="26" t="s">
        <v>1124</v>
      </c>
      <c r="T618" s="28" t="b">
        <v>0</v>
      </c>
      <c r="U618" s="31"/>
    </row>
    <row r="619" spans="1:21">
      <c r="A619" s="26" t="s">
        <v>1135</v>
      </c>
      <c r="B619" s="26" t="s">
        <v>29</v>
      </c>
      <c r="C619" s="26" t="s">
        <v>1744</v>
      </c>
      <c r="D619" s="26" t="s">
        <v>1293</v>
      </c>
      <c r="E619" s="27">
        <v>8</v>
      </c>
      <c r="F619" s="27">
        <v>2020</v>
      </c>
      <c r="G619" s="27">
        <v>17</v>
      </c>
      <c r="H619" s="28" t="b">
        <v>1</v>
      </c>
      <c r="I619" s="29">
        <v>43941</v>
      </c>
      <c r="J619" s="29">
        <v>43944</v>
      </c>
      <c r="K619" s="29">
        <v>43941</v>
      </c>
      <c r="L619" s="29">
        <v>43948</v>
      </c>
      <c r="M619" s="29">
        <v>43948</v>
      </c>
      <c r="N619" s="30">
        <v>0.105</v>
      </c>
      <c r="O619" s="30">
        <v>1.0920000000000001</v>
      </c>
      <c r="P619" s="31"/>
      <c r="Q619" s="26" t="s">
        <v>22</v>
      </c>
      <c r="R619" s="26" t="s">
        <v>1136</v>
      </c>
      <c r="S619" s="26" t="s">
        <v>1124</v>
      </c>
      <c r="T619" s="28" t="b">
        <v>0</v>
      </c>
      <c r="U619" s="31"/>
    </row>
    <row r="620" spans="1:21">
      <c r="A620" s="26" t="s">
        <v>1137</v>
      </c>
      <c r="B620" s="26" t="s">
        <v>29</v>
      </c>
      <c r="C620" s="26" t="s">
        <v>1745</v>
      </c>
      <c r="D620" s="26" t="s">
        <v>1293</v>
      </c>
      <c r="E620" s="27">
        <v>9</v>
      </c>
      <c r="F620" s="27">
        <v>2020</v>
      </c>
      <c r="G620" s="27">
        <v>21</v>
      </c>
      <c r="H620" s="28" t="b">
        <v>1</v>
      </c>
      <c r="I620" s="29">
        <v>43971</v>
      </c>
      <c r="J620" s="29">
        <v>43973</v>
      </c>
      <c r="K620" s="29">
        <v>43971</v>
      </c>
      <c r="L620" s="29">
        <v>43980</v>
      </c>
      <c r="M620" s="29">
        <v>43980</v>
      </c>
      <c r="N620" s="30">
        <v>0.54544999999999999</v>
      </c>
      <c r="O620" s="30">
        <v>0.42199999999999999</v>
      </c>
      <c r="P620" s="26" t="s">
        <v>199</v>
      </c>
      <c r="Q620" s="26" t="s">
        <v>47</v>
      </c>
      <c r="R620" s="26" t="s">
        <v>1138</v>
      </c>
      <c r="S620" s="26" t="s">
        <v>1124</v>
      </c>
      <c r="T620" s="28" t="b">
        <v>0</v>
      </c>
      <c r="U620" s="29">
        <v>44006.634826388901</v>
      </c>
    </row>
    <row r="621" spans="1:21">
      <c r="A621" s="26" t="s">
        <v>1139</v>
      </c>
      <c r="B621" s="26" t="s">
        <v>29</v>
      </c>
      <c r="C621" s="26" t="s">
        <v>1746</v>
      </c>
      <c r="D621" s="26" t="s">
        <v>1293</v>
      </c>
      <c r="E621" s="27">
        <v>11</v>
      </c>
      <c r="F621" s="27">
        <v>2020</v>
      </c>
      <c r="G621" s="27">
        <v>26</v>
      </c>
      <c r="H621" s="28" t="b">
        <v>1</v>
      </c>
      <c r="I621" s="29">
        <v>44006</v>
      </c>
      <c r="J621" s="29">
        <v>44008</v>
      </c>
      <c r="K621" s="29">
        <v>44006</v>
      </c>
      <c r="L621" s="29">
        <v>44015</v>
      </c>
      <c r="M621" s="29">
        <v>44015</v>
      </c>
      <c r="N621" s="30">
        <v>6.9000000000000006E-2</v>
      </c>
      <c r="O621" s="30">
        <v>0.91600000000000004</v>
      </c>
      <c r="P621" s="26" t="s">
        <v>199</v>
      </c>
      <c r="Q621" s="26" t="s">
        <v>26</v>
      </c>
      <c r="R621" s="26" t="s">
        <v>1140</v>
      </c>
      <c r="S621" s="26" t="s">
        <v>1124</v>
      </c>
      <c r="T621" s="28" t="b">
        <v>0</v>
      </c>
      <c r="U621" s="29">
        <v>44004.377326388902</v>
      </c>
    </row>
    <row r="622" spans="1:21">
      <c r="A622" s="26" t="s">
        <v>1141</v>
      </c>
      <c r="B622" s="26" t="s">
        <v>61</v>
      </c>
      <c r="C622" s="26" t="s">
        <v>1747</v>
      </c>
      <c r="D622" s="26" t="s">
        <v>1293</v>
      </c>
      <c r="E622" s="27">
        <v>1</v>
      </c>
      <c r="F622" s="27">
        <v>2020</v>
      </c>
      <c r="G622" s="27">
        <v>26</v>
      </c>
      <c r="H622" s="28" t="b">
        <v>1</v>
      </c>
      <c r="I622" s="29">
        <v>44008</v>
      </c>
      <c r="J622" s="29">
        <v>44013</v>
      </c>
      <c r="K622" s="29">
        <v>44008</v>
      </c>
      <c r="L622" s="29">
        <v>44015</v>
      </c>
      <c r="M622" s="29">
        <v>44015</v>
      </c>
      <c r="N622" s="30">
        <v>0.5</v>
      </c>
      <c r="O622" s="30">
        <v>0</v>
      </c>
      <c r="P622" s="31"/>
      <c r="Q622" s="26" t="s">
        <v>44</v>
      </c>
      <c r="R622" s="26" t="s">
        <v>1130</v>
      </c>
      <c r="S622" s="26" t="s">
        <v>1124</v>
      </c>
      <c r="T622" s="28" t="b">
        <v>0</v>
      </c>
      <c r="U622" s="31"/>
    </row>
    <row r="623" spans="1:21">
      <c r="A623" s="26" t="s">
        <v>1142</v>
      </c>
      <c r="B623" s="26" t="s">
        <v>21</v>
      </c>
      <c r="C623" s="26" t="s">
        <v>1748</v>
      </c>
      <c r="D623" s="26" t="s">
        <v>1293</v>
      </c>
      <c r="E623" s="27">
        <v>19</v>
      </c>
      <c r="F623" s="27">
        <v>2020</v>
      </c>
      <c r="G623" s="27">
        <v>25</v>
      </c>
      <c r="H623" s="28" t="b">
        <v>1</v>
      </c>
      <c r="I623" s="29">
        <v>44001</v>
      </c>
      <c r="J623" s="29">
        <v>44006</v>
      </c>
      <c r="K623" s="29">
        <v>44001</v>
      </c>
      <c r="L623" s="29">
        <v>44007</v>
      </c>
      <c r="M623" s="29">
        <v>44007</v>
      </c>
      <c r="N623" s="30">
        <v>32.432400000000001</v>
      </c>
      <c r="O623" s="30">
        <v>0.63600000000000001</v>
      </c>
      <c r="P623" s="31"/>
      <c r="Q623" s="26" t="s">
        <v>22</v>
      </c>
      <c r="R623" s="26" t="s">
        <v>1143</v>
      </c>
      <c r="S623" s="26" t="s">
        <v>1124</v>
      </c>
      <c r="T623" s="28" t="b">
        <v>0</v>
      </c>
      <c r="U623" s="31"/>
    </row>
    <row r="624" spans="1:21">
      <c r="A624" s="26" t="s">
        <v>1144</v>
      </c>
      <c r="B624" s="26" t="s">
        <v>21</v>
      </c>
      <c r="C624" s="26" t="s">
        <v>1508</v>
      </c>
      <c r="D624" s="26" t="s">
        <v>1293</v>
      </c>
      <c r="E624" s="27">
        <v>1</v>
      </c>
      <c r="F624" s="27">
        <v>2020</v>
      </c>
      <c r="G624" s="27">
        <v>25</v>
      </c>
      <c r="H624" s="28" t="b">
        <v>1</v>
      </c>
      <c r="I624" s="29">
        <v>43998</v>
      </c>
      <c r="J624" s="29">
        <v>44005</v>
      </c>
      <c r="K624" s="29">
        <v>43998</v>
      </c>
      <c r="L624" s="29">
        <v>44006</v>
      </c>
      <c r="M624" s="29">
        <v>44006</v>
      </c>
      <c r="N624" s="30">
        <v>31.096399999999999</v>
      </c>
      <c r="O624" s="30">
        <v>44.11</v>
      </c>
      <c r="P624" s="31"/>
      <c r="Q624" s="26" t="s">
        <v>44</v>
      </c>
      <c r="R624" s="26" t="s">
        <v>527</v>
      </c>
      <c r="S624" s="26" t="s">
        <v>1124</v>
      </c>
      <c r="T624" s="28" t="b">
        <v>0</v>
      </c>
      <c r="U624" s="31"/>
    </row>
    <row r="625" spans="1:21">
      <c r="A625" s="26" t="s">
        <v>1145</v>
      </c>
      <c r="B625" s="26" t="s">
        <v>29</v>
      </c>
      <c r="C625" s="26" t="s">
        <v>1749</v>
      </c>
      <c r="D625" s="26" t="s">
        <v>1293</v>
      </c>
      <c r="E625" s="27">
        <v>19</v>
      </c>
      <c r="F625" s="27">
        <v>2020</v>
      </c>
      <c r="G625" s="27">
        <v>25</v>
      </c>
      <c r="H625" s="28" t="b">
        <v>1</v>
      </c>
      <c r="I625" s="29">
        <v>43998</v>
      </c>
      <c r="J625" s="29">
        <v>44001</v>
      </c>
      <c r="K625" s="29">
        <v>43998</v>
      </c>
      <c r="L625" s="29">
        <v>44004</v>
      </c>
      <c r="M625" s="29">
        <v>44004</v>
      </c>
      <c r="N625" s="30">
        <v>0.17</v>
      </c>
      <c r="O625" s="30">
        <v>0.41899999999999998</v>
      </c>
      <c r="P625" s="26" t="s">
        <v>288</v>
      </c>
      <c r="Q625" s="26" t="s">
        <v>47</v>
      </c>
      <c r="R625" s="26" t="s">
        <v>1750</v>
      </c>
      <c r="S625" s="26" t="s">
        <v>1124</v>
      </c>
      <c r="T625" s="28" t="b">
        <v>0</v>
      </c>
      <c r="U625" s="29">
        <v>44006.643981481502</v>
      </c>
    </row>
    <row r="626" spans="1:21">
      <c r="A626" s="26" t="s">
        <v>1146</v>
      </c>
      <c r="B626" s="26" t="s">
        <v>29</v>
      </c>
      <c r="C626" s="26" t="s">
        <v>1751</v>
      </c>
      <c r="D626" s="26" t="s">
        <v>1293</v>
      </c>
      <c r="E626" s="27">
        <v>1</v>
      </c>
      <c r="F626" s="27">
        <v>2020</v>
      </c>
      <c r="G626" s="27">
        <v>27</v>
      </c>
      <c r="H626" s="28" t="b">
        <v>1</v>
      </c>
      <c r="I626" s="29">
        <v>44011</v>
      </c>
      <c r="J626" s="29">
        <v>44011</v>
      </c>
      <c r="K626" s="29">
        <v>44011</v>
      </c>
      <c r="L626" s="29">
        <v>44012</v>
      </c>
      <c r="M626" s="29">
        <v>44012</v>
      </c>
      <c r="N626" s="30">
        <v>0.05</v>
      </c>
      <c r="O626" s="30">
        <v>0</v>
      </c>
      <c r="P626" s="26" t="s">
        <v>41</v>
      </c>
      <c r="Q626" s="26" t="s">
        <v>1147</v>
      </c>
      <c r="R626" s="26" t="s">
        <v>1130</v>
      </c>
      <c r="S626" s="26" t="s">
        <v>1124</v>
      </c>
      <c r="T626" s="28" t="b">
        <v>0</v>
      </c>
      <c r="U626" s="29">
        <v>44007.383067129602</v>
      </c>
    </row>
    <row r="627" spans="1:21">
      <c r="A627" s="26" t="s">
        <v>1148</v>
      </c>
      <c r="B627" s="26" t="s">
        <v>61</v>
      </c>
      <c r="C627" s="26" t="s">
        <v>1149</v>
      </c>
      <c r="D627" s="26" t="s">
        <v>1293</v>
      </c>
      <c r="E627" s="27">
        <v>89</v>
      </c>
      <c r="F627" s="27">
        <v>2020</v>
      </c>
      <c r="G627" s="27">
        <v>27</v>
      </c>
      <c r="H627" s="28" t="b">
        <v>1</v>
      </c>
      <c r="I627" s="29">
        <v>44011</v>
      </c>
      <c r="J627" s="29">
        <v>44015</v>
      </c>
      <c r="K627" s="29">
        <v>44011</v>
      </c>
      <c r="L627" s="29">
        <v>44018</v>
      </c>
      <c r="M627" s="29">
        <v>44018</v>
      </c>
      <c r="N627" s="30">
        <v>100</v>
      </c>
      <c r="O627" s="30">
        <v>0</v>
      </c>
      <c r="P627" s="31"/>
      <c r="Q627" s="26" t="s">
        <v>30</v>
      </c>
      <c r="R627" s="26" t="s">
        <v>1150</v>
      </c>
      <c r="S627" s="26" t="s">
        <v>1124</v>
      </c>
      <c r="T627" s="28" t="b">
        <v>0</v>
      </c>
      <c r="U627" s="31"/>
    </row>
    <row r="628" spans="1:21">
      <c r="A628" s="26" t="s">
        <v>1151</v>
      </c>
      <c r="B628" s="26" t="s">
        <v>29</v>
      </c>
      <c r="C628" s="26" t="s">
        <v>1752</v>
      </c>
      <c r="D628" s="26" t="s">
        <v>1293</v>
      </c>
      <c r="E628" s="27">
        <v>16</v>
      </c>
      <c r="F628" s="27">
        <v>2020</v>
      </c>
      <c r="G628" s="27">
        <v>25</v>
      </c>
      <c r="H628" s="28" t="b">
        <v>1</v>
      </c>
      <c r="I628" s="29">
        <v>44000</v>
      </c>
      <c r="J628" s="29">
        <v>44007</v>
      </c>
      <c r="K628" s="29">
        <v>44000</v>
      </c>
      <c r="L628" s="29">
        <v>44008</v>
      </c>
      <c r="M628" s="29">
        <v>44008</v>
      </c>
      <c r="N628" s="30">
        <v>0.3</v>
      </c>
      <c r="O628" s="30">
        <v>0.59299999999999997</v>
      </c>
      <c r="P628" s="26" t="s">
        <v>41</v>
      </c>
      <c r="Q628" s="26" t="s">
        <v>22</v>
      </c>
      <c r="R628" s="26" t="s">
        <v>1152</v>
      </c>
      <c r="S628" s="26" t="s">
        <v>1124</v>
      </c>
      <c r="T628" s="28" t="b">
        <v>0</v>
      </c>
      <c r="U628" s="29">
        <v>44005.390196759297</v>
      </c>
    </row>
    <row r="629" spans="1:21">
      <c r="A629" s="26" t="s">
        <v>1153</v>
      </c>
      <c r="B629" s="26" t="s">
        <v>29</v>
      </c>
      <c r="C629" s="26" t="s">
        <v>1470</v>
      </c>
      <c r="D629" s="26" t="s">
        <v>1293</v>
      </c>
      <c r="E629" s="27">
        <v>19</v>
      </c>
      <c r="F629" s="27">
        <v>2020</v>
      </c>
      <c r="G629" s="27">
        <v>24</v>
      </c>
      <c r="H629" s="28" t="b">
        <v>1</v>
      </c>
      <c r="I629" s="29">
        <v>43991</v>
      </c>
      <c r="J629" s="29">
        <v>43998</v>
      </c>
      <c r="K629" s="29">
        <v>43991</v>
      </c>
      <c r="L629" s="29">
        <v>43999</v>
      </c>
      <c r="M629" s="29">
        <v>43999</v>
      </c>
      <c r="N629" s="30">
        <v>1.3136000000000001</v>
      </c>
      <c r="O629" s="30">
        <v>40.619999999999997</v>
      </c>
      <c r="P629" s="26" t="s">
        <v>199</v>
      </c>
      <c r="Q629" s="26" t="s">
        <v>44</v>
      </c>
      <c r="R629" s="26" t="s">
        <v>439</v>
      </c>
      <c r="S629" s="26" t="s">
        <v>1124</v>
      </c>
      <c r="T629" s="28" t="b">
        <v>0</v>
      </c>
      <c r="U629" s="29">
        <v>43985.578599537002</v>
      </c>
    </row>
    <row r="630" spans="1:21">
      <c r="A630" s="26" t="s">
        <v>1154</v>
      </c>
      <c r="B630" s="26" t="s">
        <v>29</v>
      </c>
      <c r="C630" s="26" t="s">
        <v>1297</v>
      </c>
      <c r="D630" s="26" t="s">
        <v>1293</v>
      </c>
      <c r="E630" s="27">
        <v>11</v>
      </c>
      <c r="F630" s="27">
        <v>2020</v>
      </c>
      <c r="G630" s="27">
        <v>17</v>
      </c>
      <c r="H630" s="28" t="b">
        <v>1</v>
      </c>
      <c r="I630" s="29">
        <v>43943</v>
      </c>
      <c r="J630" s="29">
        <v>43948</v>
      </c>
      <c r="K630" s="29">
        <v>43943</v>
      </c>
      <c r="L630" s="29">
        <v>43962</v>
      </c>
      <c r="M630" s="29">
        <v>43962</v>
      </c>
      <c r="N630" s="30">
        <v>5.5</v>
      </c>
      <c r="O630" s="30">
        <v>6.8390000000000004</v>
      </c>
      <c r="P630" s="31"/>
      <c r="Q630" s="26" t="s">
        <v>26</v>
      </c>
      <c r="R630" s="26" t="s">
        <v>37</v>
      </c>
      <c r="S630" s="26" t="s">
        <v>1124</v>
      </c>
      <c r="T630" s="28" t="b">
        <v>0</v>
      </c>
      <c r="U630" s="31"/>
    </row>
    <row r="631" spans="1:21">
      <c r="A631" s="26" t="s">
        <v>1155</v>
      </c>
      <c r="B631" s="26" t="s">
        <v>61</v>
      </c>
      <c r="C631" s="26" t="s">
        <v>511</v>
      </c>
      <c r="D631" s="26" t="s">
        <v>1293</v>
      </c>
      <c r="E631" s="27">
        <v>33</v>
      </c>
      <c r="F631" s="27">
        <v>2020</v>
      </c>
      <c r="G631" s="27">
        <v>25</v>
      </c>
      <c r="H631" s="28" t="b">
        <v>1</v>
      </c>
      <c r="I631" s="29">
        <v>43998</v>
      </c>
      <c r="J631" s="29">
        <v>43999</v>
      </c>
      <c r="K631" s="29">
        <v>43998</v>
      </c>
      <c r="L631" s="29">
        <v>44001</v>
      </c>
      <c r="M631" s="29">
        <v>44001</v>
      </c>
      <c r="N631" s="30">
        <v>1</v>
      </c>
      <c r="O631" s="30">
        <v>0.20650911951065101</v>
      </c>
      <c r="P631" s="31"/>
      <c r="Q631" s="26" t="s">
        <v>34</v>
      </c>
      <c r="R631" s="26" t="s">
        <v>1156</v>
      </c>
      <c r="S631" s="26" t="s">
        <v>1124</v>
      </c>
      <c r="T631" s="28" t="b">
        <v>0</v>
      </c>
      <c r="U631" s="31"/>
    </row>
    <row r="632" spans="1:21">
      <c r="A632" s="26" t="s">
        <v>1157</v>
      </c>
      <c r="B632" s="26" t="s">
        <v>29</v>
      </c>
      <c r="C632" s="26" t="s">
        <v>1743</v>
      </c>
      <c r="D632" s="26" t="s">
        <v>1293</v>
      </c>
      <c r="E632" s="27">
        <v>16</v>
      </c>
      <c r="F632" s="27">
        <v>2020</v>
      </c>
      <c r="G632" s="27">
        <v>24</v>
      </c>
      <c r="H632" s="28" t="b">
        <v>1</v>
      </c>
      <c r="I632" s="29">
        <v>43994</v>
      </c>
      <c r="J632" s="29">
        <v>44001</v>
      </c>
      <c r="K632" s="29">
        <v>43994</v>
      </c>
      <c r="L632" s="29">
        <v>44008</v>
      </c>
      <c r="M632" s="29">
        <v>44008</v>
      </c>
      <c r="N632" s="30">
        <v>0.72</v>
      </c>
      <c r="O632" s="30">
        <v>40.72</v>
      </c>
      <c r="P632" s="31"/>
      <c r="Q632" s="26" t="s">
        <v>22</v>
      </c>
      <c r="R632" s="26" t="s">
        <v>478</v>
      </c>
      <c r="S632" s="26" t="s">
        <v>1124</v>
      </c>
      <c r="T632" s="28" t="b">
        <v>0</v>
      </c>
      <c r="U632" s="31"/>
    </row>
    <row r="633" spans="1:21">
      <c r="A633" s="26" t="s">
        <v>1158</v>
      </c>
      <c r="B633" s="26" t="s">
        <v>29</v>
      </c>
      <c r="C633" s="26" t="s">
        <v>1741</v>
      </c>
      <c r="D633" s="26" t="s">
        <v>1293</v>
      </c>
      <c r="E633" s="27">
        <v>6</v>
      </c>
      <c r="F633" s="27">
        <v>2020</v>
      </c>
      <c r="G633" s="27">
        <v>9</v>
      </c>
      <c r="H633" s="28" t="b">
        <v>1</v>
      </c>
      <c r="I633" s="29">
        <v>43886</v>
      </c>
      <c r="J633" s="29">
        <v>43889</v>
      </c>
      <c r="K633" s="29">
        <v>43886</v>
      </c>
      <c r="L633" s="29">
        <v>43896</v>
      </c>
      <c r="M633" s="29">
        <v>43896</v>
      </c>
      <c r="N633" s="30">
        <v>5.5</v>
      </c>
      <c r="O633" s="30">
        <v>3.2040000000000002</v>
      </c>
      <c r="P633" s="31"/>
      <c r="Q633" s="26" t="s">
        <v>26</v>
      </c>
      <c r="R633" s="26" t="s">
        <v>1132</v>
      </c>
      <c r="S633" s="26" t="s">
        <v>1124</v>
      </c>
      <c r="T633" s="28" t="b">
        <v>0</v>
      </c>
      <c r="U633" s="31"/>
    </row>
    <row r="634" spans="1:21">
      <c r="A634" s="26" t="s">
        <v>1159</v>
      </c>
      <c r="B634" s="26" t="s">
        <v>29</v>
      </c>
      <c r="C634" s="26" t="s">
        <v>1741</v>
      </c>
      <c r="D634" s="26" t="s">
        <v>1293</v>
      </c>
      <c r="E634" s="27">
        <v>6</v>
      </c>
      <c r="F634" s="27">
        <v>2020</v>
      </c>
      <c r="G634" s="27">
        <v>8</v>
      </c>
      <c r="H634" s="28" t="b">
        <v>1</v>
      </c>
      <c r="I634" s="29">
        <v>43880</v>
      </c>
      <c r="J634" s="29">
        <v>43885</v>
      </c>
      <c r="K634" s="29">
        <v>43880</v>
      </c>
      <c r="L634" s="29">
        <v>43889</v>
      </c>
      <c r="M634" s="29">
        <v>43889</v>
      </c>
      <c r="N634" s="30">
        <v>2.2000000000000002</v>
      </c>
      <c r="O634" s="30">
        <v>2.5209999999999999</v>
      </c>
      <c r="P634" s="31"/>
      <c r="Q634" s="26" t="s">
        <v>26</v>
      </c>
      <c r="R634" s="26" t="s">
        <v>1132</v>
      </c>
      <c r="S634" s="26" t="s">
        <v>1124</v>
      </c>
      <c r="T634" s="28" t="b">
        <v>0</v>
      </c>
      <c r="U634" s="31"/>
    </row>
    <row r="635" spans="1:21">
      <c r="A635" s="26" t="s">
        <v>1160</v>
      </c>
      <c r="B635" s="26" t="s">
        <v>29</v>
      </c>
      <c r="C635" s="26" t="s">
        <v>33</v>
      </c>
      <c r="D635" s="26" t="s">
        <v>1293</v>
      </c>
      <c r="E635" s="27">
        <v>24</v>
      </c>
      <c r="F635" s="27">
        <v>2020</v>
      </c>
      <c r="G635" s="27">
        <v>3</v>
      </c>
      <c r="H635" s="28" t="b">
        <v>1</v>
      </c>
      <c r="I635" s="29">
        <v>43847</v>
      </c>
      <c r="J635" s="29">
        <v>43852</v>
      </c>
      <c r="K635" s="29">
        <v>43847</v>
      </c>
      <c r="L635" s="29">
        <v>43854</v>
      </c>
      <c r="M635" s="29">
        <v>43854</v>
      </c>
      <c r="N635" s="30">
        <v>1</v>
      </c>
      <c r="O635" s="30">
        <v>0.26500000000000001</v>
      </c>
      <c r="P635" s="31"/>
      <c r="Q635" s="26" t="s">
        <v>30</v>
      </c>
      <c r="R635" s="26" t="s">
        <v>1161</v>
      </c>
      <c r="S635" s="26" t="s">
        <v>1124</v>
      </c>
      <c r="T635" s="28" t="b">
        <v>0</v>
      </c>
      <c r="U635" s="31"/>
    </row>
    <row r="636" spans="1:21">
      <c r="A636" s="26" t="s">
        <v>1162</v>
      </c>
      <c r="B636" s="26" t="s">
        <v>29</v>
      </c>
      <c r="C636" s="26" t="s">
        <v>1753</v>
      </c>
      <c r="D636" s="26" t="s">
        <v>1293</v>
      </c>
      <c r="E636" s="27">
        <v>8</v>
      </c>
      <c r="F636" s="27">
        <v>2020</v>
      </c>
      <c r="G636" s="27">
        <v>25</v>
      </c>
      <c r="H636" s="28" t="b">
        <v>1</v>
      </c>
      <c r="I636" s="29">
        <v>44000</v>
      </c>
      <c r="J636" s="29">
        <v>44004</v>
      </c>
      <c r="K636" s="29">
        <v>44000</v>
      </c>
      <c r="L636" s="29">
        <v>44006</v>
      </c>
      <c r="M636" s="29">
        <v>44006</v>
      </c>
      <c r="N636" s="30">
        <v>0.107</v>
      </c>
      <c r="O636" s="30">
        <v>1.982</v>
      </c>
      <c r="P636" s="26" t="s">
        <v>41</v>
      </c>
      <c r="Q636" s="26" t="s">
        <v>138</v>
      </c>
      <c r="R636" s="26" t="s">
        <v>1163</v>
      </c>
      <c r="S636" s="26" t="s">
        <v>1124</v>
      </c>
      <c r="T636" s="28" t="b">
        <v>0</v>
      </c>
      <c r="U636" s="29">
        <v>44007.4844212963</v>
      </c>
    </row>
    <row r="637" spans="1:21">
      <c r="A637" s="26" t="s">
        <v>1164</v>
      </c>
      <c r="B637" s="26" t="s">
        <v>29</v>
      </c>
      <c r="C637" s="26" t="s">
        <v>1471</v>
      </c>
      <c r="D637" s="26" t="s">
        <v>1293</v>
      </c>
      <c r="E637" s="27">
        <v>14</v>
      </c>
      <c r="F637" s="27">
        <v>2019</v>
      </c>
      <c r="G637" s="27">
        <v>49</v>
      </c>
      <c r="H637" s="28" t="b">
        <v>1</v>
      </c>
      <c r="I637" s="29">
        <v>43803</v>
      </c>
      <c r="J637" s="29">
        <v>43804</v>
      </c>
      <c r="K637" s="29">
        <v>43803</v>
      </c>
      <c r="L637" s="29">
        <v>43805</v>
      </c>
      <c r="M637" s="29">
        <v>43805</v>
      </c>
      <c r="N637" s="30">
        <v>3.4548000000000001</v>
      </c>
      <c r="O637" s="30">
        <v>0.61699999999999999</v>
      </c>
      <c r="P637" s="31"/>
      <c r="Q637" s="26" t="s">
        <v>34</v>
      </c>
      <c r="R637" s="26" t="s">
        <v>242</v>
      </c>
      <c r="S637" s="26" t="s">
        <v>1124</v>
      </c>
      <c r="T637" s="28" t="b">
        <v>0</v>
      </c>
      <c r="U637" s="31"/>
    </row>
    <row r="638" spans="1:21">
      <c r="A638" s="26" t="s">
        <v>1165</v>
      </c>
      <c r="B638" s="26" t="s">
        <v>61</v>
      </c>
      <c r="C638" s="26" t="s">
        <v>511</v>
      </c>
      <c r="D638" s="26" t="s">
        <v>1293</v>
      </c>
      <c r="E638" s="27">
        <v>33</v>
      </c>
      <c r="F638" s="27">
        <v>2020</v>
      </c>
      <c r="G638" s="27">
        <v>25</v>
      </c>
      <c r="H638" s="28" t="b">
        <v>1</v>
      </c>
      <c r="I638" s="29">
        <v>43997</v>
      </c>
      <c r="J638" s="29">
        <v>44000</v>
      </c>
      <c r="K638" s="29">
        <v>43997</v>
      </c>
      <c r="L638" s="29">
        <v>44001</v>
      </c>
      <c r="M638" s="29">
        <v>44001</v>
      </c>
      <c r="N638" s="30">
        <v>1</v>
      </c>
      <c r="O638" s="30">
        <v>0.37758333333333299</v>
      </c>
      <c r="P638" s="31"/>
      <c r="Q638" s="26" t="s">
        <v>34</v>
      </c>
      <c r="R638" s="26" t="s">
        <v>1166</v>
      </c>
      <c r="S638" s="26" t="s">
        <v>1124</v>
      </c>
      <c r="T638" s="28" t="b">
        <v>0</v>
      </c>
      <c r="U638" s="31"/>
    </row>
    <row r="639" spans="1:21">
      <c r="A639" s="26" t="s">
        <v>1167</v>
      </c>
      <c r="B639" s="26" t="s">
        <v>29</v>
      </c>
      <c r="C639" s="26" t="s">
        <v>1602</v>
      </c>
      <c r="D639" s="26" t="s">
        <v>1293</v>
      </c>
      <c r="E639" s="27">
        <v>19</v>
      </c>
      <c r="F639" s="27">
        <v>2020</v>
      </c>
      <c r="G639" s="27">
        <v>26</v>
      </c>
      <c r="H639" s="28" t="b">
        <v>1</v>
      </c>
      <c r="I639" s="29">
        <v>44004</v>
      </c>
      <c r="J639" s="29">
        <v>44007</v>
      </c>
      <c r="K639" s="29">
        <v>44004</v>
      </c>
      <c r="L639" s="29">
        <v>44011</v>
      </c>
      <c r="M639" s="29">
        <v>44011</v>
      </c>
      <c r="N639" s="30">
        <v>2.9999750000000001</v>
      </c>
      <c r="O639" s="30">
        <v>0.61299999999999999</v>
      </c>
      <c r="P639" s="31"/>
      <c r="Q639" s="26" t="s">
        <v>22</v>
      </c>
      <c r="R639" s="26" t="s">
        <v>749</v>
      </c>
      <c r="S639" s="26" t="s">
        <v>1124</v>
      </c>
      <c r="T639" s="28" t="b">
        <v>0</v>
      </c>
      <c r="U639" s="31"/>
    </row>
    <row r="640" spans="1:21">
      <c r="A640" s="26" t="s">
        <v>1168</v>
      </c>
      <c r="B640" s="26" t="s">
        <v>29</v>
      </c>
      <c r="C640" s="26" t="s">
        <v>1741</v>
      </c>
      <c r="D640" s="26" t="s">
        <v>1293</v>
      </c>
      <c r="E640" s="27">
        <v>6</v>
      </c>
      <c r="F640" s="27">
        <v>2020</v>
      </c>
      <c r="G640" s="27">
        <v>13</v>
      </c>
      <c r="H640" s="28" t="b">
        <v>1</v>
      </c>
      <c r="I640" s="29">
        <v>43914</v>
      </c>
      <c r="J640" s="29">
        <v>43917</v>
      </c>
      <c r="K640" s="29">
        <v>43914</v>
      </c>
      <c r="L640" s="29">
        <v>43924</v>
      </c>
      <c r="M640" s="29">
        <v>43924</v>
      </c>
      <c r="N640" s="30">
        <v>5.5</v>
      </c>
      <c r="O640" s="30">
        <v>3.2040000000000002</v>
      </c>
      <c r="P640" s="31"/>
      <c r="Q640" s="26" t="s">
        <v>26</v>
      </c>
      <c r="R640" s="26" t="s">
        <v>1132</v>
      </c>
      <c r="S640" s="26" t="s">
        <v>1124</v>
      </c>
      <c r="T640" s="28" t="b">
        <v>0</v>
      </c>
      <c r="U640" s="31"/>
    </row>
    <row r="641" spans="1:21">
      <c r="A641" s="26" t="s">
        <v>1169</v>
      </c>
      <c r="B641" s="26" t="s">
        <v>61</v>
      </c>
      <c r="C641" s="26" t="s">
        <v>1754</v>
      </c>
      <c r="D641" s="26" t="s">
        <v>1293</v>
      </c>
      <c r="E641" s="27">
        <v>24</v>
      </c>
      <c r="F641" s="27">
        <v>2020</v>
      </c>
      <c r="G641" s="27">
        <v>25</v>
      </c>
      <c r="H641" s="28" t="b">
        <v>1</v>
      </c>
      <c r="I641" s="29">
        <v>44000</v>
      </c>
      <c r="J641" s="29">
        <v>44004</v>
      </c>
      <c r="K641" s="29">
        <v>44000</v>
      </c>
      <c r="L641" s="29">
        <v>44006</v>
      </c>
      <c r="M641" s="29">
        <v>44006</v>
      </c>
      <c r="N641" s="30">
        <v>1.4885200000000001</v>
      </c>
      <c r="O641" s="30">
        <v>0.56720000000000004</v>
      </c>
      <c r="P641" s="31"/>
      <c r="Q641" s="26" t="s">
        <v>26</v>
      </c>
      <c r="R641" s="26" t="s">
        <v>693</v>
      </c>
      <c r="S641" s="26" t="s">
        <v>1124</v>
      </c>
      <c r="T641" s="28" t="b">
        <v>0</v>
      </c>
      <c r="U641" s="31"/>
    </row>
    <row r="642" spans="1:21">
      <c r="A642" s="26" t="s">
        <v>1170</v>
      </c>
      <c r="B642" s="26" t="s">
        <v>29</v>
      </c>
      <c r="C642" s="26" t="s">
        <v>1295</v>
      </c>
      <c r="D642" s="26" t="s">
        <v>1293</v>
      </c>
      <c r="E642" s="27">
        <v>8</v>
      </c>
      <c r="F642" s="27">
        <v>2020</v>
      </c>
      <c r="G642" s="27">
        <v>10</v>
      </c>
      <c r="H642" s="28" t="b">
        <v>1</v>
      </c>
      <c r="I642" s="29">
        <v>43893</v>
      </c>
      <c r="J642" s="29">
        <v>43896</v>
      </c>
      <c r="K642" s="29">
        <v>43893</v>
      </c>
      <c r="L642" s="29">
        <v>43900</v>
      </c>
      <c r="M642" s="29">
        <v>43900</v>
      </c>
      <c r="N642" s="30">
        <v>2.2000000000000002</v>
      </c>
      <c r="O642" s="30">
        <v>2.3380000000000001</v>
      </c>
      <c r="P642" s="31"/>
      <c r="Q642" s="26" t="s">
        <v>26</v>
      </c>
      <c r="R642" s="26" t="s">
        <v>27</v>
      </c>
      <c r="S642" s="26" t="s">
        <v>1124</v>
      </c>
      <c r="T642" s="28" t="b">
        <v>0</v>
      </c>
      <c r="U642" s="31"/>
    </row>
    <row r="643" spans="1:21">
      <c r="A643" s="26" t="s">
        <v>1171</v>
      </c>
      <c r="B643" s="26" t="s">
        <v>29</v>
      </c>
      <c r="C643" s="26" t="s">
        <v>1755</v>
      </c>
      <c r="D643" s="26" t="s">
        <v>1293</v>
      </c>
      <c r="E643" s="27">
        <v>16</v>
      </c>
      <c r="F643" s="27">
        <v>2020</v>
      </c>
      <c r="G643" s="27">
        <v>25</v>
      </c>
      <c r="H643" s="28" t="b">
        <v>1</v>
      </c>
      <c r="I643" s="29">
        <v>44001</v>
      </c>
      <c r="J643" s="29">
        <v>44008</v>
      </c>
      <c r="K643" s="29">
        <v>44001</v>
      </c>
      <c r="L643" s="29">
        <v>44012</v>
      </c>
      <c r="M643" s="29">
        <v>44012</v>
      </c>
      <c r="N643" s="30">
        <v>3</v>
      </c>
      <c r="O643" s="30">
        <v>0.75</v>
      </c>
      <c r="P643" s="26" t="s">
        <v>41</v>
      </c>
      <c r="Q643" s="26" t="s">
        <v>26</v>
      </c>
      <c r="R643" s="26" t="s">
        <v>1152</v>
      </c>
      <c r="S643" s="26" t="s">
        <v>1124</v>
      </c>
      <c r="T643" s="28" t="b">
        <v>0</v>
      </c>
      <c r="U643" s="29">
        <v>44008.371759259302</v>
      </c>
    </row>
    <row r="644" spans="1:21">
      <c r="A644" s="26" t="s">
        <v>1172</v>
      </c>
      <c r="B644" s="26" t="s">
        <v>29</v>
      </c>
      <c r="C644" s="26" t="s">
        <v>1756</v>
      </c>
      <c r="D644" s="26" t="s">
        <v>1293</v>
      </c>
      <c r="E644" s="27">
        <v>19</v>
      </c>
      <c r="F644" s="27">
        <v>2020</v>
      </c>
      <c r="G644" s="27">
        <v>25</v>
      </c>
      <c r="H644" s="28" t="b">
        <v>1</v>
      </c>
      <c r="I644" s="29">
        <v>43998</v>
      </c>
      <c r="J644" s="29">
        <v>44001</v>
      </c>
      <c r="K644" s="29">
        <v>43998</v>
      </c>
      <c r="L644" s="29">
        <v>44004</v>
      </c>
      <c r="M644" s="29">
        <v>44004</v>
      </c>
      <c r="N644" s="30">
        <v>0.125</v>
      </c>
      <c r="O644" s="30">
        <v>0.42</v>
      </c>
      <c r="P644" s="26" t="s">
        <v>288</v>
      </c>
      <c r="Q644" s="26" t="s">
        <v>47</v>
      </c>
      <c r="R644" s="26" t="s">
        <v>1757</v>
      </c>
      <c r="S644" s="26" t="s">
        <v>1124</v>
      </c>
      <c r="T644" s="28" t="b">
        <v>0</v>
      </c>
      <c r="U644" s="29">
        <v>44006.645636574103</v>
      </c>
    </row>
    <row r="645" spans="1:21">
      <c r="A645" s="26" t="s">
        <v>1173</v>
      </c>
      <c r="B645" s="26" t="s">
        <v>21</v>
      </c>
      <c r="C645" s="26" t="s">
        <v>511</v>
      </c>
      <c r="D645" s="26" t="s">
        <v>1293</v>
      </c>
      <c r="E645" s="27">
        <v>24</v>
      </c>
      <c r="F645" s="27">
        <v>2020</v>
      </c>
      <c r="G645" s="27">
        <v>22</v>
      </c>
      <c r="H645" s="28" t="b">
        <v>1</v>
      </c>
      <c r="I645" s="29">
        <v>43979</v>
      </c>
      <c r="J645" s="29">
        <v>43980</v>
      </c>
      <c r="K645" s="29">
        <v>43979</v>
      </c>
      <c r="L645" s="29">
        <v>43983</v>
      </c>
      <c r="M645" s="29">
        <v>43983</v>
      </c>
      <c r="N645" s="30">
        <v>1</v>
      </c>
      <c r="O645" s="30">
        <v>0.66900000000000004</v>
      </c>
      <c r="P645" s="31"/>
      <c r="Q645" s="26" t="s">
        <v>34</v>
      </c>
      <c r="R645" s="26" t="s">
        <v>1174</v>
      </c>
      <c r="S645" s="26" t="s">
        <v>1124</v>
      </c>
      <c r="T645" s="28" t="b">
        <v>0</v>
      </c>
      <c r="U645" s="31"/>
    </row>
    <row r="646" spans="1:21">
      <c r="A646" s="26" t="s">
        <v>1175</v>
      </c>
      <c r="B646" s="26" t="s">
        <v>29</v>
      </c>
      <c r="C646" s="26" t="s">
        <v>1758</v>
      </c>
      <c r="D646" s="26" t="s">
        <v>1293</v>
      </c>
      <c r="E646" s="27">
        <v>2</v>
      </c>
      <c r="F646" s="27">
        <v>2020</v>
      </c>
      <c r="G646" s="27">
        <v>10</v>
      </c>
      <c r="H646" s="28" t="b">
        <v>1</v>
      </c>
      <c r="I646" s="29">
        <v>43895</v>
      </c>
      <c r="J646" s="29">
        <v>43899</v>
      </c>
      <c r="K646" s="29">
        <v>43895</v>
      </c>
      <c r="L646" s="29">
        <v>43900</v>
      </c>
      <c r="M646" s="29">
        <v>43900</v>
      </c>
      <c r="N646" s="30">
        <v>1</v>
      </c>
      <c r="O646" s="30">
        <v>1.7000000000000001E-2</v>
      </c>
      <c r="P646" s="31"/>
      <c r="Q646" s="26" t="s">
        <v>47</v>
      </c>
      <c r="R646" s="26" t="s">
        <v>1176</v>
      </c>
      <c r="S646" s="26" t="s">
        <v>1124</v>
      </c>
      <c r="T646" s="28" t="b">
        <v>0</v>
      </c>
      <c r="U646" s="31"/>
    </row>
    <row r="647" spans="1:21">
      <c r="A647" s="26" t="s">
        <v>1177</v>
      </c>
      <c r="B647" s="26" t="s">
        <v>29</v>
      </c>
      <c r="C647" s="26" t="s">
        <v>1759</v>
      </c>
      <c r="D647" s="26" t="s">
        <v>1293</v>
      </c>
      <c r="E647" s="27">
        <v>19</v>
      </c>
      <c r="F647" s="27">
        <v>2020</v>
      </c>
      <c r="G647" s="27">
        <v>24</v>
      </c>
      <c r="H647" s="28" t="b">
        <v>1</v>
      </c>
      <c r="I647" s="29">
        <v>43992</v>
      </c>
      <c r="J647" s="29">
        <v>43999</v>
      </c>
      <c r="K647" s="29">
        <v>43992</v>
      </c>
      <c r="L647" s="29">
        <v>44001</v>
      </c>
      <c r="M647" s="29">
        <v>44001</v>
      </c>
      <c r="N647" s="30">
        <v>5.6024000000000003</v>
      </c>
      <c r="O647" s="30">
        <v>41.189700000000002</v>
      </c>
      <c r="P647" s="31"/>
      <c r="Q647" s="26" t="s">
        <v>22</v>
      </c>
      <c r="R647" s="26" t="s">
        <v>1178</v>
      </c>
      <c r="S647" s="26" t="s">
        <v>1124</v>
      </c>
      <c r="T647" s="28" t="b">
        <v>0</v>
      </c>
      <c r="U647" s="31"/>
    </row>
    <row r="648" spans="1:21">
      <c r="A648" s="26" t="s">
        <v>1179</v>
      </c>
      <c r="B648" s="26" t="s">
        <v>29</v>
      </c>
      <c r="C648" s="26" t="s">
        <v>1760</v>
      </c>
      <c r="D648" s="26" t="s">
        <v>1293</v>
      </c>
      <c r="E648" s="27">
        <v>12</v>
      </c>
      <c r="F648" s="27">
        <v>2020</v>
      </c>
      <c r="G648" s="27">
        <v>25</v>
      </c>
      <c r="H648" s="28" t="b">
        <v>1</v>
      </c>
      <c r="I648" s="29">
        <v>44001</v>
      </c>
      <c r="J648" s="29">
        <v>44008</v>
      </c>
      <c r="K648" s="29">
        <v>44001</v>
      </c>
      <c r="L648" s="29">
        <v>44011</v>
      </c>
      <c r="M648" s="29">
        <v>44011</v>
      </c>
      <c r="N648" s="30">
        <v>0.37209999999999999</v>
      </c>
      <c r="O648" s="30">
        <v>0.56100000000000005</v>
      </c>
      <c r="P648" s="26" t="s">
        <v>41</v>
      </c>
      <c r="Q648" s="26" t="s">
        <v>34</v>
      </c>
      <c r="R648" s="26" t="s">
        <v>1180</v>
      </c>
      <c r="S648" s="26" t="s">
        <v>1124</v>
      </c>
      <c r="T648" s="28" t="b">
        <v>0</v>
      </c>
      <c r="U648" s="29">
        <v>44005.390069444402</v>
      </c>
    </row>
    <row r="649" spans="1:21">
      <c r="A649" s="26" t="s">
        <v>1181</v>
      </c>
      <c r="B649" s="26" t="s">
        <v>29</v>
      </c>
      <c r="C649" s="26" t="s">
        <v>1761</v>
      </c>
      <c r="D649" s="26" t="s">
        <v>1293</v>
      </c>
      <c r="E649" s="27">
        <v>6</v>
      </c>
      <c r="F649" s="27">
        <v>2020</v>
      </c>
      <c r="G649" s="27">
        <v>26</v>
      </c>
      <c r="H649" s="28" t="b">
        <v>1</v>
      </c>
      <c r="I649" s="29">
        <v>44006</v>
      </c>
      <c r="J649" s="29">
        <v>44011</v>
      </c>
      <c r="K649" s="29">
        <v>44006</v>
      </c>
      <c r="L649" s="29">
        <v>44012</v>
      </c>
      <c r="M649" s="29">
        <v>44012</v>
      </c>
      <c r="N649" s="30">
        <v>0.27500000000000002</v>
      </c>
      <c r="O649" s="30">
        <v>1.141</v>
      </c>
      <c r="P649" s="31"/>
      <c r="Q649" s="26" t="s">
        <v>44</v>
      </c>
      <c r="R649" s="26" t="s">
        <v>1182</v>
      </c>
      <c r="S649" s="26" t="s">
        <v>1124</v>
      </c>
      <c r="T649" s="28" t="b">
        <v>0</v>
      </c>
      <c r="U649" s="31"/>
    </row>
    <row r="650" spans="1:21">
      <c r="A650" s="26" t="s">
        <v>1183</v>
      </c>
      <c r="B650" s="26" t="s">
        <v>29</v>
      </c>
      <c r="C650" s="26" t="s">
        <v>1762</v>
      </c>
      <c r="D650" s="26" t="s">
        <v>1293</v>
      </c>
      <c r="E650" s="27">
        <v>19</v>
      </c>
      <c r="F650" s="27">
        <v>2020</v>
      </c>
      <c r="G650" s="27">
        <v>26</v>
      </c>
      <c r="H650" s="28" t="b">
        <v>1</v>
      </c>
      <c r="I650" s="29">
        <v>44005</v>
      </c>
      <c r="J650" s="29">
        <v>44011</v>
      </c>
      <c r="K650" s="29">
        <v>44005</v>
      </c>
      <c r="L650" s="29">
        <v>44015</v>
      </c>
      <c r="M650" s="29">
        <v>44015</v>
      </c>
      <c r="N650" s="30">
        <v>0.59149600000000002</v>
      </c>
      <c r="O650" s="30">
        <v>0.625</v>
      </c>
      <c r="P650" s="31"/>
      <c r="Q650" s="26" t="s">
        <v>44</v>
      </c>
      <c r="R650" s="26" t="s">
        <v>1184</v>
      </c>
      <c r="S650" s="26" t="s">
        <v>1124</v>
      </c>
      <c r="T650" s="28" t="b">
        <v>0</v>
      </c>
      <c r="U650" s="31"/>
    </row>
    <row r="651" spans="1:21">
      <c r="A651" s="26" t="s">
        <v>1185</v>
      </c>
      <c r="B651" s="26" t="s">
        <v>21</v>
      </c>
      <c r="C651" s="26" t="s">
        <v>1292</v>
      </c>
      <c r="D651" s="26" t="s">
        <v>1293</v>
      </c>
      <c r="E651" s="27">
        <v>9</v>
      </c>
      <c r="F651" s="27">
        <v>2019</v>
      </c>
      <c r="G651" s="27">
        <v>23</v>
      </c>
      <c r="H651" s="28" t="b">
        <v>1</v>
      </c>
      <c r="I651" s="29">
        <v>43620</v>
      </c>
      <c r="J651" s="29">
        <v>43622</v>
      </c>
      <c r="K651" s="29">
        <v>43620</v>
      </c>
      <c r="L651" s="29">
        <v>43627</v>
      </c>
      <c r="M651" s="29">
        <v>43627</v>
      </c>
      <c r="N651" s="30">
        <v>2.3E-2</v>
      </c>
      <c r="O651" s="30">
        <v>4.95425</v>
      </c>
      <c r="P651" s="31"/>
      <c r="Q651" s="26" t="s">
        <v>22</v>
      </c>
      <c r="R651" s="26" t="s">
        <v>23</v>
      </c>
      <c r="S651" s="26" t="s">
        <v>1124</v>
      </c>
      <c r="T651" s="28" t="b">
        <v>0</v>
      </c>
      <c r="U651" s="31"/>
    </row>
    <row r="652" spans="1:21">
      <c r="A652" s="26" t="s">
        <v>1186</v>
      </c>
      <c r="B652" s="26" t="s">
        <v>29</v>
      </c>
      <c r="C652" s="26" t="s">
        <v>1763</v>
      </c>
      <c r="D652" s="26" t="s">
        <v>1293</v>
      </c>
      <c r="E652" s="27">
        <v>28</v>
      </c>
      <c r="F652" s="27">
        <v>2020</v>
      </c>
      <c r="G652" s="27">
        <v>16</v>
      </c>
      <c r="H652" s="28" t="b">
        <v>1</v>
      </c>
      <c r="I652" s="29">
        <v>43938</v>
      </c>
      <c r="J652" s="29">
        <v>43943</v>
      </c>
      <c r="K652" s="29">
        <v>43938</v>
      </c>
      <c r="L652" s="29">
        <v>43945</v>
      </c>
      <c r="M652" s="29">
        <v>43945</v>
      </c>
      <c r="N652" s="30">
        <v>0.33</v>
      </c>
      <c r="O652" s="30">
        <v>1.0580000000000001</v>
      </c>
      <c r="P652" s="31"/>
      <c r="Q652" s="26" t="s">
        <v>47</v>
      </c>
      <c r="R652" s="26" t="s">
        <v>1187</v>
      </c>
      <c r="S652" s="26" t="s">
        <v>1124</v>
      </c>
      <c r="T652" s="28" t="b">
        <v>0</v>
      </c>
      <c r="U652" s="31"/>
    </row>
    <row r="653" spans="1:21">
      <c r="A653" s="26" t="s">
        <v>1188</v>
      </c>
      <c r="B653" s="26" t="s">
        <v>61</v>
      </c>
      <c r="C653" s="26" t="s">
        <v>511</v>
      </c>
      <c r="D653" s="26" t="s">
        <v>1293</v>
      </c>
      <c r="E653" s="27">
        <v>16</v>
      </c>
      <c r="F653" s="27">
        <v>2020</v>
      </c>
      <c r="G653" s="27">
        <v>24</v>
      </c>
      <c r="H653" s="28" t="b">
        <v>1</v>
      </c>
      <c r="I653" s="29">
        <v>43993</v>
      </c>
      <c r="J653" s="29">
        <v>43998</v>
      </c>
      <c r="K653" s="29">
        <v>43993</v>
      </c>
      <c r="L653" s="29">
        <v>44000</v>
      </c>
      <c r="M653" s="29">
        <v>44000</v>
      </c>
      <c r="N653" s="30">
        <v>1</v>
      </c>
      <c r="O653" s="30">
        <v>2.7132499999999999</v>
      </c>
      <c r="P653" s="31"/>
      <c r="Q653" s="26" t="s">
        <v>34</v>
      </c>
      <c r="R653" s="26" t="s">
        <v>1189</v>
      </c>
      <c r="S653" s="26" t="s">
        <v>1124</v>
      </c>
      <c r="T653" s="28" t="b">
        <v>0</v>
      </c>
      <c r="U653" s="31"/>
    </row>
    <row r="654" spans="1:21">
      <c r="A654" s="26" t="s">
        <v>1190</v>
      </c>
      <c r="B654" s="26" t="s">
        <v>29</v>
      </c>
      <c r="C654" s="26" t="s">
        <v>477</v>
      </c>
      <c r="D654" s="26" t="s">
        <v>1293</v>
      </c>
      <c r="E654" s="27">
        <v>16</v>
      </c>
      <c r="F654" s="27">
        <v>2020</v>
      </c>
      <c r="G654" s="27">
        <v>19</v>
      </c>
      <c r="H654" s="28" t="b">
        <v>1</v>
      </c>
      <c r="I654" s="29">
        <v>43956</v>
      </c>
      <c r="J654" s="29">
        <v>43957</v>
      </c>
      <c r="K654" s="29">
        <v>43956</v>
      </c>
      <c r="L654" s="29">
        <v>43959</v>
      </c>
      <c r="M654" s="29">
        <v>43959</v>
      </c>
      <c r="N654" s="30">
        <v>1</v>
      </c>
      <c r="O654" s="30">
        <v>0.73899999999999999</v>
      </c>
      <c r="P654" s="31"/>
      <c r="Q654" s="26" t="s">
        <v>34</v>
      </c>
      <c r="R654" s="26" t="s">
        <v>478</v>
      </c>
      <c r="S654" s="26" t="s">
        <v>1124</v>
      </c>
      <c r="T654" s="28" t="b">
        <v>0</v>
      </c>
      <c r="U654" s="31"/>
    </row>
    <row r="655" spans="1:21">
      <c r="A655" s="26" t="s">
        <v>1191</v>
      </c>
      <c r="B655" s="26" t="s">
        <v>21</v>
      </c>
      <c r="C655" s="26" t="s">
        <v>1764</v>
      </c>
      <c r="D655" s="26" t="s">
        <v>1293</v>
      </c>
      <c r="E655" s="27">
        <v>19</v>
      </c>
      <c r="F655" s="27">
        <v>2019</v>
      </c>
      <c r="G655" s="27">
        <v>49</v>
      </c>
      <c r="H655" s="28" t="b">
        <v>1</v>
      </c>
      <c r="I655" s="29">
        <v>43801</v>
      </c>
      <c r="J655" s="29">
        <v>43801</v>
      </c>
      <c r="K655" s="29">
        <v>43801</v>
      </c>
      <c r="L655" s="29">
        <v>43805</v>
      </c>
      <c r="M655" s="29">
        <v>43805</v>
      </c>
      <c r="N655" s="30">
        <v>0.26519999999999999</v>
      </c>
      <c r="O655" s="30">
        <v>0.21</v>
      </c>
      <c r="P655" s="31"/>
      <c r="Q655" s="26" t="s">
        <v>34</v>
      </c>
      <c r="R655" s="26" t="s">
        <v>417</v>
      </c>
      <c r="S655" s="26" t="s">
        <v>1124</v>
      </c>
      <c r="T655" s="28" t="b">
        <v>0</v>
      </c>
      <c r="U655" s="31"/>
    </row>
    <row r="656" spans="1:21">
      <c r="A656" s="26" t="s">
        <v>1192</v>
      </c>
      <c r="B656" s="26" t="s">
        <v>29</v>
      </c>
      <c r="C656" s="26" t="s">
        <v>1438</v>
      </c>
      <c r="D656" s="26" t="s">
        <v>1293</v>
      </c>
      <c r="E656" s="27">
        <v>16</v>
      </c>
      <c r="F656" s="27">
        <v>2020</v>
      </c>
      <c r="G656" s="27">
        <v>26</v>
      </c>
      <c r="H656" s="28" t="b">
        <v>1</v>
      </c>
      <c r="I656" s="29">
        <v>44007</v>
      </c>
      <c r="J656" s="29">
        <v>44011</v>
      </c>
      <c r="K656" s="29">
        <v>44007</v>
      </c>
      <c r="L656" s="29">
        <v>44013</v>
      </c>
      <c r="M656" s="29">
        <v>44013</v>
      </c>
      <c r="N656" s="30">
        <v>5.4612800000000004</v>
      </c>
      <c r="O656" s="30">
        <v>0.87</v>
      </c>
      <c r="P656" s="31"/>
      <c r="Q656" s="26" t="s">
        <v>26</v>
      </c>
      <c r="R656" s="26" t="s">
        <v>368</v>
      </c>
      <c r="S656" s="26" t="s">
        <v>1124</v>
      </c>
      <c r="T656" s="28" t="b">
        <v>0</v>
      </c>
      <c r="U656" s="31"/>
    </row>
    <row r="657" spans="1:21">
      <c r="A657" s="26" t="s">
        <v>1193</v>
      </c>
      <c r="B657" s="26" t="s">
        <v>21</v>
      </c>
      <c r="C657" s="26" t="s">
        <v>1194</v>
      </c>
      <c r="D657" s="26" t="s">
        <v>1293</v>
      </c>
      <c r="E657" s="27">
        <v>11</v>
      </c>
      <c r="F657" s="27">
        <v>2019</v>
      </c>
      <c r="G657" s="27">
        <v>24</v>
      </c>
      <c r="H657" s="28" t="b">
        <v>1</v>
      </c>
      <c r="I657" s="29">
        <v>43628</v>
      </c>
      <c r="J657" s="29">
        <v>43630</v>
      </c>
      <c r="K657" s="29">
        <v>43628</v>
      </c>
      <c r="L657" s="29">
        <v>43637</v>
      </c>
      <c r="M657" s="29">
        <v>43637</v>
      </c>
      <c r="N657" s="30">
        <v>1</v>
      </c>
      <c r="O657" s="30">
        <v>2.4514166666666699</v>
      </c>
      <c r="P657" s="31"/>
      <c r="Q657" s="26" t="s">
        <v>34</v>
      </c>
      <c r="R657" s="26" t="s">
        <v>840</v>
      </c>
      <c r="S657" s="26" t="s">
        <v>1124</v>
      </c>
      <c r="T657" s="28" t="b">
        <v>0</v>
      </c>
      <c r="U657" s="31"/>
    </row>
    <row r="658" spans="1:21">
      <c r="A658" s="26" t="s">
        <v>1195</v>
      </c>
      <c r="B658" s="26" t="s">
        <v>29</v>
      </c>
      <c r="C658" s="26" t="s">
        <v>1765</v>
      </c>
      <c r="D658" s="26" t="s">
        <v>1293</v>
      </c>
      <c r="E658" s="27">
        <v>11</v>
      </c>
      <c r="F658" s="27">
        <v>2020</v>
      </c>
      <c r="G658" s="27">
        <v>26</v>
      </c>
      <c r="H658" s="28" t="b">
        <v>1</v>
      </c>
      <c r="I658" s="29">
        <v>44006</v>
      </c>
      <c r="J658" s="29">
        <v>44011</v>
      </c>
      <c r="K658" s="29">
        <v>44006</v>
      </c>
      <c r="L658" s="29">
        <v>44013</v>
      </c>
      <c r="M658" s="29">
        <v>44013</v>
      </c>
      <c r="N658" s="30">
        <v>0.26750000000000002</v>
      </c>
      <c r="O658" s="30">
        <v>0.48899999999999999</v>
      </c>
      <c r="P658" s="26" t="s">
        <v>41</v>
      </c>
      <c r="Q658" s="26" t="s">
        <v>44</v>
      </c>
      <c r="R658" s="26" t="s">
        <v>1196</v>
      </c>
      <c r="S658" s="26" t="s">
        <v>1124</v>
      </c>
      <c r="T658" s="28" t="b">
        <v>0</v>
      </c>
      <c r="U658" s="29">
        <v>44005.580729166701</v>
      </c>
    </row>
    <row r="659" spans="1:21">
      <c r="A659" s="26" t="s">
        <v>1197</v>
      </c>
      <c r="B659" s="26" t="s">
        <v>29</v>
      </c>
      <c r="C659" s="26" t="s">
        <v>477</v>
      </c>
      <c r="D659" s="26" t="s">
        <v>1293</v>
      </c>
      <c r="E659" s="27">
        <v>16</v>
      </c>
      <c r="F659" s="27">
        <v>2020</v>
      </c>
      <c r="G659" s="27">
        <v>19</v>
      </c>
      <c r="H659" s="28" t="b">
        <v>1</v>
      </c>
      <c r="I659" s="29">
        <v>43956</v>
      </c>
      <c r="J659" s="29">
        <v>43957</v>
      </c>
      <c r="K659" s="29">
        <v>43956</v>
      </c>
      <c r="L659" s="29">
        <v>43959</v>
      </c>
      <c r="M659" s="29">
        <v>43959</v>
      </c>
      <c r="N659" s="30">
        <v>1</v>
      </c>
      <c r="O659" s="30">
        <v>0.73899999999999999</v>
      </c>
      <c r="P659" s="31"/>
      <c r="Q659" s="26" t="s">
        <v>34</v>
      </c>
      <c r="R659" s="26" t="s">
        <v>478</v>
      </c>
      <c r="S659" s="26" t="s">
        <v>1124</v>
      </c>
      <c r="T659" s="28" t="b">
        <v>0</v>
      </c>
      <c r="U659" s="31"/>
    </row>
    <row r="660" spans="1:21">
      <c r="A660" s="26" t="s">
        <v>1198</v>
      </c>
      <c r="B660" s="26" t="s">
        <v>29</v>
      </c>
      <c r="C660" s="26" t="s">
        <v>1766</v>
      </c>
      <c r="D660" s="26" t="s">
        <v>1293</v>
      </c>
      <c r="E660" s="27">
        <v>1</v>
      </c>
      <c r="F660" s="27">
        <v>2020</v>
      </c>
      <c r="G660" s="27">
        <v>26</v>
      </c>
      <c r="H660" s="28" t="b">
        <v>1</v>
      </c>
      <c r="I660" s="29">
        <v>44005</v>
      </c>
      <c r="J660" s="29">
        <v>44008</v>
      </c>
      <c r="K660" s="29">
        <v>44005</v>
      </c>
      <c r="L660" s="29">
        <v>44011</v>
      </c>
      <c r="M660" s="29">
        <v>44011</v>
      </c>
      <c r="N660" s="30">
        <v>0.26250000000000001</v>
      </c>
      <c r="O660" s="30">
        <v>0</v>
      </c>
      <c r="P660" s="26" t="s">
        <v>41</v>
      </c>
      <c r="Q660" s="26" t="s">
        <v>47</v>
      </c>
      <c r="R660" s="26" t="s">
        <v>1199</v>
      </c>
      <c r="S660" s="26" t="s">
        <v>1124</v>
      </c>
      <c r="T660" s="28" t="b">
        <v>0</v>
      </c>
      <c r="U660" s="29">
        <v>44008.585717592599</v>
      </c>
    </row>
    <row r="661" spans="1:21">
      <c r="A661" s="26" t="s">
        <v>1200</v>
      </c>
      <c r="B661" s="26" t="s">
        <v>29</v>
      </c>
      <c r="C661" s="26" t="s">
        <v>1767</v>
      </c>
      <c r="D661" s="26" t="s">
        <v>1293</v>
      </c>
      <c r="E661" s="27">
        <v>14</v>
      </c>
      <c r="F661" s="27">
        <v>2020</v>
      </c>
      <c r="G661" s="27">
        <v>26</v>
      </c>
      <c r="H661" s="28" t="b">
        <v>1</v>
      </c>
      <c r="I661" s="29">
        <v>44006</v>
      </c>
      <c r="J661" s="29">
        <v>44011</v>
      </c>
      <c r="K661" s="29">
        <v>44006</v>
      </c>
      <c r="L661" s="29">
        <v>44013</v>
      </c>
      <c r="M661" s="29">
        <v>44013</v>
      </c>
      <c r="N661" s="30">
        <v>5.4315000000000002E-2</v>
      </c>
      <c r="O661" s="30">
        <v>0.77100000000000002</v>
      </c>
      <c r="P661" s="26" t="s">
        <v>41</v>
      </c>
      <c r="Q661" s="26" t="s">
        <v>47</v>
      </c>
      <c r="R661" s="26" t="s">
        <v>1201</v>
      </c>
      <c r="S661" s="26" t="s">
        <v>1124</v>
      </c>
      <c r="T661" s="28" t="b">
        <v>0</v>
      </c>
      <c r="U661" s="29">
        <v>44007.3805208333</v>
      </c>
    </row>
    <row r="662" spans="1:21">
      <c r="A662" s="26" t="s">
        <v>1202</v>
      </c>
      <c r="B662" s="26" t="s">
        <v>29</v>
      </c>
      <c r="C662" s="26" t="s">
        <v>1768</v>
      </c>
      <c r="D662" s="26" t="s">
        <v>1293</v>
      </c>
      <c r="E662" s="27">
        <v>12</v>
      </c>
      <c r="F662" s="27">
        <v>2020</v>
      </c>
      <c r="G662" s="27">
        <v>23</v>
      </c>
      <c r="H662" s="28" t="b">
        <v>1</v>
      </c>
      <c r="I662" s="29">
        <v>43987</v>
      </c>
      <c r="J662" s="29">
        <v>43991</v>
      </c>
      <c r="K662" s="29">
        <v>43987</v>
      </c>
      <c r="L662" s="29">
        <v>43994</v>
      </c>
      <c r="M662" s="29">
        <v>43994</v>
      </c>
      <c r="N662" s="30">
        <v>2.7768860000000002</v>
      </c>
      <c r="O662" s="30">
        <v>1.3149999999999999</v>
      </c>
      <c r="P662" s="31"/>
      <c r="Q662" s="26" t="s">
        <v>26</v>
      </c>
      <c r="R662" s="26" t="s">
        <v>1203</v>
      </c>
      <c r="S662" s="26" t="s">
        <v>1124</v>
      </c>
      <c r="T662" s="28" t="b">
        <v>0</v>
      </c>
      <c r="U662" s="31"/>
    </row>
    <row r="663" spans="1:21">
      <c r="A663" s="26" t="s">
        <v>1204</v>
      </c>
      <c r="B663" s="26" t="s">
        <v>29</v>
      </c>
      <c r="C663" s="26" t="s">
        <v>1205</v>
      </c>
      <c r="D663" s="26" t="s">
        <v>1293</v>
      </c>
      <c r="E663" s="27">
        <v>1</v>
      </c>
      <c r="F663" s="27">
        <v>2020</v>
      </c>
      <c r="G663" s="27">
        <v>24</v>
      </c>
      <c r="H663" s="28" t="b">
        <v>1</v>
      </c>
      <c r="I663" s="29">
        <v>43990</v>
      </c>
      <c r="J663" s="29">
        <v>43994</v>
      </c>
      <c r="K663" s="29">
        <v>43990</v>
      </c>
      <c r="L663" s="29">
        <v>43997</v>
      </c>
      <c r="M663" s="29">
        <v>43997</v>
      </c>
      <c r="N663" s="30">
        <v>14</v>
      </c>
      <c r="O663" s="30">
        <v>0</v>
      </c>
      <c r="P663" s="26" t="s">
        <v>1206</v>
      </c>
      <c r="Q663" s="26" t="s">
        <v>30</v>
      </c>
      <c r="R663" s="26" t="s">
        <v>1207</v>
      </c>
      <c r="S663" s="26" t="s">
        <v>1124</v>
      </c>
      <c r="T663" s="28" t="b">
        <v>0</v>
      </c>
      <c r="U663" s="29">
        <v>43986.935370370396</v>
      </c>
    </row>
    <row r="664" spans="1:21">
      <c r="A664" s="26" t="s">
        <v>1208</v>
      </c>
      <c r="B664" s="26" t="s">
        <v>61</v>
      </c>
      <c r="C664" s="26" t="s">
        <v>1769</v>
      </c>
      <c r="D664" s="26" t="s">
        <v>1293</v>
      </c>
      <c r="E664" s="27">
        <v>12</v>
      </c>
      <c r="F664" s="27">
        <v>2020</v>
      </c>
      <c r="G664" s="27">
        <v>2</v>
      </c>
      <c r="H664" s="28" t="b">
        <v>1</v>
      </c>
      <c r="I664" s="29">
        <v>43840</v>
      </c>
      <c r="J664" s="29">
        <v>43845</v>
      </c>
      <c r="K664" s="29">
        <v>43840</v>
      </c>
      <c r="L664" s="29">
        <v>43847</v>
      </c>
      <c r="M664" s="29">
        <v>43847</v>
      </c>
      <c r="N664" s="30">
        <v>0.55000000000000004</v>
      </c>
      <c r="O664" s="30">
        <v>0.78500000000000003</v>
      </c>
      <c r="P664" s="31"/>
      <c r="Q664" s="26" t="s">
        <v>30</v>
      </c>
      <c r="R664" s="26" t="s">
        <v>537</v>
      </c>
      <c r="S664" s="26" t="s">
        <v>1124</v>
      </c>
      <c r="T664" s="28" t="b">
        <v>0</v>
      </c>
      <c r="U664" s="31"/>
    </row>
    <row r="665" spans="1:21">
      <c r="A665" s="26" t="s">
        <v>1209</v>
      </c>
      <c r="B665" s="26" t="s">
        <v>21</v>
      </c>
      <c r="C665" s="26" t="s">
        <v>33</v>
      </c>
      <c r="D665" s="26" t="s">
        <v>1293</v>
      </c>
      <c r="E665" s="27">
        <v>9</v>
      </c>
      <c r="F665" s="27">
        <v>2020</v>
      </c>
      <c r="G665" s="27">
        <v>14</v>
      </c>
      <c r="H665" s="28" t="b">
        <v>1</v>
      </c>
      <c r="I665" s="29">
        <v>43924</v>
      </c>
      <c r="J665" s="29">
        <v>43929</v>
      </c>
      <c r="K665" s="29">
        <v>43924</v>
      </c>
      <c r="L665" s="29">
        <v>43931</v>
      </c>
      <c r="M665" s="29">
        <v>43931</v>
      </c>
      <c r="N665" s="30">
        <v>1</v>
      </c>
      <c r="O665" s="30">
        <v>0.53100000000000003</v>
      </c>
      <c r="P665" s="31"/>
      <c r="Q665" s="26" t="s">
        <v>30</v>
      </c>
      <c r="R665" s="26" t="s">
        <v>35</v>
      </c>
      <c r="S665" s="26" t="s">
        <v>1124</v>
      </c>
      <c r="T665" s="28" t="b">
        <v>0</v>
      </c>
      <c r="U665" s="31"/>
    </row>
    <row r="666" spans="1:21">
      <c r="A666" s="26" t="s">
        <v>1210</v>
      </c>
      <c r="B666" s="26" t="s">
        <v>29</v>
      </c>
      <c r="C666" s="26" t="s">
        <v>1770</v>
      </c>
      <c r="D666" s="26" t="s">
        <v>1293</v>
      </c>
      <c r="E666" s="27">
        <v>19</v>
      </c>
      <c r="F666" s="27">
        <v>2020</v>
      </c>
      <c r="G666" s="27">
        <v>26</v>
      </c>
      <c r="H666" s="28" t="b">
        <v>1</v>
      </c>
      <c r="I666" s="29">
        <v>44004</v>
      </c>
      <c r="J666" s="29">
        <v>44011</v>
      </c>
      <c r="K666" s="29">
        <v>44004</v>
      </c>
      <c r="L666" s="29">
        <v>44013</v>
      </c>
      <c r="M666" s="29">
        <v>44013</v>
      </c>
      <c r="N666" s="30">
        <v>0.6</v>
      </c>
      <c r="O666" s="30">
        <v>0.58099999999999996</v>
      </c>
      <c r="P666" s="31"/>
      <c r="Q666" s="26" t="s">
        <v>22</v>
      </c>
      <c r="R666" s="26" t="s">
        <v>439</v>
      </c>
      <c r="S666" s="26" t="s">
        <v>1124</v>
      </c>
      <c r="T666" s="28" t="b">
        <v>0</v>
      </c>
      <c r="U666" s="31"/>
    </row>
    <row r="667" spans="1:21">
      <c r="A667" s="26" t="s">
        <v>1211</v>
      </c>
      <c r="B667" s="26" t="s">
        <v>29</v>
      </c>
      <c r="C667" s="26" t="s">
        <v>1212</v>
      </c>
      <c r="D667" s="26" t="s">
        <v>1293</v>
      </c>
      <c r="E667" s="27">
        <v>1</v>
      </c>
      <c r="F667" s="27">
        <v>2020</v>
      </c>
      <c r="G667" s="27">
        <v>7</v>
      </c>
      <c r="H667" s="28" t="b">
        <v>1</v>
      </c>
      <c r="I667" s="29">
        <v>43871</v>
      </c>
      <c r="J667" s="29">
        <v>43873</v>
      </c>
      <c r="K667" s="29">
        <v>43871</v>
      </c>
      <c r="L667" s="29">
        <v>43878</v>
      </c>
      <c r="M667" s="29">
        <v>43878</v>
      </c>
      <c r="N667" s="30">
        <v>1</v>
      </c>
      <c r="O667" s="30">
        <v>2.02</v>
      </c>
      <c r="P667" s="31"/>
      <c r="Q667" s="26" t="s">
        <v>34</v>
      </c>
      <c r="R667" s="26" t="s">
        <v>1213</v>
      </c>
      <c r="S667" s="26" t="s">
        <v>1124</v>
      </c>
      <c r="T667" s="28" t="b">
        <v>0</v>
      </c>
      <c r="U667" s="31"/>
    </row>
    <row r="668" spans="1:21">
      <c r="A668" s="26" t="s">
        <v>1214</v>
      </c>
      <c r="B668" s="26" t="s">
        <v>29</v>
      </c>
      <c r="C668" s="26" t="s">
        <v>1471</v>
      </c>
      <c r="D668" s="26" t="s">
        <v>1293</v>
      </c>
      <c r="E668" s="27">
        <v>14</v>
      </c>
      <c r="F668" s="27">
        <v>2020</v>
      </c>
      <c r="G668" s="27">
        <v>15</v>
      </c>
      <c r="H668" s="28" t="b">
        <v>1</v>
      </c>
      <c r="I668" s="29">
        <v>43930</v>
      </c>
      <c r="J668" s="29">
        <v>43936</v>
      </c>
      <c r="K668" s="29">
        <v>43930</v>
      </c>
      <c r="L668" s="29">
        <v>43938</v>
      </c>
      <c r="M668" s="29">
        <v>43938</v>
      </c>
      <c r="N668" s="30">
        <v>3.9443999999999999</v>
      </c>
      <c r="O668" s="30">
        <v>0.63900000000000001</v>
      </c>
      <c r="P668" s="31"/>
      <c r="Q668" s="26" t="s">
        <v>34</v>
      </c>
      <c r="R668" s="26" t="s">
        <v>242</v>
      </c>
      <c r="S668" s="26" t="s">
        <v>1124</v>
      </c>
      <c r="T668" s="28" t="b">
        <v>0</v>
      </c>
      <c r="U668" s="31"/>
    </row>
    <row r="669" spans="1:21">
      <c r="A669" s="26" t="s">
        <v>1215</v>
      </c>
      <c r="B669" s="26" t="s">
        <v>29</v>
      </c>
      <c r="C669" s="26" t="s">
        <v>1771</v>
      </c>
      <c r="D669" s="26" t="s">
        <v>1293</v>
      </c>
      <c r="E669" s="27">
        <v>19</v>
      </c>
      <c r="F669" s="27">
        <v>2020</v>
      </c>
      <c r="G669" s="27">
        <v>26</v>
      </c>
      <c r="H669" s="28" t="b">
        <v>1</v>
      </c>
      <c r="I669" s="29">
        <v>44004</v>
      </c>
      <c r="J669" s="29">
        <v>44007</v>
      </c>
      <c r="K669" s="29">
        <v>44004</v>
      </c>
      <c r="L669" s="29">
        <v>44008</v>
      </c>
      <c r="M669" s="29">
        <v>44008</v>
      </c>
      <c r="N669" s="30">
        <v>0.36</v>
      </c>
      <c r="O669" s="30">
        <v>0.56491670000000005</v>
      </c>
      <c r="P669" s="31"/>
      <c r="Q669" s="26" t="s">
        <v>22</v>
      </c>
      <c r="R669" s="26" t="s">
        <v>1216</v>
      </c>
      <c r="S669" s="26" t="s">
        <v>1124</v>
      </c>
      <c r="T669" s="28" t="b">
        <v>0</v>
      </c>
      <c r="U669" s="31"/>
    </row>
    <row r="670" spans="1:21">
      <c r="A670" s="26" t="s">
        <v>1217</v>
      </c>
      <c r="B670" s="26" t="s">
        <v>21</v>
      </c>
      <c r="C670" s="26" t="s">
        <v>1772</v>
      </c>
      <c r="D670" s="26" t="s">
        <v>1293</v>
      </c>
      <c r="E670" s="27">
        <v>24</v>
      </c>
      <c r="F670" s="27">
        <v>2019</v>
      </c>
      <c r="G670" s="27">
        <v>18</v>
      </c>
      <c r="H670" s="28" t="b">
        <v>1</v>
      </c>
      <c r="I670" s="29">
        <v>43588</v>
      </c>
      <c r="J670" s="29">
        <v>43593</v>
      </c>
      <c r="K670" s="29">
        <v>43588</v>
      </c>
      <c r="L670" s="29">
        <v>43595</v>
      </c>
      <c r="M670" s="29">
        <v>43595</v>
      </c>
      <c r="N670" s="30">
        <v>0.12</v>
      </c>
      <c r="O670" s="30">
        <v>0.2436333</v>
      </c>
      <c r="P670" s="31"/>
      <c r="Q670" s="26" t="s">
        <v>34</v>
      </c>
      <c r="R670" s="26" t="s">
        <v>1161</v>
      </c>
      <c r="S670" s="26" t="s">
        <v>1124</v>
      </c>
      <c r="T670" s="28" t="b">
        <v>0</v>
      </c>
      <c r="U670" s="31"/>
    </row>
    <row r="671" spans="1:21">
      <c r="A671" s="26" t="s">
        <v>1218</v>
      </c>
      <c r="B671" s="26" t="s">
        <v>29</v>
      </c>
      <c r="C671" s="26" t="s">
        <v>1773</v>
      </c>
      <c r="D671" s="26" t="s">
        <v>1293</v>
      </c>
      <c r="E671" s="27">
        <v>9</v>
      </c>
      <c r="F671" s="27">
        <v>2020</v>
      </c>
      <c r="G671" s="27">
        <v>26</v>
      </c>
      <c r="H671" s="28" t="b">
        <v>1</v>
      </c>
      <c r="I671" s="29">
        <v>44004</v>
      </c>
      <c r="J671" s="29">
        <v>44006</v>
      </c>
      <c r="K671" s="29">
        <v>44004</v>
      </c>
      <c r="L671" s="29">
        <v>44008</v>
      </c>
      <c r="M671" s="29">
        <v>44008</v>
      </c>
      <c r="N671" s="30">
        <v>5.3499999999999999E-2</v>
      </c>
      <c r="O671" s="30">
        <v>1.0409999999999999</v>
      </c>
      <c r="P671" s="31"/>
      <c r="Q671" s="26" t="s">
        <v>30</v>
      </c>
      <c r="R671" s="26" t="s">
        <v>1219</v>
      </c>
      <c r="S671" s="26" t="s">
        <v>1124</v>
      </c>
      <c r="T671" s="28" t="b">
        <v>0</v>
      </c>
      <c r="U671" s="31"/>
    </row>
    <row r="672" spans="1:21">
      <c r="A672" s="26" t="s">
        <v>1220</v>
      </c>
      <c r="B672" s="26" t="s">
        <v>61</v>
      </c>
      <c r="C672" s="26" t="s">
        <v>511</v>
      </c>
      <c r="D672" s="26" t="s">
        <v>1293</v>
      </c>
      <c r="E672" s="27">
        <v>24</v>
      </c>
      <c r="F672" s="27">
        <v>2020</v>
      </c>
      <c r="G672" s="27">
        <v>25</v>
      </c>
      <c r="H672" s="28" t="b">
        <v>1</v>
      </c>
      <c r="I672" s="29">
        <v>43998</v>
      </c>
      <c r="J672" s="29">
        <v>43999</v>
      </c>
      <c r="K672" s="29">
        <v>43998</v>
      </c>
      <c r="L672" s="29">
        <v>44001</v>
      </c>
      <c r="M672" s="29">
        <v>44001</v>
      </c>
      <c r="N672" s="30">
        <v>1</v>
      </c>
      <c r="O672" s="30">
        <v>0.35799999999999998</v>
      </c>
      <c r="P672" s="31"/>
      <c r="Q672" s="26" t="s">
        <v>34</v>
      </c>
      <c r="R672" s="26" t="s">
        <v>1221</v>
      </c>
      <c r="S672" s="26" t="s">
        <v>1124</v>
      </c>
      <c r="T672" s="28" t="b">
        <v>0</v>
      </c>
      <c r="U672" s="31"/>
    </row>
    <row r="673" spans="1:21">
      <c r="A673" s="26" t="s">
        <v>1222</v>
      </c>
      <c r="B673" s="26" t="s">
        <v>29</v>
      </c>
      <c r="C673" s="26" t="s">
        <v>1774</v>
      </c>
      <c r="D673" s="26" t="s">
        <v>1293</v>
      </c>
      <c r="E673" s="27">
        <v>19</v>
      </c>
      <c r="F673" s="27">
        <v>2020</v>
      </c>
      <c r="G673" s="27">
        <v>26</v>
      </c>
      <c r="H673" s="28" t="b">
        <v>1</v>
      </c>
      <c r="I673" s="29">
        <v>44004</v>
      </c>
      <c r="J673" s="29">
        <v>44007</v>
      </c>
      <c r="K673" s="29">
        <v>44004</v>
      </c>
      <c r="L673" s="29">
        <v>44015</v>
      </c>
      <c r="M673" s="29">
        <v>44015</v>
      </c>
      <c r="N673" s="30">
        <v>0.34499999999999997</v>
      </c>
      <c r="O673" s="30">
        <v>0.184</v>
      </c>
      <c r="P673" s="26" t="s">
        <v>41</v>
      </c>
      <c r="Q673" s="26" t="s">
        <v>22</v>
      </c>
      <c r="R673" s="26" t="s">
        <v>1223</v>
      </c>
      <c r="S673" s="26" t="s">
        <v>1124</v>
      </c>
      <c r="T673" s="28" t="b">
        <v>0</v>
      </c>
      <c r="U673" s="29">
        <v>44004.376458333303</v>
      </c>
    </row>
    <row r="674" spans="1:21">
      <c r="A674" s="26" t="s">
        <v>1224</v>
      </c>
      <c r="B674" s="26" t="s">
        <v>21</v>
      </c>
      <c r="C674" s="26" t="s">
        <v>511</v>
      </c>
      <c r="D674" s="26" t="s">
        <v>1293</v>
      </c>
      <c r="E674" s="27">
        <v>33</v>
      </c>
      <c r="F674" s="27">
        <v>2020</v>
      </c>
      <c r="G674" s="27">
        <v>25</v>
      </c>
      <c r="H674" s="28" t="b">
        <v>1</v>
      </c>
      <c r="I674" s="29">
        <v>43997</v>
      </c>
      <c r="J674" s="29">
        <v>44000</v>
      </c>
      <c r="K674" s="29">
        <v>43997</v>
      </c>
      <c r="L674" s="29">
        <v>44001</v>
      </c>
      <c r="M674" s="29">
        <v>44001</v>
      </c>
      <c r="N674" s="30">
        <v>1</v>
      </c>
      <c r="O674" s="30">
        <v>0.37758333333333299</v>
      </c>
      <c r="P674" s="31"/>
      <c r="Q674" s="26" t="s">
        <v>34</v>
      </c>
      <c r="R674" s="26" t="s">
        <v>1166</v>
      </c>
      <c r="S674" s="26" t="s">
        <v>1124</v>
      </c>
      <c r="T674" s="28" t="b">
        <v>0</v>
      </c>
      <c r="U674" s="31"/>
    </row>
    <row r="675" spans="1:21">
      <c r="A675" s="26" t="s">
        <v>1225</v>
      </c>
      <c r="B675" s="26" t="s">
        <v>29</v>
      </c>
      <c r="C675" s="26" t="s">
        <v>1741</v>
      </c>
      <c r="D675" s="26" t="s">
        <v>1293</v>
      </c>
      <c r="E675" s="27">
        <v>18</v>
      </c>
      <c r="F675" s="27">
        <v>2020</v>
      </c>
      <c r="G675" s="27">
        <v>5</v>
      </c>
      <c r="H675" s="28" t="b">
        <v>1</v>
      </c>
      <c r="I675" s="29">
        <v>43860</v>
      </c>
      <c r="J675" s="29">
        <v>43866</v>
      </c>
      <c r="K675" s="29">
        <v>43860</v>
      </c>
      <c r="L675" s="29">
        <v>43882</v>
      </c>
      <c r="M675" s="29">
        <v>43882</v>
      </c>
      <c r="N675" s="30">
        <v>5.5</v>
      </c>
      <c r="O675" s="30">
        <v>3.0720000000000001</v>
      </c>
      <c r="P675" s="31"/>
      <c r="Q675" s="26" t="s">
        <v>26</v>
      </c>
      <c r="R675" s="26" t="s">
        <v>1132</v>
      </c>
      <c r="S675" s="26" t="s">
        <v>1124</v>
      </c>
      <c r="T675" s="28" t="b">
        <v>0</v>
      </c>
      <c r="U675" s="31"/>
    </row>
    <row r="676" spans="1:21">
      <c r="A676" s="26" t="s">
        <v>1226</v>
      </c>
      <c r="B676" s="26" t="s">
        <v>29</v>
      </c>
      <c r="C676" s="26" t="s">
        <v>1412</v>
      </c>
      <c r="D676" s="26" t="s">
        <v>1293</v>
      </c>
      <c r="E676" s="27">
        <v>8</v>
      </c>
      <c r="F676" s="27">
        <v>2020</v>
      </c>
      <c r="G676" s="27">
        <v>25</v>
      </c>
      <c r="H676" s="28" t="b">
        <v>1</v>
      </c>
      <c r="I676" s="29">
        <v>44001</v>
      </c>
      <c r="J676" s="29">
        <v>44006</v>
      </c>
      <c r="K676" s="29">
        <v>44001</v>
      </c>
      <c r="L676" s="29">
        <v>44008</v>
      </c>
      <c r="M676" s="29">
        <v>44008</v>
      </c>
      <c r="N676" s="30">
        <v>2.3657699999999999</v>
      </c>
      <c r="O676" s="30">
        <v>1.2190000000000001</v>
      </c>
      <c r="P676" s="31"/>
      <c r="Q676" s="26" t="s">
        <v>26</v>
      </c>
      <c r="R676" s="26" t="s">
        <v>311</v>
      </c>
      <c r="S676" s="26" t="s">
        <v>1124</v>
      </c>
      <c r="T676" s="28" t="b">
        <v>0</v>
      </c>
      <c r="U676" s="31"/>
    </row>
    <row r="677" spans="1:21">
      <c r="A677" s="26" t="s">
        <v>1227</v>
      </c>
      <c r="B677" s="26" t="s">
        <v>29</v>
      </c>
      <c r="C677" s="26" t="s">
        <v>1775</v>
      </c>
      <c r="D677" s="26" t="s">
        <v>1293</v>
      </c>
      <c r="E677" s="27">
        <v>11</v>
      </c>
      <c r="F677" s="27">
        <v>2020</v>
      </c>
      <c r="G677" s="27">
        <v>25</v>
      </c>
      <c r="H677" s="28" t="b">
        <v>1</v>
      </c>
      <c r="I677" s="29">
        <v>43999</v>
      </c>
      <c r="J677" s="29">
        <v>44004</v>
      </c>
      <c r="K677" s="29">
        <v>43999</v>
      </c>
      <c r="L677" s="29">
        <v>44006</v>
      </c>
      <c r="M677" s="29">
        <v>44006</v>
      </c>
      <c r="N677" s="30">
        <v>2.8703820000000002</v>
      </c>
      <c r="O677" s="30">
        <v>0.97399999999999998</v>
      </c>
      <c r="P677" s="26" t="s">
        <v>288</v>
      </c>
      <c r="Q677" s="26" t="s">
        <v>30</v>
      </c>
      <c r="R677" s="26" t="s">
        <v>1228</v>
      </c>
      <c r="S677" s="26" t="s">
        <v>1124</v>
      </c>
      <c r="T677" s="28" t="b">
        <v>0</v>
      </c>
      <c r="U677" s="29">
        <v>44007.5469675926</v>
      </c>
    </row>
    <row r="678" spans="1:21">
      <c r="A678" s="26" t="s">
        <v>1229</v>
      </c>
      <c r="B678" s="26" t="s">
        <v>29</v>
      </c>
      <c r="C678" s="26" t="s">
        <v>1776</v>
      </c>
      <c r="D678" s="26" t="s">
        <v>1293</v>
      </c>
      <c r="E678" s="27">
        <v>16</v>
      </c>
      <c r="F678" s="27">
        <v>2020</v>
      </c>
      <c r="G678" s="27">
        <v>25</v>
      </c>
      <c r="H678" s="28" t="b">
        <v>1</v>
      </c>
      <c r="I678" s="29">
        <v>44000</v>
      </c>
      <c r="J678" s="29">
        <v>44005</v>
      </c>
      <c r="K678" s="29">
        <v>44000</v>
      </c>
      <c r="L678" s="29">
        <v>44007</v>
      </c>
      <c r="M678" s="29">
        <v>44007</v>
      </c>
      <c r="N678" s="30">
        <v>0.95232000000000006</v>
      </c>
      <c r="O678" s="30">
        <v>0.56799999999999995</v>
      </c>
      <c r="P678" s="31"/>
      <c r="Q678" s="26" t="s">
        <v>22</v>
      </c>
      <c r="R678" s="26" t="s">
        <v>1230</v>
      </c>
      <c r="S678" s="26" t="s">
        <v>1124</v>
      </c>
      <c r="T678" s="28" t="b">
        <v>0</v>
      </c>
      <c r="U678" s="31"/>
    </row>
    <row r="679" spans="1:21">
      <c r="A679" s="26" t="s">
        <v>1231</v>
      </c>
      <c r="B679" s="26" t="s">
        <v>29</v>
      </c>
      <c r="C679" s="26" t="s">
        <v>1748</v>
      </c>
      <c r="D679" s="26" t="s">
        <v>1293</v>
      </c>
      <c r="E679" s="27">
        <v>19</v>
      </c>
      <c r="F679" s="27">
        <v>2020</v>
      </c>
      <c r="G679" s="27">
        <v>25</v>
      </c>
      <c r="H679" s="28" t="b">
        <v>1</v>
      </c>
      <c r="I679" s="29">
        <v>43997</v>
      </c>
      <c r="J679" s="29">
        <v>44000</v>
      </c>
      <c r="K679" s="29">
        <v>43997</v>
      </c>
      <c r="L679" s="29">
        <v>44001</v>
      </c>
      <c r="M679" s="29">
        <v>44001</v>
      </c>
      <c r="N679" s="30">
        <v>32.432400000000001</v>
      </c>
      <c r="O679" s="30">
        <v>0.63600000000000001</v>
      </c>
      <c r="P679" s="26" t="s">
        <v>41</v>
      </c>
      <c r="Q679" s="26" t="s">
        <v>22</v>
      </c>
      <c r="R679" s="26" t="s">
        <v>1143</v>
      </c>
      <c r="S679" s="26" t="s">
        <v>1124</v>
      </c>
      <c r="T679" s="28" t="b">
        <v>0</v>
      </c>
      <c r="U679" s="29">
        <v>44008.371874999997</v>
      </c>
    </row>
    <row r="680" spans="1:21">
      <c r="A680" s="26" t="s">
        <v>1232</v>
      </c>
      <c r="B680" s="26" t="s">
        <v>29</v>
      </c>
      <c r="C680" s="26" t="s">
        <v>1233</v>
      </c>
      <c r="D680" s="26" t="s">
        <v>1293</v>
      </c>
      <c r="E680" s="27">
        <v>1</v>
      </c>
      <c r="F680" s="27">
        <v>2020</v>
      </c>
      <c r="G680" s="27">
        <v>27</v>
      </c>
      <c r="H680" s="28" t="b">
        <v>1</v>
      </c>
      <c r="I680" s="29">
        <v>44011</v>
      </c>
      <c r="J680" s="29">
        <v>44015</v>
      </c>
      <c r="K680" s="29">
        <v>44011</v>
      </c>
      <c r="L680" s="29">
        <v>44018</v>
      </c>
      <c r="M680" s="29">
        <v>44018</v>
      </c>
      <c r="N680" s="30">
        <v>5000</v>
      </c>
      <c r="O680" s="30">
        <v>0</v>
      </c>
      <c r="P680" s="26" t="s">
        <v>41</v>
      </c>
      <c r="Q680" s="26" t="s">
        <v>30</v>
      </c>
      <c r="R680" s="26" t="s">
        <v>1234</v>
      </c>
      <c r="S680" s="26" t="s">
        <v>1124</v>
      </c>
      <c r="T680" s="28" t="b">
        <v>0</v>
      </c>
      <c r="U680" s="29">
        <v>44008.6550347222</v>
      </c>
    </row>
    <row r="681" spans="1:21">
      <c r="A681" s="26" t="s">
        <v>1235</v>
      </c>
      <c r="B681" s="26" t="s">
        <v>21</v>
      </c>
      <c r="C681" s="26" t="s">
        <v>1428</v>
      </c>
      <c r="D681" s="26" t="s">
        <v>1293</v>
      </c>
      <c r="E681" s="27">
        <v>19</v>
      </c>
      <c r="F681" s="27">
        <v>2020</v>
      </c>
      <c r="G681" s="27">
        <v>26</v>
      </c>
      <c r="H681" s="28" t="b">
        <v>1</v>
      </c>
      <c r="I681" s="29">
        <v>44004</v>
      </c>
      <c r="J681" s="29">
        <v>44011</v>
      </c>
      <c r="K681" s="29">
        <v>44004</v>
      </c>
      <c r="L681" s="29">
        <v>44013</v>
      </c>
      <c r="M681" s="29">
        <v>44013</v>
      </c>
      <c r="N681" s="30">
        <v>0.72690299999999997</v>
      </c>
      <c r="O681" s="30">
        <v>40.479750000000003</v>
      </c>
      <c r="P681" s="31"/>
      <c r="Q681" s="26" t="s">
        <v>34</v>
      </c>
      <c r="R681" s="26" t="s">
        <v>347</v>
      </c>
      <c r="S681" s="26" t="s">
        <v>1124</v>
      </c>
      <c r="T681" s="28" t="b">
        <v>0</v>
      </c>
      <c r="U681" s="31"/>
    </row>
    <row r="682" spans="1:21">
      <c r="A682" s="26" t="s">
        <v>1236</v>
      </c>
      <c r="B682" s="26" t="s">
        <v>21</v>
      </c>
      <c r="C682" s="26" t="s">
        <v>1237</v>
      </c>
      <c r="D682" s="26" t="s">
        <v>1293</v>
      </c>
      <c r="E682" s="27">
        <v>10</v>
      </c>
      <c r="F682" s="27">
        <v>2019</v>
      </c>
      <c r="G682" s="27">
        <v>3</v>
      </c>
      <c r="H682" s="28" t="b">
        <v>1</v>
      </c>
      <c r="I682" s="29">
        <v>43481</v>
      </c>
      <c r="J682" s="29">
        <v>43482</v>
      </c>
      <c r="K682" s="29">
        <v>43481</v>
      </c>
      <c r="L682" s="29">
        <v>43483</v>
      </c>
      <c r="M682" s="29">
        <v>43483</v>
      </c>
      <c r="N682" s="30">
        <v>0.25</v>
      </c>
      <c r="O682" s="30">
        <v>0</v>
      </c>
      <c r="P682" s="31"/>
      <c r="Q682" s="26" t="s">
        <v>22</v>
      </c>
      <c r="R682" s="26" t="s">
        <v>1238</v>
      </c>
      <c r="S682" s="26" t="s">
        <v>1124</v>
      </c>
      <c r="T682" s="28" t="b">
        <v>0</v>
      </c>
      <c r="U682" s="31"/>
    </row>
    <row r="683" spans="1:21">
      <c r="A683" s="26" t="s">
        <v>1239</v>
      </c>
      <c r="B683" s="26" t="s">
        <v>29</v>
      </c>
      <c r="C683" s="26" t="s">
        <v>1777</v>
      </c>
      <c r="D683" s="26" t="s">
        <v>1293</v>
      </c>
      <c r="E683" s="27">
        <v>14</v>
      </c>
      <c r="F683" s="27">
        <v>2020</v>
      </c>
      <c r="G683" s="27">
        <v>26</v>
      </c>
      <c r="H683" s="28" t="b">
        <v>1</v>
      </c>
      <c r="I683" s="29">
        <v>44005</v>
      </c>
      <c r="J683" s="29">
        <v>44008</v>
      </c>
      <c r="K683" s="29">
        <v>44005</v>
      </c>
      <c r="L683" s="29">
        <v>44011</v>
      </c>
      <c r="M683" s="29">
        <v>44011</v>
      </c>
      <c r="N683" s="30">
        <v>1.4559550000000001</v>
      </c>
      <c r="O683" s="30">
        <v>0.51600000000000001</v>
      </c>
      <c r="P683" s="31"/>
      <c r="Q683" s="26" t="s">
        <v>47</v>
      </c>
      <c r="R683" s="26" t="s">
        <v>1240</v>
      </c>
      <c r="S683" s="26" t="s">
        <v>1124</v>
      </c>
      <c r="T683" s="28" t="b">
        <v>0</v>
      </c>
      <c r="U683" s="31"/>
    </row>
    <row r="684" spans="1:21">
      <c r="A684" s="26" t="s">
        <v>1241</v>
      </c>
      <c r="B684" s="26" t="s">
        <v>29</v>
      </c>
      <c r="C684" s="26" t="s">
        <v>1778</v>
      </c>
      <c r="D684" s="26" t="s">
        <v>1293</v>
      </c>
      <c r="E684" s="27">
        <v>9</v>
      </c>
      <c r="F684" s="27">
        <v>2020</v>
      </c>
      <c r="G684" s="27">
        <v>25</v>
      </c>
      <c r="H684" s="28" t="b">
        <v>1</v>
      </c>
      <c r="I684" s="29">
        <v>43997</v>
      </c>
      <c r="J684" s="29">
        <v>44000</v>
      </c>
      <c r="K684" s="29">
        <v>43997</v>
      </c>
      <c r="L684" s="29">
        <v>44008</v>
      </c>
      <c r="M684" s="29">
        <v>44008</v>
      </c>
      <c r="N684" s="30">
        <v>0.82440000000000002</v>
      </c>
      <c r="O684" s="30">
        <v>3.222</v>
      </c>
      <c r="P684" s="31"/>
      <c r="Q684" s="26" t="s">
        <v>22</v>
      </c>
      <c r="R684" s="26" t="s">
        <v>1242</v>
      </c>
      <c r="S684" s="26" t="s">
        <v>1124</v>
      </c>
      <c r="T684" s="28" t="b">
        <v>0</v>
      </c>
      <c r="U684" s="31"/>
    </row>
    <row r="685" spans="1:21">
      <c r="A685" s="26" t="s">
        <v>1243</v>
      </c>
      <c r="B685" s="26" t="s">
        <v>29</v>
      </c>
      <c r="C685" s="26" t="s">
        <v>1779</v>
      </c>
      <c r="D685" s="26" t="s">
        <v>1293</v>
      </c>
      <c r="E685" s="27">
        <v>11</v>
      </c>
      <c r="F685" s="27">
        <v>2020</v>
      </c>
      <c r="G685" s="27">
        <v>20</v>
      </c>
      <c r="H685" s="28" t="b">
        <v>1</v>
      </c>
      <c r="I685" s="29">
        <v>43964</v>
      </c>
      <c r="J685" s="29">
        <v>43966</v>
      </c>
      <c r="K685" s="29">
        <v>43964</v>
      </c>
      <c r="L685" s="29">
        <v>43973</v>
      </c>
      <c r="M685" s="29">
        <v>43973</v>
      </c>
      <c r="N685" s="30">
        <v>1.452</v>
      </c>
      <c r="O685" s="30">
        <v>1.829</v>
      </c>
      <c r="P685" s="26" t="s">
        <v>199</v>
      </c>
      <c r="Q685" s="26" t="s">
        <v>26</v>
      </c>
      <c r="R685" s="26" t="s">
        <v>1244</v>
      </c>
      <c r="S685" s="26" t="s">
        <v>1124</v>
      </c>
      <c r="T685" s="28" t="b">
        <v>0</v>
      </c>
      <c r="U685" s="29">
        <v>43979.566412036998</v>
      </c>
    </row>
    <row r="686" spans="1:21">
      <c r="A686" s="26" t="s">
        <v>1245</v>
      </c>
      <c r="B686" s="26" t="s">
        <v>29</v>
      </c>
      <c r="C686" s="26" t="s">
        <v>1741</v>
      </c>
      <c r="D686" s="26" t="s">
        <v>1293</v>
      </c>
      <c r="E686" s="27">
        <v>6</v>
      </c>
      <c r="F686" s="27">
        <v>2020</v>
      </c>
      <c r="G686" s="27">
        <v>6</v>
      </c>
      <c r="H686" s="28" t="b">
        <v>1</v>
      </c>
      <c r="I686" s="29">
        <v>43868</v>
      </c>
      <c r="J686" s="29">
        <v>43873</v>
      </c>
      <c r="K686" s="29">
        <v>43868</v>
      </c>
      <c r="L686" s="29">
        <v>43875</v>
      </c>
      <c r="M686" s="29">
        <v>43875</v>
      </c>
      <c r="N686" s="30">
        <v>2.2000000000000002</v>
      </c>
      <c r="O686" s="30">
        <v>2.5209999999999999</v>
      </c>
      <c r="P686" s="26" t="s">
        <v>1246</v>
      </c>
      <c r="Q686" s="26" t="s">
        <v>26</v>
      </c>
      <c r="R686" s="26" t="s">
        <v>1132</v>
      </c>
      <c r="S686" s="26" t="s">
        <v>1124</v>
      </c>
      <c r="T686" s="28" t="b">
        <v>0</v>
      </c>
      <c r="U686" s="29">
        <v>43984.574930555602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planning</vt:lpstr>
      <vt:lpstr>Feuil1</vt:lpstr>
      <vt:lpstr>lot finis</vt:lpstr>
      <vt:lpstr>données plan-article-opérateurs</vt:lpstr>
      <vt:lpstr>Charge Par Article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Coget Fabien</dc:creator>
  <cp:lastModifiedBy>Fabien</cp:lastModifiedBy>
  <cp:lastPrinted>2020-06-30T08:33:29Z</cp:lastPrinted>
  <dcterms:created xsi:type="dcterms:W3CDTF">2020-06-29T06:46:26Z</dcterms:created>
  <dcterms:modified xsi:type="dcterms:W3CDTF">2020-07-05T15:33:50Z</dcterms:modified>
</cp:coreProperties>
</file>