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5315" windowHeight="796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Feuil1!$A$6:$G$53</definedName>
  </definedNames>
  <calcPr calcId="125725"/>
</workbook>
</file>

<file path=xl/calcChain.xml><?xml version="1.0" encoding="utf-8"?>
<calcChain xmlns="http://schemas.openxmlformats.org/spreadsheetml/2006/main">
  <c r="F40" i="1"/>
  <c r="G40" s="1"/>
  <c r="F39"/>
  <c r="G39" s="1"/>
  <c r="F38"/>
  <c r="G38" s="1"/>
  <c r="F37"/>
  <c r="G37" s="1"/>
  <c r="F36"/>
  <c r="G36" s="1"/>
  <c r="F35"/>
  <c r="G35" s="1"/>
  <c r="F34"/>
  <c r="G34" s="1"/>
  <c r="F33"/>
  <c r="G33" s="1"/>
  <c r="F32"/>
  <c r="G32" s="1"/>
  <c r="F31"/>
  <c r="G31" s="1"/>
  <c r="F30"/>
  <c r="G30" s="1"/>
  <c r="F29"/>
  <c r="G29" s="1"/>
  <c r="F28"/>
  <c r="G28" s="1"/>
  <c r="F27"/>
  <c r="G27" s="1"/>
  <c r="F26"/>
  <c r="G26" s="1"/>
  <c r="F25"/>
  <c r="G25" s="1"/>
  <c r="F24"/>
  <c r="G24" s="1"/>
  <c r="F23"/>
  <c r="G23" s="1"/>
  <c r="F22"/>
  <c r="G22" s="1"/>
  <c r="F21"/>
  <c r="G21" s="1"/>
  <c r="F20"/>
  <c r="G20" s="1"/>
  <c r="F19"/>
  <c r="G19" s="1"/>
  <c r="F18"/>
  <c r="G18" s="1"/>
  <c r="F17"/>
  <c r="G17" s="1"/>
  <c r="F16"/>
  <c r="G16" s="1"/>
  <c r="F15"/>
  <c r="G15" s="1"/>
  <c r="F14"/>
  <c r="G14" s="1"/>
  <c r="F13"/>
  <c r="G13" s="1"/>
  <c r="F12"/>
  <c r="G12" s="1"/>
  <c r="F11"/>
  <c r="G11" s="1"/>
  <c r="F10"/>
  <c r="G10" s="1"/>
</calcChain>
</file>

<file path=xl/sharedStrings.xml><?xml version="1.0" encoding="utf-8"?>
<sst xmlns="http://schemas.openxmlformats.org/spreadsheetml/2006/main" count="25" uniqueCount="25">
  <si>
    <t>Mme STAELENS</t>
  </si>
  <si>
    <t>rue de l'église</t>
  </si>
  <si>
    <t>22140 SAINT LAURENT</t>
  </si>
  <si>
    <r>
      <rPr>
        <sz val="10"/>
        <rFont val="Webdings"/>
        <family val="1"/>
        <charset val="2"/>
      </rPr>
      <t>É</t>
    </r>
    <r>
      <rPr>
        <sz val="10"/>
        <rFont val="Arial"/>
        <family val="2"/>
      </rPr>
      <t>: 02,96,45,22,86</t>
    </r>
  </si>
  <si>
    <t>Martin PRIGENT</t>
  </si>
  <si>
    <t>JANVIER</t>
  </si>
  <si>
    <t>H arrivée</t>
  </si>
  <si>
    <t>H départ</t>
  </si>
  <si>
    <t xml:space="preserve">total </t>
  </si>
  <si>
    <t>entretien</t>
  </si>
  <si>
    <t>heure contrat</t>
  </si>
  <si>
    <t>jours ouvrés</t>
  </si>
  <si>
    <t>nombres de jours fériés</t>
  </si>
  <si>
    <t>moyenne heure par jour</t>
  </si>
  <si>
    <t>nombre d'heures réel à avoir l'enfant</t>
  </si>
  <si>
    <t>heures à devoir</t>
  </si>
  <si>
    <t>tarif horaire</t>
  </si>
  <si>
    <t>heures supplémentaire</t>
  </si>
  <si>
    <t>salaire</t>
  </si>
  <si>
    <t>total heures du mois</t>
  </si>
  <si>
    <t>total frais d'entretien</t>
  </si>
  <si>
    <t>calcul automatique du nombre de jours ouvrés</t>
  </si>
  <si>
    <t>calcul automatique du nombre de jours fériés</t>
  </si>
  <si>
    <t>cellule modifiable selon contrat</t>
  </si>
  <si>
    <t>cellule modifiable</t>
  </si>
</sst>
</file>

<file path=xl/styles.xml><?xml version="1.0" encoding="utf-8"?>
<styleSheet xmlns="http://schemas.openxmlformats.org/spreadsheetml/2006/main">
  <numFmts count="10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d"/>
    <numFmt numFmtId="166" formatCode="mmmm"/>
    <numFmt numFmtId="167" formatCode="ddd"/>
    <numFmt numFmtId="168" formatCode="[h]:mm:ss;@"/>
    <numFmt numFmtId="169" formatCode="h:mm:ss;@"/>
    <numFmt numFmtId="170" formatCode="h&quot; h &quot;mm;@"/>
    <numFmt numFmtId="171" formatCode="_-* #,##0.00\ [$€-40C]_-;\-* #,##0.00\ [$€-40C]_-;_-* &quot;-&quot;??\ [$€-40C]_-;_-@_-"/>
    <numFmt numFmtId="172" formatCode="#,##0.00\ [$€-1]"/>
  </numFmts>
  <fonts count="15">
    <font>
      <sz val="11"/>
      <color theme="1"/>
      <name val="Calibri"/>
      <family val="2"/>
      <scheme val="minor"/>
    </font>
    <font>
      <sz val="10"/>
      <name val="Arial"/>
    </font>
    <font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6"/>
      <color indexed="8"/>
      <name val="Arial"/>
      <family val="2"/>
    </font>
    <font>
      <b/>
      <sz val="10"/>
      <name val="Arial"/>
      <family val="2"/>
    </font>
    <font>
      <sz val="10"/>
      <color theme="1"/>
      <name val="MS Sans Serif"/>
      <family val="2"/>
    </font>
    <font>
      <b/>
      <u/>
      <sz val="10"/>
      <color theme="1"/>
      <name val="MS Sans Serif"/>
      <family val="2"/>
    </font>
    <font>
      <b/>
      <sz val="10"/>
      <color theme="1"/>
      <name val="MS Sans Serif"/>
      <family val="2"/>
    </font>
    <font>
      <sz val="36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Webdings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lightGray">
        <bgColor indexed="9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</cellStyleXfs>
  <cellXfs count="49">
    <xf numFmtId="0" fontId="0" fillId="0" borderId="0" xfId="0"/>
    <xf numFmtId="0" fontId="1" fillId="0" borderId="0" xfId="1"/>
    <xf numFmtId="165" fontId="3" fillId="0" borderId="1" xfId="3" applyNumberFormat="1" applyFont="1" applyBorder="1"/>
    <xf numFmtId="165" fontId="3" fillId="0" borderId="2" xfId="3" applyNumberFormat="1" applyFont="1" applyBorder="1"/>
    <xf numFmtId="165" fontId="3" fillId="0" borderId="0" xfId="3" applyNumberFormat="1" applyFont="1"/>
    <xf numFmtId="167" fontId="3" fillId="0" borderId="4" xfId="3" applyNumberFormat="1" applyFont="1" applyBorder="1" applyAlignment="1">
      <alignment horizontal="left"/>
    </xf>
    <xf numFmtId="167" fontId="3" fillId="0" borderId="5" xfId="3" applyNumberFormat="1" applyFont="1" applyBorder="1" applyAlignment="1">
      <alignment horizontal="left"/>
    </xf>
    <xf numFmtId="167" fontId="3" fillId="0" borderId="0" xfId="3" applyNumberFormat="1" applyFont="1" applyAlignment="1">
      <alignment horizontal="left"/>
    </xf>
    <xf numFmtId="167" fontId="3" fillId="0" borderId="0" xfId="3" applyNumberFormat="1" applyFont="1"/>
    <xf numFmtId="167" fontId="3" fillId="0" borderId="3" xfId="3" applyNumberFormat="1" applyFont="1" applyFill="1" applyBorder="1" applyAlignment="1">
      <alignment horizontal="left"/>
    </xf>
    <xf numFmtId="165" fontId="6" fillId="2" borderId="6" xfId="1" applyNumberFormat="1" applyFont="1" applyFill="1" applyBorder="1" applyAlignment="1">
      <alignment horizontal="center" vertical="center"/>
    </xf>
    <xf numFmtId="0" fontId="7" fillId="4" borderId="0" xfId="3" applyFont="1" applyFill="1" applyAlignment="1">
      <alignment horizontal="center" vertical="center"/>
    </xf>
    <xf numFmtId="0" fontId="8" fillId="0" borderId="0" xfId="1" applyFont="1"/>
    <xf numFmtId="0" fontId="12" fillId="0" borderId="7" xfId="1" applyFont="1" applyBorder="1" applyAlignment="1">
      <alignment horizontal="center"/>
    </xf>
    <xf numFmtId="20" fontId="12" fillId="0" borderId="7" xfId="1" applyNumberFormat="1" applyFont="1" applyBorder="1" applyAlignment="1">
      <alignment horizontal="center"/>
    </xf>
    <xf numFmtId="0" fontId="12" fillId="0" borderId="0" xfId="1" applyFont="1" applyAlignment="1">
      <alignment horizontal="center"/>
    </xf>
    <xf numFmtId="169" fontId="1" fillId="0" borderId="6" xfId="1" applyNumberFormat="1" applyBorder="1" applyAlignment="1">
      <alignment horizontal="right"/>
    </xf>
    <xf numFmtId="171" fontId="1" fillId="0" borderId="9" xfId="2" applyNumberFormat="1" applyFont="1" applyBorder="1"/>
    <xf numFmtId="170" fontId="1" fillId="0" borderId="10" xfId="1" applyNumberFormat="1" applyBorder="1"/>
    <xf numFmtId="172" fontId="1" fillId="0" borderId="11" xfId="1" applyNumberFormat="1" applyBorder="1"/>
    <xf numFmtId="170" fontId="1" fillId="0" borderId="12" xfId="1" applyNumberFormat="1" applyBorder="1"/>
    <xf numFmtId="172" fontId="1" fillId="0" borderId="13" xfId="1" applyNumberFormat="1" applyBorder="1"/>
    <xf numFmtId="20" fontId="12" fillId="0" borderId="16" xfId="1" applyNumberFormat="1" applyFont="1" applyBorder="1" applyAlignment="1">
      <alignment horizontal="center"/>
    </xf>
    <xf numFmtId="20" fontId="8" fillId="0" borderId="12" xfId="1" applyNumberFormat="1" applyFont="1" applyBorder="1" applyAlignment="1"/>
    <xf numFmtId="0" fontId="13" fillId="0" borderId="14" xfId="1" applyFont="1" applyBorder="1" applyAlignment="1">
      <alignment horizontal="center"/>
    </xf>
    <xf numFmtId="0" fontId="10" fillId="0" borderId="14" xfId="1" applyFont="1" applyBorder="1" applyAlignment="1">
      <alignment horizontal="center"/>
    </xf>
    <xf numFmtId="167" fontId="5" fillId="0" borderId="0" xfId="3" applyNumberFormat="1" applyFont="1" applyAlignment="1"/>
    <xf numFmtId="172" fontId="3" fillId="0" borderId="16" xfId="1" applyNumberFormat="1" applyFont="1" applyBorder="1" applyAlignment="1">
      <alignment vertical="center"/>
    </xf>
    <xf numFmtId="168" fontId="8" fillId="0" borderId="14" xfId="1" applyNumberFormat="1" applyFont="1" applyBorder="1" applyAlignment="1"/>
    <xf numFmtId="0" fontId="8" fillId="0" borderId="14" xfId="1" applyFont="1" applyBorder="1"/>
    <xf numFmtId="168" fontId="9" fillId="0" borderId="17" xfId="1" applyNumberFormat="1" applyFont="1" applyBorder="1" applyAlignment="1"/>
    <xf numFmtId="168" fontId="8" fillId="0" borderId="17" xfId="1" applyNumberFormat="1" applyFont="1" applyBorder="1" applyAlignment="1"/>
    <xf numFmtId="0" fontId="8" fillId="0" borderId="17" xfId="1" applyFont="1" applyBorder="1" applyAlignment="1"/>
    <xf numFmtId="168" fontId="10" fillId="0" borderId="17" xfId="1" applyNumberFormat="1" applyFont="1" applyBorder="1" applyAlignment="1"/>
    <xf numFmtId="0" fontId="8" fillId="0" borderId="18" xfId="1" applyFont="1" applyBorder="1" applyAlignment="1"/>
    <xf numFmtId="0" fontId="8" fillId="0" borderId="19" xfId="1" applyFont="1" applyBorder="1" applyAlignment="1"/>
    <xf numFmtId="0" fontId="12" fillId="0" borderId="19" xfId="1" applyFont="1" applyBorder="1" applyAlignment="1">
      <alignment horizontal="center"/>
    </xf>
    <xf numFmtId="0" fontId="12" fillId="0" borderId="17" xfId="1" applyFont="1" applyBorder="1" applyAlignment="1">
      <alignment horizontal="center"/>
    </xf>
    <xf numFmtId="0" fontId="8" fillId="0" borderId="18" xfId="1" applyFont="1" applyBorder="1"/>
    <xf numFmtId="0" fontId="8" fillId="0" borderId="19" xfId="1" applyFont="1" applyBorder="1"/>
    <xf numFmtId="167" fontId="3" fillId="0" borderId="17" xfId="3" applyNumberFormat="1" applyFont="1" applyBorder="1" applyAlignment="1">
      <alignment horizontal="center"/>
    </xf>
    <xf numFmtId="44" fontId="8" fillId="0" borderId="14" xfId="1" applyNumberFormat="1" applyFont="1" applyBorder="1" applyAlignment="1"/>
    <xf numFmtId="168" fontId="8" fillId="0" borderId="14" xfId="1" applyNumberFormat="1" applyFont="1" applyBorder="1"/>
    <xf numFmtId="44" fontId="10" fillId="0" borderId="14" xfId="1" applyNumberFormat="1" applyFont="1" applyBorder="1"/>
    <xf numFmtId="0" fontId="11" fillId="0" borderId="0" xfId="3" applyFont="1" applyAlignment="1">
      <alignment vertical="center" textRotation="255" wrapText="1"/>
    </xf>
    <xf numFmtId="0" fontId="4" fillId="0" borderId="0" xfId="3" applyFont="1" applyAlignment="1">
      <alignment horizontal="center"/>
    </xf>
    <xf numFmtId="166" fontId="4" fillId="3" borderId="8" xfId="3" applyNumberFormat="1" applyFont="1" applyFill="1" applyBorder="1" applyAlignment="1">
      <alignment horizontal="center" vertical="center"/>
    </xf>
    <xf numFmtId="166" fontId="4" fillId="3" borderId="15" xfId="3" applyNumberFormat="1" applyFont="1" applyFill="1" applyBorder="1" applyAlignment="1">
      <alignment horizontal="center" vertical="center"/>
    </xf>
    <xf numFmtId="0" fontId="11" fillId="0" borderId="0" xfId="3" applyFont="1" applyAlignment="1">
      <alignment horizontal="center" vertical="center" textRotation="255" wrapText="1"/>
    </xf>
  </cellXfs>
  <cellStyles count="4">
    <cellStyle name="Monétaire 2" xfId="2"/>
    <cellStyle name="Normal" xfId="0" builtinId="0"/>
    <cellStyle name="Normal 2" xfId="1"/>
    <cellStyle name="Normal_CalendPer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19051</xdr:colOff>
      <xdr:row>42</xdr:row>
      <xdr:rowOff>123825</xdr:rowOff>
    </xdr:from>
    <xdr:to>
      <xdr:col>7</xdr:col>
      <xdr:colOff>219076</xdr:colOff>
      <xdr:row>42</xdr:row>
      <xdr:rowOff>142875</xdr:rowOff>
    </xdr:to>
    <xdr:cxnSp macro="">
      <xdr:nvCxnSpPr>
        <xdr:cNvPr id="3" name="Connecteur droit avec flèche 2"/>
        <xdr:cNvCxnSpPr/>
      </xdr:nvCxnSpPr>
      <xdr:spPr>
        <a:xfrm rot="10800000">
          <a:off x="3257551" y="8410575"/>
          <a:ext cx="9620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43</xdr:row>
      <xdr:rowOff>114301</xdr:rowOff>
    </xdr:from>
    <xdr:to>
      <xdr:col>6</xdr:col>
      <xdr:colOff>742950</xdr:colOff>
      <xdr:row>43</xdr:row>
      <xdr:rowOff>123826</xdr:rowOff>
    </xdr:to>
    <xdr:cxnSp macro="">
      <xdr:nvCxnSpPr>
        <xdr:cNvPr id="5" name="Connecteur droit avec flèche 4"/>
        <xdr:cNvCxnSpPr/>
      </xdr:nvCxnSpPr>
      <xdr:spPr>
        <a:xfrm rot="10800000">
          <a:off x="3219450" y="8610601"/>
          <a:ext cx="7620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752475</xdr:colOff>
      <xdr:row>41</xdr:row>
      <xdr:rowOff>114300</xdr:rowOff>
    </xdr:from>
    <xdr:to>
      <xdr:col>6</xdr:col>
      <xdr:colOff>752475</xdr:colOff>
      <xdr:row>41</xdr:row>
      <xdr:rowOff>115888</xdr:rowOff>
    </xdr:to>
    <xdr:cxnSp macro="">
      <xdr:nvCxnSpPr>
        <xdr:cNvPr id="7" name="Connecteur droit avec flèche 6"/>
        <xdr:cNvCxnSpPr/>
      </xdr:nvCxnSpPr>
      <xdr:spPr>
        <a:xfrm rot="10800000">
          <a:off x="3228975" y="7981950"/>
          <a:ext cx="7620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49</xdr:row>
      <xdr:rowOff>114299</xdr:rowOff>
    </xdr:from>
    <xdr:to>
      <xdr:col>6</xdr:col>
      <xdr:colOff>742950</xdr:colOff>
      <xdr:row>49</xdr:row>
      <xdr:rowOff>123824</xdr:rowOff>
    </xdr:to>
    <xdr:cxnSp macro="">
      <xdr:nvCxnSpPr>
        <xdr:cNvPr id="9" name="Connecteur droit avec flèche 8"/>
        <xdr:cNvCxnSpPr/>
      </xdr:nvCxnSpPr>
      <xdr:spPr>
        <a:xfrm rot="10800000" flipV="1">
          <a:off x="3238500" y="9867899"/>
          <a:ext cx="7429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4"/>
  <sheetViews>
    <sheetView tabSelected="1" workbookViewId="0">
      <selection activeCell="I9" sqref="I9"/>
    </sheetView>
  </sheetViews>
  <sheetFormatPr baseColWidth="10" defaultRowHeight="15"/>
  <cols>
    <col min="1" max="1" width="5.42578125" customWidth="1"/>
    <col min="2" max="2" width="3.5703125" customWidth="1"/>
    <col min="3" max="3" width="4.140625" customWidth="1"/>
    <col min="5" max="5" width="12.5703125" customWidth="1"/>
  </cols>
  <sheetData>
    <row r="1" spans="1:7">
      <c r="A1" s="1"/>
      <c r="B1" s="1"/>
      <c r="C1" s="1"/>
      <c r="D1" s="16">
        <v>0</v>
      </c>
      <c r="E1" s="17">
        <v>0</v>
      </c>
      <c r="F1" s="1"/>
      <c r="G1" s="1"/>
    </row>
    <row r="2" spans="1:7">
      <c r="A2" s="1"/>
      <c r="B2" s="1"/>
      <c r="C2" s="1"/>
      <c r="D2" s="18">
        <v>0.33333333333333331</v>
      </c>
      <c r="E2" s="19">
        <v>1</v>
      </c>
      <c r="F2" s="1"/>
      <c r="G2" s="1"/>
    </row>
    <row r="3" spans="1:7">
      <c r="A3" s="1"/>
      <c r="B3" s="1"/>
      <c r="C3" s="1"/>
      <c r="D3" s="18">
        <v>0.375</v>
      </c>
      <c r="E3" s="19">
        <v>2</v>
      </c>
      <c r="F3" s="1"/>
      <c r="G3" s="1"/>
    </row>
    <row r="4" spans="1:7">
      <c r="A4" s="1"/>
      <c r="B4" s="1"/>
      <c r="C4" s="1"/>
      <c r="D4" s="18">
        <v>0.41666666666666669</v>
      </c>
      <c r="E4" s="19">
        <v>3</v>
      </c>
      <c r="F4" s="1"/>
      <c r="G4" s="1"/>
    </row>
    <row r="5" spans="1:7">
      <c r="A5" s="1"/>
      <c r="B5" s="1"/>
      <c r="C5" s="1"/>
      <c r="D5" s="20">
        <v>0.41666666666666669</v>
      </c>
      <c r="E5" s="21">
        <v>4</v>
      </c>
      <c r="F5" s="1"/>
      <c r="G5" s="1"/>
    </row>
    <row r="6" spans="1:7" ht="15.75">
      <c r="A6" s="1"/>
      <c r="B6" s="1"/>
      <c r="C6" s="1"/>
      <c r="D6" s="8" t="s">
        <v>0</v>
      </c>
      <c r="E6" s="1"/>
      <c r="F6" s="26" t="s">
        <v>3</v>
      </c>
      <c r="G6" s="1"/>
    </row>
    <row r="7" spans="1:7">
      <c r="A7" s="1"/>
      <c r="B7" s="1"/>
      <c r="C7" s="1"/>
      <c r="D7" s="8" t="s">
        <v>1</v>
      </c>
      <c r="E7" s="8" t="s">
        <v>2</v>
      </c>
      <c r="G7" s="1"/>
    </row>
    <row r="8" spans="1:7" ht="15.75" thickBot="1">
      <c r="A8" s="11">
        <v>2010</v>
      </c>
      <c r="B8" s="45" t="s">
        <v>4</v>
      </c>
      <c r="C8" s="45"/>
      <c r="D8" s="45"/>
      <c r="E8" s="45"/>
      <c r="F8" s="45"/>
      <c r="G8" s="45"/>
    </row>
    <row r="9" spans="1:7" ht="16.5" customHeight="1" thickTop="1" thickBot="1">
      <c r="A9" s="48" t="s">
        <v>5</v>
      </c>
      <c r="B9" s="46">
        <v>40179</v>
      </c>
      <c r="C9" s="47"/>
      <c r="D9" s="24" t="s">
        <v>6</v>
      </c>
      <c r="E9" s="24" t="s">
        <v>7</v>
      </c>
      <c r="F9" s="25" t="s">
        <v>8</v>
      </c>
      <c r="G9" s="25" t="s">
        <v>9</v>
      </c>
    </row>
    <row r="10" spans="1:7">
      <c r="A10" s="48"/>
      <c r="B10" s="10">
        <v>40179</v>
      </c>
      <c r="C10" s="9">
        <v>40179</v>
      </c>
      <c r="D10" s="22">
        <v>0</v>
      </c>
      <c r="E10" s="22">
        <v>0.41736111111111113</v>
      </c>
      <c r="F10" s="23">
        <f>E10-D10</f>
        <v>0.41736111111111113</v>
      </c>
      <c r="G10" s="27">
        <f>IF(F10=$D$1,$E$1,IF(F10&lt;=$D$2,$E$2,IF(F10&lt;=$D$3,$E$3,IF(F10&lt;=$D$4,$E$4,$E$5))))</f>
        <v>4</v>
      </c>
    </row>
    <row r="11" spans="1:7">
      <c r="A11" s="48"/>
      <c r="B11" s="2">
        <v>40180</v>
      </c>
      <c r="C11" s="5">
        <v>40180</v>
      </c>
      <c r="D11" s="13"/>
      <c r="E11" s="13"/>
      <c r="F11" s="23">
        <f t="shared" ref="F11:F40" si="0">E11-D11</f>
        <v>0</v>
      </c>
      <c r="G11" s="27">
        <f t="shared" ref="G11:G40" si="1">IF(F11=$D$1,$E$1,IF(F11&lt;=$D$2,$E$2,IF(F11&lt;=$D$3,$E$3,IF(F11&lt;=$D$4,$E$4,$E$5))))</f>
        <v>0</v>
      </c>
    </row>
    <row r="12" spans="1:7">
      <c r="A12" s="48"/>
      <c r="B12" s="2">
        <v>40181</v>
      </c>
      <c r="C12" s="5">
        <v>40181</v>
      </c>
      <c r="D12" s="14">
        <v>0.29166666666666669</v>
      </c>
      <c r="E12" s="14">
        <v>0.375</v>
      </c>
      <c r="F12" s="23">
        <f t="shared" si="0"/>
        <v>8.3333333333333315E-2</v>
      </c>
      <c r="G12" s="27">
        <f t="shared" si="1"/>
        <v>1</v>
      </c>
    </row>
    <row r="13" spans="1:7">
      <c r="A13" s="48"/>
      <c r="B13" s="2">
        <v>40182</v>
      </c>
      <c r="C13" s="5">
        <v>40182</v>
      </c>
      <c r="D13" s="14">
        <v>0.33333333333333298</v>
      </c>
      <c r="E13" s="14">
        <v>0.41666666666666702</v>
      </c>
      <c r="F13" s="23">
        <f t="shared" si="0"/>
        <v>8.3333333333334036E-2</v>
      </c>
      <c r="G13" s="27">
        <f t="shared" si="1"/>
        <v>1</v>
      </c>
    </row>
    <row r="14" spans="1:7">
      <c r="A14" s="48"/>
      <c r="B14" s="2">
        <v>40183</v>
      </c>
      <c r="C14" s="5">
        <v>40183</v>
      </c>
      <c r="D14" s="14">
        <v>0.33333333333333298</v>
      </c>
      <c r="E14" s="14">
        <v>0.45833333333333298</v>
      </c>
      <c r="F14" s="23">
        <f t="shared" si="0"/>
        <v>0.125</v>
      </c>
      <c r="G14" s="27">
        <f t="shared" si="1"/>
        <v>1</v>
      </c>
    </row>
    <row r="15" spans="1:7">
      <c r="A15" s="48"/>
      <c r="B15" s="2">
        <v>40184</v>
      </c>
      <c r="C15" s="5">
        <v>40184</v>
      </c>
      <c r="D15" s="14">
        <v>0.33333333333333298</v>
      </c>
      <c r="E15" s="14">
        <v>0.5</v>
      </c>
      <c r="F15" s="23">
        <f t="shared" si="0"/>
        <v>0.16666666666666702</v>
      </c>
      <c r="G15" s="27">
        <f t="shared" si="1"/>
        <v>1</v>
      </c>
    </row>
    <row r="16" spans="1:7">
      <c r="A16" s="48"/>
      <c r="B16" s="2">
        <v>40185</v>
      </c>
      <c r="C16" s="5">
        <v>40185</v>
      </c>
      <c r="D16" s="14"/>
      <c r="E16" s="14"/>
      <c r="F16" s="23">
        <f t="shared" si="0"/>
        <v>0</v>
      </c>
      <c r="G16" s="27">
        <f t="shared" si="1"/>
        <v>0</v>
      </c>
    </row>
    <row r="17" spans="1:7">
      <c r="A17" s="48"/>
      <c r="B17" s="2">
        <v>40186</v>
      </c>
      <c r="C17" s="5">
        <v>40186</v>
      </c>
      <c r="D17" s="14">
        <v>0.33333333333333298</v>
      </c>
      <c r="E17" s="14">
        <v>0.66666666666666596</v>
      </c>
      <c r="F17" s="23">
        <f t="shared" si="0"/>
        <v>0.33333333333333298</v>
      </c>
      <c r="G17" s="27">
        <f t="shared" si="1"/>
        <v>1</v>
      </c>
    </row>
    <row r="18" spans="1:7">
      <c r="A18" s="48"/>
      <c r="B18" s="2">
        <v>40187</v>
      </c>
      <c r="C18" s="5">
        <v>40187</v>
      </c>
      <c r="D18" s="13"/>
      <c r="E18" s="13"/>
      <c r="F18" s="23">
        <f t="shared" si="0"/>
        <v>0</v>
      </c>
      <c r="G18" s="27">
        <f t="shared" si="1"/>
        <v>0</v>
      </c>
    </row>
    <row r="19" spans="1:7">
      <c r="A19" s="48"/>
      <c r="B19" s="2">
        <v>40188</v>
      </c>
      <c r="C19" s="5">
        <v>40188</v>
      </c>
      <c r="D19" s="14">
        <v>0.33333333333333298</v>
      </c>
      <c r="E19" s="14">
        <v>0.70833333333333304</v>
      </c>
      <c r="F19" s="23">
        <f t="shared" si="0"/>
        <v>0.37500000000000006</v>
      </c>
      <c r="G19" s="27">
        <f t="shared" si="1"/>
        <v>2</v>
      </c>
    </row>
    <row r="20" spans="1:7">
      <c r="A20" s="48"/>
      <c r="B20" s="2">
        <v>40189</v>
      </c>
      <c r="C20" s="5">
        <v>40189</v>
      </c>
      <c r="D20" s="13"/>
      <c r="E20" s="13"/>
      <c r="F20" s="23">
        <f t="shared" si="0"/>
        <v>0</v>
      </c>
      <c r="G20" s="27">
        <f t="shared" si="1"/>
        <v>0</v>
      </c>
    </row>
    <row r="21" spans="1:7">
      <c r="A21" s="48"/>
      <c r="B21" s="2">
        <v>40190</v>
      </c>
      <c r="C21" s="5">
        <v>40190</v>
      </c>
      <c r="D21" s="13"/>
      <c r="E21" s="13"/>
      <c r="F21" s="23">
        <f t="shared" si="0"/>
        <v>0</v>
      </c>
      <c r="G21" s="27">
        <f t="shared" si="1"/>
        <v>0</v>
      </c>
    </row>
    <row r="22" spans="1:7">
      <c r="A22" s="48"/>
      <c r="B22" s="2">
        <v>40191</v>
      </c>
      <c r="C22" s="5">
        <v>40191</v>
      </c>
      <c r="D22" s="14">
        <v>0.33333333333333298</v>
      </c>
      <c r="E22" s="14">
        <v>0.875</v>
      </c>
      <c r="F22" s="23">
        <f t="shared" si="0"/>
        <v>0.54166666666666696</v>
      </c>
      <c r="G22" s="27">
        <f t="shared" si="1"/>
        <v>4</v>
      </c>
    </row>
    <row r="23" spans="1:7">
      <c r="A23" s="48"/>
      <c r="B23" s="2">
        <v>40192</v>
      </c>
      <c r="C23" s="5">
        <v>40192</v>
      </c>
      <c r="D23" s="13"/>
      <c r="E23" s="13"/>
      <c r="F23" s="23">
        <f t="shared" si="0"/>
        <v>0</v>
      </c>
      <c r="G23" s="27">
        <f t="shared" si="1"/>
        <v>0</v>
      </c>
    </row>
    <row r="24" spans="1:7">
      <c r="A24" s="48"/>
      <c r="B24" s="2">
        <v>40193</v>
      </c>
      <c r="C24" s="5">
        <v>40193</v>
      </c>
      <c r="D24" s="14">
        <v>0</v>
      </c>
      <c r="E24" s="14">
        <v>0.95833333333333337</v>
      </c>
      <c r="F24" s="23">
        <f t="shared" si="0"/>
        <v>0.95833333333333337</v>
      </c>
      <c r="G24" s="27">
        <f t="shared" si="1"/>
        <v>4</v>
      </c>
    </row>
    <row r="25" spans="1:7">
      <c r="A25" s="48"/>
      <c r="B25" s="2">
        <v>40194</v>
      </c>
      <c r="C25" s="5">
        <v>40194</v>
      </c>
      <c r="D25" s="14">
        <v>0</v>
      </c>
      <c r="E25" s="14">
        <v>0.95833333333333337</v>
      </c>
      <c r="F25" s="23">
        <f t="shared" si="0"/>
        <v>0.95833333333333337</v>
      </c>
      <c r="G25" s="27">
        <f t="shared" si="1"/>
        <v>4</v>
      </c>
    </row>
    <row r="26" spans="1:7">
      <c r="A26" s="48"/>
      <c r="B26" s="2">
        <v>40195</v>
      </c>
      <c r="C26" s="5">
        <v>40195</v>
      </c>
      <c r="D26" s="14"/>
      <c r="E26" s="14"/>
      <c r="F26" s="23">
        <f t="shared" si="0"/>
        <v>0</v>
      </c>
      <c r="G26" s="27">
        <f t="shared" si="1"/>
        <v>0</v>
      </c>
    </row>
    <row r="27" spans="1:7">
      <c r="A27" s="48"/>
      <c r="B27" s="2">
        <v>40196</v>
      </c>
      <c r="C27" s="5">
        <v>40196</v>
      </c>
      <c r="D27" s="13"/>
      <c r="E27" s="13"/>
      <c r="F27" s="23">
        <f t="shared" si="0"/>
        <v>0</v>
      </c>
      <c r="G27" s="27">
        <f t="shared" si="1"/>
        <v>0</v>
      </c>
    </row>
    <row r="28" spans="1:7">
      <c r="A28" s="48"/>
      <c r="B28" s="2">
        <v>40197</v>
      </c>
      <c r="C28" s="5">
        <v>40197</v>
      </c>
      <c r="D28" s="13"/>
      <c r="E28" s="13"/>
      <c r="F28" s="23">
        <f t="shared" si="0"/>
        <v>0</v>
      </c>
      <c r="G28" s="27">
        <f t="shared" si="1"/>
        <v>0</v>
      </c>
    </row>
    <row r="29" spans="1:7">
      <c r="A29" s="48"/>
      <c r="B29" s="2">
        <v>40198</v>
      </c>
      <c r="C29" s="5">
        <v>40198</v>
      </c>
      <c r="D29" s="13"/>
      <c r="E29" s="13"/>
      <c r="F29" s="23">
        <f t="shared" si="0"/>
        <v>0</v>
      </c>
      <c r="G29" s="27">
        <f t="shared" si="1"/>
        <v>0</v>
      </c>
    </row>
    <row r="30" spans="1:7">
      <c r="A30" s="48"/>
      <c r="B30" s="2">
        <v>40199</v>
      </c>
      <c r="C30" s="5">
        <v>40199</v>
      </c>
      <c r="D30" s="13"/>
      <c r="E30" s="13"/>
      <c r="F30" s="23">
        <f t="shared" si="0"/>
        <v>0</v>
      </c>
      <c r="G30" s="27">
        <f t="shared" si="1"/>
        <v>0</v>
      </c>
    </row>
    <row r="31" spans="1:7">
      <c r="A31" s="48"/>
      <c r="B31" s="2">
        <v>40200</v>
      </c>
      <c r="C31" s="5">
        <v>40200</v>
      </c>
      <c r="D31" s="14"/>
      <c r="E31" s="14"/>
      <c r="F31" s="23">
        <f t="shared" si="0"/>
        <v>0</v>
      </c>
      <c r="G31" s="27">
        <f t="shared" si="1"/>
        <v>0</v>
      </c>
    </row>
    <row r="32" spans="1:7">
      <c r="A32" s="48"/>
      <c r="B32" s="2">
        <v>40201</v>
      </c>
      <c r="C32" s="5">
        <v>40201</v>
      </c>
      <c r="D32" s="14"/>
      <c r="E32" s="14"/>
      <c r="F32" s="23">
        <f t="shared" si="0"/>
        <v>0</v>
      </c>
      <c r="G32" s="27">
        <f t="shared" si="1"/>
        <v>0</v>
      </c>
    </row>
    <row r="33" spans="1:8">
      <c r="A33" s="48"/>
      <c r="B33" s="2">
        <v>40202</v>
      </c>
      <c r="C33" s="5">
        <v>40202</v>
      </c>
      <c r="D33" s="14"/>
      <c r="E33" s="14"/>
      <c r="F33" s="23">
        <f t="shared" si="0"/>
        <v>0</v>
      </c>
      <c r="G33" s="27">
        <f t="shared" si="1"/>
        <v>0</v>
      </c>
    </row>
    <row r="34" spans="1:8">
      <c r="A34" s="48"/>
      <c r="B34" s="2">
        <v>40203</v>
      </c>
      <c r="C34" s="5">
        <v>40203</v>
      </c>
      <c r="D34" s="14"/>
      <c r="E34" s="14"/>
      <c r="F34" s="23">
        <f t="shared" si="0"/>
        <v>0</v>
      </c>
      <c r="G34" s="27">
        <f t="shared" si="1"/>
        <v>0</v>
      </c>
    </row>
    <row r="35" spans="1:8">
      <c r="A35" s="48"/>
      <c r="B35" s="2">
        <v>40204</v>
      </c>
      <c r="C35" s="5">
        <v>40204</v>
      </c>
      <c r="D35" s="14"/>
      <c r="E35" s="14"/>
      <c r="F35" s="23">
        <f t="shared" si="0"/>
        <v>0</v>
      </c>
      <c r="G35" s="27">
        <f t="shared" si="1"/>
        <v>0</v>
      </c>
    </row>
    <row r="36" spans="1:8">
      <c r="A36" s="48"/>
      <c r="B36" s="2">
        <v>40205</v>
      </c>
      <c r="C36" s="5">
        <v>40205</v>
      </c>
      <c r="D36" s="14"/>
      <c r="E36" s="14"/>
      <c r="F36" s="23">
        <f t="shared" si="0"/>
        <v>0</v>
      </c>
      <c r="G36" s="27">
        <f t="shared" si="1"/>
        <v>0</v>
      </c>
    </row>
    <row r="37" spans="1:8">
      <c r="A37" s="48"/>
      <c r="B37" s="2">
        <v>40206</v>
      </c>
      <c r="C37" s="5">
        <v>40206</v>
      </c>
      <c r="D37" s="14"/>
      <c r="E37" s="14"/>
      <c r="F37" s="23">
        <f t="shared" si="0"/>
        <v>0</v>
      </c>
      <c r="G37" s="27">
        <f t="shared" si="1"/>
        <v>0</v>
      </c>
    </row>
    <row r="38" spans="1:8">
      <c r="A38" s="48"/>
      <c r="B38" s="2">
        <v>40207</v>
      </c>
      <c r="C38" s="5">
        <v>40207</v>
      </c>
      <c r="D38" s="14"/>
      <c r="E38" s="14"/>
      <c r="F38" s="23">
        <f t="shared" si="0"/>
        <v>0</v>
      </c>
      <c r="G38" s="27">
        <f t="shared" si="1"/>
        <v>0</v>
      </c>
    </row>
    <row r="39" spans="1:8">
      <c r="A39" s="48"/>
      <c r="B39" s="2">
        <v>40208</v>
      </c>
      <c r="C39" s="5">
        <v>40208</v>
      </c>
      <c r="D39" s="14"/>
      <c r="E39" s="14"/>
      <c r="F39" s="23">
        <f t="shared" si="0"/>
        <v>0</v>
      </c>
      <c r="G39" s="27">
        <f t="shared" si="1"/>
        <v>0</v>
      </c>
    </row>
    <row r="40" spans="1:8" ht="15.75" thickBot="1">
      <c r="A40" s="48"/>
      <c r="B40" s="3">
        <v>40209</v>
      </c>
      <c r="C40" s="6">
        <v>40209</v>
      </c>
      <c r="D40" s="14"/>
      <c r="E40" s="14"/>
      <c r="F40" s="23">
        <f t="shared" si="0"/>
        <v>0</v>
      </c>
      <c r="G40" s="27">
        <f t="shared" si="1"/>
        <v>0</v>
      </c>
    </row>
    <row r="41" spans="1:8" ht="15.75" thickBot="1">
      <c r="A41" s="44"/>
      <c r="B41" s="4"/>
      <c r="C41" s="7"/>
      <c r="D41" s="1"/>
      <c r="E41" s="1"/>
      <c r="F41" s="7"/>
      <c r="G41" s="7"/>
    </row>
    <row r="42" spans="1:8" ht="16.5" thickTop="1" thickBot="1">
      <c r="A42" s="44"/>
      <c r="B42" s="34" t="s">
        <v>10</v>
      </c>
      <c r="C42" s="35"/>
      <c r="D42" s="36"/>
      <c r="E42" s="37"/>
      <c r="F42" s="30">
        <v>4.375</v>
      </c>
      <c r="H42" t="s">
        <v>23</v>
      </c>
    </row>
    <row r="43" spans="1:8" ht="16.5" thickTop="1" thickBot="1">
      <c r="A43" s="44"/>
      <c r="B43" s="34" t="s">
        <v>11</v>
      </c>
      <c r="C43" s="35"/>
      <c r="D43" s="36"/>
      <c r="E43" s="37"/>
      <c r="F43" s="32">
        <v>20</v>
      </c>
      <c r="H43" t="s">
        <v>21</v>
      </c>
    </row>
    <row r="44" spans="1:8" ht="16.5" thickTop="1" thickBot="1">
      <c r="A44" s="44"/>
      <c r="B44" s="34" t="s">
        <v>12</v>
      </c>
      <c r="C44" s="35"/>
      <c r="D44" s="36"/>
      <c r="E44" s="37"/>
      <c r="F44" s="32">
        <v>1</v>
      </c>
      <c r="H44" t="s">
        <v>22</v>
      </c>
    </row>
    <row r="45" spans="1:8" ht="16.5" thickTop="1" thickBot="1">
      <c r="A45" s="44"/>
      <c r="B45" s="34" t="s">
        <v>13</v>
      </c>
      <c r="C45" s="35"/>
      <c r="D45" s="36"/>
      <c r="E45" s="37"/>
      <c r="F45" s="31">
        <v>0.20833333333333334</v>
      </c>
    </row>
    <row r="46" spans="1:8" ht="16.5" thickTop="1" thickBot="1">
      <c r="A46" s="44"/>
      <c r="B46" s="38" t="s">
        <v>14</v>
      </c>
      <c r="C46" s="39"/>
      <c r="D46" s="36"/>
      <c r="E46" s="37"/>
      <c r="F46" s="33">
        <v>4.166666666666667</v>
      </c>
    </row>
    <row r="47" spans="1:8" ht="16.5" thickTop="1" thickBot="1">
      <c r="A47" s="44"/>
      <c r="B47" s="12"/>
      <c r="C47" s="12"/>
      <c r="D47" s="15"/>
      <c r="E47" s="15"/>
      <c r="F47" s="12"/>
      <c r="G47" s="12"/>
    </row>
    <row r="48" spans="1:8" ht="16.5" thickTop="1" thickBot="1">
      <c r="A48" s="44"/>
      <c r="B48" s="34" t="s">
        <v>19</v>
      </c>
      <c r="C48" s="35"/>
      <c r="D48" s="36"/>
      <c r="E48" s="40"/>
      <c r="F48" s="28">
        <v>3.6250000000000013</v>
      </c>
      <c r="G48" s="12"/>
    </row>
    <row r="49" spans="1:8" ht="16.5" thickTop="1" thickBot="1">
      <c r="A49" s="44"/>
      <c r="B49" s="34" t="s">
        <v>20</v>
      </c>
      <c r="C49" s="35"/>
      <c r="D49" s="36"/>
      <c r="E49" s="40"/>
      <c r="F49" s="41">
        <v>19</v>
      </c>
      <c r="G49" s="12"/>
    </row>
    <row r="50" spans="1:8" ht="16.5" thickTop="1" thickBot="1">
      <c r="A50" s="44"/>
      <c r="B50" s="34" t="s">
        <v>16</v>
      </c>
      <c r="C50" s="35"/>
      <c r="D50" s="36"/>
      <c r="E50" s="40"/>
      <c r="F50" s="29"/>
      <c r="G50" s="12"/>
      <c r="H50" t="s">
        <v>24</v>
      </c>
    </row>
    <row r="51" spans="1:8" ht="16.5" thickTop="1" thickBot="1">
      <c r="A51" s="44"/>
      <c r="B51" s="34" t="s">
        <v>17</v>
      </c>
      <c r="C51" s="35"/>
      <c r="D51" s="36"/>
      <c r="E51" s="40"/>
      <c r="F51" s="42">
        <v>-0.54166666666666563</v>
      </c>
      <c r="G51" s="12"/>
    </row>
    <row r="52" spans="1:8" ht="16.5" thickTop="1" thickBot="1">
      <c r="A52" s="44"/>
      <c r="B52" s="34" t="s">
        <v>15</v>
      </c>
      <c r="C52" s="35"/>
      <c r="D52" s="36"/>
      <c r="E52" s="40"/>
      <c r="F52" s="42">
        <v>0.54166666666666563</v>
      </c>
      <c r="G52" s="12"/>
    </row>
    <row r="53" spans="1:8" ht="16.5" thickTop="1" thickBot="1">
      <c r="A53" s="44"/>
      <c r="B53" s="34" t="s">
        <v>18</v>
      </c>
      <c r="C53" s="35"/>
      <c r="D53" s="36"/>
      <c r="E53" s="40"/>
      <c r="F53" s="43">
        <v>19</v>
      </c>
      <c r="G53" s="12"/>
    </row>
    <row r="54" spans="1:8" ht="15.75" thickTop="1"/>
  </sheetData>
  <mergeCells count="3">
    <mergeCell ref="B8:G8"/>
    <mergeCell ref="B9:C9"/>
    <mergeCell ref="A9:A40"/>
  </mergeCells>
  <pageMargins left="0.7" right="0.7" top="0.75" bottom="0.75" header="0.3" footer="0.3"/>
  <pageSetup paperSize="0" orientation="portrait" horizontalDpi="300" verticalDpi="300" r:id="rId1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cp:lastPrinted>2010-11-10T17:09:55Z</cp:lastPrinted>
  <dcterms:created xsi:type="dcterms:W3CDTF">2010-11-10T16:50:44Z</dcterms:created>
  <dcterms:modified xsi:type="dcterms:W3CDTF">2010-11-10T17:09:59Z</dcterms:modified>
</cp:coreProperties>
</file>