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lanviTrenou\Downloads\"/>
    </mc:Choice>
  </mc:AlternateContent>
  <xr:revisionPtr revIDLastSave="0" documentId="13_ncr:1_{B4683F44-1779-41A7-A030-FB98531623FB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BD Produits" sheetId="2" r:id="rId1"/>
    <sheet name="Production par jour" sheetId="1" r:id="rId2"/>
    <sheet name="Liste par jour" sheetId="5" r:id="rId3"/>
    <sheet name="BDD globale" sheetId="4" r:id="rId4"/>
    <sheet name="Feuil1" sheetId="6" r:id="rId5"/>
  </sheets>
  <definedNames>
    <definedName name="ListeProduits">Produits[Produits]</definedName>
  </definedNames>
  <calcPr calcId="191029"/>
  <pivotCaches>
    <pivotCache cacheId="5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" l="1"/>
  <c r="C2" i="1" l="1"/>
  <c r="C3" i="1" l="1"/>
</calcChain>
</file>

<file path=xl/sharedStrings.xml><?xml version="1.0" encoding="utf-8"?>
<sst xmlns="http://schemas.openxmlformats.org/spreadsheetml/2006/main" count="48" uniqueCount="29">
  <si>
    <t>Produits</t>
  </si>
  <si>
    <t>DATE</t>
  </si>
  <si>
    <t xml:space="preserve">PRODUIT </t>
  </si>
  <si>
    <t>QUANTITE</t>
  </si>
  <si>
    <t>CODE</t>
  </si>
  <si>
    <t>PRODUITS</t>
  </si>
  <si>
    <t>PRODUIT</t>
  </si>
  <si>
    <t>TOTAL</t>
  </si>
  <si>
    <t>QUANTITE/CODE</t>
  </si>
  <si>
    <t/>
  </si>
  <si>
    <r>
      <t xml:space="preserve">1- Choisir le produit à rentrer dans la </t>
    </r>
    <r>
      <rPr>
        <b/>
        <sz val="11"/>
        <color theme="1"/>
        <rFont val="Calibri"/>
        <family val="2"/>
        <scheme val="minor"/>
      </rPr>
      <t>liste déroulante : cellule C5</t>
    </r>
  </si>
  <si>
    <r>
      <t xml:space="preserve">2- Rentrer la </t>
    </r>
    <r>
      <rPr>
        <b/>
        <sz val="11"/>
        <color theme="1"/>
        <rFont val="Calibri"/>
        <family val="2"/>
        <scheme val="minor"/>
      </rPr>
      <t>quantité et le code</t>
    </r>
    <r>
      <rPr>
        <sz val="11"/>
        <color theme="1"/>
        <rFont val="Calibri"/>
        <family val="2"/>
        <scheme val="minor"/>
      </rPr>
      <t xml:space="preserve">. Faire </t>
    </r>
    <r>
      <rPr>
        <b/>
        <sz val="11"/>
        <color theme="1"/>
        <rFont val="Calibri"/>
        <family val="2"/>
        <scheme val="minor"/>
      </rPr>
      <t>TAB deux fois</t>
    </r>
  </si>
  <si>
    <r>
      <t xml:space="preserve">3- Cliquer sur </t>
    </r>
    <r>
      <rPr>
        <b/>
        <sz val="11"/>
        <color theme="1"/>
        <rFont val="Calibri"/>
        <family val="2"/>
        <scheme val="minor"/>
      </rPr>
      <t>ajouter</t>
    </r>
    <r>
      <rPr>
        <sz val="11"/>
        <color theme="1"/>
        <rFont val="Calibri"/>
        <family val="2"/>
        <scheme val="minor"/>
      </rPr>
      <t xml:space="preserve"> un fois tous les codes et quantités pour un produit rentrés</t>
    </r>
  </si>
  <si>
    <r>
      <t xml:space="preserve">NB: Valider la quantité par produit avec le </t>
    </r>
    <r>
      <rPr>
        <b/>
        <sz val="11"/>
        <color theme="1"/>
        <rFont val="Calibri"/>
        <family val="2"/>
        <scheme val="minor"/>
      </rPr>
      <t>TOTAL : cellule C3</t>
    </r>
  </si>
  <si>
    <r>
      <t xml:space="preserve">4- Aller à l'onglet </t>
    </r>
    <r>
      <rPr>
        <b/>
        <sz val="11"/>
        <color theme="1"/>
        <rFont val="Calibri"/>
        <family val="2"/>
        <scheme val="minor"/>
      </rPr>
      <t>Liste par jour</t>
    </r>
    <r>
      <rPr>
        <sz val="11"/>
        <color theme="1"/>
        <rFont val="Calibri"/>
        <family val="2"/>
        <scheme val="minor"/>
      </rPr>
      <t/>
    </r>
  </si>
  <si>
    <r>
      <t xml:space="preserve">1- Cliquer sur </t>
    </r>
    <r>
      <rPr>
        <b/>
        <sz val="11"/>
        <color theme="1"/>
        <rFont val="Calibri"/>
        <family val="2"/>
        <scheme val="minor"/>
      </rPr>
      <t xml:space="preserve">Actualiser </t>
    </r>
  </si>
  <si>
    <t>PARFUM XL</t>
  </si>
  <si>
    <t>BAUME MENTHOL</t>
  </si>
  <si>
    <t>TALC BEBE</t>
  </si>
  <si>
    <t>CREME MAINS</t>
  </si>
  <si>
    <t>A234</t>
  </si>
  <si>
    <t>A235</t>
  </si>
  <si>
    <t>B001</t>
  </si>
  <si>
    <t>B002</t>
  </si>
  <si>
    <t>Z001</t>
  </si>
  <si>
    <r>
      <t>2-</t>
    </r>
    <r>
      <rPr>
        <b/>
        <sz val="11"/>
        <color theme="1"/>
        <rFont val="Calibri"/>
        <family val="2"/>
        <scheme val="minor"/>
      </rPr>
      <t xml:space="preserve"> Imprimer</t>
    </r>
  </si>
  <si>
    <t>Grand Total</t>
  </si>
  <si>
    <r>
      <t>2-</t>
    </r>
    <r>
      <rPr>
        <b/>
        <sz val="11"/>
        <color theme="1"/>
        <rFont val="Calibri"/>
        <family val="2"/>
        <scheme val="minor"/>
      </rPr>
      <t xml:space="preserve"> Choisir la date dans la cellule B1</t>
    </r>
  </si>
  <si>
    <t>3- 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</si>
</sst>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0" fontId="1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2" borderId="1" xfId="0" applyFont="1" applyFill="1" applyBorder="1" applyAlignment="1">
      <alignment horizontal="left"/>
    </xf>
    <xf numFmtId="1" fontId="3" fillId="2" borderId="1" xfId="0" applyNumberFormat="1" applyFont="1" applyFill="1" applyBorder="1" applyAlignment="1">
      <alignment horizontal="center"/>
    </xf>
    <xf numFmtId="0" fontId="1" fillId="0" borderId="0" xfId="0" pivotButton="1" applyFont="1"/>
    <xf numFmtId="0" fontId="0" fillId="0" borderId="0" xfId="0" applyFill="1" applyAlignment="1"/>
    <xf numFmtId="14" fontId="0" fillId="0" borderId="0" xfId="0" applyNumberFormat="1" applyAlignment="1">
      <alignment horizontal="left"/>
    </xf>
    <xf numFmtId="0" fontId="0" fillId="3" borderId="0" xfId="0" applyFill="1"/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/>
    <xf numFmtId="164" fontId="0" fillId="0" borderId="0" xfId="0" applyNumberFormat="1" applyFill="1" applyAlignment="1"/>
  </cellXfs>
  <cellStyles count="1">
    <cellStyle name="Normal" xfId="0" builtinId="0"/>
  </cellStyles>
  <dxfs count="1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m/d/yyyy"/>
      <alignment horizontal="general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</font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numFmt numFmtId="164" formatCode="m/d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76201</xdr:colOff>
      <xdr:row>0</xdr:row>
      <xdr:rowOff>38100</xdr:rowOff>
    </xdr:from>
    <xdr:to>
      <xdr:col>5</xdr:col>
      <xdr:colOff>304801</xdr:colOff>
      <xdr:row>2</xdr:row>
      <xdr:rowOff>19050</xdr:rowOff>
    </xdr:to>
    <xdr:sp macro="[0]!AddDataInTab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086351" y="38100"/>
          <a:ext cx="99060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</a:t>
          </a:r>
        </a:p>
      </xdr:txBody>
    </xdr:sp>
    <xdr:clientData/>
  </xdr:twoCellAnchor>
  <xdr:twoCellAnchor editAs="oneCell">
    <xdr:from>
      <xdr:col>6</xdr:col>
      <xdr:colOff>476250</xdr:colOff>
      <xdr:row>3</xdr:row>
      <xdr:rowOff>114300</xdr:rowOff>
    </xdr:from>
    <xdr:to>
      <xdr:col>13</xdr:col>
      <xdr:colOff>19050</xdr:colOff>
      <xdr:row>7</xdr:row>
      <xdr:rowOff>114300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685800"/>
          <a:ext cx="4876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0</xdr:row>
      <xdr:rowOff>76200</xdr:rowOff>
    </xdr:from>
    <xdr:to>
      <xdr:col>8</xdr:col>
      <xdr:colOff>723900</xdr:colOff>
      <xdr:row>2</xdr:row>
      <xdr:rowOff>9525</xdr:rowOff>
    </xdr:to>
    <xdr:sp macro="[0]!Actualis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781800" y="76200"/>
          <a:ext cx="128587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ACTUALISER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lanviTrenou" refreshedDate="44000.894760069445" createdVersion="4" refreshedVersion="6" minRefreshableVersion="3" recordCount="13" xr:uid="{00000000-000A-0000-FFFF-FFFF0A000000}">
  <cacheSource type="worksheet">
    <worksheetSource name="Archive"/>
  </cacheSource>
  <cacheFields count="4">
    <cacheField name="DATE" numFmtId="0">
      <sharedItems containsSemiMixedTypes="0" containsNonDate="0" containsDate="1" containsString="0" minDate="2020-06-17T00:00:00" maxDate="2020-06-19T00:00:00" count="2">
        <d v="2020-06-18T00:00:00"/>
        <d v="2020-06-17T00:00:00"/>
      </sharedItems>
    </cacheField>
    <cacheField name="PRODUIT " numFmtId="0">
      <sharedItems containsBlank="1" count="6">
        <s v="BAUME DR JOHNSON 15G"/>
        <s v="ANGIE"/>
        <s v="PARFUM XL"/>
        <s v="BAUME MENTHOL"/>
        <s v="TALC BEBE"/>
        <m u="1"/>
      </sharedItems>
    </cacheField>
    <cacheField name="QUANTITE" numFmtId="0">
      <sharedItems containsSemiMixedTypes="0" containsString="0" containsNumber="1" containsInteger="1" minValue="12" maxValue="50"/>
    </cacheField>
    <cacheField name="CODE" numFmtId="0">
      <sharedItems containsMixedTypes="1" containsNumber="1" containsInteger="1" minValue="10" maxValue="15" count="11">
        <s v="B105"/>
        <s v="A105"/>
        <s v="A12"/>
        <s v="b125"/>
        <n v="10"/>
        <n v="15"/>
        <s v="A234"/>
        <s v="A235"/>
        <s v="B001"/>
        <s v="B002"/>
        <s v="Z0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n v="15"/>
    <x v="0"/>
  </r>
  <r>
    <x v="0"/>
    <x v="0"/>
    <n v="15"/>
    <x v="1"/>
  </r>
  <r>
    <x v="0"/>
    <x v="1"/>
    <n v="12"/>
    <x v="2"/>
  </r>
  <r>
    <x v="0"/>
    <x v="0"/>
    <n v="14"/>
    <x v="3"/>
  </r>
  <r>
    <x v="0"/>
    <x v="0"/>
    <n v="15"/>
    <x v="4"/>
  </r>
  <r>
    <x v="0"/>
    <x v="0"/>
    <n v="15"/>
    <x v="4"/>
  </r>
  <r>
    <x v="0"/>
    <x v="0"/>
    <n v="15"/>
    <x v="5"/>
  </r>
  <r>
    <x v="0"/>
    <x v="1"/>
    <n v="15"/>
    <x v="5"/>
  </r>
  <r>
    <x v="1"/>
    <x v="2"/>
    <n v="25"/>
    <x v="6"/>
  </r>
  <r>
    <x v="1"/>
    <x v="2"/>
    <n v="20"/>
    <x v="7"/>
  </r>
  <r>
    <x v="1"/>
    <x v="3"/>
    <n v="50"/>
    <x v="8"/>
  </r>
  <r>
    <x v="1"/>
    <x v="3"/>
    <n v="50"/>
    <x v="9"/>
  </r>
  <r>
    <x v="1"/>
    <x v="4"/>
    <n v="25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CODE/PRODUIT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">
  <location ref="A3:B12" firstHeaderRow="1" firstDataRow="1" firstDataCol="1" rowPageCount="1" colPageCount="1"/>
  <pivotFields count="4">
    <pivotField axis="axisPage" showAll="0">
      <items count="3">
        <item x="0"/>
        <item x="1"/>
        <item t="default"/>
      </items>
    </pivotField>
    <pivotField axis="axisRow" showAll="0">
      <items count="7">
        <item m="1" x="5"/>
        <item x="0"/>
        <item x="1"/>
        <item x="2"/>
        <item x="3"/>
        <item x="4"/>
        <item t="default"/>
      </items>
    </pivotField>
    <pivotField dataField="1" showAl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2">
    <field x="1"/>
    <field x="3"/>
  </rowFields>
  <rowItems count="9">
    <i>
      <x v="3"/>
    </i>
    <i r="1">
      <x v="6"/>
    </i>
    <i r="1">
      <x v="7"/>
    </i>
    <i>
      <x v="4"/>
    </i>
    <i r="1">
      <x v="8"/>
    </i>
    <i r="1">
      <x v="9"/>
    </i>
    <i>
      <x v="5"/>
    </i>
    <i r="1">
      <x v="10"/>
    </i>
    <i t="grand">
      <x/>
    </i>
  </rowItems>
  <colItems count="1">
    <i/>
  </colItems>
  <pageFields count="1">
    <pageField fld="0" item="1" hier="-1"/>
  </pageFields>
  <dataFields count="1">
    <dataField name="QUANTITE/CODE" fld="2" baseField="1" baseItem="1"/>
  </dataFields>
  <formats count="1">
    <format dxfId="8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duits" displayName="Produits" ref="A1:A5" totalsRowShown="0">
  <autoFilter ref="A1:A5" xr:uid="{00000000-0009-0000-0100-000001000000}"/>
  <tableColumns count="1">
    <tableColumn id="1" xr3:uid="{00000000-0010-0000-0000-000001000000}" name="Produit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roduction" displayName="Production" ref="B5:E6" insertRow="1" totalsRowShown="0" headerRowDxfId="14" dataDxfId="13">
  <autoFilter ref="B5:E6" xr:uid="{00000000-0009-0000-0100-000002000000}"/>
  <tableColumns count="4">
    <tableColumn id="1" xr3:uid="{00000000-0010-0000-0100-000001000000}" name="DATE" dataDxfId="12">
      <calculatedColumnFormula>IF(C6="","",$C$1)</calculatedColumnFormula>
    </tableColumn>
    <tableColumn id="2" xr3:uid="{00000000-0010-0000-0100-000002000000}" name="PRODUITS" dataDxfId="11"/>
    <tableColumn id="3" xr3:uid="{00000000-0010-0000-0100-000003000000}" name="QUANTITE" dataDxfId="10"/>
    <tableColumn id="4" xr3:uid="{00000000-0010-0000-0100-000004000000}" name="COD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Archive" displayName="Archive" ref="A1:D6" totalsRowShown="0" dataDxfId="6" headerRowBorderDxfId="7" tableBorderDxfId="5" totalsRowBorderDxfId="4" headerRowCellStyle="Normal" dataCellStyle="Normal">
  <autoFilter ref="A1:D6" xr:uid="{00000000-0009-0000-0100-000003000000}"/>
  <tableColumns count="4">
    <tableColumn id="1" xr3:uid="{00000000-0010-0000-0200-000001000000}" name="DATE" dataDxfId="3" dataCellStyle="Normal"/>
    <tableColumn id="2" xr3:uid="{00000000-0010-0000-0200-000002000000}" name="PRODUIT " dataDxfId="2" dataCellStyle="Normal"/>
    <tableColumn id="3" xr3:uid="{00000000-0010-0000-0200-000003000000}" name="QUANTITE" dataDxfId="1" dataCellStyle="Normal"/>
    <tableColumn id="4" xr3:uid="{00000000-0010-0000-0200-000004000000}" name="CODE" dataDxfId="0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5"/>
  <sheetViews>
    <sheetView showGridLines="0" workbookViewId="0">
      <selection activeCell="A13" sqref="A13"/>
    </sheetView>
  </sheetViews>
  <sheetFormatPr defaultColWidth="11.42578125" defaultRowHeight="15" x14ac:dyDescent="0.25"/>
  <cols>
    <col min="1" max="1" width="42.85546875" bestFit="1" customWidth="1"/>
  </cols>
  <sheetData>
    <row r="1" spans="1:1" x14ac:dyDescent="0.25">
      <c r="A1" t="s">
        <v>0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E6"/>
  <sheetViews>
    <sheetView showGridLines="0" tabSelected="1" workbookViewId="0">
      <selection activeCell="C6" sqref="C6"/>
    </sheetView>
  </sheetViews>
  <sheetFormatPr defaultColWidth="11.42578125" defaultRowHeight="15" x14ac:dyDescent="0.25"/>
  <cols>
    <col min="2" max="2" width="11.42578125" style="18"/>
    <col min="3" max="3" width="38.85546875" style="17" customWidth="1"/>
    <col min="4" max="4" width="13.42578125" style="17" bestFit="1" customWidth="1"/>
    <col min="5" max="5" width="11.42578125" style="17"/>
  </cols>
  <sheetData>
    <row r="1" spans="2:5" x14ac:dyDescent="0.25">
      <c r="B1" s="4" t="s">
        <v>1</v>
      </c>
      <c r="C1" s="5">
        <f ca="1">TODAY()-1</f>
        <v>43999</v>
      </c>
      <c r="D1" s="1"/>
      <c r="E1"/>
    </row>
    <row r="2" spans="2:5" x14ac:dyDescent="0.25">
      <c r="B2" s="4" t="s">
        <v>6</v>
      </c>
      <c r="C2" s="5" t="str">
        <f>IF(C6="","",C6)</f>
        <v/>
      </c>
      <c r="D2" s="1"/>
      <c r="E2"/>
    </row>
    <row r="3" spans="2:5" x14ac:dyDescent="0.25">
      <c r="B3" s="10" t="s">
        <v>7</v>
      </c>
      <c r="C3" s="11">
        <f>SUM(Production[QUANTITE])</f>
        <v>0</v>
      </c>
      <c r="D3" s="1"/>
      <c r="E3"/>
    </row>
    <row r="4" spans="2:5" ht="30.75" customHeight="1" x14ac:dyDescent="0.25">
      <c r="B4"/>
      <c r="C4"/>
      <c r="D4" s="1"/>
      <c r="E4"/>
    </row>
    <row r="5" spans="2:5" x14ac:dyDescent="0.25">
      <c r="B5" s="2" t="s">
        <v>1</v>
      </c>
      <c r="C5" s="2" t="s">
        <v>5</v>
      </c>
      <c r="D5" s="2" t="s">
        <v>3</v>
      </c>
      <c r="E5" s="2" t="s">
        <v>4</v>
      </c>
    </row>
    <row r="6" spans="2:5" x14ac:dyDescent="0.25">
      <c r="B6" s="3"/>
      <c r="C6" s="16"/>
      <c r="D6" s="16"/>
      <c r="E6" s="16"/>
    </row>
  </sheetData>
  <dataValidations count="1">
    <dataValidation type="list" allowBlank="1" showInputMessage="1" showErrorMessage="1" sqref="C6" xr:uid="{00000000-0002-0000-0100-000000000000}">
      <formula1>ListeProduits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2"/>
  <sheetViews>
    <sheetView workbookViewId="0">
      <selection activeCell="I12" sqref="I12"/>
    </sheetView>
  </sheetViews>
  <sheetFormatPr defaultColWidth="11.42578125" defaultRowHeight="15" x14ac:dyDescent="0.25"/>
  <cols>
    <col min="1" max="1" width="19.140625" bestFit="1" customWidth="1"/>
    <col min="2" max="2" width="16" bestFit="1" customWidth="1"/>
  </cols>
  <sheetData>
    <row r="1" spans="1:9" x14ac:dyDescent="0.25">
      <c r="A1" s="12" t="s">
        <v>1</v>
      </c>
      <c r="B1" s="14">
        <v>43999</v>
      </c>
    </row>
    <row r="3" spans="1:9" x14ac:dyDescent="0.25">
      <c r="A3" s="6" t="s">
        <v>9</v>
      </c>
      <c r="B3" t="s">
        <v>8</v>
      </c>
    </row>
    <row r="4" spans="1:9" x14ac:dyDescent="0.25">
      <c r="A4" s="7" t="s">
        <v>16</v>
      </c>
      <c r="B4" s="9">
        <v>45</v>
      </c>
    </row>
    <row r="5" spans="1:9" x14ac:dyDescent="0.25">
      <c r="A5" s="8" t="s">
        <v>20</v>
      </c>
      <c r="B5" s="9">
        <v>25</v>
      </c>
      <c r="H5" s="15" t="s">
        <v>15</v>
      </c>
      <c r="I5" s="15"/>
    </row>
    <row r="6" spans="1:9" x14ac:dyDescent="0.25">
      <c r="A6" s="8" t="s">
        <v>21</v>
      </c>
      <c r="B6" s="9">
        <v>20</v>
      </c>
      <c r="H6" s="15" t="s">
        <v>27</v>
      </c>
      <c r="I6" s="15"/>
    </row>
    <row r="7" spans="1:9" x14ac:dyDescent="0.25">
      <c r="A7" s="7" t="s">
        <v>17</v>
      </c>
      <c r="B7" s="9">
        <v>100</v>
      </c>
      <c r="H7" t="s">
        <v>28</v>
      </c>
    </row>
    <row r="8" spans="1:9" x14ac:dyDescent="0.25">
      <c r="A8" s="8" t="s">
        <v>22</v>
      </c>
      <c r="B8" s="9">
        <v>50</v>
      </c>
    </row>
    <row r="9" spans="1:9" x14ac:dyDescent="0.25">
      <c r="A9" s="8" t="s">
        <v>23</v>
      </c>
      <c r="B9" s="9">
        <v>50</v>
      </c>
    </row>
    <row r="10" spans="1:9" x14ac:dyDescent="0.25">
      <c r="A10" s="7" t="s">
        <v>18</v>
      </c>
      <c r="B10" s="9">
        <v>25</v>
      </c>
    </row>
    <row r="11" spans="1:9" x14ac:dyDescent="0.25">
      <c r="A11" s="8" t="s">
        <v>24</v>
      </c>
      <c r="B11" s="9">
        <v>25</v>
      </c>
    </row>
    <row r="12" spans="1:9" x14ac:dyDescent="0.25">
      <c r="A12" s="7" t="s">
        <v>26</v>
      </c>
      <c r="B12" s="9">
        <v>170</v>
      </c>
    </row>
  </sheetData>
  <sheetProtection pivotTables="0"/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6"/>
  <sheetViews>
    <sheetView showGridLines="0" workbookViewId="0">
      <selection activeCell="B10" sqref="B10"/>
    </sheetView>
  </sheetViews>
  <sheetFormatPr defaultColWidth="11.42578125" defaultRowHeight="15" x14ac:dyDescent="0.25"/>
  <cols>
    <col min="1" max="1" width="12.5703125" customWidth="1"/>
    <col min="2" max="2" width="15" customWidth="1"/>
    <col min="3" max="3" width="12.42578125" bestFit="1" customWidth="1"/>
    <col min="4" max="4" width="8.1406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s="19">
        <v>43999</v>
      </c>
      <c r="B2" s="13" t="s">
        <v>16</v>
      </c>
      <c r="C2" s="13">
        <v>25</v>
      </c>
      <c r="D2" s="13" t="s">
        <v>20</v>
      </c>
    </row>
    <row r="3" spans="1:4" x14ac:dyDescent="0.25">
      <c r="A3" s="19">
        <v>43999</v>
      </c>
      <c r="B3" s="13" t="s">
        <v>16</v>
      </c>
      <c r="C3" s="13">
        <v>20</v>
      </c>
      <c r="D3" s="13" t="s">
        <v>21</v>
      </c>
    </row>
    <row r="4" spans="1:4" x14ac:dyDescent="0.25">
      <c r="A4" s="19">
        <v>43999</v>
      </c>
      <c r="B4" s="13" t="s">
        <v>17</v>
      </c>
      <c r="C4" s="13">
        <v>50</v>
      </c>
      <c r="D4" s="13" t="s">
        <v>22</v>
      </c>
    </row>
    <row r="5" spans="1:4" x14ac:dyDescent="0.25">
      <c r="A5" s="19">
        <v>43999</v>
      </c>
      <c r="B5" s="13" t="s">
        <v>17</v>
      </c>
      <c r="C5" s="13">
        <v>50</v>
      </c>
      <c r="D5" s="13" t="s">
        <v>23</v>
      </c>
    </row>
    <row r="6" spans="1:4" x14ac:dyDescent="0.25">
      <c r="A6" s="19">
        <v>43999</v>
      </c>
      <c r="B6" s="13" t="s">
        <v>18</v>
      </c>
      <c r="C6" s="13">
        <v>25</v>
      </c>
      <c r="D6" s="13" t="s">
        <v>24</v>
      </c>
    </row>
  </sheetData>
  <pageMargins left="1.1023622047244095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2"/>
  <sheetViews>
    <sheetView workbookViewId="0">
      <selection activeCell="B9" sqref="B9:C10"/>
    </sheetView>
  </sheetViews>
  <sheetFormatPr defaultColWidth="11.42578125" defaultRowHeight="15" x14ac:dyDescent="0.25"/>
  <cols>
    <col min="7" max="7" width="16.7109375" customWidth="1"/>
  </cols>
  <sheetData>
    <row r="1" spans="1:8" x14ac:dyDescent="0.25">
      <c r="A1" s="15"/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 t="s">
        <v>10</v>
      </c>
      <c r="C2" s="15"/>
      <c r="D2" s="15"/>
      <c r="E2" s="15"/>
      <c r="F2" s="15"/>
      <c r="G2" s="15"/>
      <c r="H2" s="15"/>
    </row>
    <row r="3" spans="1:8" x14ac:dyDescent="0.25">
      <c r="A3" s="15"/>
      <c r="B3" s="15" t="s">
        <v>11</v>
      </c>
      <c r="C3" s="15"/>
      <c r="D3" s="15"/>
      <c r="E3" s="15"/>
      <c r="F3" s="15"/>
      <c r="G3" s="15"/>
      <c r="H3" s="15"/>
    </row>
    <row r="4" spans="1:8" x14ac:dyDescent="0.25">
      <c r="A4" s="15"/>
      <c r="B4" s="15" t="s">
        <v>12</v>
      </c>
      <c r="C4" s="15"/>
      <c r="D4" s="15"/>
      <c r="E4" s="15"/>
      <c r="F4" s="15"/>
      <c r="G4" s="15"/>
      <c r="H4" s="15"/>
    </row>
    <row r="5" spans="1:8" x14ac:dyDescent="0.25">
      <c r="A5" s="15"/>
      <c r="B5" s="15" t="s">
        <v>13</v>
      </c>
      <c r="C5" s="15"/>
      <c r="D5" s="15"/>
      <c r="E5" s="15"/>
      <c r="F5" s="15"/>
      <c r="G5" s="15"/>
      <c r="H5" s="15"/>
    </row>
    <row r="6" spans="1:8" x14ac:dyDescent="0.25">
      <c r="A6" s="15"/>
      <c r="B6" s="15" t="s">
        <v>14</v>
      </c>
      <c r="C6" s="15"/>
      <c r="D6" s="15"/>
      <c r="E6" s="15"/>
      <c r="F6" s="15"/>
      <c r="G6" s="15"/>
      <c r="H6" s="15"/>
    </row>
    <row r="7" spans="1:8" x14ac:dyDescent="0.25">
      <c r="A7" s="15"/>
      <c r="B7" s="15"/>
      <c r="C7" s="15"/>
      <c r="D7" s="15"/>
      <c r="E7" s="15"/>
      <c r="F7" s="15"/>
      <c r="G7" s="15"/>
      <c r="H7" s="15"/>
    </row>
    <row r="8" spans="1:8" x14ac:dyDescent="0.25">
      <c r="A8" s="15"/>
      <c r="B8" s="15"/>
      <c r="C8" s="15"/>
      <c r="D8" s="15"/>
      <c r="E8" s="15"/>
      <c r="F8" s="15"/>
      <c r="G8" s="15"/>
    </row>
    <row r="9" spans="1:8" x14ac:dyDescent="0.25">
      <c r="A9" s="15"/>
      <c r="B9" s="15" t="s">
        <v>15</v>
      </c>
      <c r="C9" s="15"/>
      <c r="D9" s="15"/>
      <c r="E9" s="15"/>
      <c r="F9" s="15"/>
      <c r="G9" s="15"/>
    </row>
    <row r="10" spans="1:8" x14ac:dyDescent="0.25">
      <c r="A10" s="15"/>
      <c r="B10" s="15" t="s">
        <v>25</v>
      </c>
      <c r="C10" s="15"/>
      <c r="D10" s="15"/>
      <c r="E10" s="15"/>
      <c r="F10" s="15"/>
      <c r="G10" s="15"/>
    </row>
    <row r="11" spans="1:8" x14ac:dyDescent="0.25">
      <c r="A11" s="15"/>
      <c r="B11" s="15"/>
      <c r="C11" s="15"/>
      <c r="D11" s="15"/>
      <c r="E11" s="15"/>
      <c r="F11" s="15"/>
      <c r="G11" s="15"/>
    </row>
    <row r="12" spans="1:8" x14ac:dyDescent="0.25">
      <c r="A12" s="15"/>
      <c r="B12" s="15"/>
      <c r="C12" s="15"/>
      <c r="D12" s="15"/>
      <c r="E12" s="15"/>
      <c r="F12" s="15"/>
      <c r="G12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BD Produits</vt:lpstr>
      <vt:lpstr>Production par jour</vt:lpstr>
      <vt:lpstr>Liste par jour</vt:lpstr>
      <vt:lpstr>BDD globale</vt:lpstr>
      <vt:lpstr>Feuil1</vt:lpstr>
      <vt:lpstr>ListeProduits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ComlanviTrenou</cp:lastModifiedBy>
  <cp:lastPrinted>2020-06-18T13:08:56Z</cp:lastPrinted>
  <dcterms:created xsi:type="dcterms:W3CDTF">2020-06-05T11:29:01Z</dcterms:created>
  <dcterms:modified xsi:type="dcterms:W3CDTF">2020-06-18T21:34:20Z</dcterms:modified>
</cp:coreProperties>
</file>