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13_ncr:1_{DE9A4C18-04FC-4002-B81F-0BADBC379ADD}" xr6:coauthVersionLast="44" xr6:coauthVersionMax="44" xr10:uidLastSave="{00000000-0000-0000-0000-000000000000}"/>
  <bookViews>
    <workbookView xWindow="-110" yWindow="-110" windowWidth="19420" windowHeight="10420" xr2:uid="{BE1F4B41-773E-4729-B221-189F73472061}"/>
  </bookViews>
  <sheets>
    <sheet name="BBD" sheetId="2" r:id="rId1"/>
    <sheet name="Absence salarié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3" l="1"/>
  <c r="M6" i="3"/>
  <c r="M7" i="3"/>
  <c r="M8" i="3"/>
  <c r="M4" i="3"/>
  <c r="M3" i="3"/>
</calcChain>
</file>

<file path=xl/sharedStrings.xml><?xml version="1.0" encoding="utf-8"?>
<sst xmlns="http://schemas.openxmlformats.org/spreadsheetml/2006/main" count="122" uniqueCount="69">
  <si>
    <t>Immatriculation</t>
  </si>
  <si>
    <t>Modèle</t>
  </si>
  <si>
    <t>Matricule employé</t>
  </si>
  <si>
    <t>Nom employé</t>
  </si>
  <si>
    <t>Prénom employé</t>
  </si>
  <si>
    <t>Catégorie agent</t>
  </si>
  <si>
    <t>Centre de coût</t>
  </si>
  <si>
    <t>Direction régionale</t>
  </si>
  <si>
    <t>Région</t>
  </si>
  <si>
    <t>Agence</t>
  </si>
  <si>
    <t>Centre de coût Région</t>
  </si>
  <si>
    <t>Dernier index compteur connu</t>
  </si>
  <si>
    <t>Quantité</t>
  </si>
  <si>
    <t>Jour de la prise</t>
  </si>
  <si>
    <t>Date/heure réelle de la consommation</t>
  </si>
  <si>
    <t>Montant HT</t>
  </si>
  <si>
    <t>Produit consommé</t>
  </si>
  <si>
    <t>Index compteur</t>
  </si>
  <si>
    <t>Bureau distributeur (conso)</t>
  </si>
  <si>
    <t>Code postal (conso)</t>
  </si>
  <si>
    <t>Km saisi</t>
  </si>
  <si>
    <t>Quantité entre deux pleins</t>
  </si>
  <si>
    <t>Activité entre prises</t>
  </si>
  <si>
    <t>Montant TTC</t>
  </si>
  <si>
    <t>Capacité reservoir</t>
  </si>
  <si>
    <t>Mois</t>
  </si>
  <si>
    <t>Année</t>
  </si>
  <si>
    <t>Date</t>
  </si>
  <si>
    <t>Plein &gt; réservoir+10%</t>
  </si>
  <si>
    <t>Autorisation le dimanche</t>
  </si>
  <si>
    <t>Surplus réservoir</t>
  </si>
  <si>
    <t>MASTER</t>
  </si>
  <si>
    <t>vendredi</t>
  </si>
  <si>
    <t>Péage avec TVA</t>
  </si>
  <si>
    <t>SOPHIA</t>
  </si>
  <si>
    <t>non</t>
  </si>
  <si>
    <t>interdit</t>
  </si>
  <si>
    <t>ST.ISIDORE P/V</t>
  </si>
  <si>
    <t>ANTIBES EST</t>
  </si>
  <si>
    <t>Gazole</t>
  </si>
  <si>
    <t>60 KENNEDY</t>
  </si>
  <si>
    <t>samedi</t>
  </si>
  <si>
    <t>LE BLANC MESNIL 1 AVENUE ARMAN</t>
  </si>
  <si>
    <t>SALOUEL</t>
  </si>
  <si>
    <t>ABA</t>
  </si>
  <si>
    <t>OBO</t>
  </si>
  <si>
    <t>PERSONNE</t>
  </si>
  <si>
    <t>OUIOUI</t>
  </si>
  <si>
    <t xml:space="preserve">OK </t>
  </si>
  <si>
    <t xml:space="preserve">BOF </t>
  </si>
  <si>
    <t>MERCI</t>
  </si>
  <si>
    <t>ID sala</t>
  </si>
  <si>
    <t>Matricule</t>
  </si>
  <si>
    <t xml:space="preserve">Nom </t>
  </si>
  <si>
    <t>Prénom</t>
  </si>
  <si>
    <t>Etablissement</t>
  </si>
  <si>
    <t>Departement</t>
  </si>
  <si>
    <t>Service</t>
  </si>
  <si>
    <t>Equipe</t>
  </si>
  <si>
    <t>Type de</t>
  </si>
  <si>
    <t>Motif</t>
  </si>
  <si>
    <t>Début</t>
  </si>
  <si>
    <t>Fin</t>
  </si>
  <si>
    <t>Durée</t>
  </si>
  <si>
    <t>EE-101-LJ</t>
  </si>
  <si>
    <t>ED-240-JJ</t>
  </si>
  <si>
    <t>DX-211-SV</t>
  </si>
  <si>
    <t>EE-180-HP</t>
  </si>
  <si>
    <t>Consommation durant son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</si>
</sst>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2" borderId="0" xfId="0" applyNumberFormat="1" applyFont="1" applyFill="1"/>
    <xf numFmtId="0" fontId="1" fillId="2" borderId="0" xfId="0" applyFont="1" applyFill="1"/>
    <xf numFmtId="0" fontId="1" fillId="3" borderId="0" xfId="0" applyFont="1" applyFill="1"/>
    <xf numFmtId="0" fontId="0" fillId="2" borderId="0" xfId="0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3311-51DC-4B0A-872C-3F0878FB8886}">
  <sheetPr>
    <tabColor rgb="FF00FF00"/>
  </sheetPr>
  <dimension ref="A1:AF8"/>
  <sheetViews>
    <sheetView tabSelected="1" workbookViewId="0">
      <selection activeCell="F10" sqref="F10"/>
    </sheetView>
  </sheetViews>
  <sheetFormatPr baseColWidth="10" defaultRowHeight="14.5" x14ac:dyDescent="0.35"/>
  <cols>
    <col min="10" max="10" width="18.54296875" bestFit="1" customWidth="1"/>
    <col min="14" max="14" width="13.36328125" bestFit="1" customWidth="1"/>
    <col min="15" max="15" width="33.453125" style="2" bestFit="1" customWidth="1"/>
    <col min="19" max="19" width="31.26953125" bestFit="1" customWidth="1"/>
    <col min="31" max="31" width="14.90625" bestFit="1" customWidth="1"/>
    <col min="32" max="32" width="30.81640625" bestFit="1" customWidth="1"/>
  </cols>
  <sheetData>
    <row r="1" spans="1:32" s="1" customFormat="1" x14ac:dyDescent="0.35">
      <c r="A1" s="1" t="s">
        <v>0</v>
      </c>
      <c r="B1" s="1" t="s">
        <v>1</v>
      </c>
      <c r="C1" s="4" t="s">
        <v>2</v>
      </c>
      <c r="D1" s="8" t="s">
        <v>3</v>
      </c>
      <c r="E1" s="8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5" t="s">
        <v>68</v>
      </c>
    </row>
    <row r="2" spans="1:32" x14ac:dyDescent="0.35">
      <c r="A2" t="s">
        <v>64</v>
      </c>
      <c r="B2" t="s">
        <v>31</v>
      </c>
      <c r="C2">
        <v>60206</v>
      </c>
      <c r="D2" t="s">
        <v>44</v>
      </c>
      <c r="E2" t="s">
        <v>45</v>
      </c>
      <c r="L2">
        <v>45374</v>
      </c>
      <c r="M2">
        <v>1</v>
      </c>
      <c r="N2" t="s">
        <v>32</v>
      </c>
      <c r="O2" s="2">
        <v>43952.273611111108</v>
      </c>
      <c r="P2">
        <v>1.92</v>
      </c>
      <c r="Q2" t="s">
        <v>33</v>
      </c>
      <c r="R2">
        <v>43718</v>
      </c>
      <c r="S2" t="s">
        <v>34</v>
      </c>
      <c r="X2">
        <v>2.2999999999999998</v>
      </c>
      <c r="Y2">
        <v>100</v>
      </c>
      <c r="Z2">
        <v>5</v>
      </c>
      <c r="AA2">
        <v>2020</v>
      </c>
      <c r="AB2">
        <v>43952</v>
      </c>
      <c r="AC2" t="s">
        <v>35</v>
      </c>
      <c r="AD2" t="s">
        <v>36</v>
      </c>
      <c r="AE2">
        <v>-144.54</v>
      </c>
    </row>
    <row r="3" spans="1:32" x14ac:dyDescent="0.35">
      <c r="A3" t="s">
        <v>64</v>
      </c>
      <c r="B3" t="s">
        <v>31</v>
      </c>
      <c r="C3">
        <v>60206</v>
      </c>
      <c r="D3" t="s">
        <v>44</v>
      </c>
      <c r="E3" t="s">
        <v>45</v>
      </c>
      <c r="L3">
        <v>45374</v>
      </c>
      <c r="M3">
        <v>1</v>
      </c>
      <c r="N3" t="s">
        <v>32</v>
      </c>
      <c r="O3" s="2">
        <v>43952.280555555553</v>
      </c>
      <c r="P3">
        <v>1.92</v>
      </c>
      <c r="Q3" t="s">
        <v>33</v>
      </c>
      <c r="R3">
        <v>43719</v>
      </c>
      <c r="S3" t="s">
        <v>37</v>
      </c>
      <c r="X3">
        <v>2.2999999999999998</v>
      </c>
      <c r="Y3">
        <v>100</v>
      </c>
      <c r="Z3">
        <v>5</v>
      </c>
      <c r="AA3">
        <v>2020</v>
      </c>
      <c r="AB3">
        <v>43952</v>
      </c>
      <c r="AC3" t="s">
        <v>35</v>
      </c>
      <c r="AD3" t="s">
        <v>36</v>
      </c>
      <c r="AE3">
        <v>-144.54</v>
      </c>
    </row>
    <row r="4" spans="1:32" x14ac:dyDescent="0.35">
      <c r="A4" t="s">
        <v>64</v>
      </c>
      <c r="B4" t="s">
        <v>31</v>
      </c>
      <c r="C4">
        <v>60206</v>
      </c>
      <c r="D4" t="s">
        <v>44</v>
      </c>
      <c r="E4" t="s">
        <v>45</v>
      </c>
      <c r="L4">
        <v>45374</v>
      </c>
      <c r="M4">
        <v>1</v>
      </c>
      <c r="N4" t="s">
        <v>32</v>
      </c>
      <c r="O4" s="2">
        <v>43956.502083333333</v>
      </c>
      <c r="P4">
        <v>1.92</v>
      </c>
      <c r="Q4" t="s">
        <v>33</v>
      </c>
      <c r="R4">
        <v>43733</v>
      </c>
      <c r="S4" t="s">
        <v>38</v>
      </c>
      <c r="X4">
        <v>2.2999999999999998</v>
      </c>
      <c r="Y4">
        <v>100</v>
      </c>
      <c r="Z4">
        <v>5</v>
      </c>
      <c r="AA4">
        <v>2020</v>
      </c>
      <c r="AB4">
        <v>43952</v>
      </c>
      <c r="AC4" t="s">
        <v>35</v>
      </c>
      <c r="AD4" t="s">
        <v>36</v>
      </c>
      <c r="AE4">
        <v>-144.54</v>
      </c>
    </row>
    <row r="5" spans="1:32" x14ac:dyDescent="0.35">
      <c r="A5" t="s">
        <v>65</v>
      </c>
      <c r="B5" t="s">
        <v>31</v>
      </c>
      <c r="C5">
        <v>60789</v>
      </c>
      <c r="D5" t="s">
        <v>46</v>
      </c>
      <c r="E5" t="s">
        <v>46</v>
      </c>
      <c r="L5">
        <v>85767</v>
      </c>
      <c r="M5">
        <v>61.71</v>
      </c>
      <c r="N5" t="s">
        <v>32</v>
      </c>
      <c r="O5" s="2">
        <v>43952.277777777781</v>
      </c>
      <c r="P5">
        <v>60.57</v>
      </c>
      <c r="Q5" t="s">
        <v>39</v>
      </c>
      <c r="R5">
        <v>83764</v>
      </c>
      <c r="S5" t="s">
        <v>40</v>
      </c>
      <c r="T5">
        <v>60</v>
      </c>
      <c r="U5">
        <v>83764</v>
      </c>
      <c r="V5">
        <v>61.71</v>
      </c>
      <c r="W5">
        <v>580</v>
      </c>
      <c r="X5">
        <v>72.680000000000007</v>
      </c>
      <c r="Y5">
        <v>100</v>
      </c>
      <c r="Z5">
        <v>5</v>
      </c>
      <c r="AA5">
        <v>2020</v>
      </c>
      <c r="AB5">
        <v>43952</v>
      </c>
      <c r="AC5" t="s">
        <v>35</v>
      </c>
      <c r="AD5" t="s">
        <v>36</v>
      </c>
      <c r="AE5">
        <v>-55.903399999999998</v>
      </c>
    </row>
    <row r="6" spans="1:32" x14ac:dyDescent="0.35">
      <c r="A6" t="s">
        <v>66</v>
      </c>
      <c r="B6" t="s">
        <v>31</v>
      </c>
      <c r="C6">
        <v>60164</v>
      </c>
      <c r="D6" t="s">
        <v>47</v>
      </c>
      <c r="E6" t="s">
        <v>48</v>
      </c>
      <c r="L6">
        <v>100617</v>
      </c>
      <c r="M6">
        <v>100.56</v>
      </c>
      <c r="N6" t="s">
        <v>41</v>
      </c>
      <c r="O6" s="2">
        <v>43953.43472222222</v>
      </c>
      <c r="P6">
        <v>101.49</v>
      </c>
      <c r="Q6" t="s">
        <v>39</v>
      </c>
      <c r="R6">
        <v>99379</v>
      </c>
      <c r="S6" t="s">
        <v>42</v>
      </c>
      <c r="V6">
        <v>100.56</v>
      </c>
      <c r="W6">
        <v>66</v>
      </c>
      <c r="X6">
        <v>121.79</v>
      </c>
      <c r="Y6">
        <v>100</v>
      </c>
      <c r="Z6">
        <v>5</v>
      </c>
      <c r="AA6">
        <v>2020</v>
      </c>
      <c r="AB6">
        <v>43953</v>
      </c>
      <c r="AC6" t="s">
        <v>35</v>
      </c>
      <c r="AD6" t="s">
        <v>36</v>
      </c>
      <c r="AE6">
        <v>0.81760000000000332</v>
      </c>
    </row>
    <row r="7" spans="1:32" x14ac:dyDescent="0.35">
      <c r="A7" t="s">
        <v>67</v>
      </c>
      <c r="B7" t="s">
        <v>31</v>
      </c>
      <c r="C7">
        <v>60522</v>
      </c>
      <c r="D7" t="s">
        <v>49</v>
      </c>
      <c r="E7" t="s">
        <v>50</v>
      </c>
      <c r="L7">
        <v>82149</v>
      </c>
      <c r="M7">
        <v>1</v>
      </c>
      <c r="N7" t="s">
        <v>41</v>
      </c>
      <c r="O7" s="2">
        <v>43957.480555555558</v>
      </c>
      <c r="P7">
        <v>0.75</v>
      </c>
      <c r="Q7" t="s">
        <v>33</v>
      </c>
      <c r="R7">
        <v>79506</v>
      </c>
      <c r="S7" t="s">
        <v>43</v>
      </c>
      <c r="X7">
        <v>0.9</v>
      </c>
      <c r="Y7">
        <v>100</v>
      </c>
      <c r="Z7">
        <v>5</v>
      </c>
      <c r="AA7">
        <v>2020</v>
      </c>
      <c r="AB7">
        <v>43953</v>
      </c>
      <c r="AC7" t="s">
        <v>35</v>
      </c>
      <c r="AD7" t="s">
        <v>36</v>
      </c>
      <c r="AE7">
        <v>-144.54</v>
      </c>
    </row>
    <row r="8" spans="1:32" x14ac:dyDescent="0.35">
      <c r="A8" t="s">
        <v>67</v>
      </c>
      <c r="B8" t="s">
        <v>31</v>
      </c>
      <c r="C8">
        <v>60522</v>
      </c>
      <c r="D8" t="s">
        <v>49</v>
      </c>
      <c r="E8" t="s">
        <v>50</v>
      </c>
      <c r="L8">
        <v>82149</v>
      </c>
      <c r="M8">
        <v>1</v>
      </c>
      <c r="N8" t="s">
        <v>41</v>
      </c>
      <c r="O8" s="2">
        <v>43953.480555555558</v>
      </c>
      <c r="P8">
        <v>0.75</v>
      </c>
      <c r="Q8" t="s">
        <v>39</v>
      </c>
      <c r="R8">
        <v>79506</v>
      </c>
      <c r="S8" t="s">
        <v>43</v>
      </c>
      <c r="X8">
        <v>0.9</v>
      </c>
      <c r="Y8">
        <v>100</v>
      </c>
      <c r="Z8">
        <v>5</v>
      </c>
      <c r="AA8">
        <v>2020</v>
      </c>
      <c r="AB8">
        <v>43953</v>
      </c>
      <c r="AC8" t="s">
        <v>35</v>
      </c>
      <c r="AD8" t="s">
        <v>36</v>
      </c>
      <c r="AE8">
        <v>-144.54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34C3-B516-43B7-8920-A9B318D90E00}">
  <dimension ref="A1:M8"/>
  <sheetViews>
    <sheetView workbookViewId="0">
      <selection activeCell="B3" sqref="B2:B8"/>
    </sheetView>
  </sheetViews>
  <sheetFormatPr baseColWidth="10" defaultRowHeight="14.5" x14ac:dyDescent="0.35"/>
  <sheetData>
    <row r="1" spans="1:13" x14ac:dyDescent="0.35">
      <c r="A1" t="s">
        <v>51</v>
      </c>
      <c r="B1" s="6" t="s">
        <v>52</v>
      </c>
      <c r="C1" s="7" t="s">
        <v>53</v>
      </c>
      <c r="D1" s="7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60</v>
      </c>
      <c r="K1" s="6" t="s">
        <v>61</v>
      </c>
      <c r="L1" s="6" t="s">
        <v>62</v>
      </c>
      <c r="M1" t="s">
        <v>63</v>
      </c>
    </row>
    <row r="2" spans="1:13" x14ac:dyDescent="0.35">
      <c r="B2">
        <v>60206</v>
      </c>
      <c r="C2" t="s">
        <v>44</v>
      </c>
      <c r="D2" t="s">
        <v>45</v>
      </c>
      <c r="K2" s="2">
        <v>43951</v>
      </c>
      <c r="L2" s="2">
        <v>43954</v>
      </c>
      <c r="M2">
        <v>4</v>
      </c>
    </row>
    <row r="3" spans="1:13" x14ac:dyDescent="0.35">
      <c r="B3">
        <v>60206</v>
      </c>
      <c r="C3" t="s">
        <v>44</v>
      </c>
      <c r="D3" t="s">
        <v>45</v>
      </c>
      <c r="K3" s="2">
        <v>43966</v>
      </c>
      <c r="L3" s="2">
        <v>43968</v>
      </c>
      <c r="M3">
        <f>DAY(L3-K3)</f>
        <v>2</v>
      </c>
    </row>
    <row r="4" spans="1:13" x14ac:dyDescent="0.35">
      <c r="B4">
        <v>60206</v>
      </c>
      <c r="C4" t="s">
        <v>44</v>
      </c>
      <c r="D4" t="s">
        <v>45</v>
      </c>
      <c r="K4" s="2">
        <v>43969</v>
      </c>
      <c r="L4" s="2">
        <v>43982</v>
      </c>
      <c r="M4">
        <f>DAY(L4-K4)</f>
        <v>13</v>
      </c>
    </row>
    <row r="5" spans="1:13" x14ac:dyDescent="0.35">
      <c r="B5">
        <v>60789</v>
      </c>
      <c r="C5" t="s">
        <v>46</v>
      </c>
      <c r="D5" t="s">
        <v>46</v>
      </c>
      <c r="K5" s="2">
        <v>43968</v>
      </c>
      <c r="L5" s="2">
        <v>43982</v>
      </c>
      <c r="M5">
        <f t="shared" ref="M5:M8" si="0">DAY(L5-K5)</f>
        <v>14</v>
      </c>
    </row>
    <row r="6" spans="1:13" x14ac:dyDescent="0.35">
      <c r="B6">
        <v>60164</v>
      </c>
      <c r="C6" t="s">
        <v>47</v>
      </c>
      <c r="D6" t="s">
        <v>48</v>
      </c>
      <c r="K6" s="2">
        <v>43952</v>
      </c>
      <c r="L6" s="2">
        <v>43954</v>
      </c>
      <c r="M6">
        <f t="shared" si="0"/>
        <v>2</v>
      </c>
    </row>
    <row r="7" spans="1:13" x14ac:dyDescent="0.35">
      <c r="B7">
        <v>60522</v>
      </c>
      <c r="C7" t="s">
        <v>49</v>
      </c>
      <c r="D7" t="s">
        <v>50</v>
      </c>
      <c r="K7" s="2">
        <v>43951</v>
      </c>
      <c r="L7" s="2">
        <v>43952</v>
      </c>
      <c r="M7">
        <f t="shared" si="0"/>
        <v>1</v>
      </c>
    </row>
    <row r="8" spans="1:13" x14ac:dyDescent="0.35">
      <c r="B8">
        <v>60522</v>
      </c>
      <c r="C8" t="s">
        <v>49</v>
      </c>
      <c r="D8" t="s">
        <v>50</v>
      </c>
      <c r="K8" s="2">
        <v>43956</v>
      </c>
      <c r="L8" s="2">
        <v>43957</v>
      </c>
      <c r="M8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BBD</vt:lpstr>
      <vt:lpstr>Absence salariée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2020-12-11T15:22:52Z</dcterms:created>
  <dcterms:modified xsi:type="dcterms:W3CDTF">2020-12-11T15:54:29Z</dcterms:modified>
</cp:coreProperties>
</file>