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vé\Desktop\doc maritimes\arctique\2_Brise-glace_cargo\"/>
    </mc:Choice>
  </mc:AlternateContent>
  <xr:revisionPtr revIDLastSave="0" documentId="13_ncr:20001_{70F63FED-1681-4910-A1E8-74099FBFDC4A}" xr6:coauthVersionLast="44" xr6:coauthVersionMax="44" xr10:uidLastSave="{00000000-0000-0000-0000-000000000000}"/>
  <bookViews>
    <workbookView xWindow="-120" yWindow="-120" windowWidth="29040" windowHeight="15840" tabRatio="668" xr2:uid="{00000000-000D-0000-FFFF-FFFF00000000}"/>
  </bookViews>
  <sheets>
    <sheet name="total" sheetId="1" r:id="rId1"/>
  </sheets>
  <definedNames>
    <definedName name="_xlnm._FilterDatabase" localSheetId="0" hidden="1">total!$A$5:$S$17</definedName>
    <definedName name="_xlnm.Print_Area" localSheetId="0">total!$A$1:$O$17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<sst xmlns="http://schemas.openxmlformats.org/spreadsheetml/2006/main" count="118" uniqueCount="91">
  <si>
    <t>Company</t>
  </si>
  <si>
    <t>Name of ship</t>
  </si>
  <si>
    <t>Type</t>
  </si>
  <si>
    <t>Chartered by</t>
  </si>
  <si>
    <t xml:space="preserve">Dimensions </t>
  </si>
  <si>
    <t>Power</t>
  </si>
  <si>
    <t>Observations</t>
  </si>
  <si>
    <t>Icebreaker</t>
  </si>
  <si>
    <t>13MW</t>
  </si>
  <si>
    <t>Ice class</t>
  </si>
  <si>
    <t>Tonnage</t>
  </si>
  <si>
    <t>NS:</t>
  </si>
  <si>
    <t>Nuclear ship</t>
  </si>
  <si>
    <t>14,000T</t>
  </si>
  <si>
    <t>26MW</t>
  </si>
  <si>
    <t>P&amp;O Maritime Service</t>
  </si>
  <si>
    <t>95m x 20m</t>
  </si>
  <si>
    <t>ADD Australian Antarctic Division</t>
  </si>
  <si>
    <t>8,160T</t>
  </si>
  <si>
    <t>Xue long 2</t>
  </si>
  <si>
    <t>China</t>
  </si>
  <si>
    <t>PC5</t>
  </si>
  <si>
    <t>Cruise ship</t>
  </si>
  <si>
    <t>Bahamas</t>
  </si>
  <si>
    <t>25,000T</t>
  </si>
  <si>
    <t>1B</t>
  </si>
  <si>
    <t>1AS</t>
  </si>
  <si>
    <t>Australia</t>
  </si>
  <si>
    <t xml:space="preserve">Hapag-lloyd Cruise </t>
  </si>
  <si>
    <t>E4</t>
  </si>
  <si>
    <t>8,378T</t>
  </si>
  <si>
    <t>Bremen</t>
  </si>
  <si>
    <t>111m x 17m</t>
  </si>
  <si>
    <t>PC3</t>
  </si>
  <si>
    <t>6,400T</t>
  </si>
  <si>
    <t>10MW</t>
  </si>
  <si>
    <t>Aurora Australis</t>
  </si>
  <si>
    <t>ARA Almirante Irizar</t>
  </si>
  <si>
    <t>14,900T</t>
  </si>
  <si>
    <t>Refitted in 2017 after 10 years out of commission</t>
  </si>
  <si>
    <t>121m x 25m</t>
  </si>
  <si>
    <t>160m x 26m</t>
  </si>
  <si>
    <t>Australian Antarctic Division</t>
  </si>
  <si>
    <t>Australian government</t>
  </si>
  <si>
    <t>Xue long</t>
  </si>
  <si>
    <t>Polar Research Institute of China</t>
  </si>
  <si>
    <t>CCS B1</t>
  </si>
  <si>
    <t>167m x 23m</t>
  </si>
  <si>
    <t>122m x 22m</t>
  </si>
  <si>
    <t>Arc128; Snow Dragon 2; 90 pax</t>
  </si>
  <si>
    <t>Haibing 722</t>
  </si>
  <si>
    <t>103m x 18m</t>
  </si>
  <si>
    <t>4,800T</t>
  </si>
  <si>
    <t>Navy China</t>
  </si>
  <si>
    <t>Type 272; North Sea Fleet</t>
  </si>
  <si>
    <t>Chilean Navy</t>
  </si>
  <si>
    <t>Chile</t>
  </si>
  <si>
    <t>89m x 19m</t>
  </si>
  <si>
    <t>Contra Almirante Oscar Viel Toro</t>
  </si>
  <si>
    <t>15MW</t>
  </si>
  <si>
    <t>Open waters Ice class ships in activity</t>
  </si>
  <si>
    <t>Ship</t>
  </si>
  <si>
    <t>13,000T</t>
  </si>
  <si>
    <t>Project</t>
  </si>
  <si>
    <t>6,700T</t>
  </si>
  <si>
    <t>Refurbished 2010; 155 pax</t>
  </si>
  <si>
    <t>Flag state</t>
  </si>
  <si>
    <t>Active</t>
  </si>
  <si>
    <t>Under construction</t>
  </si>
  <si>
    <t>Argentina</t>
  </si>
  <si>
    <t>13,2MW</t>
  </si>
  <si>
    <t>8,9MW</t>
  </si>
  <si>
    <t>4,8MW</t>
  </si>
  <si>
    <t>numbers of ships</t>
  </si>
  <si>
    <t>IACS Class</t>
  </si>
  <si>
    <t>6MW</t>
  </si>
  <si>
    <t>21,000T</t>
  </si>
  <si>
    <t>217M$</t>
  </si>
  <si>
    <t>14,5MW</t>
  </si>
  <si>
    <t>111m x 21m</t>
  </si>
  <si>
    <t>Antartica 1</t>
  </si>
  <si>
    <t>Former CCGS Norman McLeod Rogers</t>
  </si>
  <si>
    <t>DMS Marine; 117 pax</t>
  </si>
  <si>
    <t>Argentina Navy</t>
  </si>
  <si>
    <t>Hamburg</t>
  </si>
  <si>
    <t>15,070T</t>
  </si>
  <si>
    <t>144m x 21m</t>
  </si>
  <si>
    <t>Hanseatic</t>
  </si>
  <si>
    <t>122m x 18m</t>
  </si>
  <si>
    <t>Nuyina</t>
  </si>
  <si>
    <t>Haibing 723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</si>
</sst>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i/>
      <sz val="9"/>
      <color theme="3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EC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vertical="center"/>
    </xf>
    <xf numFmtId="1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49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49" fontId="2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 wrapText="1"/>
    </xf>
    <xf numFmtId="49" fontId="8" fillId="2" borderId="1" xfId="0" applyNumberFormat="1" applyFont="1" applyFill="1" applyBorder="1" applyAlignment="1">
      <alignment horizontal="left" vertical="center" wrapText="1"/>
    </xf>
    <xf numFmtId="0" fontId="7" fillId="5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/>
    </xf>
    <xf numFmtId="1" fontId="7" fillId="9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left" vertical="center"/>
    </xf>
    <xf numFmtId="49" fontId="7" fillId="5" borderId="1" xfId="0" applyNumberFormat="1" applyFont="1" applyFill="1" applyBorder="1" applyAlignment="1">
      <alignment horizontal="center" vertical="center"/>
    </xf>
    <xf numFmtId="49" fontId="7" fillId="7" borderId="1" xfId="0" applyNumberFormat="1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49" fontId="10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/>
    </xf>
    <xf numFmtId="49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1" fontId="5" fillId="0" borderId="1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5" fillId="0" borderId="1" xfId="0" applyFont="1" applyBorder="1" applyAlignment="1">
      <alignment vertical="center"/>
    </xf>
    <xf numFmtId="49" fontId="5" fillId="0" borderId="1" xfId="0" applyNumberFormat="1" applyFont="1" applyBorder="1" applyAlignment="1">
      <alignment vertical="center"/>
    </xf>
    <xf numFmtId="0" fontId="10" fillId="0" borderId="1" xfId="0" applyFont="1" applyBorder="1" applyAlignment="1">
      <alignment vertical="center" wrapText="1"/>
    </xf>
    <xf numFmtId="0" fontId="6" fillId="0" borderId="5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/>
    </xf>
    <xf numFmtId="49" fontId="5" fillId="0" borderId="5" xfId="0" applyNumberFormat="1" applyFont="1" applyBorder="1" applyAlignment="1">
      <alignment horizontal="center" vertical="center"/>
    </xf>
    <xf numFmtId="49" fontId="5" fillId="0" borderId="5" xfId="0" applyNumberFormat="1" applyFont="1" applyBorder="1" applyAlignment="1">
      <alignment horizontal="center" vertical="center" wrapText="1"/>
    </xf>
    <xf numFmtId="0" fontId="10" fillId="0" borderId="5" xfId="0" applyFont="1" applyBorder="1" applyAlignment="1">
      <alignment horizontal="left" vertical="center" wrapText="1"/>
    </xf>
    <xf numFmtId="0" fontId="5" fillId="10" borderId="5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center" vertical="center" wrapText="1"/>
    </xf>
    <xf numFmtId="0" fontId="5" fillId="14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11" borderId="1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/>
    </xf>
    <xf numFmtId="1" fontId="7" fillId="12" borderId="1" xfId="0" applyNumberFormat="1" applyFont="1" applyFill="1" applyBorder="1" applyAlignment="1">
      <alignment horizontal="center" vertical="center" wrapText="1"/>
    </xf>
    <xf numFmtId="1" fontId="7" fillId="13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ECFF"/>
      <color rgb="FF008000"/>
      <color rgb="FF969696"/>
      <color rgb="FFB2B2B2"/>
      <color rgb="FFC0C0C0"/>
      <color rgb="FFDDDDDD"/>
      <color rgb="FFEAEAEA"/>
      <color rgb="FFBCBCBC"/>
      <color rgb="FFB4B4B4"/>
      <color rgb="FFA6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1207060</xdr:colOff>
      <xdr:row>17</xdr:row>
      <xdr:rowOff>0</xdr:rowOff>
    </xdr:to>
    <xdr:pic>
      <xdr:nvPicPr>
        <xdr:cNvPr id="361" name="Image 360">
          <a:extLst>
            <a:ext uri="{FF2B5EF4-FFF2-40B4-BE49-F238E27FC236}">
              <a16:creationId xmlns:a16="http://schemas.microsoft.com/office/drawing/2014/main" id="{7F2C5F63-6F00-455E-8A99-17DEAE2234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65960" y="47983140"/>
          <a:ext cx="1207060" cy="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0.39997558519241921"/>
  </sheetPr>
  <dimension ref="A1:P17"/>
  <sheetViews>
    <sheetView tabSelected="1" topLeftCell="A5" workbookViewId="0">
      <pane ySplit="780" topLeftCell="A13" activePane="bottomLeft"/>
      <selection activeCell="P5" sqref="P1:P1048576"/>
      <selection pane="bottomLeft" activeCell="C26" sqref="C26"/>
    </sheetView>
  </sheetViews>
  <sheetFormatPr baseColWidth="10" defaultColWidth="11.5703125" defaultRowHeight="12" x14ac:dyDescent="0.25"/>
  <cols>
    <col min="1" max="1" width="14.140625" style="17" customWidth="1"/>
    <col min="2" max="2" width="13.28515625" style="16" customWidth="1"/>
    <col min="3" max="3" width="19.42578125" style="5" customWidth="1"/>
    <col min="4" max="4" width="9.42578125" style="6" customWidth="1"/>
    <col min="5" max="5" width="10.42578125" style="6" customWidth="1"/>
    <col min="6" max="6" width="6.42578125" style="6" customWidth="1"/>
    <col min="7" max="7" width="6.28515625" style="5" customWidth="1"/>
    <col min="8" max="8" width="6.85546875" style="3" customWidth="1"/>
    <col min="9" max="10" width="9.5703125" style="3" customWidth="1"/>
    <col min="11" max="11" width="11.42578125" style="10" customWidth="1"/>
    <col min="12" max="12" width="11.42578125" style="11" bestFit="1" customWidth="1"/>
    <col min="13" max="13" width="7.140625" style="12" customWidth="1"/>
    <col min="14" max="14" width="6.85546875" style="13" customWidth="1"/>
    <col min="15" max="15" width="23.7109375" style="14" customWidth="1"/>
    <col min="16" max="16" width="11.5703125" style="57"/>
    <col min="17" max="16384" width="11.5703125" style="1"/>
  </cols>
  <sheetData>
    <row r="1" spans="1:16" ht="15" customHeight="1" x14ac:dyDescent="0.25">
      <c r="A1" s="62" t="s">
        <v>60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4"/>
    </row>
    <row r="2" spans="1:16" x14ac:dyDescent="0.25">
      <c r="A2" s="17" t="s">
        <v>11</v>
      </c>
      <c r="B2" s="16" t="s">
        <v>12</v>
      </c>
      <c r="H2" s="2"/>
      <c r="I2" s="2"/>
      <c r="J2" s="2"/>
      <c r="M2" s="5"/>
    </row>
    <row r="3" spans="1:16" x14ac:dyDescent="0.25">
      <c r="A3" s="17" t="s">
        <v>73</v>
      </c>
      <c r="B3" s="4">
        <f>COUNTA(B6:B17)</f>
        <v>12</v>
      </c>
      <c r="H3" s="2"/>
      <c r="I3" s="2"/>
      <c r="J3" s="2"/>
      <c r="M3" s="5"/>
    </row>
    <row r="5" spans="1:16" s="8" customFormat="1" ht="24" x14ac:dyDescent="0.25">
      <c r="A5" s="18" t="s">
        <v>0</v>
      </c>
      <c r="B5" s="19" t="s">
        <v>1</v>
      </c>
      <c r="C5" s="20" t="s">
        <v>61</v>
      </c>
      <c r="D5" s="21" t="s">
        <v>66</v>
      </c>
      <c r="E5" s="22" t="s">
        <v>2</v>
      </c>
      <c r="F5" s="22" t="s">
        <v>74</v>
      </c>
      <c r="G5" s="23" t="s">
        <v>9</v>
      </c>
      <c r="H5" s="24" t="s">
        <v>67</v>
      </c>
      <c r="I5" s="60" t="s">
        <v>68</v>
      </c>
      <c r="J5" s="61" t="s">
        <v>63</v>
      </c>
      <c r="K5" s="25" t="s">
        <v>3</v>
      </c>
      <c r="L5" s="26" t="s">
        <v>4</v>
      </c>
      <c r="M5" s="27" t="s">
        <v>10</v>
      </c>
      <c r="N5" s="28" t="s">
        <v>5</v>
      </c>
      <c r="O5" s="29" t="s">
        <v>6</v>
      </c>
    </row>
    <row r="6" spans="1:16" ht="61.15" customHeight="1" x14ac:dyDescent="0.25">
      <c r="A6" s="30" t="s">
        <v>83</v>
      </c>
      <c r="B6" s="31" t="s">
        <v>37</v>
      </c>
      <c r="C6" s="32"/>
      <c r="D6" s="58" t="s">
        <v>69</v>
      </c>
      <c r="E6" s="55" t="s">
        <v>7</v>
      </c>
      <c r="F6" s="33"/>
      <c r="G6" s="32"/>
      <c r="H6" s="33">
        <v>1978</v>
      </c>
      <c r="I6" s="33"/>
      <c r="J6" s="33"/>
      <c r="K6" s="15"/>
      <c r="L6" s="34" t="s">
        <v>40</v>
      </c>
      <c r="M6" s="35" t="s">
        <v>38</v>
      </c>
      <c r="N6" s="36" t="s">
        <v>8</v>
      </c>
      <c r="O6" s="15" t="s">
        <v>39</v>
      </c>
      <c r="P6" s="1"/>
    </row>
    <row r="7" spans="1:16" ht="46.5" customHeight="1" x14ac:dyDescent="0.25">
      <c r="A7" s="44" t="s">
        <v>15</v>
      </c>
      <c r="B7" s="50" t="s">
        <v>36</v>
      </c>
      <c r="C7" s="39"/>
      <c r="D7" s="51" t="s">
        <v>27</v>
      </c>
      <c r="E7" s="56" t="s">
        <v>7</v>
      </c>
      <c r="F7" s="45"/>
      <c r="G7" s="39"/>
      <c r="H7" s="45">
        <v>1990</v>
      </c>
      <c r="I7" s="45"/>
      <c r="J7" s="45"/>
      <c r="K7" s="46" t="s">
        <v>17</v>
      </c>
      <c r="L7" s="47" t="s">
        <v>16</v>
      </c>
      <c r="M7" s="48" t="s">
        <v>18</v>
      </c>
      <c r="N7" s="49" t="s">
        <v>35</v>
      </c>
      <c r="O7" s="46"/>
      <c r="P7" s="1"/>
    </row>
    <row r="8" spans="1:16" ht="51" customHeight="1" x14ac:dyDescent="0.25">
      <c r="A8" s="30" t="s">
        <v>43</v>
      </c>
      <c r="B8" s="37" t="s">
        <v>89</v>
      </c>
      <c r="C8" s="32"/>
      <c r="D8" s="52" t="s">
        <v>27</v>
      </c>
      <c r="E8" s="55" t="s">
        <v>7</v>
      </c>
      <c r="F8" s="33"/>
      <c r="G8" s="32" t="s">
        <v>33</v>
      </c>
      <c r="H8" s="33"/>
      <c r="I8" s="33">
        <v>2020</v>
      </c>
      <c r="J8" s="33"/>
      <c r="K8" s="15" t="s">
        <v>42</v>
      </c>
      <c r="L8" s="34" t="s">
        <v>41</v>
      </c>
      <c r="M8" s="35" t="s">
        <v>24</v>
      </c>
      <c r="N8" s="36" t="s">
        <v>14</v>
      </c>
      <c r="O8" s="15" t="s">
        <v>82</v>
      </c>
      <c r="P8" s="1"/>
    </row>
    <row r="9" spans="1:16" ht="51" customHeight="1" x14ac:dyDescent="0.25">
      <c r="A9" s="40" t="s">
        <v>28</v>
      </c>
      <c r="B9" s="43" t="s">
        <v>31</v>
      </c>
      <c r="C9" s="41"/>
      <c r="D9" s="59" t="s">
        <v>23</v>
      </c>
      <c r="E9" s="33" t="s">
        <v>22</v>
      </c>
      <c r="F9" s="33"/>
      <c r="G9" s="32" t="s">
        <v>29</v>
      </c>
      <c r="H9" s="32">
        <v>1990</v>
      </c>
      <c r="I9" s="32"/>
      <c r="J9" s="32"/>
      <c r="K9" s="9"/>
      <c r="L9" s="41" t="s">
        <v>32</v>
      </c>
      <c r="M9" s="42" t="s">
        <v>64</v>
      </c>
      <c r="N9" s="35" t="s">
        <v>72</v>
      </c>
      <c r="O9" s="41" t="s">
        <v>65</v>
      </c>
      <c r="P9" s="1"/>
    </row>
    <row r="10" spans="1:16" ht="42" customHeight="1" x14ac:dyDescent="0.25">
      <c r="A10" s="40" t="s">
        <v>28</v>
      </c>
      <c r="B10" s="43" t="s">
        <v>87</v>
      </c>
      <c r="C10" s="41"/>
      <c r="D10" s="59" t="s">
        <v>23</v>
      </c>
      <c r="E10" s="33" t="s">
        <v>22</v>
      </c>
      <c r="F10" s="33"/>
      <c r="G10" s="32" t="s">
        <v>26</v>
      </c>
      <c r="H10" s="38">
        <v>1993</v>
      </c>
      <c r="I10" s="38"/>
      <c r="J10" s="38"/>
      <c r="K10" s="9"/>
      <c r="L10" s="41" t="s">
        <v>88</v>
      </c>
      <c r="M10" s="42" t="s">
        <v>30</v>
      </c>
      <c r="N10" s="36" t="s">
        <v>75</v>
      </c>
      <c r="O10" s="9"/>
      <c r="P10" s="1"/>
    </row>
    <row r="11" spans="1:16" ht="57.75" customHeight="1" x14ac:dyDescent="0.25">
      <c r="A11" s="40" t="s">
        <v>28</v>
      </c>
      <c r="B11" s="43" t="s">
        <v>84</v>
      </c>
      <c r="C11" s="41"/>
      <c r="D11" s="59" t="s">
        <v>23</v>
      </c>
      <c r="E11" s="33" t="s">
        <v>22</v>
      </c>
      <c r="F11" s="33"/>
      <c r="G11" s="32" t="s">
        <v>25</v>
      </c>
      <c r="H11" s="38">
        <v>1997</v>
      </c>
      <c r="I11" s="38"/>
      <c r="J11" s="38"/>
      <c r="K11" s="9"/>
      <c r="L11" s="41" t="s">
        <v>86</v>
      </c>
      <c r="M11" s="42" t="s">
        <v>85</v>
      </c>
      <c r="N11" s="36" t="s">
        <v>35</v>
      </c>
      <c r="O11" s="9"/>
      <c r="P11" s="1"/>
    </row>
    <row r="12" spans="1:16" ht="54.75" customHeight="1" x14ac:dyDescent="0.25">
      <c r="A12" s="30" t="s">
        <v>55</v>
      </c>
      <c r="B12" s="31" t="s">
        <v>80</v>
      </c>
      <c r="C12" s="32"/>
      <c r="D12" s="53" t="s">
        <v>56</v>
      </c>
      <c r="E12" s="55" t="s">
        <v>7</v>
      </c>
      <c r="F12" s="33"/>
      <c r="G12" s="32" t="s">
        <v>21</v>
      </c>
      <c r="H12" s="7"/>
      <c r="I12" s="7">
        <v>2021</v>
      </c>
      <c r="J12" s="7"/>
      <c r="K12" s="15"/>
      <c r="L12" s="34" t="s">
        <v>79</v>
      </c>
      <c r="M12" s="35" t="s">
        <v>62</v>
      </c>
      <c r="N12" s="36" t="s">
        <v>78</v>
      </c>
      <c r="O12" s="15" t="s">
        <v>77</v>
      </c>
      <c r="P12" s="1"/>
    </row>
    <row r="13" spans="1:16" ht="63.75" customHeight="1" x14ac:dyDescent="0.25">
      <c r="A13" s="30" t="s">
        <v>55</v>
      </c>
      <c r="B13" s="31" t="s">
        <v>58</v>
      </c>
      <c r="C13" s="32"/>
      <c r="D13" s="53" t="s">
        <v>56</v>
      </c>
      <c r="E13" s="55" t="s">
        <v>7</v>
      </c>
      <c r="F13" s="33"/>
      <c r="G13" s="32"/>
      <c r="H13" s="33">
        <v>1969</v>
      </c>
      <c r="I13" s="33"/>
      <c r="J13" s="33"/>
      <c r="K13" s="15"/>
      <c r="L13" s="34" t="s">
        <v>57</v>
      </c>
      <c r="M13" s="35" t="s">
        <v>34</v>
      </c>
      <c r="N13" s="36" t="s">
        <v>71</v>
      </c>
      <c r="O13" s="15" t="s">
        <v>81</v>
      </c>
      <c r="P13" s="1"/>
    </row>
    <row r="14" spans="1:16" ht="48.75" customHeight="1" x14ac:dyDescent="0.25">
      <c r="A14" s="30" t="s">
        <v>53</v>
      </c>
      <c r="B14" s="37" t="s">
        <v>50</v>
      </c>
      <c r="C14" s="32"/>
      <c r="D14" s="54" t="s">
        <v>20</v>
      </c>
      <c r="E14" s="55" t="s">
        <v>7</v>
      </c>
      <c r="F14" s="33"/>
      <c r="G14" s="32"/>
      <c r="H14" s="33">
        <v>2015</v>
      </c>
      <c r="I14" s="33"/>
      <c r="J14" s="33"/>
      <c r="K14" s="15"/>
      <c r="L14" s="34" t="s">
        <v>51</v>
      </c>
      <c r="M14" s="35" t="s">
        <v>52</v>
      </c>
      <c r="N14" s="36"/>
      <c r="O14" s="15" t="s">
        <v>54</v>
      </c>
      <c r="P14" s="1"/>
    </row>
    <row r="15" spans="1:16" ht="48.75" customHeight="1" x14ac:dyDescent="0.25">
      <c r="A15" s="30" t="s">
        <v>53</v>
      </c>
      <c r="B15" s="37" t="s">
        <v>90</v>
      </c>
      <c r="C15" s="32"/>
      <c r="D15" s="54" t="s">
        <v>20</v>
      </c>
      <c r="E15" s="55" t="s">
        <v>7</v>
      </c>
      <c r="F15" s="33"/>
      <c r="G15" s="32"/>
      <c r="H15" s="33">
        <v>2016</v>
      </c>
      <c r="I15" s="33"/>
      <c r="J15" s="33"/>
      <c r="K15" s="15"/>
      <c r="L15" s="34" t="s">
        <v>51</v>
      </c>
      <c r="M15" s="35" t="s">
        <v>52</v>
      </c>
      <c r="N15" s="36"/>
      <c r="O15" s="15" t="s">
        <v>54</v>
      </c>
      <c r="P15" s="1"/>
    </row>
    <row r="16" spans="1:16" ht="52.5" customHeight="1" x14ac:dyDescent="0.25">
      <c r="A16" s="30" t="s">
        <v>45</v>
      </c>
      <c r="B16" s="31" t="s">
        <v>44</v>
      </c>
      <c r="C16" s="32"/>
      <c r="D16" s="54" t="s">
        <v>20</v>
      </c>
      <c r="E16" s="55" t="s">
        <v>7</v>
      </c>
      <c r="F16" s="33"/>
      <c r="G16" s="32" t="s">
        <v>46</v>
      </c>
      <c r="H16" s="33">
        <v>1993</v>
      </c>
      <c r="I16" s="33"/>
      <c r="J16" s="33"/>
      <c r="K16" s="15"/>
      <c r="L16" s="34" t="s">
        <v>47</v>
      </c>
      <c r="M16" s="35" t="s">
        <v>76</v>
      </c>
      <c r="N16" s="36" t="s">
        <v>70</v>
      </c>
      <c r="O16" s="15"/>
      <c r="P16" s="1"/>
    </row>
    <row r="17" spans="1:16" ht="52.5" customHeight="1" x14ac:dyDescent="0.25">
      <c r="A17" s="30" t="s">
        <v>45</v>
      </c>
      <c r="B17" s="37" t="s">
        <v>19</v>
      </c>
      <c r="C17" s="32"/>
      <c r="D17" s="54" t="s">
        <v>20</v>
      </c>
      <c r="E17" s="55" t="s">
        <v>7</v>
      </c>
      <c r="F17" s="33"/>
      <c r="G17" s="32" t="s">
        <v>33</v>
      </c>
      <c r="H17" s="33">
        <v>2019</v>
      </c>
      <c r="I17" s="33"/>
      <c r="J17" s="33"/>
      <c r="K17" s="15"/>
      <c r="L17" s="34" t="s">
        <v>48</v>
      </c>
      <c r="M17" s="35" t="s">
        <v>13</v>
      </c>
      <c r="N17" s="36" t="s">
        <v>59</v>
      </c>
      <c r="O17" s="15" t="s">
        <v>49</v>
      </c>
      <c r="P17" s="1"/>
    </row>
  </sheetData>
  <autoFilter ref="A5:S17" xr:uid="{00000000-0009-0000-0000-000000000000}">
    <sortState xmlns:xlrd2="http://schemas.microsoft.com/office/spreadsheetml/2017/richdata2" ref="A6:S17">
      <sortCondition ref="D5:D17"/>
    </sortState>
  </autoFilter>
  <mergeCells count="1">
    <mergeCell ref="A1:O1"/>
  </mergeCells>
  <phoneticPr fontId="9" type="noConversion"/>
  <printOptions horizontalCentered="1"/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total</vt:lpstr>
      <vt:lpstr>total!Zone_d_impression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</dc:creator>
  <cp:lastModifiedBy>Hervé</cp:lastModifiedBy>
  <cp:lastPrinted>2019-12-14T11:55:33Z</cp:lastPrinted>
  <dcterms:created xsi:type="dcterms:W3CDTF">2017-11-27T17:44:53Z</dcterms:created>
  <dcterms:modified xsi:type="dcterms:W3CDTF">2020-06-15T10:41:48Z</dcterms:modified>
</cp:coreProperties>
</file>