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/>
  <mc:AlternateContent xmlns:mc="http://schemas.openxmlformats.org/markup-compatibility/2006">
    <mc:Choice Requires="x15">
      <x15ac:absPath xmlns:x15ac="http://schemas.microsoft.com/office/spreadsheetml/2010/11/ac" url="/Users/yoanncoulloch/Desktop/COURS/APSA.A/5. Association Sportive (AS)/2020-2021/SURF/1. Régional Saint-Gilles-Croix-de-Vie/1. Tableaux Compétition : Résultats/"/>
    </mc:Choice>
  </mc:AlternateContent>
  <xr:revisionPtr revIDLastSave="0" documentId="13_ncr:1_{72E5D3D2-2060-8241-AFDA-FE0CD1742015}" xr6:coauthVersionLast="36" xr6:coauthVersionMax="36" xr10:uidLastSave="{00000000-0000-0000-0000-000000000000}"/>
  <bookViews>
    <workbookView xWindow="24840" yWindow="480" windowWidth="35740" windowHeight="26120" activeTab="1" xr2:uid="{00000000-000D-0000-FFFF-FFFF00000000}"/>
  </bookViews>
  <sheets>
    <sheet name="Podium 1 - TOUR 1" sheetId="1" r:id="rId1"/>
    <sheet name="Podium 1 - TOUR 2" sheetId="17" r:id="rId2"/>
    <sheet name="Podium 2 - TOUR 1" sheetId="19" r:id="rId3"/>
    <sheet name="Podium 2 - TOUR 2" sheetId="20" r:id="rId4"/>
    <sheet name="EQUIPES" sheetId="22" r:id="rId5"/>
    <sheet name="INDIVIDUEL" sheetId="23" r:id="rId6"/>
    <sheet name="LISTES INSCRITS" sheetId="2" r:id="rId7"/>
  </sheets>
  <externalReferences>
    <externalReference r:id="rId8"/>
  </externalReferences>
  <definedNames>
    <definedName name="_xlnm.Print_Area" localSheetId="4">EQUIPES!$A$1:$H$50</definedName>
    <definedName name="_xlnm.Print_Area" localSheetId="5">INDIVIDUEL!$A$1:$I$42</definedName>
    <definedName name="_xlnm.Print_Area" localSheetId="3">'Podium 2 - TOUR 2'!$A$1:$N$50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" l="1"/>
  <c r="G40" i="1"/>
  <c r="E40" i="1"/>
  <c r="I38" i="1"/>
  <c r="G38" i="1"/>
  <c r="E38" i="1"/>
  <c r="I36" i="1"/>
  <c r="G36" i="1"/>
  <c r="E36" i="1"/>
  <c r="I34" i="1"/>
  <c r="G34" i="1"/>
  <c r="E34" i="1"/>
  <c r="I32" i="1"/>
  <c r="G32" i="1"/>
  <c r="E32" i="1"/>
  <c r="I28" i="1"/>
  <c r="G28" i="1"/>
  <c r="E28" i="1"/>
  <c r="I26" i="1"/>
  <c r="G26" i="1"/>
  <c r="E26" i="1"/>
  <c r="I24" i="1"/>
  <c r="G24" i="1"/>
  <c r="E24" i="1"/>
  <c r="I22" i="1"/>
  <c r="G22" i="1"/>
  <c r="E22" i="1"/>
  <c r="I20" i="1"/>
  <c r="G20" i="1"/>
  <c r="E20" i="1"/>
  <c r="I16" i="1"/>
  <c r="G16" i="1"/>
  <c r="E16" i="1"/>
  <c r="I14" i="1"/>
  <c r="G14" i="1"/>
  <c r="E14" i="1"/>
  <c r="I12" i="1"/>
  <c r="G12" i="1"/>
  <c r="E12" i="1"/>
  <c r="I10" i="1"/>
  <c r="G10" i="1"/>
  <c r="E10" i="1"/>
  <c r="I8" i="1"/>
  <c r="G8" i="1"/>
  <c r="E8" i="1"/>
  <c r="I40" i="17"/>
  <c r="G40" i="17"/>
  <c r="E40" i="17"/>
  <c r="I38" i="17"/>
  <c r="G38" i="17"/>
  <c r="E38" i="17"/>
  <c r="I36" i="17"/>
  <c r="G36" i="17"/>
  <c r="E36" i="17"/>
  <c r="I34" i="17"/>
  <c r="G34" i="17"/>
  <c r="E34" i="17"/>
  <c r="I32" i="17"/>
  <c r="G32" i="17"/>
  <c r="E32" i="17"/>
  <c r="I28" i="17"/>
  <c r="G28" i="17"/>
  <c r="E28" i="17"/>
  <c r="I26" i="17"/>
  <c r="G26" i="17"/>
  <c r="E26" i="17"/>
  <c r="I24" i="17"/>
  <c r="G24" i="17"/>
  <c r="E24" i="17"/>
  <c r="I22" i="17"/>
  <c r="G22" i="17"/>
  <c r="E22" i="17"/>
  <c r="I20" i="17"/>
  <c r="G20" i="17"/>
  <c r="E20" i="17"/>
  <c r="I16" i="17"/>
  <c r="G16" i="17"/>
  <c r="E16" i="17"/>
  <c r="I14" i="17"/>
  <c r="G14" i="17"/>
  <c r="E14" i="17"/>
  <c r="I12" i="17"/>
  <c r="G12" i="17"/>
  <c r="E12" i="17"/>
  <c r="I10" i="17"/>
  <c r="G10" i="17"/>
  <c r="E10" i="17"/>
  <c r="I8" i="17"/>
  <c r="G8" i="17"/>
  <c r="E8" i="17"/>
  <c r="I40" i="19"/>
  <c r="G40" i="19"/>
  <c r="E40" i="19"/>
  <c r="I38" i="19"/>
  <c r="G38" i="19"/>
  <c r="E38" i="19"/>
  <c r="I36" i="19"/>
  <c r="G36" i="19"/>
  <c r="E36" i="19"/>
  <c r="I34" i="19"/>
  <c r="G34" i="19"/>
  <c r="E34" i="19"/>
  <c r="I32" i="19"/>
  <c r="G32" i="19"/>
  <c r="E32" i="19"/>
  <c r="I28" i="19"/>
  <c r="G28" i="19"/>
  <c r="E28" i="19"/>
  <c r="I26" i="19"/>
  <c r="G26" i="19"/>
  <c r="E26" i="19"/>
  <c r="I24" i="19"/>
  <c r="G24" i="19"/>
  <c r="E24" i="19"/>
  <c r="I22" i="19"/>
  <c r="G22" i="19"/>
  <c r="E22" i="19"/>
  <c r="I20" i="19"/>
  <c r="G20" i="19"/>
  <c r="E20" i="19"/>
  <c r="I16" i="19"/>
  <c r="G16" i="19"/>
  <c r="E16" i="19"/>
  <c r="I14" i="19"/>
  <c r="G14" i="19"/>
  <c r="E14" i="19"/>
  <c r="I12" i="19"/>
  <c r="G12" i="19"/>
  <c r="E12" i="19"/>
  <c r="I10" i="19"/>
  <c r="G10" i="19"/>
  <c r="E10" i="19"/>
  <c r="I8" i="19"/>
  <c r="G8" i="19"/>
  <c r="E8" i="19"/>
  <c r="I40" i="20"/>
  <c r="G40" i="20"/>
  <c r="E40" i="20"/>
  <c r="I38" i="20"/>
  <c r="G38" i="20"/>
  <c r="E38" i="20"/>
  <c r="I36" i="20"/>
  <c r="G36" i="20"/>
  <c r="E36" i="20"/>
  <c r="I34" i="20"/>
  <c r="G34" i="20"/>
  <c r="E34" i="20"/>
  <c r="I32" i="20"/>
  <c r="G32" i="20"/>
  <c r="E32" i="20"/>
  <c r="I28" i="20"/>
  <c r="G28" i="20"/>
  <c r="E28" i="20"/>
  <c r="I26" i="20"/>
  <c r="G26" i="20"/>
  <c r="E26" i="20"/>
  <c r="I24" i="20"/>
  <c r="G24" i="20"/>
  <c r="E24" i="20"/>
  <c r="I22" i="20"/>
  <c r="G22" i="20"/>
  <c r="E22" i="20"/>
  <c r="I20" i="20"/>
  <c r="G20" i="20"/>
  <c r="E20" i="20"/>
  <c r="I16" i="20"/>
  <c r="G16" i="20"/>
  <c r="E16" i="20"/>
  <c r="I14" i="20"/>
  <c r="G14" i="20"/>
  <c r="E14" i="20"/>
  <c r="I12" i="20"/>
  <c r="G12" i="20"/>
  <c r="E12" i="20"/>
  <c r="I10" i="20"/>
  <c r="G10" i="20"/>
  <c r="E10" i="20"/>
  <c r="I8" i="20"/>
  <c r="G8" i="20"/>
  <c r="E8" i="20"/>
  <c r="K40" i="20"/>
  <c r="K38" i="20"/>
  <c r="L38" i="20" s="1"/>
  <c r="K36" i="20"/>
  <c r="L32" i="20" s="1"/>
  <c r="K34" i="20"/>
  <c r="L34" i="20" s="1"/>
  <c r="K32" i="20"/>
  <c r="K28" i="20"/>
  <c r="K26" i="20"/>
  <c r="K24" i="20"/>
  <c r="L24" i="20" s="1"/>
  <c r="K22" i="20"/>
  <c r="K20" i="20"/>
  <c r="L22" i="20" s="1"/>
  <c r="K16" i="20"/>
  <c r="L16" i="20" s="1"/>
  <c r="K14" i="20"/>
  <c r="K12" i="20"/>
  <c r="K10" i="20"/>
  <c r="L10" i="20" s="1"/>
  <c r="K8" i="20"/>
  <c r="L12" i="20" s="1"/>
  <c r="K40" i="19"/>
  <c r="K38" i="19"/>
  <c r="K36" i="19"/>
  <c r="K34" i="19"/>
  <c r="L34" i="19" s="1"/>
  <c r="K32" i="19"/>
  <c r="K28" i="19"/>
  <c r="K26" i="19"/>
  <c r="L24" i="19"/>
  <c r="K24" i="19"/>
  <c r="K22" i="19"/>
  <c r="K20" i="19"/>
  <c r="K16" i="19"/>
  <c r="L16" i="19" s="1"/>
  <c r="K14" i="19"/>
  <c r="K12" i="19"/>
  <c r="K10" i="19"/>
  <c r="K8" i="19"/>
  <c r="L12" i="19" s="1"/>
  <c r="K40" i="17"/>
  <c r="K38" i="17"/>
  <c r="K36" i="17"/>
  <c r="K34" i="17"/>
  <c r="L34" i="17" s="1"/>
  <c r="K32" i="17"/>
  <c r="K28" i="17"/>
  <c r="K26" i="17"/>
  <c r="K24" i="17"/>
  <c r="L24" i="17" s="1"/>
  <c r="K22" i="17"/>
  <c r="K20" i="17"/>
  <c r="K16" i="17"/>
  <c r="K14" i="17"/>
  <c r="K12" i="17"/>
  <c r="K10" i="17"/>
  <c r="K8" i="17"/>
  <c r="L38" i="17" l="1"/>
  <c r="L12" i="17"/>
  <c r="L16" i="17"/>
  <c r="L40" i="17"/>
  <c r="L10" i="17"/>
  <c r="L22" i="17"/>
  <c r="L26" i="17"/>
  <c r="L28" i="17"/>
  <c r="L32" i="17"/>
  <c r="L28" i="19"/>
  <c r="L32" i="19"/>
  <c r="L38" i="19"/>
  <c r="L40" i="19"/>
  <c r="L10" i="19"/>
  <c r="L22" i="19"/>
  <c r="L26" i="19"/>
  <c r="L40" i="20"/>
  <c r="L28" i="20"/>
  <c r="L26" i="20"/>
  <c r="L8" i="20"/>
  <c r="L36" i="20"/>
  <c r="L14" i="20"/>
  <c r="L20" i="20"/>
  <c r="L8" i="19"/>
  <c r="L36" i="19"/>
  <c r="L20" i="19"/>
  <c r="L14" i="19"/>
  <c r="L14" i="17"/>
  <c r="L8" i="17"/>
  <c r="L36" i="17"/>
  <c r="L20" i="17"/>
  <c r="K40" i="1"/>
  <c r="K38" i="1"/>
  <c r="K36" i="1"/>
  <c r="K34" i="1"/>
  <c r="K32" i="1"/>
  <c r="K28" i="1"/>
  <c r="K26" i="1"/>
  <c r="K24" i="1"/>
  <c r="K22" i="1"/>
  <c r="K20" i="1"/>
  <c r="K16" i="1"/>
  <c r="K14" i="1"/>
  <c r="K12" i="1"/>
  <c r="K10" i="1"/>
  <c r="K8" i="1"/>
  <c r="L20" i="1" l="1"/>
  <c r="L38" i="1"/>
  <c r="L10" i="1"/>
  <c r="L28" i="1"/>
  <c r="L22" i="1"/>
  <c r="L32" i="1"/>
  <c r="L34" i="1"/>
  <c r="L12" i="1"/>
  <c r="L40" i="1"/>
  <c r="L14" i="1"/>
  <c r="L24" i="1"/>
  <c r="L8" i="1"/>
  <c r="L16" i="1"/>
  <c r="L26" i="1"/>
  <c r="L36" i="1"/>
</calcChain>
</file>

<file path=xl/sharedStrings.xml><?xml version="1.0" encoding="utf-8"?>
<sst xmlns="http://schemas.openxmlformats.org/spreadsheetml/2006/main" count="555" uniqueCount="178">
  <si>
    <t>Tour n°1</t>
  </si>
  <si>
    <t>S1</t>
  </si>
  <si>
    <t>Rouge</t>
  </si>
  <si>
    <t>Bleu</t>
  </si>
  <si>
    <t>Blanc</t>
  </si>
  <si>
    <t xml:space="preserve">Jaune </t>
  </si>
  <si>
    <t>Vert</t>
  </si>
  <si>
    <t>S2</t>
  </si>
  <si>
    <t>S3</t>
  </si>
  <si>
    <t>BENJAMIN(ES)</t>
  </si>
  <si>
    <t>MINIMES</t>
  </si>
  <si>
    <t>TOTAL</t>
  </si>
  <si>
    <t>CLMT</t>
  </si>
  <si>
    <t>ERIC RORTAIS – COLLEGE SAINT GILLES – SAINT GILLES CROIX DE VIE – eric.rortais@gmail.com</t>
  </si>
  <si>
    <t>YOANN COULLOC’H – LYCEE SAINTE MARIE DU PORT – LES SABLES D’OLONNE - ycoulloch@stemarieduport.fr</t>
  </si>
  <si>
    <t>Catégories</t>
  </si>
  <si>
    <t xml:space="preserve">Etablissements </t>
  </si>
  <si>
    <t>Elèves</t>
  </si>
  <si>
    <t>LYCEENS</t>
  </si>
  <si>
    <t>RORTAIS Emile</t>
  </si>
  <si>
    <t>NICOL Mael</t>
  </si>
  <si>
    <t>MATHIEU Hugo</t>
  </si>
  <si>
    <t>Surfeur 1</t>
  </si>
  <si>
    <t>Surfeur 2</t>
  </si>
  <si>
    <t>Surfeur 3</t>
  </si>
  <si>
    <t>Tour n°2</t>
  </si>
  <si>
    <t>Equipe</t>
  </si>
  <si>
    <t>Aloïs CHEVALIER</t>
  </si>
  <si>
    <t>Swan CHEVALIER</t>
  </si>
  <si>
    <t>Paul BARRETEAU</t>
  </si>
  <si>
    <t>Bourgenay 1</t>
  </si>
  <si>
    <t>Maël GUERINEAU</t>
  </si>
  <si>
    <t>Félix DARY</t>
  </si>
  <si>
    <t>Bourgenay 2</t>
  </si>
  <si>
    <t>Noa TARD-BEAUDOUIN</t>
  </si>
  <si>
    <t>Léo NIEDZWIEDZINSKI</t>
  </si>
  <si>
    <t>Arsène GILLET</t>
  </si>
  <si>
    <t>Bourgenay 3</t>
  </si>
  <si>
    <t>Gabin VESCO</t>
  </si>
  <si>
    <t>Camille BREVIERE</t>
  </si>
  <si>
    <t>Noah DAUSQUE</t>
  </si>
  <si>
    <t>Amiral 1</t>
  </si>
  <si>
    <t>Tanguy BOULINEAU</t>
  </si>
  <si>
    <t>Dorian DUDIT</t>
  </si>
  <si>
    <t>Flora FORTINEAU</t>
  </si>
  <si>
    <t>Amiral 2</t>
  </si>
  <si>
    <t>Pierre BEAUCE</t>
  </si>
  <si>
    <t>Gabin GUIHENEUF</t>
  </si>
  <si>
    <t>Nino POIRIER</t>
  </si>
  <si>
    <t>Amiral 3</t>
  </si>
  <si>
    <t>GRAILLAT Côme</t>
  </si>
  <si>
    <t>BOSSARD Tom</t>
  </si>
  <si>
    <t>FOVEZ Jules</t>
  </si>
  <si>
    <t>St Pazanne</t>
  </si>
  <si>
    <t>SMDP 1</t>
  </si>
  <si>
    <t>SMDP 2</t>
  </si>
  <si>
    <t>SMDP 3</t>
  </si>
  <si>
    <t>SMDP 4</t>
  </si>
  <si>
    <t>Jules GUYOT</t>
  </si>
  <si>
    <t>GARCON Louis</t>
  </si>
  <si>
    <t>BACONNAIS Victor-Alexandre</t>
  </si>
  <si>
    <t>Notre Dame</t>
  </si>
  <si>
    <t>La Mennais</t>
  </si>
  <si>
    <t>Arthur GANNE</t>
  </si>
  <si>
    <t>Louis FONTAINE</t>
  </si>
  <si>
    <t>Gabriel BELMON</t>
  </si>
  <si>
    <t>Thomas GARREC</t>
  </si>
  <si>
    <t>Agathe MORNET</t>
  </si>
  <si>
    <t>Marika GIBOUIN</t>
  </si>
  <si>
    <t>Lilas BERAT</t>
  </si>
  <si>
    <t>Nolan LEJEUNE</t>
  </si>
  <si>
    <t>Jeanne BELLE</t>
  </si>
  <si>
    <t>Sahra GAUDIN</t>
  </si>
  <si>
    <t>Laetitia LE GALL</t>
  </si>
  <si>
    <t>Bourgenay 4</t>
  </si>
  <si>
    <t>Simon GIBOUIN</t>
  </si>
  <si>
    <t>Baptiste GUIGNARD</t>
  </si>
  <si>
    <t>Sami EDET-SABBAH</t>
  </si>
  <si>
    <t>St Gilles 1</t>
  </si>
  <si>
    <t>St Gilles 2</t>
  </si>
  <si>
    <t>HOUDELINE Sogyal</t>
  </si>
  <si>
    <t>NOEL Sacha</t>
  </si>
  <si>
    <t>PIQUET Alex</t>
  </si>
  <si>
    <t>Guérande 1</t>
  </si>
  <si>
    <t>BIVAUD Louanne</t>
  </si>
  <si>
    <t>Guérande 2</t>
  </si>
  <si>
    <t>PODIUM</t>
  </si>
  <si>
    <t>CAT</t>
  </si>
  <si>
    <t>Benjamins</t>
  </si>
  <si>
    <t>Minimes</t>
  </si>
  <si>
    <t>Lycée</t>
  </si>
  <si>
    <t>LE FOLL Hugo</t>
  </si>
  <si>
    <t>BALLOFET Max</t>
  </si>
  <si>
    <t>DIDAILLER Mathéo</t>
  </si>
  <si>
    <t>RIVET Maty</t>
  </si>
  <si>
    <t>TIVOLI Victor</t>
  </si>
  <si>
    <t>MKADARA Siam</t>
  </si>
  <si>
    <t>SANDERSON Victor</t>
  </si>
  <si>
    <t>TASSIN Maxence</t>
  </si>
  <si>
    <t>DEL CHÂTEAU Valentin</t>
  </si>
  <si>
    <t>BUTAUD Lucas</t>
  </si>
  <si>
    <t>DE LA CELLE Guillaume</t>
  </si>
  <si>
    <t>FORT Guerlain</t>
  </si>
  <si>
    <t>RAFFIN Teïva</t>
  </si>
  <si>
    <t>ROBIN Thomas</t>
  </si>
  <si>
    <t>MORISSET Simon</t>
  </si>
  <si>
    <t>LAFAGE Baptiste</t>
  </si>
  <si>
    <t>GUYOT Jules</t>
  </si>
  <si>
    <t>Notre Dame de Bourgenay (85)</t>
  </si>
  <si>
    <t>Amiral (85)</t>
  </si>
  <si>
    <t>Sainte Marie du Port (85)</t>
  </si>
  <si>
    <t>Collège Saint Gilles (85)</t>
  </si>
  <si>
    <t>Notre Dame (44)</t>
  </si>
  <si>
    <t>La Mennais (44)</t>
  </si>
  <si>
    <t>Guérande (44)</t>
  </si>
  <si>
    <t>St Pazanne (44)</t>
  </si>
  <si>
    <t>S4</t>
  </si>
  <si>
    <t>S5</t>
  </si>
  <si>
    <t>S6</t>
  </si>
  <si>
    <t>BREVIERE Axel</t>
  </si>
  <si>
    <t>St Stan 1</t>
  </si>
  <si>
    <t>St Stan 2</t>
  </si>
  <si>
    <t>Saint Stanislas (44)</t>
  </si>
  <si>
    <t>MONNERAIE Eliott</t>
  </si>
  <si>
    <t>THOMAS Artus</t>
  </si>
  <si>
    <t>GUERTON Amaury</t>
  </si>
  <si>
    <t>THOMAS Jehan</t>
  </si>
  <si>
    <t>ROBIN Alfred</t>
  </si>
  <si>
    <t>RENAUDINEAU Noë</t>
  </si>
  <si>
    <r>
      <rPr>
        <b/>
        <sz val="16"/>
        <color theme="1"/>
        <rFont val="Calibri"/>
        <family val="2"/>
        <scheme val="minor"/>
      </rPr>
      <t xml:space="preserve">Championnat Régional UGSEL SURF 2020/2021 - </t>
    </r>
    <r>
      <rPr>
        <b/>
        <sz val="16"/>
        <color rgb="FFFF0000"/>
        <rFont val="Calibri"/>
        <family val="2"/>
        <scheme val="minor"/>
      </rPr>
      <t>TAG TEAM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Grande Plage - Saint-Gilles-Croix-de-Vie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Mercredi 07 Octobre 2020</t>
    </r>
  </si>
  <si>
    <t>Catégorie</t>
  </si>
  <si>
    <t>Série 1</t>
  </si>
  <si>
    <t>Série 2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</si>
  <si>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</si>
  <si>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</si>
  <si>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</si>
  <si>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</si>
  <si>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</si>
  <si>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</si>
  <si>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</si>
  <si>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</si>
  <si>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</si>
  <si>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</si>
  <si>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</si>
  <si>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</si>
  <si>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</si>
  <si>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</si>
  <si>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</si>
  <si>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</si>
  <si>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</si>
  <si>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</si>
  <si>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</si>
  <si>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</si>
  <si>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</si>
  <si>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</si>
  <si>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</si>
  <si>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</si>
  <si>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</si>
  <si>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</si>
  <si>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</si>
  <si>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</si>
  <si>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#29</t>
  </si>
  <si>
    <t>#30</t>
  </si>
  <si>
    <t>LYCÉEN(NES)</t>
  </si>
  <si>
    <t>Inscriptions - Constitution des équipes</t>
  </si>
  <si>
    <t>X1</t>
  </si>
  <si>
    <t>X2</t>
  </si>
  <si>
    <t>X3</t>
  </si>
  <si>
    <t>Inscriptions - Listing individuel</t>
  </si>
  <si>
    <t>Etablissement</t>
  </si>
  <si>
    <t>Surfeur</t>
  </si>
  <si>
    <t>Total</t>
  </si>
  <si>
    <t>#31</t>
  </si>
  <si>
    <t>#32</t>
  </si>
  <si>
    <t>#33</t>
  </si>
  <si>
    <t>#34</t>
  </si>
  <si>
    <t>#35</t>
  </si>
  <si>
    <t>2 meilleures vagues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</si>
</sst>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right"/>
    </xf>
    <xf numFmtId="0" fontId="0" fillId="0" borderId="0" xfId="0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0" xfId="0" applyFill="1"/>
    <xf numFmtId="0" fontId="9" fillId="0" borderId="0" xfId="0" applyFont="1" applyAlignment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center"/>
      <protection locked="0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6" fillId="0" borderId="0" xfId="0" applyFont="1" applyFill="1" applyBorder="1" applyAlignment="1" applyProtection="1">
      <alignment horizontal="center"/>
      <protection locked="0"/>
    </xf>
    <xf numFmtId="0" fontId="6" fillId="0" borderId="23" xfId="0" applyFont="1" applyBorder="1" applyAlignment="1" applyProtection="1">
      <alignment horizontal="center"/>
      <protection locked="0"/>
    </xf>
    <xf numFmtId="0" fontId="2" fillId="0" borderId="0" xfId="0" applyFont="1" applyFill="1" applyBorder="1" applyAlignment="1"/>
    <xf numFmtId="0" fontId="2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>
      <alignment horizontal="center"/>
    </xf>
    <xf numFmtId="0" fontId="9" fillId="0" borderId="0" xfId="0" applyFont="1" applyAlignment="1">
      <alignment vertical="center"/>
    </xf>
    <xf numFmtId="0" fontId="8" fillId="7" borderId="16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right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2" fillId="7" borderId="14" xfId="0" applyFont="1" applyFill="1" applyBorder="1" applyAlignment="1" applyProtection="1">
      <alignment horizontal="center"/>
    </xf>
    <xf numFmtId="0" fontId="12" fillId="7" borderId="1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/>
    <xf numFmtId="0" fontId="15" fillId="0" borderId="0" xfId="0" applyFont="1" applyAlignment="1" applyProtection="1">
      <alignment horizontal="center"/>
    </xf>
    <xf numFmtId="0" fontId="15" fillId="0" borderId="0" xfId="0" applyFont="1" applyAlignment="1">
      <alignment horizontal="center"/>
    </xf>
    <xf numFmtId="0" fontId="0" fillId="0" borderId="0" xfId="0" applyFont="1" applyFill="1" applyBorder="1" applyAlignment="1"/>
    <xf numFmtId="0" fontId="0" fillId="0" borderId="0" xfId="0" applyFont="1"/>
    <xf numFmtId="0" fontId="14" fillId="0" borderId="0" xfId="0" applyFont="1" applyFill="1" applyBorder="1" applyAlignment="1"/>
    <xf numFmtId="0" fontId="0" fillId="0" borderId="0" xfId="0" applyBorder="1" applyAlignment="1" applyProtection="1">
      <alignment wrapText="1"/>
      <protection locked="0"/>
    </xf>
    <xf numFmtId="0" fontId="14" fillId="0" borderId="27" xfId="0" applyFont="1" applyFill="1" applyBorder="1" applyAlignment="1"/>
    <xf numFmtId="0" fontId="0" fillId="0" borderId="0" xfId="0" applyFill="1" applyBorder="1" applyAlignment="1" applyProtection="1">
      <alignment wrapText="1"/>
      <protection locked="0"/>
    </xf>
    <xf numFmtId="0" fontId="9" fillId="0" borderId="0" xfId="0" applyFont="1" applyAlignment="1" applyProtection="1">
      <alignment vertical="center"/>
    </xf>
    <xf numFmtId="0" fontId="0" fillId="7" borderId="12" xfId="0" applyFont="1" applyFill="1" applyBorder="1" applyAlignment="1">
      <alignment horizontal="center"/>
    </xf>
    <xf numFmtId="0" fontId="0" fillId="7" borderId="25" xfId="0" applyFont="1" applyFill="1" applyBorder="1" applyAlignment="1">
      <alignment horizontal="center"/>
    </xf>
    <xf numFmtId="0" fontId="0" fillId="7" borderId="28" xfId="0" applyFont="1" applyFill="1" applyBorder="1" applyAlignment="1">
      <alignment horizontal="center"/>
    </xf>
    <xf numFmtId="0" fontId="0" fillId="7" borderId="15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2" fillId="0" borderId="0" xfId="0" applyFont="1" applyBorder="1" applyAlignment="1"/>
    <xf numFmtId="0" fontId="0" fillId="0" borderId="0" xfId="0" applyFont="1" applyBorder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vertical="center"/>
    </xf>
    <xf numFmtId="0" fontId="13" fillId="0" borderId="16" xfId="0" applyFont="1" applyBorder="1" applyAlignment="1">
      <alignment horizontal="center" vertical="center" textRotation="255"/>
    </xf>
    <xf numFmtId="0" fontId="13" fillId="0" borderId="26" xfId="0" applyFont="1" applyBorder="1" applyAlignment="1">
      <alignment horizontal="center" vertical="center" textRotation="255"/>
    </xf>
    <xf numFmtId="0" fontId="13" fillId="0" borderId="13" xfId="0" applyFont="1" applyBorder="1" applyAlignment="1">
      <alignment horizontal="center" vertical="center" textRotation="255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12" fillId="7" borderId="14" xfId="0" applyFont="1" applyFill="1" applyBorder="1" applyAlignment="1" applyProtection="1">
      <alignment horizontal="center"/>
    </xf>
    <xf numFmtId="0" fontId="12" fillId="7" borderId="15" xfId="0" applyFont="1" applyFill="1" applyBorder="1" applyAlignment="1" applyProtection="1">
      <alignment horizontal="center"/>
    </xf>
    <xf numFmtId="0" fontId="4" fillId="2" borderId="17" xfId="0" applyFont="1" applyFill="1" applyBorder="1" applyAlignment="1" applyProtection="1">
      <alignment horizontal="center" vertical="center"/>
    </xf>
    <xf numFmtId="0" fontId="4" fillId="2" borderId="21" xfId="0" applyFont="1" applyFill="1" applyBorder="1" applyAlignment="1" applyProtection="1">
      <alignment horizontal="center" vertical="center"/>
    </xf>
    <xf numFmtId="0" fontId="4" fillId="3" borderId="17" xfId="0" applyFont="1" applyFill="1" applyBorder="1" applyAlignment="1" applyProtection="1">
      <alignment horizontal="center" vertical="center"/>
    </xf>
    <xf numFmtId="0" fontId="4" fillId="3" borderId="21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 vertical="center"/>
    </xf>
    <xf numFmtId="0" fontId="4" fillId="4" borderId="17" xfId="0" applyFont="1" applyFill="1" applyBorder="1" applyAlignment="1" applyProtection="1">
      <alignment horizontal="center" vertical="center"/>
    </xf>
    <xf numFmtId="0" fontId="4" fillId="4" borderId="21" xfId="0" applyFont="1" applyFill="1" applyBorder="1" applyAlignment="1" applyProtection="1">
      <alignment horizontal="center" vertical="center"/>
    </xf>
    <xf numFmtId="0" fontId="4" fillId="5" borderId="17" xfId="0" applyFont="1" applyFill="1" applyBorder="1" applyAlignment="1" applyProtection="1">
      <alignment horizontal="center" vertical="center"/>
    </xf>
    <xf numFmtId="0" fontId="4" fillId="5" borderId="21" xfId="0" applyFont="1" applyFill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/>
      <protection locked="0"/>
    </xf>
    <xf numFmtId="0" fontId="11" fillId="0" borderId="20" xfId="0" applyFont="1" applyBorder="1" applyAlignment="1" applyProtection="1">
      <alignment horizontal="center"/>
      <protection locked="0"/>
    </xf>
    <xf numFmtId="0" fontId="2" fillId="7" borderId="12" xfId="0" applyFont="1" applyFill="1" applyBorder="1" applyAlignment="1" applyProtection="1">
      <alignment horizontal="center"/>
      <protection locked="0"/>
    </xf>
    <xf numFmtId="164" fontId="5" fillId="0" borderId="16" xfId="0" applyNumberFormat="1" applyFont="1" applyFill="1" applyBorder="1" applyAlignment="1" applyProtection="1">
      <alignment horizontal="center" vertical="center"/>
    </xf>
    <xf numFmtId="164" fontId="5" fillId="0" borderId="13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0" fillId="0" borderId="7" xfId="0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0" fillId="0" borderId="8" xfId="0" applyBorder="1" applyAlignment="1" applyProtection="1">
      <alignment horizontal="center" wrapText="1"/>
      <protection locked="0"/>
    </xf>
    <xf numFmtId="0" fontId="0" fillId="0" borderId="9" xfId="0" applyBorder="1" applyAlignment="1" applyProtection="1">
      <alignment horizontal="center" wrapText="1"/>
      <protection locked="0"/>
    </xf>
    <xf numFmtId="0" fontId="0" fillId="0" borderId="10" xfId="0" applyBorder="1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center" wrapText="1"/>
      <protection locked="0"/>
    </xf>
    <xf numFmtId="0" fontId="1" fillId="6" borderId="16" xfId="0" applyFont="1" applyFill="1" applyBorder="1" applyAlignment="1" applyProtection="1">
      <alignment horizontal="center" vertical="center"/>
    </xf>
    <xf numFmtId="0" fontId="1" fillId="6" borderId="13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2" fillId="8" borderId="1" xfId="0" applyFont="1" applyFill="1" applyBorder="1" applyAlignment="1" applyProtection="1">
      <alignment horizontal="right"/>
    </xf>
    <xf numFmtId="0" fontId="2" fillId="8" borderId="2" xfId="0" applyFont="1" applyFill="1" applyBorder="1" applyAlignment="1" applyProtection="1">
      <alignment horizontal="right"/>
    </xf>
    <xf numFmtId="0" fontId="0" fillId="0" borderId="0" xfId="0" applyFill="1" applyBorder="1" applyAlignment="1">
      <alignment horizontal="center"/>
    </xf>
    <xf numFmtId="0" fontId="0" fillId="0" borderId="4" xfId="0" applyFill="1" applyBorder="1" applyAlignment="1" applyProtection="1">
      <alignment horizontal="center" wrapText="1"/>
      <protection locked="0"/>
    </xf>
    <xf numFmtId="0" fontId="0" fillId="0" borderId="5" xfId="0" applyFill="1" applyBorder="1" applyAlignment="1" applyProtection="1">
      <alignment horizontal="center" wrapText="1"/>
      <protection locked="0"/>
    </xf>
    <xf numFmtId="0" fontId="0" fillId="0" borderId="6" xfId="0" applyFill="1" applyBorder="1" applyAlignment="1" applyProtection="1">
      <alignment horizontal="center" wrapText="1"/>
      <protection locked="0"/>
    </xf>
    <xf numFmtId="0" fontId="0" fillId="0" borderId="7" xfId="0" applyFill="1" applyBorder="1" applyAlignment="1" applyProtection="1">
      <alignment horizontal="center" wrapText="1"/>
      <protection locked="0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8" xfId="0" applyFill="1" applyBorder="1" applyAlignment="1" applyProtection="1">
      <alignment horizontal="center" wrapText="1"/>
      <protection locked="0"/>
    </xf>
    <xf numFmtId="0" fontId="0" fillId="0" borderId="9" xfId="0" applyFill="1" applyBorder="1" applyAlignment="1" applyProtection="1">
      <alignment horizontal="center" wrapText="1"/>
      <protection locked="0"/>
    </xf>
    <xf numFmtId="0" fontId="0" fillId="0" borderId="10" xfId="0" applyFill="1" applyBorder="1" applyAlignment="1" applyProtection="1">
      <alignment horizontal="center" wrapText="1"/>
      <protection locked="0"/>
    </xf>
    <xf numFmtId="0" fontId="0" fillId="0" borderId="11" xfId="0" applyFill="1" applyBorder="1" applyAlignment="1" applyProtection="1">
      <alignment horizontal="center" wrapText="1"/>
      <protection locked="0"/>
    </xf>
    <xf numFmtId="0" fontId="2" fillId="0" borderId="0" xfId="0" applyFont="1" applyAlignment="1">
      <alignment horizontal="center" vertical="center"/>
    </xf>
    <xf numFmtId="0" fontId="0" fillId="7" borderId="2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14115</xdr:colOff>
      <xdr:row>41</xdr:row>
      <xdr:rowOff>77610</xdr:rowOff>
    </xdr:from>
    <xdr:to>
      <xdr:col>7</xdr:col>
      <xdr:colOff>269816</xdr:colOff>
      <xdr:row>45</xdr:row>
      <xdr:rowOff>197557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4" y="7944554"/>
          <a:ext cx="1248829" cy="8537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398048</xdr:colOff>
      <xdr:row>41</xdr:row>
      <xdr:rowOff>68188</xdr:rowOff>
    </xdr:from>
    <xdr:to>
      <xdr:col>11</xdr:col>
      <xdr:colOff>187517</xdr:colOff>
      <xdr:row>45</xdr:row>
      <xdr:rowOff>264228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8585" y="8344497"/>
          <a:ext cx="744100" cy="94610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404492</xdr:colOff>
      <xdr:row>41</xdr:row>
      <xdr:rowOff>34093</xdr:rowOff>
    </xdr:from>
    <xdr:to>
      <xdr:col>3</xdr:col>
      <xdr:colOff>708542</xdr:colOff>
      <xdr:row>45</xdr:row>
      <xdr:rowOff>296900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33BEB3AC-B608-5A4B-ABA0-205589E70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573" y="8310402"/>
          <a:ext cx="875123" cy="10128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14115</xdr:colOff>
      <xdr:row>41</xdr:row>
      <xdr:rowOff>77610</xdr:rowOff>
    </xdr:from>
    <xdr:to>
      <xdr:col>7</xdr:col>
      <xdr:colOff>271792</xdr:colOff>
      <xdr:row>45</xdr:row>
      <xdr:rowOff>197557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291EB7A-8EB4-B745-AFA6-A3BE36DB6DE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6215" y="8370710"/>
          <a:ext cx="1333496" cy="8819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381001</xdr:colOff>
      <xdr:row>41</xdr:row>
      <xdr:rowOff>112888</xdr:rowOff>
    </xdr:from>
    <xdr:to>
      <xdr:col>10</xdr:col>
      <xdr:colOff>85749</xdr:colOff>
      <xdr:row>45</xdr:row>
      <xdr:rowOff>168416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69E3A00-CC30-854D-B5E4-D4CDA7BA427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6601" y="8405988"/>
          <a:ext cx="777805" cy="81752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404492</xdr:colOff>
      <xdr:row>41</xdr:row>
      <xdr:rowOff>34093</xdr:rowOff>
    </xdr:from>
    <xdr:to>
      <xdr:col>3</xdr:col>
      <xdr:colOff>708543</xdr:colOff>
      <xdr:row>45</xdr:row>
      <xdr:rowOff>296900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6CDC93E2-6C65-5047-A432-D55B9318D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2" y="8327193"/>
          <a:ext cx="875550" cy="10248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14115</xdr:colOff>
      <xdr:row>41</xdr:row>
      <xdr:rowOff>77610</xdr:rowOff>
    </xdr:from>
    <xdr:to>
      <xdr:col>7</xdr:col>
      <xdr:colOff>269816</xdr:colOff>
      <xdr:row>45</xdr:row>
      <xdr:rowOff>197557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CA2D611-328F-1047-B745-AEFA80CBC3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2215" y="8370710"/>
          <a:ext cx="1322501" cy="8819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398048</xdr:colOff>
      <xdr:row>41</xdr:row>
      <xdr:rowOff>68188</xdr:rowOff>
    </xdr:from>
    <xdr:to>
      <xdr:col>11</xdr:col>
      <xdr:colOff>187517</xdr:colOff>
      <xdr:row>45</xdr:row>
      <xdr:rowOff>264228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BDFACBE-71C8-834C-AB60-AA17AC68F5C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9748" y="8361288"/>
          <a:ext cx="741969" cy="9580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404492</xdr:colOff>
      <xdr:row>41</xdr:row>
      <xdr:rowOff>34093</xdr:rowOff>
    </xdr:from>
    <xdr:to>
      <xdr:col>3</xdr:col>
      <xdr:colOff>708542</xdr:colOff>
      <xdr:row>45</xdr:row>
      <xdr:rowOff>296900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C8F1105-9FDC-7846-A238-04825B21F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192" y="8327193"/>
          <a:ext cx="875550" cy="102480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4912</xdr:colOff>
      <xdr:row>42</xdr:row>
      <xdr:rowOff>77610</xdr:rowOff>
    </xdr:from>
    <xdr:to>
      <xdr:col>7</xdr:col>
      <xdr:colOff>262589</xdr:colOff>
      <xdr:row>46</xdr:row>
      <xdr:rowOff>197557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1A3B01E-0C0C-E54A-A1E8-D40E372D2D0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724" y="8599494"/>
          <a:ext cx="1325213" cy="89299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49696</xdr:colOff>
      <xdr:row>42</xdr:row>
      <xdr:rowOff>85279</xdr:rowOff>
    </xdr:from>
    <xdr:to>
      <xdr:col>10</xdr:col>
      <xdr:colOff>288212</xdr:colOff>
      <xdr:row>46</xdr:row>
      <xdr:rowOff>140807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BEF9E90-B833-6C4F-9D24-22FFFCAF53C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1580" y="8607163"/>
          <a:ext cx="772284" cy="8285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220434</xdr:colOff>
      <xdr:row>42</xdr:row>
      <xdr:rowOff>15687</xdr:rowOff>
    </xdr:from>
    <xdr:to>
      <xdr:col>3</xdr:col>
      <xdr:colOff>524485</xdr:colOff>
      <xdr:row>46</xdr:row>
      <xdr:rowOff>278494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8EFCC1E-2390-EB48-985D-18221FEB8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159" y="8537571"/>
          <a:ext cx="874630" cy="10358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1486579</xdr:colOff>
      <xdr:row>38</xdr:row>
      <xdr:rowOff>151233</xdr:rowOff>
    </xdr:from>
    <xdr:to>
      <xdr:col>5</xdr:col>
      <xdr:colOff>340508</xdr:colOff>
      <xdr:row>45</xdr:row>
      <xdr:rowOff>92028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847BC34-538C-D443-B363-B4A855B9828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2449" y="11884929"/>
          <a:ext cx="1909291" cy="136724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3682</xdr:colOff>
      <xdr:row>38</xdr:row>
      <xdr:rowOff>112887</xdr:rowOff>
    </xdr:from>
    <xdr:to>
      <xdr:col>6</xdr:col>
      <xdr:colOff>1509275</xdr:colOff>
      <xdr:row>45</xdr:row>
      <xdr:rowOff>285290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5D333EF-DB48-4943-8D6F-E247370F28D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2595" y="9831148"/>
          <a:ext cx="1505593" cy="159885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69971</xdr:colOff>
      <xdr:row>38</xdr:row>
      <xdr:rowOff>9203</xdr:rowOff>
    </xdr:from>
    <xdr:to>
      <xdr:col>3</xdr:col>
      <xdr:colOff>9203</xdr:colOff>
      <xdr:row>46</xdr:row>
      <xdr:rowOff>16367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CE40336-4FF7-104F-8191-54B853B18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159" y="9727464"/>
          <a:ext cx="1466914" cy="173730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569670</xdr:colOff>
      <xdr:row>42</xdr:row>
      <xdr:rowOff>115360</xdr:rowOff>
    </xdr:from>
    <xdr:to>
      <xdr:col>5</xdr:col>
      <xdr:colOff>387462</xdr:colOff>
      <xdr:row>49</xdr:row>
      <xdr:rowOff>43760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1A8B57F-0C08-5743-A578-9522D6D9B6F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167" y="8832571"/>
          <a:ext cx="2288676" cy="146622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558486</xdr:colOff>
      <xdr:row>42</xdr:row>
      <xdr:rowOff>76451</xdr:rowOff>
    </xdr:from>
    <xdr:to>
      <xdr:col>8</xdr:col>
      <xdr:colOff>127713</xdr:colOff>
      <xdr:row>49</xdr:row>
      <xdr:rowOff>116820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8CE0154-744B-344E-8969-5516BB6E1A4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0867" y="8793662"/>
          <a:ext cx="1513105" cy="157819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171767</xdr:colOff>
      <xdr:row>42</xdr:row>
      <xdr:rowOff>32679</xdr:rowOff>
    </xdr:from>
    <xdr:to>
      <xdr:col>3</xdr:col>
      <xdr:colOff>136354</xdr:colOff>
      <xdr:row>50</xdr:row>
      <xdr:rowOff>21437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B8E9AA7-D5D4-A747-9163-1229F990A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998" y="8749890"/>
          <a:ext cx="1467853" cy="17166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se&#769;ries%20Tag%20Te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IUM 1"/>
      <sheetName val="PODIUM 2"/>
      <sheetName val="EQUIPES"/>
      <sheetName val="LISTE INSCRIT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48"/>
  <sheetViews>
    <sheetView showGridLines="0" view="pageBreakPreview" zoomScale="137" zoomScaleNormal="147" zoomScaleSheetLayoutView="137" workbookViewId="0">
      <selection activeCell="D20" sqref="D20:D21"/>
    </sheetView>
  </sheetViews>
  <sheetFormatPr baseColWidth="10" defaultRowHeight="15" x14ac:dyDescent="0.2"/>
  <cols>
    <col min="1" max="1" width="1.6640625" customWidth="1"/>
    <col min="2" max="2" width="3.5" customWidth="1"/>
    <col min="3" max="3" width="7.5" customWidth="1"/>
    <col min="4" max="4" width="14.1640625" customWidth="1"/>
    <col min="5" max="5" width="7" customWidth="1"/>
    <col min="6" max="9" width="7" style="1" customWidth="1"/>
    <col min="10" max="10" width="7" customWidth="1"/>
    <col min="11" max="11" width="5.5" customWidth="1"/>
    <col min="12" max="12" width="4.83203125" customWidth="1"/>
    <col min="13" max="13" width="5.6640625" customWidth="1"/>
    <col min="14" max="14" width="3.1640625" customWidth="1"/>
    <col min="15" max="15" width="5.6640625" customWidth="1"/>
    <col min="16" max="16" width="5.6640625" style="1" customWidth="1"/>
    <col min="17" max="23" width="5.6640625" customWidth="1"/>
  </cols>
  <sheetData>
    <row r="1" spans="1:21" ht="21.5" customHeight="1" x14ac:dyDescent="0.2">
      <c r="A1" s="90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2"/>
      <c r="P1"/>
    </row>
    <row r="2" spans="1:21" x14ac:dyDescent="0.2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5"/>
      <c r="P2"/>
    </row>
    <row r="3" spans="1:21" ht="16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8"/>
      <c r="P3"/>
    </row>
    <row r="4" spans="1:21" ht="16" thickBot="1" x14ac:dyDescent="0.25"/>
    <row r="5" spans="1:21" ht="20" thickBot="1" x14ac:dyDescent="0.3">
      <c r="B5" s="87" t="s">
        <v>0</v>
      </c>
      <c r="C5" s="87"/>
      <c r="D5" s="87"/>
      <c r="E5" s="30"/>
      <c r="G5" s="28"/>
      <c r="H5" s="102" t="s">
        <v>86</v>
      </c>
      <c r="I5" s="103"/>
      <c r="J5" s="103"/>
      <c r="K5" s="69">
        <v>1</v>
      </c>
      <c r="L5" s="69"/>
      <c r="M5" s="70"/>
      <c r="N5" s="29"/>
      <c r="O5" s="5"/>
    </row>
    <row r="6" spans="1:21" ht="20" thickBot="1" x14ac:dyDescent="0.3">
      <c r="B6" s="4"/>
      <c r="C6" s="4"/>
      <c r="J6" s="6"/>
      <c r="K6" s="6"/>
      <c r="L6" s="7"/>
      <c r="M6" s="7"/>
      <c r="N6" s="7"/>
      <c r="O6" s="5"/>
    </row>
    <row r="7" spans="1:21" ht="16" thickBot="1" x14ac:dyDescent="0.25">
      <c r="D7" s="37" t="s">
        <v>26</v>
      </c>
      <c r="E7" s="71" t="s">
        <v>22</v>
      </c>
      <c r="F7" s="71"/>
      <c r="G7" s="71" t="s">
        <v>23</v>
      </c>
      <c r="H7" s="71"/>
      <c r="I7" s="71" t="s">
        <v>24</v>
      </c>
      <c r="J7" s="72"/>
      <c r="K7" s="32" t="s">
        <v>11</v>
      </c>
      <c r="L7" s="32" t="s">
        <v>12</v>
      </c>
      <c r="M7" s="32" t="s">
        <v>87</v>
      </c>
      <c r="N7" s="19"/>
      <c r="O7" s="23"/>
      <c r="P7" s="24"/>
      <c r="Q7" s="24"/>
      <c r="R7" s="24"/>
      <c r="S7" s="24"/>
      <c r="T7" s="24"/>
      <c r="U7" s="24"/>
    </row>
    <row r="8" spans="1:21" ht="15" customHeight="1" x14ac:dyDescent="0.2">
      <c r="B8" s="33" t="s">
        <v>1</v>
      </c>
      <c r="C8" s="73" t="s">
        <v>2</v>
      </c>
      <c r="D8" s="83" t="s">
        <v>30</v>
      </c>
      <c r="E8" s="85" t="str">
        <f>IFERROR(INDEX(EQUIPES!E:E,MATCH($D8,EQUIPES!$D:$D,0)),"")</f>
        <v>Aloïs CHEVALIER</v>
      </c>
      <c r="F8" s="86"/>
      <c r="G8" s="85" t="str">
        <f>IFERROR(INDEX(EQUIPES!F:F,MATCH($D8,EQUIPES!$D:$D,0)),"")</f>
        <v>Swan CHEVALIER</v>
      </c>
      <c r="H8" s="86"/>
      <c r="I8" s="85" t="str">
        <f>IFERROR(INDEX(EQUIPES!G:G,MATCH($D8,EQUIPES!$D:$D,0)),"")</f>
        <v>Paul BARRETEAU</v>
      </c>
      <c r="J8" s="86"/>
      <c r="K8" s="88">
        <f>SUM(E9:J9)</f>
        <v>7</v>
      </c>
      <c r="L8" s="99">
        <f>RANK(K8,$K$8:$K$17)</f>
        <v>1</v>
      </c>
      <c r="M8" s="66" t="s">
        <v>88</v>
      </c>
      <c r="N8" s="25"/>
      <c r="O8" s="10"/>
      <c r="P8" s="26"/>
      <c r="Q8" s="26"/>
      <c r="R8" s="20"/>
      <c r="S8" s="20"/>
      <c r="T8" s="21"/>
      <c r="U8" s="11"/>
    </row>
    <row r="9" spans="1:21" ht="16" thickBot="1" x14ac:dyDescent="0.25">
      <c r="B9" s="3"/>
      <c r="C9" s="74"/>
      <c r="D9" s="84"/>
      <c r="E9" s="27">
        <v>3</v>
      </c>
      <c r="F9" s="27">
        <v>4</v>
      </c>
      <c r="G9" s="27"/>
      <c r="H9" s="27"/>
      <c r="I9" s="27"/>
      <c r="J9" s="27"/>
      <c r="K9" s="89"/>
      <c r="L9" s="100"/>
      <c r="M9" s="67"/>
      <c r="N9" s="25"/>
      <c r="O9" s="10"/>
      <c r="P9" s="26"/>
      <c r="Q9" s="26"/>
      <c r="R9" s="20"/>
      <c r="S9" s="20"/>
      <c r="T9" s="21"/>
      <c r="U9" s="11"/>
    </row>
    <row r="10" spans="1:21" x14ac:dyDescent="0.2">
      <c r="B10" s="2"/>
      <c r="C10" s="75" t="s">
        <v>3</v>
      </c>
      <c r="D10" s="83"/>
      <c r="E10" s="85" t="str">
        <f>IFERROR(INDEX(EQUIPES!E:E,MATCH($D10,EQUIPES!$D:$D,0)),"")</f>
        <v/>
      </c>
      <c r="F10" s="86"/>
      <c r="G10" s="85" t="str">
        <f>IFERROR(INDEX(EQUIPES!F:F,MATCH($D10,EQUIPES!$D:$D,0)),"")</f>
        <v/>
      </c>
      <c r="H10" s="86"/>
      <c r="I10" s="85" t="str">
        <f>IFERROR(INDEX(EQUIPES!G:G,MATCH($D10,EQUIPES!$D:$D,0)),"")</f>
        <v/>
      </c>
      <c r="J10" s="86"/>
      <c r="K10" s="88">
        <f t="shared" ref="K10:K12" si="0">SUM(E11:J11)</f>
        <v>0</v>
      </c>
      <c r="L10" s="99">
        <f>RANK(K10,$K$8:$K$17)</f>
        <v>2</v>
      </c>
      <c r="M10" s="67"/>
      <c r="N10" s="22"/>
      <c r="O10" s="10"/>
      <c r="P10" s="26"/>
      <c r="Q10" s="26"/>
      <c r="R10" s="20"/>
      <c r="S10" s="20"/>
      <c r="T10" s="21"/>
      <c r="U10" s="11"/>
    </row>
    <row r="11" spans="1:21" ht="16" thickBot="1" x14ac:dyDescent="0.25">
      <c r="B11" s="2"/>
      <c r="C11" s="76"/>
      <c r="D11" s="84"/>
      <c r="E11" s="27"/>
      <c r="F11" s="27"/>
      <c r="G11" s="27"/>
      <c r="H11" s="27"/>
      <c r="I11" s="27"/>
      <c r="J11" s="27"/>
      <c r="K11" s="89"/>
      <c r="L11" s="100"/>
      <c r="M11" s="67"/>
      <c r="N11" s="22"/>
      <c r="O11" s="10"/>
      <c r="P11" s="26"/>
      <c r="Q11" s="26"/>
      <c r="R11" s="20"/>
      <c r="S11" s="20"/>
      <c r="T11" s="21"/>
      <c r="U11" s="11"/>
    </row>
    <row r="12" spans="1:21" x14ac:dyDescent="0.2">
      <c r="B12" s="2"/>
      <c r="C12" s="77" t="s">
        <v>4</v>
      </c>
      <c r="D12" s="83"/>
      <c r="E12" s="85" t="str">
        <f>IFERROR(INDEX(EQUIPES!E:E,MATCH($D12,EQUIPES!$D:$D,0)),"")</f>
        <v/>
      </c>
      <c r="F12" s="86"/>
      <c r="G12" s="85" t="str">
        <f>IFERROR(INDEX(EQUIPES!F:F,MATCH($D12,EQUIPES!$D:$D,0)),"")</f>
        <v/>
      </c>
      <c r="H12" s="86"/>
      <c r="I12" s="85" t="str">
        <f>IFERROR(INDEX(EQUIPES!G:G,MATCH($D12,EQUIPES!$D:$D,0)),"")</f>
        <v/>
      </c>
      <c r="J12" s="86"/>
      <c r="K12" s="88">
        <f t="shared" si="0"/>
        <v>0</v>
      </c>
      <c r="L12" s="99">
        <f>RANK(K12,$K$8:$K$17)</f>
        <v>2</v>
      </c>
      <c r="M12" s="67"/>
      <c r="N12" s="22"/>
      <c r="O12" s="10"/>
      <c r="P12" s="26"/>
      <c r="Q12" s="26"/>
      <c r="R12" s="20"/>
      <c r="S12" s="20"/>
      <c r="T12" s="21"/>
      <c r="U12" s="11"/>
    </row>
    <row r="13" spans="1:21" ht="16" thickBot="1" x14ac:dyDescent="0.25">
      <c r="B13" s="2"/>
      <c r="C13" s="78"/>
      <c r="D13" s="84"/>
      <c r="E13" s="27"/>
      <c r="F13" s="27"/>
      <c r="G13" s="27"/>
      <c r="H13" s="27"/>
      <c r="I13" s="27"/>
      <c r="J13" s="27"/>
      <c r="K13" s="89"/>
      <c r="L13" s="100"/>
      <c r="M13" s="67"/>
      <c r="N13" s="22"/>
      <c r="O13" s="10"/>
      <c r="P13" s="26"/>
      <c r="Q13" s="26"/>
      <c r="R13" s="20"/>
      <c r="S13" s="20"/>
      <c r="T13" s="21"/>
      <c r="U13" s="11"/>
    </row>
    <row r="14" spans="1:21" x14ac:dyDescent="0.2">
      <c r="B14" s="2"/>
      <c r="C14" s="79" t="s">
        <v>5</v>
      </c>
      <c r="D14" s="83"/>
      <c r="E14" s="85" t="str">
        <f>IFERROR(INDEX(EQUIPES!E:E,MATCH($D14,EQUIPES!$D:$D,0)),"")</f>
        <v/>
      </c>
      <c r="F14" s="86"/>
      <c r="G14" s="85" t="str">
        <f>IFERROR(INDEX(EQUIPES!F:F,MATCH($D14,EQUIPES!$D:$D,0)),"")</f>
        <v/>
      </c>
      <c r="H14" s="86"/>
      <c r="I14" s="85" t="str">
        <f>IFERROR(INDEX(EQUIPES!G:G,MATCH($D14,EQUIPES!$D:$D,0)),"")</f>
        <v/>
      </c>
      <c r="J14" s="86"/>
      <c r="K14" s="88">
        <f t="shared" ref="K14" si="1">SUM(E15:J15)</f>
        <v>0</v>
      </c>
      <c r="L14" s="99">
        <f>RANK(K14,$K$8:$K$17)</f>
        <v>2</v>
      </c>
      <c r="M14" s="67"/>
      <c r="N14" s="22"/>
      <c r="O14" s="10"/>
      <c r="P14" s="26"/>
      <c r="Q14" s="26"/>
      <c r="R14" s="20"/>
      <c r="S14" s="20"/>
      <c r="T14" s="21"/>
      <c r="U14" s="11"/>
    </row>
    <row r="15" spans="1:21" ht="16" thickBot="1" x14ac:dyDescent="0.25">
      <c r="B15" s="2"/>
      <c r="C15" s="80"/>
      <c r="D15" s="84"/>
      <c r="E15" s="27"/>
      <c r="F15" s="27"/>
      <c r="G15" s="27"/>
      <c r="H15" s="27"/>
      <c r="I15" s="27"/>
      <c r="J15" s="27"/>
      <c r="K15" s="89"/>
      <c r="L15" s="100"/>
      <c r="M15" s="67"/>
      <c r="N15" s="22"/>
      <c r="O15" s="10"/>
      <c r="P15" s="26"/>
      <c r="Q15" s="26"/>
      <c r="R15" s="20"/>
      <c r="S15" s="20"/>
      <c r="T15" s="21"/>
      <c r="U15" s="11"/>
    </row>
    <row r="16" spans="1:21" x14ac:dyDescent="0.2">
      <c r="B16" s="2"/>
      <c r="C16" s="81" t="s">
        <v>6</v>
      </c>
      <c r="D16" s="83"/>
      <c r="E16" s="85" t="str">
        <f>IFERROR(INDEX(EQUIPES!E:E,MATCH($D16,EQUIPES!$D:$D,0)),"")</f>
        <v/>
      </c>
      <c r="F16" s="86"/>
      <c r="G16" s="85" t="str">
        <f>IFERROR(INDEX(EQUIPES!F:F,MATCH($D16,EQUIPES!$D:$D,0)),"")</f>
        <v/>
      </c>
      <c r="H16" s="86"/>
      <c r="I16" s="85" t="str">
        <f>IFERROR(INDEX(EQUIPES!G:G,MATCH($D16,EQUIPES!$D:$D,0)),"")</f>
        <v/>
      </c>
      <c r="J16" s="86"/>
      <c r="K16" s="88">
        <f t="shared" ref="K16" si="2">SUM(E17:J17)</f>
        <v>0</v>
      </c>
      <c r="L16" s="99">
        <f>RANK(K16,$K$8:$K$17)</f>
        <v>2</v>
      </c>
      <c r="M16" s="67"/>
      <c r="N16" s="22"/>
      <c r="O16" s="10"/>
      <c r="P16" s="26"/>
      <c r="Q16" s="26"/>
      <c r="R16" s="20"/>
      <c r="S16" s="20"/>
      <c r="T16" s="21"/>
      <c r="U16" s="11"/>
    </row>
    <row r="17" spans="2:21" ht="16" thickBot="1" x14ac:dyDescent="0.25">
      <c r="B17" s="2"/>
      <c r="C17" s="82"/>
      <c r="D17" s="84"/>
      <c r="E17" s="27"/>
      <c r="F17" s="27"/>
      <c r="G17" s="27"/>
      <c r="H17" s="27"/>
      <c r="I17" s="27"/>
      <c r="J17" s="27"/>
      <c r="K17" s="89"/>
      <c r="L17" s="100"/>
      <c r="M17" s="68"/>
      <c r="N17" s="22"/>
      <c r="O17" s="10"/>
      <c r="P17" s="26"/>
      <c r="Q17" s="26"/>
      <c r="R17" s="20"/>
      <c r="S17" s="20"/>
      <c r="T17" s="21"/>
      <c r="U17" s="11"/>
    </row>
    <row r="18" spans="2:21" s="15" customFormat="1" ht="16" thickBot="1" x14ac:dyDescent="0.25">
      <c r="B18" s="12"/>
      <c r="C18" s="10"/>
      <c r="D18" s="13"/>
      <c r="E18" s="13"/>
      <c r="F18" s="14"/>
      <c r="G18" s="14"/>
      <c r="H18" s="14"/>
      <c r="I18" s="14"/>
      <c r="J18" s="9"/>
      <c r="K18" s="11"/>
      <c r="M18" s="22"/>
      <c r="N18" s="10"/>
      <c r="O18" s="13"/>
      <c r="P18" s="14"/>
      <c r="Q18" s="9"/>
      <c r="R18" s="9"/>
      <c r="S18" s="9"/>
      <c r="T18" s="11"/>
    </row>
    <row r="19" spans="2:21" ht="16" thickBot="1" x14ac:dyDescent="0.25">
      <c r="D19" s="38" t="s">
        <v>26</v>
      </c>
      <c r="E19" s="71" t="s">
        <v>22</v>
      </c>
      <c r="F19" s="71"/>
      <c r="G19" s="71" t="s">
        <v>23</v>
      </c>
      <c r="H19" s="71"/>
      <c r="I19" s="71" t="s">
        <v>24</v>
      </c>
      <c r="J19" s="72"/>
      <c r="K19" s="32" t="s">
        <v>11</v>
      </c>
      <c r="L19" s="32" t="s">
        <v>12</v>
      </c>
      <c r="M19" s="32" t="s">
        <v>87</v>
      </c>
      <c r="N19" s="23"/>
      <c r="O19" s="24"/>
      <c r="P19" s="24"/>
      <c r="Q19" s="24"/>
      <c r="R19" s="24"/>
      <c r="S19" s="24"/>
      <c r="T19" s="24"/>
    </row>
    <row r="20" spans="2:21" ht="15" customHeight="1" x14ac:dyDescent="0.2">
      <c r="B20" s="33" t="s">
        <v>7</v>
      </c>
      <c r="C20" s="73" t="s">
        <v>2</v>
      </c>
      <c r="D20" s="83"/>
      <c r="E20" s="85" t="str">
        <f>IFERROR(INDEX(EQUIPES!E:E,MATCH($D20,EQUIPES!$D:$D,0)),"")</f>
        <v/>
      </c>
      <c r="F20" s="86"/>
      <c r="G20" s="85" t="str">
        <f>IFERROR(INDEX(EQUIPES!F:F,MATCH($D20,EQUIPES!$D:$D,0)),"")</f>
        <v/>
      </c>
      <c r="H20" s="86"/>
      <c r="I20" s="85" t="str">
        <f>IFERROR(INDEX(EQUIPES!G:G,MATCH($D20,EQUIPES!$D:$D,0)),"")</f>
        <v/>
      </c>
      <c r="J20" s="86"/>
      <c r="K20" s="88">
        <f>SUM(E21:J21)</f>
        <v>0</v>
      </c>
      <c r="L20" s="99">
        <f>RANK(K20,$K$20:$K$29)</f>
        <v>1</v>
      </c>
      <c r="M20" s="66" t="s">
        <v>90</v>
      </c>
      <c r="N20" s="10"/>
      <c r="O20" s="26"/>
      <c r="P20" s="26"/>
      <c r="Q20" s="20"/>
      <c r="R20" s="20"/>
      <c r="S20" s="21"/>
      <c r="T20" s="11"/>
    </row>
    <row r="21" spans="2:21" ht="16" thickBot="1" x14ac:dyDescent="0.25">
      <c r="B21" s="3"/>
      <c r="C21" s="74"/>
      <c r="D21" s="84"/>
      <c r="E21" s="27"/>
      <c r="F21" s="27"/>
      <c r="G21" s="27"/>
      <c r="H21" s="27"/>
      <c r="I21" s="27"/>
      <c r="J21" s="27"/>
      <c r="K21" s="89"/>
      <c r="L21" s="100"/>
      <c r="M21" s="67"/>
      <c r="N21" s="10"/>
      <c r="O21" s="26"/>
      <c r="P21" s="26"/>
      <c r="Q21" s="20"/>
      <c r="R21" s="20"/>
      <c r="S21" s="21"/>
      <c r="T21" s="11"/>
    </row>
    <row r="22" spans="2:21" x14ac:dyDescent="0.2">
      <c r="B22" s="2"/>
      <c r="C22" s="75" t="s">
        <v>3</v>
      </c>
      <c r="D22" s="83"/>
      <c r="E22" s="85" t="str">
        <f>IFERROR(INDEX(EQUIPES!E:E,MATCH($D22,EQUIPES!$D:$D,0)),"")</f>
        <v/>
      </c>
      <c r="F22" s="86"/>
      <c r="G22" s="85" t="str">
        <f>IFERROR(INDEX(EQUIPES!F:F,MATCH($D22,EQUIPES!$D:$D,0)),"")</f>
        <v/>
      </c>
      <c r="H22" s="86"/>
      <c r="I22" s="85" t="str">
        <f>IFERROR(INDEX(EQUIPES!G:G,MATCH($D22,EQUIPES!$D:$D,0)),"")</f>
        <v/>
      </c>
      <c r="J22" s="86"/>
      <c r="K22" s="88">
        <f t="shared" ref="K22" si="3">SUM(E23:J23)</f>
        <v>0</v>
      </c>
      <c r="L22" s="99">
        <f t="shared" ref="L22" si="4">RANK(K22,$K$20:$K$29)</f>
        <v>1</v>
      </c>
      <c r="M22" s="67"/>
      <c r="N22" s="10"/>
      <c r="O22" s="26"/>
      <c r="P22" s="26"/>
      <c r="Q22" s="20"/>
      <c r="R22" s="20"/>
      <c r="S22" s="21"/>
      <c r="T22" s="11"/>
    </row>
    <row r="23" spans="2:21" ht="16" thickBot="1" x14ac:dyDescent="0.25">
      <c r="B23" s="2"/>
      <c r="C23" s="76"/>
      <c r="D23" s="84"/>
      <c r="E23" s="27"/>
      <c r="F23" s="27"/>
      <c r="G23" s="27"/>
      <c r="H23" s="27"/>
      <c r="I23" s="27"/>
      <c r="J23" s="27"/>
      <c r="K23" s="89"/>
      <c r="L23" s="100"/>
      <c r="M23" s="67"/>
      <c r="N23" s="10"/>
      <c r="O23" s="26"/>
      <c r="P23" s="26"/>
      <c r="Q23" s="20"/>
      <c r="R23" s="20"/>
      <c r="S23" s="21"/>
      <c r="T23" s="11"/>
    </row>
    <row r="24" spans="2:21" x14ac:dyDescent="0.2">
      <c r="B24" s="2"/>
      <c r="C24" s="77" t="s">
        <v>4</v>
      </c>
      <c r="D24" s="83"/>
      <c r="E24" s="85" t="str">
        <f>IFERROR(INDEX(EQUIPES!E:E,MATCH($D24,EQUIPES!$D:$D,0)),"")</f>
        <v/>
      </c>
      <c r="F24" s="86"/>
      <c r="G24" s="85" t="str">
        <f>IFERROR(INDEX(EQUIPES!F:F,MATCH($D24,EQUIPES!$D:$D,0)),"")</f>
        <v/>
      </c>
      <c r="H24" s="86"/>
      <c r="I24" s="85" t="str">
        <f>IFERROR(INDEX(EQUIPES!G:G,MATCH($D24,EQUIPES!$D:$D,0)),"")</f>
        <v/>
      </c>
      <c r="J24" s="86"/>
      <c r="K24" s="88">
        <f t="shared" ref="K24" si="5">SUM(E25:J25)</f>
        <v>0</v>
      </c>
      <c r="L24" s="99">
        <f t="shared" ref="L24" si="6">RANK(K24,$K$20:$K$29)</f>
        <v>1</v>
      </c>
      <c r="M24" s="67"/>
      <c r="N24" s="10"/>
      <c r="O24" s="26"/>
      <c r="P24" s="26"/>
      <c r="Q24" s="20"/>
      <c r="R24" s="20"/>
      <c r="S24" s="21"/>
      <c r="T24" s="11"/>
    </row>
    <row r="25" spans="2:21" s="15" customFormat="1" ht="16" thickBot="1" x14ac:dyDescent="0.25">
      <c r="B25" s="2"/>
      <c r="C25" s="78"/>
      <c r="D25" s="84"/>
      <c r="E25" s="27"/>
      <c r="F25" s="27"/>
      <c r="G25" s="27"/>
      <c r="H25" s="27"/>
      <c r="I25" s="27"/>
      <c r="J25" s="27"/>
      <c r="K25" s="89"/>
      <c r="L25" s="100"/>
      <c r="M25" s="67"/>
      <c r="N25" s="10"/>
      <c r="O25" s="13"/>
      <c r="P25" s="14"/>
      <c r="Q25" s="9"/>
      <c r="R25" s="9"/>
      <c r="S25" s="9"/>
      <c r="T25" s="11"/>
    </row>
    <row r="26" spans="2:21" x14ac:dyDescent="0.2">
      <c r="B26" s="2"/>
      <c r="C26" s="79" t="s">
        <v>5</v>
      </c>
      <c r="D26" s="83"/>
      <c r="E26" s="85" t="str">
        <f>IFERROR(INDEX(EQUIPES!E:E,MATCH($D26,EQUIPES!$D:$D,0)),"")</f>
        <v/>
      </c>
      <c r="F26" s="86"/>
      <c r="G26" s="85" t="str">
        <f>IFERROR(INDEX(EQUIPES!F:F,MATCH($D26,EQUIPES!$D:$D,0)),"")</f>
        <v/>
      </c>
      <c r="H26" s="86"/>
      <c r="I26" s="85" t="str">
        <f>IFERROR(INDEX(EQUIPES!G:G,MATCH($D26,EQUIPES!$D:$D,0)),"")</f>
        <v/>
      </c>
      <c r="J26" s="86"/>
      <c r="K26" s="88">
        <f t="shared" ref="K26" si="7">SUM(E27:J27)</f>
        <v>0</v>
      </c>
      <c r="L26" s="99">
        <f t="shared" ref="L26" si="8">RANK(K26,$K$20:$K$29)</f>
        <v>1</v>
      </c>
      <c r="M26" s="67"/>
      <c r="N26" s="19"/>
      <c r="O26" s="24"/>
      <c r="P26" s="24"/>
      <c r="Q26" s="24"/>
      <c r="R26" s="24"/>
      <c r="S26" s="24"/>
      <c r="T26" s="24"/>
    </row>
    <row r="27" spans="2:21" ht="16" thickBot="1" x14ac:dyDescent="0.25">
      <c r="B27" s="2"/>
      <c r="C27" s="80"/>
      <c r="D27" s="84"/>
      <c r="E27" s="27"/>
      <c r="F27" s="27"/>
      <c r="G27" s="27"/>
      <c r="H27" s="27"/>
      <c r="I27" s="27"/>
      <c r="J27" s="27"/>
      <c r="K27" s="89"/>
      <c r="L27" s="100"/>
      <c r="M27" s="67"/>
      <c r="N27" s="10"/>
      <c r="O27" s="26"/>
      <c r="P27" s="26"/>
      <c r="Q27" s="20"/>
      <c r="R27" s="20"/>
      <c r="S27" s="21"/>
      <c r="T27" s="11"/>
    </row>
    <row r="28" spans="2:21" x14ac:dyDescent="0.2">
      <c r="B28" s="2"/>
      <c r="C28" s="81" t="s">
        <v>6</v>
      </c>
      <c r="D28" s="83"/>
      <c r="E28" s="85" t="str">
        <f>IFERROR(INDEX(EQUIPES!E:E,MATCH($D28,EQUIPES!$D:$D,0)),"")</f>
        <v/>
      </c>
      <c r="F28" s="86"/>
      <c r="G28" s="85" t="str">
        <f>IFERROR(INDEX(EQUIPES!F:F,MATCH($D28,EQUIPES!$D:$D,0)),"")</f>
        <v/>
      </c>
      <c r="H28" s="86"/>
      <c r="I28" s="85" t="str">
        <f>IFERROR(INDEX(EQUIPES!G:G,MATCH($D28,EQUIPES!$D:$D,0)),"")</f>
        <v/>
      </c>
      <c r="J28" s="86"/>
      <c r="K28" s="88">
        <f t="shared" ref="K28" si="9">SUM(E29:J29)</f>
        <v>0</v>
      </c>
      <c r="L28" s="99">
        <f t="shared" ref="L28" si="10">RANK(K28,$K$20:$K$29)</f>
        <v>1</v>
      </c>
      <c r="M28" s="67"/>
      <c r="N28" s="10"/>
      <c r="O28" s="26"/>
      <c r="P28" s="26"/>
      <c r="Q28" s="20"/>
      <c r="R28" s="20"/>
      <c r="S28" s="21"/>
      <c r="T28" s="11"/>
    </row>
    <row r="29" spans="2:21" ht="16" thickBot="1" x14ac:dyDescent="0.25">
      <c r="B29" s="2"/>
      <c r="C29" s="82"/>
      <c r="D29" s="84"/>
      <c r="E29" s="27"/>
      <c r="F29" s="27"/>
      <c r="G29" s="27"/>
      <c r="H29" s="27"/>
      <c r="I29" s="27"/>
      <c r="J29" s="27"/>
      <c r="K29" s="89"/>
      <c r="L29" s="100"/>
      <c r="M29" s="68"/>
      <c r="N29" s="10"/>
      <c r="O29" s="26"/>
      <c r="P29" s="26"/>
      <c r="Q29" s="20"/>
      <c r="R29" s="20"/>
      <c r="S29" s="21"/>
      <c r="T29" s="11"/>
    </row>
    <row r="30" spans="2:21" ht="16" thickBot="1" x14ac:dyDescent="0.25">
      <c r="B30" s="19"/>
      <c r="C30" s="10"/>
      <c r="D30" s="26"/>
      <c r="E30" s="26"/>
      <c r="F30" s="26"/>
      <c r="G30" s="26"/>
      <c r="H30" s="26"/>
      <c r="I30" s="26"/>
      <c r="J30" s="20"/>
      <c r="K30" s="11"/>
      <c r="L30" s="19"/>
      <c r="M30" s="22"/>
      <c r="N30" s="10"/>
      <c r="O30" s="26"/>
      <c r="P30" s="26"/>
      <c r="Q30" s="20"/>
      <c r="R30" s="20"/>
      <c r="S30" s="21"/>
      <c r="T30" s="11"/>
    </row>
    <row r="31" spans="2:21" ht="16" thickBot="1" x14ac:dyDescent="0.25">
      <c r="D31" s="38" t="s">
        <v>26</v>
      </c>
      <c r="E31" s="71" t="s">
        <v>22</v>
      </c>
      <c r="F31" s="71"/>
      <c r="G31" s="71" t="s">
        <v>23</v>
      </c>
      <c r="H31" s="71"/>
      <c r="I31" s="71" t="s">
        <v>24</v>
      </c>
      <c r="J31" s="72"/>
      <c r="K31" s="32" t="s">
        <v>11</v>
      </c>
      <c r="L31" s="32" t="s">
        <v>12</v>
      </c>
      <c r="M31" s="32" t="s">
        <v>87</v>
      </c>
      <c r="N31" s="10"/>
      <c r="O31" s="26"/>
      <c r="P31" s="26"/>
      <c r="Q31" s="20"/>
      <c r="R31" s="20"/>
      <c r="S31" s="21"/>
      <c r="T31" s="11"/>
    </row>
    <row r="32" spans="2:21" ht="15" customHeight="1" x14ac:dyDescent="0.2">
      <c r="B32" s="33" t="s">
        <v>8</v>
      </c>
      <c r="C32" s="73" t="s">
        <v>2</v>
      </c>
      <c r="D32" s="83"/>
      <c r="E32" s="85" t="str">
        <f>IFERROR(INDEX(EQUIPES!E:E,MATCH($D32,EQUIPES!$D:$D,0)),"")</f>
        <v/>
      </c>
      <c r="F32" s="86"/>
      <c r="G32" s="85" t="str">
        <f>IFERROR(INDEX(EQUIPES!F:F,MATCH($D32,EQUIPES!$D:$D,0)),"")</f>
        <v/>
      </c>
      <c r="H32" s="86"/>
      <c r="I32" s="85" t="str">
        <f>IFERROR(INDEX(EQUIPES!G:G,MATCH($D32,EQUIPES!$D:$D,0)),"")</f>
        <v/>
      </c>
      <c r="J32" s="86"/>
      <c r="K32" s="88">
        <f>SUM(E33:J33)</f>
        <v>0</v>
      </c>
      <c r="L32" s="99">
        <f>RANK(K32,$K$32:$K$41)</f>
        <v>1</v>
      </c>
      <c r="M32" s="66" t="s">
        <v>89</v>
      </c>
    </row>
    <row r="33" spans="2:16" ht="16" thickBot="1" x14ac:dyDescent="0.25">
      <c r="B33" s="3"/>
      <c r="C33" s="74"/>
      <c r="D33" s="84"/>
      <c r="E33" s="27"/>
      <c r="F33" s="27"/>
      <c r="G33" s="27"/>
      <c r="H33" s="27"/>
      <c r="I33" s="27"/>
      <c r="J33" s="27"/>
      <c r="K33" s="89"/>
      <c r="L33" s="100"/>
      <c r="M33" s="67"/>
      <c r="N33" s="16"/>
      <c r="O33" s="16"/>
      <c r="P33" s="16"/>
    </row>
    <row r="34" spans="2:16" x14ac:dyDescent="0.2">
      <c r="B34" s="2"/>
      <c r="C34" s="75" t="s">
        <v>3</v>
      </c>
      <c r="D34" s="83"/>
      <c r="E34" s="85" t="str">
        <f>IFERROR(INDEX(EQUIPES!E:E,MATCH($D34,EQUIPES!$D:$D,0)),"")</f>
        <v/>
      </c>
      <c r="F34" s="86"/>
      <c r="G34" s="85" t="str">
        <f>IFERROR(INDEX(EQUIPES!F:F,MATCH($D34,EQUIPES!$D:$D,0)),"")</f>
        <v/>
      </c>
      <c r="H34" s="86"/>
      <c r="I34" s="85" t="str">
        <f>IFERROR(INDEX(EQUIPES!G:G,MATCH($D34,EQUIPES!$D:$D,0)),"")</f>
        <v/>
      </c>
      <c r="J34" s="86"/>
      <c r="K34" s="88">
        <f t="shared" ref="K34" si="11">SUM(E35:J35)</f>
        <v>0</v>
      </c>
      <c r="L34" s="99">
        <f t="shared" ref="L34" si="12">RANK(K34,$K$32:$K$41)</f>
        <v>1</v>
      </c>
      <c r="M34" s="67"/>
      <c r="N34" s="16"/>
      <c r="O34" s="16"/>
      <c r="P34" s="16"/>
    </row>
    <row r="35" spans="2:16" ht="16" thickBot="1" x14ac:dyDescent="0.25">
      <c r="B35" s="2"/>
      <c r="C35" s="76"/>
      <c r="D35" s="84"/>
      <c r="E35" s="27"/>
      <c r="F35" s="27"/>
      <c r="G35" s="27"/>
      <c r="H35" s="27"/>
      <c r="I35" s="27"/>
      <c r="J35" s="27"/>
      <c r="K35" s="89"/>
      <c r="L35" s="100"/>
      <c r="M35" s="67"/>
      <c r="N35" s="16"/>
      <c r="O35" s="16"/>
      <c r="P35" s="16"/>
    </row>
    <row r="36" spans="2:16" x14ac:dyDescent="0.2">
      <c r="B36" s="2"/>
      <c r="C36" s="77" t="s">
        <v>4</v>
      </c>
      <c r="D36" s="83"/>
      <c r="E36" s="85" t="str">
        <f>IFERROR(INDEX(EQUIPES!E:E,MATCH($D36,EQUIPES!$D:$D,0)),"")</f>
        <v/>
      </c>
      <c r="F36" s="86"/>
      <c r="G36" s="85" t="str">
        <f>IFERROR(INDEX(EQUIPES!F:F,MATCH($D36,EQUIPES!$D:$D,0)),"")</f>
        <v/>
      </c>
      <c r="H36" s="86"/>
      <c r="I36" s="85" t="str">
        <f>IFERROR(INDEX(EQUIPES!G:G,MATCH($D36,EQUIPES!$D:$D,0)),"")</f>
        <v/>
      </c>
      <c r="J36" s="86"/>
      <c r="K36" s="88">
        <f t="shared" ref="K36" si="13">SUM(E37:J37)</f>
        <v>0</v>
      </c>
      <c r="L36" s="99">
        <f t="shared" ref="L36" si="14">RANK(K36,$K$32:$K$41)</f>
        <v>1</v>
      </c>
      <c r="M36" s="67"/>
    </row>
    <row r="37" spans="2:16" ht="16" thickBot="1" x14ac:dyDescent="0.25">
      <c r="B37" s="2"/>
      <c r="C37" s="78"/>
      <c r="D37" s="84"/>
      <c r="E37" s="27"/>
      <c r="F37" s="27"/>
      <c r="G37" s="27"/>
      <c r="H37" s="27"/>
      <c r="I37" s="27"/>
      <c r="J37" s="27"/>
      <c r="K37" s="89"/>
      <c r="L37" s="100"/>
      <c r="M37" s="67"/>
    </row>
    <row r="38" spans="2:16" x14ac:dyDescent="0.2">
      <c r="B38" s="2"/>
      <c r="C38" s="79" t="s">
        <v>5</v>
      </c>
      <c r="D38" s="83"/>
      <c r="E38" s="85" t="str">
        <f>IFERROR(INDEX(EQUIPES!E:E,MATCH($D38,EQUIPES!$D:$D,0)),"")</f>
        <v/>
      </c>
      <c r="F38" s="86"/>
      <c r="G38" s="85" t="str">
        <f>IFERROR(INDEX(EQUIPES!F:F,MATCH($D38,EQUIPES!$D:$D,0)),"")</f>
        <v/>
      </c>
      <c r="H38" s="86"/>
      <c r="I38" s="85" t="str">
        <f>IFERROR(INDEX(EQUIPES!G:G,MATCH($D38,EQUIPES!$D:$D,0)),"")</f>
        <v/>
      </c>
      <c r="J38" s="86"/>
      <c r="K38" s="88">
        <f t="shared" ref="K38" si="15">SUM(E39:J39)</f>
        <v>0</v>
      </c>
      <c r="L38" s="99">
        <f t="shared" ref="L38" si="16">RANK(K38,$K$32:$K$41)</f>
        <v>1</v>
      </c>
      <c r="M38" s="67"/>
    </row>
    <row r="39" spans="2:16" ht="16" thickBot="1" x14ac:dyDescent="0.25">
      <c r="B39" s="2"/>
      <c r="C39" s="80"/>
      <c r="D39" s="84"/>
      <c r="E39" s="27"/>
      <c r="F39" s="27"/>
      <c r="G39" s="27"/>
      <c r="H39" s="27"/>
      <c r="I39" s="27"/>
      <c r="J39" s="27"/>
      <c r="K39" s="89"/>
      <c r="L39" s="100"/>
      <c r="M39" s="67"/>
    </row>
    <row r="40" spans="2:16" x14ac:dyDescent="0.2">
      <c r="B40" s="2"/>
      <c r="C40" s="81" t="s">
        <v>6</v>
      </c>
      <c r="D40" s="83"/>
      <c r="E40" s="85" t="str">
        <f>IFERROR(INDEX(EQUIPES!E:E,MATCH($D40,EQUIPES!$D:$D,0)),"")</f>
        <v/>
      </c>
      <c r="F40" s="86"/>
      <c r="G40" s="85" t="str">
        <f>IFERROR(INDEX(EQUIPES!F:F,MATCH($D40,EQUIPES!$D:$D,0)),"")</f>
        <v/>
      </c>
      <c r="H40" s="86"/>
      <c r="I40" s="85" t="str">
        <f>IFERROR(INDEX(EQUIPES!G:G,MATCH($D40,EQUIPES!$D:$D,0)),"")</f>
        <v/>
      </c>
      <c r="J40" s="86"/>
      <c r="K40" s="88">
        <f t="shared" ref="K40" si="17">SUM(E41:J41)</f>
        <v>0</v>
      </c>
      <c r="L40" s="99">
        <f t="shared" ref="L40" si="18">RANK(K40,$K$32:$K$41)</f>
        <v>1</v>
      </c>
      <c r="M40" s="67"/>
    </row>
    <row r="41" spans="2:16" ht="16" thickBot="1" x14ac:dyDescent="0.25">
      <c r="B41" s="2"/>
      <c r="C41" s="82"/>
      <c r="D41" s="84"/>
      <c r="E41" s="27"/>
      <c r="F41" s="27"/>
      <c r="G41" s="27"/>
      <c r="H41" s="27"/>
      <c r="I41" s="27"/>
      <c r="J41" s="27"/>
      <c r="K41" s="89"/>
      <c r="L41" s="100"/>
      <c r="M41" s="68"/>
    </row>
    <row r="46" spans="2:16" ht="24" customHeight="1" x14ac:dyDescent="0.2"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2:16" x14ac:dyDescent="0.2">
      <c r="B47" s="101" t="s">
        <v>13</v>
      </c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</row>
    <row r="48" spans="2:16" x14ac:dyDescent="0.2">
      <c r="B48" s="101" t="s">
        <v>14</v>
      </c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</row>
  </sheetData>
  <mergeCells count="123">
    <mergeCell ref="B47:M47"/>
    <mergeCell ref="B48:M48"/>
    <mergeCell ref="L40:L41"/>
    <mergeCell ref="H5:J5"/>
    <mergeCell ref="C40:C41"/>
    <mergeCell ref="D40:D41"/>
    <mergeCell ref="E40:F40"/>
    <mergeCell ref="G40:H40"/>
    <mergeCell ref="I40:J40"/>
    <mergeCell ref="C38:C39"/>
    <mergeCell ref="D38:D39"/>
    <mergeCell ref="E38:F38"/>
    <mergeCell ref="G38:H38"/>
    <mergeCell ref="I38:J38"/>
    <mergeCell ref="C36:C37"/>
    <mergeCell ref="D36:D37"/>
    <mergeCell ref="E36:F36"/>
    <mergeCell ref="G36:H36"/>
    <mergeCell ref="I36:J36"/>
    <mergeCell ref="C34:C35"/>
    <mergeCell ref="D34:D35"/>
    <mergeCell ref="E34:F34"/>
    <mergeCell ref="G34:H34"/>
    <mergeCell ref="I34:J34"/>
    <mergeCell ref="K34:K35"/>
    <mergeCell ref="L34:L35"/>
    <mergeCell ref="K36:K37"/>
    <mergeCell ref="L36:L37"/>
    <mergeCell ref="K38:K39"/>
    <mergeCell ref="L38:L39"/>
    <mergeCell ref="K40:K41"/>
    <mergeCell ref="C28:C29"/>
    <mergeCell ref="D28:D29"/>
    <mergeCell ref="E28:F28"/>
    <mergeCell ref="G28:H28"/>
    <mergeCell ref="I28:J28"/>
    <mergeCell ref="C32:C33"/>
    <mergeCell ref="D32:D33"/>
    <mergeCell ref="E32:F32"/>
    <mergeCell ref="G32:H32"/>
    <mergeCell ref="I32:J32"/>
    <mergeCell ref="K28:K29"/>
    <mergeCell ref="L28:L29"/>
    <mergeCell ref="E31:F31"/>
    <mergeCell ref="G31:H31"/>
    <mergeCell ref="I31:J31"/>
    <mergeCell ref="K32:K33"/>
    <mergeCell ref="L32:L33"/>
    <mergeCell ref="K24:K25"/>
    <mergeCell ref="L24:L25"/>
    <mergeCell ref="C26:C27"/>
    <mergeCell ref="D26:D27"/>
    <mergeCell ref="E26:F26"/>
    <mergeCell ref="G26:H26"/>
    <mergeCell ref="I26:J26"/>
    <mergeCell ref="K26:K27"/>
    <mergeCell ref="L26:L27"/>
    <mergeCell ref="C24:C25"/>
    <mergeCell ref="D24:D25"/>
    <mergeCell ref="E24:F24"/>
    <mergeCell ref="G24:H24"/>
    <mergeCell ref="I24:J24"/>
    <mergeCell ref="L20:L21"/>
    <mergeCell ref="C22:C23"/>
    <mergeCell ref="D22:D23"/>
    <mergeCell ref="E22:F22"/>
    <mergeCell ref="G22:H22"/>
    <mergeCell ref="I22:J22"/>
    <mergeCell ref="K22:K23"/>
    <mergeCell ref="L22:L23"/>
    <mergeCell ref="C20:C21"/>
    <mergeCell ref="D20:D21"/>
    <mergeCell ref="E20:F20"/>
    <mergeCell ref="G20:H20"/>
    <mergeCell ref="I20:J20"/>
    <mergeCell ref="A1:N3"/>
    <mergeCell ref="E19:F19"/>
    <mergeCell ref="G19:H19"/>
    <mergeCell ref="I19:J19"/>
    <mergeCell ref="K8:K9"/>
    <mergeCell ref="L8:L9"/>
    <mergeCell ref="L16:L17"/>
    <mergeCell ref="K16:K17"/>
    <mergeCell ref="L14:L15"/>
    <mergeCell ref="K14:K15"/>
    <mergeCell ref="L12:L13"/>
    <mergeCell ref="K12:K13"/>
    <mergeCell ref="L10:L11"/>
    <mergeCell ref="K10:K11"/>
    <mergeCell ref="I16:J16"/>
    <mergeCell ref="G16:H16"/>
    <mergeCell ref="E16:F16"/>
    <mergeCell ref="I14:J14"/>
    <mergeCell ref="G14:H14"/>
    <mergeCell ref="E14:F14"/>
    <mergeCell ref="I8:J8"/>
    <mergeCell ref="I10:J10"/>
    <mergeCell ref="G10:H10"/>
    <mergeCell ref="E10:F10"/>
    <mergeCell ref="M20:M29"/>
    <mergeCell ref="M32:M41"/>
    <mergeCell ref="K5:M5"/>
    <mergeCell ref="E7:F7"/>
    <mergeCell ref="G7:H7"/>
    <mergeCell ref="I7:J7"/>
    <mergeCell ref="C8:C9"/>
    <mergeCell ref="C10:C11"/>
    <mergeCell ref="C12:C13"/>
    <mergeCell ref="C14:C15"/>
    <mergeCell ref="C16:C17"/>
    <mergeCell ref="D8:D9"/>
    <mergeCell ref="D10:D11"/>
    <mergeCell ref="I12:J12"/>
    <mergeCell ref="G12:H12"/>
    <mergeCell ref="E12:F12"/>
    <mergeCell ref="D12:D13"/>
    <mergeCell ref="D14:D15"/>
    <mergeCell ref="D16:D17"/>
    <mergeCell ref="E8:F8"/>
    <mergeCell ref="G8:H8"/>
    <mergeCell ref="B5:D5"/>
    <mergeCell ref="M8:M17"/>
    <mergeCell ref="K20:K21"/>
  </mergeCells>
  <dataValidations count="4">
    <dataValidation type="list" showInputMessage="1" showErrorMessage="1" sqref="P18 P25" xr:uid="{00000000-0002-0000-0000-000000000000}">
      <formula1>$F$2:$F$21</formula1>
    </dataValidation>
    <dataValidation type="list" allowBlank="1" showInputMessage="1" showErrorMessage="1" sqref="N5" xr:uid="{00000000-0002-0000-0000-000001000000}">
      <formula1>#REF!</formula1>
    </dataValidation>
    <dataValidation type="list" showInputMessage="1" showErrorMessage="1" sqref="Q8:Q17 P27:P31 P20:P24 F30:I30" xr:uid="{00000000-0002-0000-0000-000002000000}">
      <formula1>#REF!</formula1>
    </dataValidation>
    <dataValidation type="list" allowBlank="1" showInputMessage="1" showErrorMessage="1" sqref="O27:O31 O20:O24 D30:E30" xr:uid="{00000000-0002-0000-0000-000003000000}">
      <formula1>$B$2:$B$76</formula1>
    </dataValidation>
  </dataValidations>
  <pageMargins left="0.7" right="0.7" top="0.75" bottom="0.75" header="0.3" footer="0.3"/>
  <pageSetup paperSize="9" scale="9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6000000}">
          <x14:formula1>
            <xm:f>'LISTES INSCRITS'!$A$2:$A$5</xm:f>
          </x14:formula1>
          <xm:sqref>M6:N6</xm:sqref>
        </x14:dataValidation>
        <x14:dataValidation type="list" showInputMessage="1" showErrorMessage="1" xr:uid="{778B0598-8278-D545-B9C4-1DAB37665927}">
          <x14:formula1>
            <xm:f>'LISTES INSCRITS'!$C$2:$C$14</xm:f>
          </x14:formula1>
          <xm:sqref>F18:I18</xm:sqref>
        </x14:dataValidation>
        <x14:dataValidation type="list" allowBlank="1" showInputMessage="1" showErrorMessage="1" xr:uid="{00000000-0002-0000-0000-000008000000}">
          <x14:formula1>
            <xm:f>'LISTES INSCRITS'!$B$2:$B$76</xm:f>
          </x14:formula1>
          <xm:sqref>P8:P17</xm:sqref>
        </x14:dataValidation>
        <x14:dataValidation type="list" allowBlank="1" showInputMessage="1" showErrorMessage="1" xr:uid="{00000000-0002-0000-0000-00000A000000}">
          <x14:formula1>
            <xm:f>'LISTES INSCRITS'!$A$2:$A$4</xm:f>
          </x14:formula1>
          <xm:sqref>M8:M17 M20:M29 M32:M41</xm:sqref>
        </x14:dataValidation>
        <x14:dataValidation type="list" allowBlank="1" showInputMessage="1" showErrorMessage="1" xr:uid="{1CE89707-E001-5D4A-8CFA-72AFE16F4993}">
          <x14:formula1>
            <xm:f>EQUIPES!$D$8:$D$31</xm:f>
          </x14:formula1>
          <xm:sqref>D8:D17 D20:D29 D32:D41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48"/>
  <sheetViews>
    <sheetView showGridLines="0" tabSelected="1" view="pageBreakPreview" zoomScale="138" zoomScaleNormal="147" zoomScaleSheetLayoutView="138" workbookViewId="0">
      <selection activeCell="D12" sqref="D12:D13"/>
    </sheetView>
  </sheetViews>
  <sheetFormatPr baseColWidth="10" defaultRowHeight="15" x14ac:dyDescent="0.2"/>
  <cols>
    <col min="1" max="1" width="1.6640625" customWidth="1"/>
    <col min="2" max="2" width="3.5" customWidth="1"/>
    <col min="3" max="3" width="7.5" customWidth="1"/>
    <col min="4" max="4" width="14.1640625" customWidth="1"/>
    <col min="5" max="5" width="7" customWidth="1"/>
    <col min="6" max="9" width="7" style="1" customWidth="1"/>
    <col min="10" max="10" width="7" customWidth="1"/>
    <col min="11" max="11" width="5.5" customWidth="1"/>
    <col min="12" max="12" width="4.83203125" customWidth="1"/>
    <col min="13" max="13" width="5.6640625" customWidth="1"/>
    <col min="14" max="14" width="3.1640625" customWidth="1"/>
    <col min="15" max="15" width="5.6640625" customWidth="1"/>
    <col min="16" max="16" width="5.6640625" style="1" customWidth="1"/>
    <col min="17" max="23" width="5.6640625" customWidth="1"/>
  </cols>
  <sheetData>
    <row r="1" spans="1:21" ht="21.5" customHeight="1" x14ac:dyDescent="0.2">
      <c r="A1" s="90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2"/>
      <c r="P1"/>
    </row>
    <row r="2" spans="1:21" x14ac:dyDescent="0.2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5"/>
      <c r="P2"/>
    </row>
    <row r="3" spans="1:21" ht="16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8"/>
      <c r="P3"/>
    </row>
    <row r="4" spans="1:21" ht="16" thickBot="1" x14ac:dyDescent="0.25"/>
    <row r="5" spans="1:21" ht="20" thickBot="1" x14ac:dyDescent="0.3">
      <c r="B5" s="87" t="s">
        <v>25</v>
      </c>
      <c r="C5" s="87"/>
      <c r="D5" s="87"/>
      <c r="E5" s="30"/>
      <c r="G5" s="28"/>
      <c r="H5" s="102" t="s">
        <v>86</v>
      </c>
      <c r="I5" s="103"/>
      <c r="J5" s="103"/>
      <c r="K5" s="69">
        <v>1</v>
      </c>
      <c r="L5" s="69"/>
      <c r="M5" s="70"/>
      <c r="N5" s="29"/>
      <c r="O5" s="5"/>
    </row>
    <row r="6" spans="1:21" ht="20" thickBot="1" x14ac:dyDescent="0.3">
      <c r="B6" s="4"/>
      <c r="C6" s="4"/>
      <c r="J6" s="6"/>
      <c r="K6" s="6"/>
      <c r="L6" s="7"/>
      <c r="M6" s="7"/>
      <c r="N6" s="7"/>
      <c r="O6" s="5"/>
    </row>
    <row r="7" spans="1:21" ht="16" thickBot="1" x14ac:dyDescent="0.25">
      <c r="D7" s="38" t="s">
        <v>26</v>
      </c>
      <c r="E7" s="71" t="s">
        <v>22</v>
      </c>
      <c r="F7" s="71"/>
      <c r="G7" s="71" t="s">
        <v>23</v>
      </c>
      <c r="H7" s="71"/>
      <c r="I7" s="71" t="s">
        <v>24</v>
      </c>
      <c r="J7" s="72"/>
      <c r="K7" s="32" t="s">
        <v>11</v>
      </c>
      <c r="L7" s="32" t="s">
        <v>12</v>
      </c>
      <c r="M7" s="32" t="s">
        <v>87</v>
      </c>
      <c r="N7" s="19"/>
      <c r="O7" s="23"/>
      <c r="P7" s="24"/>
      <c r="Q7" s="24"/>
      <c r="R7" s="24"/>
      <c r="S7" s="24"/>
      <c r="T7" s="24"/>
      <c r="U7" s="24"/>
    </row>
    <row r="8" spans="1:21" ht="15" customHeight="1" x14ac:dyDescent="0.2">
      <c r="B8" s="33" t="s">
        <v>116</v>
      </c>
      <c r="C8" s="73" t="s">
        <v>2</v>
      </c>
      <c r="D8" s="83" t="s">
        <v>30</v>
      </c>
      <c r="E8" s="85" t="str">
        <f>IFERROR(INDEX(EQUIPES!E:E,MATCH($D8,EQUIPES!$D:$D,0)),"")</f>
        <v>Aloïs CHEVALIER</v>
      </c>
      <c r="F8" s="86"/>
      <c r="G8" s="85" t="str">
        <f>IFERROR(INDEX(EQUIPES!F:F,MATCH($D8,EQUIPES!$D:$D,0)),"")</f>
        <v>Swan CHEVALIER</v>
      </c>
      <c r="H8" s="86"/>
      <c r="I8" s="85" t="str">
        <f>IFERROR(INDEX(EQUIPES!G:G,MATCH($D8,EQUIPES!$D:$D,0)),"")</f>
        <v>Paul BARRETEAU</v>
      </c>
      <c r="J8" s="86"/>
      <c r="K8" s="88">
        <f>SUM(E9:J9)</f>
        <v>6</v>
      </c>
      <c r="L8" s="99">
        <f>RANK(K8,$K$8:$K$17)</f>
        <v>1</v>
      </c>
      <c r="M8" s="66" t="s">
        <v>88</v>
      </c>
      <c r="N8" s="25"/>
      <c r="O8" s="10"/>
      <c r="P8" s="26"/>
      <c r="Q8" s="26"/>
      <c r="R8" s="20"/>
      <c r="S8" s="20"/>
      <c r="T8" s="21"/>
      <c r="U8" s="11"/>
    </row>
    <row r="9" spans="1:21" ht="16" thickBot="1" x14ac:dyDescent="0.25">
      <c r="B9" s="3"/>
      <c r="C9" s="74"/>
      <c r="D9" s="84"/>
      <c r="E9" s="27">
        <v>5</v>
      </c>
      <c r="F9" s="27">
        <v>1</v>
      </c>
      <c r="G9" s="27"/>
      <c r="H9" s="27"/>
      <c r="I9" s="27"/>
      <c r="J9" s="27"/>
      <c r="K9" s="89"/>
      <c r="L9" s="100"/>
      <c r="M9" s="67"/>
      <c r="N9" s="25"/>
      <c r="O9" s="10"/>
      <c r="P9" s="26"/>
      <c r="Q9" s="26"/>
      <c r="R9" s="20"/>
      <c r="S9" s="20"/>
      <c r="T9" s="21"/>
      <c r="U9" s="11"/>
    </row>
    <row r="10" spans="1:21" x14ac:dyDescent="0.2">
      <c r="B10" s="2"/>
      <c r="C10" s="75" t="s">
        <v>3</v>
      </c>
      <c r="D10" s="83"/>
      <c r="E10" s="85" t="str">
        <f>IFERROR(INDEX(EQUIPES!E:E,MATCH($D10,EQUIPES!$D:$D,0)),"")</f>
        <v/>
      </c>
      <c r="F10" s="86"/>
      <c r="G10" s="85" t="str">
        <f>IFERROR(INDEX(EQUIPES!F:F,MATCH($D10,EQUIPES!$D:$D,0)),"")</f>
        <v/>
      </c>
      <c r="H10" s="86"/>
      <c r="I10" s="85" t="str">
        <f>IFERROR(INDEX(EQUIPES!G:G,MATCH($D10,EQUIPES!$D:$D,0)),"")</f>
        <v/>
      </c>
      <c r="J10" s="86"/>
      <c r="K10" s="88">
        <f t="shared" ref="K10:K12" si="0">SUM(E11:J11)</f>
        <v>0</v>
      </c>
      <c r="L10" s="99">
        <f>RANK(K10,$K$8:$K$17)</f>
        <v>2</v>
      </c>
      <c r="M10" s="67"/>
      <c r="N10" s="22"/>
      <c r="O10" s="10"/>
      <c r="P10" s="26"/>
      <c r="Q10" s="26"/>
      <c r="R10" s="20"/>
      <c r="S10" s="20"/>
      <c r="T10" s="21"/>
      <c r="U10" s="11"/>
    </row>
    <row r="11" spans="1:21" ht="16" thickBot="1" x14ac:dyDescent="0.25">
      <c r="B11" s="2"/>
      <c r="C11" s="76"/>
      <c r="D11" s="84"/>
      <c r="E11" s="27"/>
      <c r="F11" s="27"/>
      <c r="G11" s="27"/>
      <c r="H11" s="27"/>
      <c r="I11" s="27"/>
      <c r="J11" s="27"/>
      <c r="K11" s="89"/>
      <c r="L11" s="100"/>
      <c r="M11" s="67"/>
      <c r="N11" s="22"/>
      <c r="O11" s="10"/>
      <c r="P11" s="26"/>
      <c r="Q11" s="26"/>
      <c r="R11" s="20"/>
      <c r="S11" s="20"/>
      <c r="T11" s="21"/>
      <c r="U11" s="11"/>
    </row>
    <row r="12" spans="1:21" x14ac:dyDescent="0.2">
      <c r="B12" s="2"/>
      <c r="C12" s="77" t="s">
        <v>4</v>
      </c>
      <c r="D12" s="83"/>
      <c r="E12" s="85" t="str">
        <f>IFERROR(INDEX(EQUIPES!E:E,MATCH($D12,EQUIPES!$D:$D,0)),"")</f>
        <v/>
      </c>
      <c r="F12" s="86"/>
      <c r="G12" s="85" t="str">
        <f>IFERROR(INDEX(EQUIPES!F:F,MATCH($D12,EQUIPES!$D:$D,0)),"")</f>
        <v/>
      </c>
      <c r="H12" s="86"/>
      <c r="I12" s="85" t="str">
        <f>IFERROR(INDEX(EQUIPES!G:G,MATCH($D12,EQUIPES!$D:$D,0)),"")</f>
        <v/>
      </c>
      <c r="J12" s="86"/>
      <c r="K12" s="88">
        <f t="shared" si="0"/>
        <v>0</v>
      </c>
      <c r="L12" s="99">
        <f>RANK(K12,$K$8:$K$17)</f>
        <v>2</v>
      </c>
      <c r="M12" s="67"/>
      <c r="N12" s="22"/>
      <c r="O12" s="10"/>
      <c r="P12" s="26"/>
      <c r="Q12" s="26"/>
      <c r="R12" s="20"/>
      <c r="S12" s="20"/>
      <c r="T12" s="21"/>
      <c r="U12" s="11"/>
    </row>
    <row r="13" spans="1:21" ht="16" thickBot="1" x14ac:dyDescent="0.25">
      <c r="B13" s="2"/>
      <c r="C13" s="78"/>
      <c r="D13" s="84"/>
      <c r="E13" s="27"/>
      <c r="F13" s="27"/>
      <c r="G13" s="27"/>
      <c r="H13" s="27"/>
      <c r="I13" s="27"/>
      <c r="J13" s="27"/>
      <c r="K13" s="89"/>
      <c r="L13" s="100"/>
      <c r="M13" s="67"/>
      <c r="N13" s="22"/>
      <c r="O13" s="10"/>
      <c r="P13" s="26"/>
      <c r="Q13" s="26"/>
      <c r="R13" s="20"/>
      <c r="S13" s="20"/>
      <c r="T13" s="21"/>
      <c r="U13" s="11"/>
    </row>
    <row r="14" spans="1:21" x14ac:dyDescent="0.2">
      <c r="B14" s="2"/>
      <c r="C14" s="79" t="s">
        <v>5</v>
      </c>
      <c r="D14" s="83"/>
      <c r="E14" s="85" t="str">
        <f>IFERROR(INDEX(EQUIPES!E:E,MATCH($D14,EQUIPES!$D:$D,0)),"")</f>
        <v/>
      </c>
      <c r="F14" s="86"/>
      <c r="G14" s="85" t="str">
        <f>IFERROR(INDEX(EQUIPES!F:F,MATCH($D14,EQUIPES!$D:$D,0)),"")</f>
        <v/>
      </c>
      <c r="H14" s="86"/>
      <c r="I14" s="85" t="str">
        <f>IFERROR(INDEX(EQUIPES!G:G,MATCH($D14,EQUIPES!$D:$D,0)),"")</f>
        <v/>
      </c>
      <c r="J14" s="86"/>
      <c r="K14" s="88">
        <f t="shared" ref="K14" si="1">SUM(E15:J15)</f>
        <v>0</v>
      </c>
      <c r="L14" s="99">
        <f>RANK(K14,$K$8:$K$17)</f>
        <v>2</v>
      </c>
      <c r="M14" s="67"/>
      <c r="N14" s="22"/>
      <c r="O14" s="10"/>
      <c r="P14" s="26"/>
      <c r="Q14" s="26"/>
      <c r="R14" s="20"/>
      <c r="S14" s="20"/>
      <c r="T14" s="21"/>
      <c r="U14" s="11"/>
    </row>
    <row r="15" spans="1:21" ht="16" thickBot="1" x14ac:dyDescent="0.25">
      <c r="B15" s="2"/>
      <c r="C15" s="80"/>
      <c r="D15" s="84"/>
      <c r="E15" s="27"/>
      <c r="F15" s="27"/>
      <c r="G15" s="27"/>
      <c r="H15" s="27"/>
      <c r="I15" s="27"/>
      <c r="J15" s="27"/>
      <c r="K15" s="89"/>
      <c r="L15" s="100"/>
      <c r="M15" s="67"/>
      <c r="N15" s="22"/>
      <c r="O15" s="10"/>
      <c r="P15" s="26"/>
      <c r="Q15" s="26"/>
      <c r="R15" s="20"/>
      <c r="S15" s="20"/>
      <c r="T15" s="21"/>
      <c r="U15" s="11"/>
    </row>
    <row r="16" spans="1:21" x14ac:dyDescent="0.2">
      <c r="B16" s="2"/>
      <c r="C16" s="81" t="s">
        <v>6</v>
      </c>
      <c r="D16" s="83"/>
      <c r="E16" s="85" t="str">
        <f>IFERROR(INDEX(EQUIPES!E:E,MATCH($D16,EQUIPES!$D:$D,0)),"")</f>
        <v/>
      </c>
      <c r="F16" s="86"/>
      <c r="G16" s="85" t="str">
        <f>IFERROR(INDEX(EQUIPES!F:F,MATCH($D16,EQUIPES!$D:$D,0)),"")</f>
        <v/>
      </c>
      <c r="H16" s="86"/>
      <c r="I16" s="85" t="str">
        <f>IFERROR(INDEX(EQUIPES!G:G,MATCH($D16,EQUIPES!$D:$D,0)),"")</f>
        <v/>
      </c>
      <c r="J16" s="86"/>
      <c r="K16" s="88">
        <f t="shared" ref="K16" si="2">SUM(E17:J17)</f>
        <v>0</v>
      </c>
      <c r="L16" s="99">
        <f>RANK(K16,$K$8:$K$17)</f>
        <v>2</v>
      </c>
      <c r="M16" s="67"/>
      <c r="N16" s="22"/>
      <c r="O16" s="10"/>
      <c r="P16" s="26"/>
      <c r="Q16" s="26"/>
      <c r="R16" s="20"/>
      <c r="S16" s="20"/>
      <c r="T16" s="21"/>
      <c r="U16" s="11"/>
    </row>
    <row r="17" spans="2:21" ht="16" thickBot="1" x14ac:dyDescent="0.25">
      <c r="B17" s="2"/>
      <c r="C17" s="82"/>
      <c r="D17" s="84"/>
      <c r="E17" s="27"/>
      <c r="F17" s="27"/>
      <c r="G17" s="27"/>
      <c r="H17" s="27"/>
      <c r="I17" s="27"/>
      <c r="J17" s="27"/>
      <c r="K17" s="89"/>
      <c r="L17" s="100"/>
      <c r="M17" s="68"/>
      <c r="N17" s="22"/>
      <c r="O17" s="10"/>
      <c r="P17" s="26"/>
      <c r="Q17" s="26"/>
      <c r="R17" s="20"/>
      <c r="S17" s="20"/>
      <c r="T17" s="21"/>
      <c r="U17" s="11"/>
    </row>
    <row r="18" spans="2:21" s="15" customFormat="1" ht="16" thickBot="1" x14ac:dyDescent="0.25">
      <c r="B18" s="12"/>
      <c r="C18" s="10"/>
      <c r="D18" s="13"/>
      <c r="E18" s="13"/>
      <c r="F18" s="14"/>
      <c r="G18" s="14"/>
      <c r="H18" s="14"/>
      <c r="I18" s="14"/>
      <c r="J18" s="9"/>
      <c r="K18" s="11"/>
      <c r="M18" s="22"/>
      <c r="N18" s="10"/>
      <c r="O18" s="13"/>
      <c r="P18" s="14"/>
      <c r="Q18" s="9"/>
      <c r="R18" s="9"/>
      <c r="S18" s="9"/>
      <c r="T18" s="11"/>
    </row>
    <row r="19" spans="2:21" ht="16" thickBot="1" x14ac:dyDescent="0.25">
      <c r="D19" s="38" t="s">
        <v>26</v>
      </c>
      <c r="E19" s="71" t="s">
        <v>22</v>
      </c>
      <c r="F19" s="71"/>
      <c r="G19" s="71" t="s">
        <v>23</v>
      </c>
      <c r="H19" s="71"/>
      <c r="I19" s="71" t="s">
        <v>24</v>
      </c>
      <c r="J19" s="72"/>
      <c r="K19" s="32" t="s">
        <v>11</v>
      </c>
      <c r="L19" s="32" t="s">
        <v>12</v>
      </c>
      <c r="M19" s="32" t="s">
        <v>87</v>
      </c>
      <c r="N19" s="23"/>
      <c r="O19" s="24"/>
      <c r="P19" s="24"/>
      <c r="Q19" s="24"/>
      <c r="R19" s="24"/>
      <c r="S19" s="24"/>
      <c r="T19" s="24"/>
    </row>
    <row r="20" spans="2:21" ht="15" customHeight="1" x14ac:dyDescent="0.2">
      <c r="B20" s="33" t="s">
        <v>117</v>
      </c>
      <c r="C20" s="73" t="s">
        <v>2</v>
      </c>
      <c r="D20" s="83"/>
      <c r="E20" s="85" t="str">
        <f>IFERROR(INDEX(EQUIPES!E:E,MATCH($D20,EQUIPES!$D:$D,0)),"")</f>
        <v/>
      </c>
      <c r="F20" s="86"/>
      <c r="G20" s="85" t="str">
        <f>IFERROR(INDEX(EQUIPES!F:F,MATCH($D20,EQUIPES!$D:$D,0)),"")</f>
        <v/>
      </c>
      <c r="H20" s="86"/>
      <c r="I20" s="85" t="str">
        <f>IFERROR(INDEX(EQUIPES!G:G,MATCH($D20,EQUIPES!$D:$D,0)),"")</f>
        <v/>
      </c>
      <c r="J20" s="86"/>
      <c r="K20" s="88">
        <f>SUM(E21:J21)</f>
        <v>0</v>
      </c>
      <c r="L20" s="99">
        <f>RANK(K20,$K$20:$K$29)</f>
        <v>1</v>
      </c>
      <c r="M20" s="66" t="s">
        <v>90</v>
      </c>
      <c r="N20" s="10"/>
      <c r="O20" s="26"/>
      <c r="P20" s="26"/>
      <c r="Q20" s="20"/>
      <c r="R20" s="20"/>
      <c r="S20" s="21"/>
      <c r="T20" s="11"/>
    </row>
    <row r="21" spans="2:21" ht="16" thickBot="1" x14ac:dyDescent="0.25">
      <c r="B21" s="3"/>
      <c r="C21" s="74"/>
      <c r="D21" s="84"/>
      <c r="E21" s="27"/>
      <c r="F21" s="27"/>
      <c r="G21" s="27"/>
      <c r="H21" s="27"/>
      <c r="I21" s="27"/>
      <c r="J21" s="27"/>
      <c r="K21" s="89"/>
      <c r="L21" s="100"/>
      <c r="M21" s="67"/>
      <c r="N21" s="10"/>
      <c r="O21" s="26"/>
      <c r="P21" s="26"/>
      <c r="Q21" s="20"/>
      <c r="R21" s="20"/>
      <c r="S21" s="21"/>
      <c r="T21" s="11"/>
    </row>
    <row r="22" spans="2:21" x14ac:dyDescent="0.2">
      <c r="B22" s="2"/>
      <c r="C22" s="75" t="s">
        <v>3</v>
      </c>
      <c r="D22" s="83"/>
      <c r="E22" s="85" t="str">
        <f>IFERROR(INDEX(EQUIPES!E:E,MATCH($D22,EQUIPES!$D:$D,0)),"")</f>
        <v/>
      </c>
      <c r="F22" s="86"/>
      <c r="G22" s="85" t="str">
        <f>IFERROR(INDEX(EQUIPES!F:F,MATCH($D22,EQUIPES!$D:$D,0)),"")</f>
        <v/>
      </c>
      <c r="H22" s="86"/>
      <c r="I22" s="85" t="str">
        <f>IFERROR(INDEX(EQUIPES!G:G,MATCH($D22,EQUIPES!$D:$D,0)),"")</f>
        <v/>
      </c>
      <c r="J22" s="86"/>
      <c r="K22" s="88">
        <f t="shared" ref="K22" si="3">SUM(E23:J23)</f>
        <v>0</v>
      </c>
      <c r="L22" s="99">
        <f t="shared" ref="L22" si="4">RANK(K22,$K$20:$K$29)</f>
        <v>1</v>
      </c>
      <c r="M22" s="67"/>
      <c r="N22" s="10"/>
      <c r="O22" s="26"/>
      <c r="P22" s="26"/>
      <c r="Q22" s="20"/>
      <c r="R22" s="20"/>
      <c r="S22" s="21"/>
      <c r="T22" s="11"/>
    </row>
    <row r="23" spans="2:21" ht="16" thickBot="1" x14ac:dyDescent="0.25">
      <c r="B23" s="2"/>
      <c r="C23" s="76"/>
      <c r="D23" s="84"/>
      <c r="E23" s="27"/>
      <c r="F23" s="27"/>
      <c r="G23" s="27"/>
      <c r="H23" s="27"/>
      <c r="I23" s="27"/>
      <c r="J23" s="27"/>
      <c r="K23" s="89"/>
      <c r="L23" s="100"/>
      <c r="M23" s="67"/>
      <c r="N23" s="10"/>
      <c r="O23" s="26"/>
      <c r="P23" s="26"/>
      <c r="Q23" s="20"/>
      <c r="R23" s="20"/>
      <c r="S23" s="21"/>
      <c r="T23" s="11"/>
    </row>
    <row r="24" spans="2:21" x14ac:dyDescent="0.2">
      <c r="B24" s="2"/>
      <c r="C24" s="77" t="s">
        <v>4</v>
      </c>
      <c r="D24" s="83"/>
      <c r="E24" s="85" t="str">
        <f>IFERROR(INDEX(EQUIPES!E:E,MATCH($D24,EQUIPES!$D:$D,0)),"")</f>
        <v/>
      </c>
      <c r="F24" s="86"/>
      <c r="G24" s="85" t="str">
        <f>IFERROR(INDEX(EQUIPES!F:F,MATCH($D24,EQUIPES!$D:$D,0)),"")</f>
        <v/>
      </c>
      <c r="H24" s="86"/>
      <c r="I24" s="85" t="str">
        <f>IFERROR(INDEX(EQUIPES!G:G,MATCH($D24,EQUIPES!$D:$D,0)),"")</f>
        <v/>
      </c>
      <c r="J24" s="86"/>
      <c r="K24" s="88">
        <f t="shared" ref="K24" si="5">SUM(E25:J25)</f>
        <v>0</v>
      </c>
      <c r="L24" s="99">
        <f t="shared" ref="L24" si="6">RANK(K24,$K$20:$K$29)</f>
        <v>1</v>
      </c>
      <c r="M24" s="67"/>
      <c r="N24" s="10"/>
      <c r="O24" s="26"/>
      <c r="P24" s="26"/>
      <c r="Q24" s="20"/>
      <c r="R24" s="20"/>
      <c r="S24" s="21"/>
      <c r="T24" s="11"/>
    </row>
    <row r="25" spans="2:21" s="15" customFormat="1" ht="16" thickBot="1" x14ac:dyDescent="0.25">
      <c r="B25" s="2"/>
      <c r="C25" s="78"/>
      <c r="D25" s="84"/>
      <c r="E25" s="27"/>
      <c r="F25" s="27"/>
      <c r="G25" s="27"/>
      <c r="H25" s="27"/>
      <c r="I25" s="27"/>
      <c r="J25" s="27"/>
      <c r="K25" s="89"/>
      <c r="L25" s="100"/>
      <c r="M25" s="67"/>
      <c r="N25" s="10"/>
      <c r="O25" s="13"/>
      <c r="P25" s="14"/>
      <c r="Q25" s="9"/>
      <c r="R25" s="9"/>
      <c r="S25" s="9"/>
      <c r="T25" s="11"/>
    </row>
    <row r="26" spans="2:21" x14ac:dyDescent="0.2">
      <c r="B26" s="2"/>
      <c r="C26" s="79" t="s">
        <v>5</v>
      </c>
      <c r="D26" s="83"/>
      <c r="E26" s="85" t="str">
        <f>IFERROR(INDEX(EQUIPES!E:E,MATCH($D26,EQUIPES!$D:$D,0)),"")</f>
        <v/>
      </c>
      <c r="F26" s="86"/>
      <c r="G26" s="85" t="str">
        <f>IFERROR(INDEX(EQUIPES!F:F,MATCH($D26,EQUIPES!$D:$D,0)),"")</f>
        <v/>
      </c>
      <c r="H26" s="86"/>
      <c r="I26" s="85" t="str">
        <f>IFERROR(INDEX(EQUIPES!G:G,MATCH($D26,EQUIPES!$D:$D,0)),"")</f>
        <v/>
      </c>
      <c r="J26" s="86"/>
      <c r="K26" s="88">
        <f t="shared" ref="K26" si="7">SUM(E27:J27)</f>
        <v>0</v>
      </c>
      <c r="L26" s="99">
        <f t="shared" ref="L26" si="8">RANK(K26,$K$20:$K$29)</f>
        <v>1</v>
      </c>
      <c r="M26" s="67"/>
      <c r="N26" s="19"/>
      <c r="O26" s="24"/>
      <c r="P26" s="24"/>
      <c r="Q26" s="24"/>
      <c r="R26" s="24"/>
      <c r="S26" s="24"/>
      <c r="T26" s="24"/>
    </row>
    <row r="27" spans="2:21" ht="16" thickBot="1" x14ac:dyDescent="0.25">
      <c r="B27" s="2"/>
      <c r="C27" s="80"/>
      <c r="D27" s="84"/>
      <c r="E27" s="27"/>
      <c r="F27" s="27"/>
      <c r="G27" s="27"/>
      <c r="H27" s="27"/>
      <c r="I27" s="27"/>
      <c r="J27" s="27"/>
      <c r="K27" s="89"/>
      <c r="L27" s="100"/>
      <c r="M27" s="67"/>
      <c r="N27" s="10"/>
      <c r="O27" s="26"/>
      <c r="P27" s="26"/>
      <c r="Q27" s="20"/>
      <c r="R27" s="20"/>
      <c r="S27" s="21"/>
      <c r="T27" s="11"/>
    </row>
    <row r="28" spans="2:21" x14ac:dyDescent="0.2">
      <c r="B28" s="2"/>
      <c r="C28" s="81" t="s">
        <v>6</v>
      </c>
      <c r="D28" s="83"/>
      <c r="E28" s="85" t="str">
        <f>IFERROR(INDEX(EQUIPES!E:E,MATCH($D28,EQUIPES!$D:$D,0)),"")</f>
        <v/>
      </c>
      <c r="F28" s="86"/>
      <c r="G28" s="85" t="str">
        <f>IFERROR(INDEX(EQUIPES!F:F,MATCH($D28,EQUIPES!$D:$D,0)),"")</f>
        <v/>
      </c>
      <c r="H28" s="86"/>
      <c r="I28" s="85" t="str">
        <f>IFERROR(INDEX(EQUIPES!G:G,MATCH($D28,EQUIPES!$D:$D,0)),"")</f>
        <v/>
      </c>
      <c r="J28" s="86"/>
      <c r="K28" s="88">
        <f t="shared" ref="K28" si="9">SUM(E29:J29)</f>
        <v>0</v>
      </c>
      <c r="L28" s="99">
        <f t="shared" ref="L28" si="10">RANK(K28,$K$20:$K$29)</f>
        <v>1</v>
      </c>
      <c r="M28" s="67"/>
      <c r="N28" s="10"/>
      <c r="O28" s="26"/>
      <c r="P28" s="26"/>
      <c r="Q28" s="20"/>
      <c r="R28" s="20"/>
      <c r="S28" s="21"/>
      <c r="T28" s="11"/>
    </row>
    <row r="29" spans="2:21" ht="16" thickBot="1" x14ac:dyDescent="0.25">
      <c r="B29" s="2"/>
      <c r="C29" s="82"/>
      <c r="D29" s="84"/>
      <c r="E29" s="27"/>
      <c r="F29" s="27"/>
      <c r="G29" s="27"/>
      <c r="H29" s="27"/>
      <c r="I29" s="27"/>
      <c r="J29" s="27"/>
      <c r="K29" s="89"/>
      <c r="L29" s="100"/>
      <c r="M29" s="68"/>
      <c r="N29" s="10"/>
      <c r="O29" s="26"/>
      <c r="P29" s="26"/>
      <c r="Q29" s="20"/>
      <c r="R29" s="20"/>
      <c r="S29" s="21"/>
      <c r="T29" s="11"/>
    </row>
    <row r="30" spans="2:21" ht="16" thickBot="1" x14ac:dyDescent="0.25">
      <c r="B30" s="19"/>
      <c r="C30" s="10"/>
      <c r="D30" s="26"/>
      <c r="E30" s="26"/>
      <c r="F30" s="26"/>
      <c r="G30" s="26"/>
      <c r="H30" s="26"/>
      <c r="I30" s="26"/>
      <c r="J30" s="20"/>
      <c r="K30" s="11"/>
      <c r="L30" s="19"/>
      <c r="M30" s="22"/>
      <c r="N30" s="10"/>
      <c r="O30" s="26"/>
      <c r="P30" s="26"/>
      <c r="Q30" s="20"/>
      <c r="R30" s="20"/>
      <c r="S30" s="21"/>
      <c r="T30" s="11"/>
    </row>
    <row r="31" spans="2:21" ht="16" thickBot="1" x14ac:dyDescent="0.25">
      <c r="D31" s="38" t="s">
        <v>26</v>
      </c>
      <c r="E31" s="71" t="s">
        <v>22</v>
      </c>
      <c r="F31" s="71"/>
      <c r="G31" s="71" t="s">
        <v>23</v>
      </c>
      <c r="H31" s="71"/>
      <c r="I31" s="71" t="s">
        <v>24</v>
      </c>
      <c r="J31" s="72"/>
      <c r="K31" s="32" t="s">
        <v>11</v>
      </c>
      <c r="L31" s="32" t="s">
        <v>12</v>
      </c>
      <c r="M31" s="32" t="s">
        <v>87</v>
      </c>
      <c r="N31" s="10"/>
      <c r="O31" s="26"/>
      <c r="P31" s="26"/>
      <c r="Q31" s="20"/>
      <c r="R31" s="20"/>
      <c r="S31" s="21"/>
      <c r="T31" s="11"/>
    </row>
    <row r="32" spans="2:21" ht="15" customHeight="1" x14ac:dyDescent="0.2">
      <c r="B32" s="33" t="s">
        <v>118</v>
      </c>
      <c r="C32" s="73" t="s">
        <v>2</v>
      </c>
      <c r="D32" s="83"/>
      <c r="E32" s="85" t="str">
        <f>IFERROR(INDEX(EQUIPES!E:E,MATCH($D32,EQUIPES!$D:$D,0)),"")</f>
        <v/>
      </c>
      <c r="F32" s="86"/>
      <c r="G32" s="85" t="str">
        <f>IFERROR(INDEX(EQUIPES!F:F,MATCH($D32,EQUIPES!$D:$D,0)),"")</f>
        <v/>
      </c>
      <c r="H32" s="86"/>
      <c r="I32" s="85" t="str">
        <f>IFERROR(INDEX(EQUIPES!G:G,MATCH($D32,EQUIPES!$D:$D,0)),"")</f>
        <v/>
      </c>
      <c r="J32" s="86"/>
      <c r="K32" s="88">
        <f>SUM(E33:J33)</f>
        <v>0</v>
      </c>
      <c r="L32" s="99">
        <f>RANK(K32,$K$32:$K$41)</f>
        <v>1</v>
      </c>
      <c r="M32" s="66" t="s">
        <v>89</v>
      </c>
    </row>
    <row r="33" spans="2:16" ht="16" thickBot="1" x14ac:dyDescent="0.25">
      <c r="B33" s="3"/>
      <c r="C33" s="74"/>
      <c r="D33" s="84"/>
      <c r="E33" s="27"/>
      <c r="F33" s="27"/>
      <c r="G33" s="27"/>
      <c r="H33" s="27"/>
      <c r="I33" s="27"/>
      <c r="J33" s="27"/>
      <c r="K33" s="89"/>
      <c r="L33" s="100"/>
      <c r="M33" s="67"/>
      <c r="N33" s="16"/>
      <c r="O33" s="16"/>
      <c r="P33" s="16"/>
    </row>
    <row r="34" spans="2:16" x14ac:dyDescent="0.2">
      <c r="B34" s="2"/>
      <c r="C34" s="75" t="s">
        <v>3</v>
      </c>
      <c r="D34" s="83"/>
      <c r="E34" s="85" t="str">
        <f>IFERROR(INDEX(EQUIPES!E:E,MATCH($D34,EQUIPES!$D:$D,0)),"")</f>
        <v/>
      </c>
      <c r="F34" s="86"/>
      <c r="G34" s="85" t="str">
        <f>IFERROR(INDEX(EQUIPES!F:F,MATCH($D34,EQUIPES!$D:$D,0)),"")</f>
        <v/>
      </c>
      <c r="H34" s="86"/>
      <c r="I34" s="85" t="str">
        <f>IFERROR(INDEX(EQUIPES!G:G,MATCH($D34,EQUIPES!$D:$D,0)),"")</f>
        <v/>
      </c>
      <c r="J34" s="86"/>
      <c r="K34" s="88">
        <f t="shared" ref="K34" si="11">SUM(E35:J35)</f>
        <v>0</v>
      </c>
      <c r="L34" s="99">
        <f t="shared" ref="L34" si="12">RANK(K34,$K$32:$K$41)</f>
        <v>1</v>
      </c>
      <c r="M34" s="67"/>
      <c r="N34" s="16"/>
      <c r="O34" s="16"/>
      <c r="P34" s="16"/>
    </row>
    <row r="35" spans="2:16" ht="16" thickBot="1" x14ac:dyDescent="0.25">
      <c r="B35" s="2"/>
      <c r="C35" s="76"/>
      <c r="D35" s="84"/>
      <c r="E35" s="27"/>
      <c r="F35" s="27"/>
      <c r="G35" s="27"/>
      <c r="H35" s="27"/>
      <c r="I35" s="27"/>
      <c r="J35" s="27"/>
      <c r="K35" s="89"/>
      <c r="L35" s="100"/>
      <c r="M35" s="67"/>
      <c r="N35" s="16"/>
      <c r="O35" s="16"/>
      <c r="P35" s="16"/>
    </row>
    <row r="36" spans="2:16" x14ac:dyDescent="0.2">
      <c r="B36" s="2"/>
      <c r="C36" s="77" t="s">
        <v>4</v>
      </c>
      <c r="D36" s="83"/>
      <c r="E36" s="85" t="str">
        <f>IFERROR(INDEX(EQUIPES!E:E,MATCH($D36,EQUIPES!$D:$D,0)),"")</f>
        <v/>
      </c>
      <c r="F36" s="86"/>
      <c r="G36" s="85" t="str">
        <f>IFERROR(INDEX(EQUIPES!F:F,MATCH($D36,EQUIPES!$D:$D,0)),"")</f>
        <v/>
      </c>
      <c r="H36" s="86"/>
      <c r="I36" s="85" t="str">
        <f>IFERROR(INDEX(EQUIPES!G:G,MATCH($D36,EQUIPES!$D:$D,0)),"")</f>
        <v/>
      </c>
      <c r="J36" s="86"/>
      <c r="K36" s="88">
        <f t="shared" ref="K36" si="13">SUM(E37:J37)</f>
        <v>0</v>
      </c>
      <c r="L36" s="99">
        <f t="shared" ref="L36" si="14">RANK(K36,$K$32:$K$41)</f>
        <v>1</v>
      </c>
      <c r="M36" s="67"/>
    </row>
    <row r="37" spans="2:16" ht="16" thickBot="1" x14ac:dyDescent="0.25">
      <c r="B37" s="2"/>
      <c r="C37" s="78"/>
      <c r="D37" s="84"/>
      <c r="E37" s="27"/>
      <c r="F37" s="27"/>
      <c r="G37" s="27"/>
      <c r="H37" s="27"/>
      <c r="I37" s="27"/>
      <c r="J37" s="27"/>
      <c r="K37" s="89"/>
      <c r="L37" s="100"/>
      <c r="M37" s="67"/>
    </row>
    <row r="38" spans="2:16" x14ac:dyDescent="0.2">
      <c r="B38" s="2"/>
      <c r="C38" s="79" t="s">
        <v>5</v>
      </c>
      <c r="D38" s="83"/>
      <c r="E38" s="85" t="str">
        <f>IFERROR(INDEX(EQUIPES!E:E,MATCH($D38,EQUIPES!$D:$D,0)),"")</f>
        <v/>
      </c>
      <c r="F38" s="86"/>
      <c r="G38" s="85" t="str">
        <f>IFERROR(INDEX(EQUIPES!F:F,MATCH($D38,EQUIPES!$D:$D,0)),"")</f>
        <v/>
      </c>
      <c r="H38" s="86"/>
      <c r="I38" s="85" t="str">
        <f>IFERROR(INDEX(EQUIPES!G:G,MATCH($D38,EQUIPES!$D:$D,0)),"")</f>
        <v/>
      </c>
      <c r="J38" s="86"/>
      <c r="K38" s="88">
        <f t="shared" ref="K38" si="15">SUM(E39:J39)</f>
        <v>0</v>
      </c>
      <c r="L38" s="99">
        <f t="shared" ref="L38" si="16">RANK(K38,$K$32:$K$41)</f>
        <v>1</v>
      </c>
      <c r="M38" s="67"/>
    </row>
    <row r="39" spans="2:16" ht="16" thickBot="1" x14ac:dyDescent="0.25">
      <c r="B39" s="2"/>
      <c r="C39" s="80"/>
      <c r="D39" s="84"/>
      <c r="E39" s="27"/>
      <c r="F39" s="27"/>
      <c r="G39" s="27"/>
      <c r="H39" s="27"/>
      <c r="I39" s="27"/>
      <c r="J39" s="27"/>
      <c r="K39" s="89"/>
      <c r="L39" s="100"/>
      <c r="M39" s="67"/>
    </row>
    <row r="40" spans="2:16" x14ac:dyDescent="0.2">
      <c r="B40" s="2"/>
      <c r="C40" s="81" t="s">
        <v>6</v>
      </c>
      <c r="D40" s="83"/>
      <c r="E40" s="85" t="str">
        <f>IFERROR(INDEX(EQUIPES!E:E,MATCH($D40,EQUIPES!$D:$D,0)),"")</f>
        <v/>
      </c>
      <c r="F40" s="86"/>
      <c r="G40" s="85" t="str">
        <f>IFERROR(INDEX(EQUIPES!F:F,MATCH($D40,EQUIPES!$D:$D,0)),"")</f>
        <v/>
      </c>
      <c r="H40" s="86"/>
      <c r="I40" s="85" t="str">
        <f>IFERROR(INDEX(EQUIPES!G:G,MATCH($D40,EQUIPES!$D:$D,0)),"")</f>
        <v/>
      </c>
      <c r="J40" s="86"/>
      <c r="K40" s="88">
        <f t="shared" ref="K40" si="17">SUM(E41:J41)</f>
        <v>0</v>
      </c>
      <c r="L40" s="99">
        <f t="shared" ref="L40" si="18">RANK(K40,$K$32:$K$41)</f>
        <v>1</v>
      </c>
      <c r="M40" s="67"/>
    </row>
    <row r="41" spans="2:16" ht="16" thickBot="1" x14ac:dyDescent="0.25">
      <c r="B41" s="2"/>
      <c r="C41" s="82"/>
      <c r="D41" s="84"/>
      <c r="E41" s="27"/>
      <c r="F41" s="27"/>
      <c r="G41" s="27"/>
      <c r="H41" s="27"/>
      <c r="I41" s="27"/>
      <c r="J41" s="27"/>
      <c r="K41" s="89"/>
      <c r="L41" s="100"/>
      <c r="M41" s="68"/>
    </row>
    <row r="46" spans="2:16" ht="24" customHeight="1" x14ac:dyDescent="0.2"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2:16" x14ac:dyDescent="0.2">
      <c r="B47" s="101" t="s">
        <v>13</v>
      </c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</row>
    <row r="48" spans="2:16" x14ac:dyDescent="0.2">
      <c r="B48" s="101" t="s">
        <v>14</v>
      </c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</row>
  </sheetData>
  <mergeCells count="123">
    <mergeCell ref="A1:N3"/>
    <mergeCell ref="B5:D5"/>
    <mergeCell ref="H5:J5"/>
    <mergeCell ref="K5:M5"/>
    <mergeCell ref="E7:F7"/>
    <mergeCell ref="G7:H7"/>
    <mergeCell ref="I7:J7"/>
    <mergeCell ref="D12:D13"/>
    <mergeCell ref="E12:F12"/>
    <mergeCell ref="G12:H12"/>
    <mergeCell ref="I12:J12"/>
    <mergeCell ref="K12:K13"/>
    <mergeCell ref="L12:L13"/>
    <mergeCell ref="L8:L9"/>
    <mergeCell ref="M8:M17"/>
    <mergeCell ref="C10:C11"/>
    <mergeCell ref="D10:D11"/>
    <mergeCell ref="E10:F10"/>
    <mergeCell ref="G10:H10"/>
    <mergeCell ref="I10:J10"/>
    <mergeCell ref="K10:K11"/>
    <mergeCell ref="L10:L11"/>
    <mergeCell ref="C12:C13"/>
    <mergeCell ref="C8:C9"/>
    <mergeCell ref="D8:D9"/>
    <mergeCell ref="E8:F8"/>
    <mergeCell ref="G8:H8"/>
    <mergeCell ref="I8:J8"/>
    <mergeCell ref="K8:K9"/>
    <mergeCell ref="E19:F19"/>
    <mergeCell ref="G19:H19"/>
    <mergeCell ref="I19:J19"/>
    <mergeCell ref="C20:C21"/>
    <mergeCell ref="D20:D21"/>
    <mergeCell ref="E20:F20"/>
    <mergeCell ref="G20:H20"/>
    <mergeCell ref="I20:J20"/>
    <mergeCell ref="K20:K21"/>
    <mergeCell ref="L14:L15"/>
    <mergeCell ref="C16:C17"/>
    <mergeCell ref="D16:D17"/>
    <mergeCell ref="E16:F16"/>
    <mergeCell ref="G16:H16"/>
    <mergeCell ref="I16:J16"/>
    <mergeCell ref="K16:K17"/>
    <mergeCell ref="L16:L17"/>
    <mergeCell ref="C14:C15"/>
    <mergeCell ref="D14:D15"/>
    <mergeCell ref="E14:F14"/>
    <mergeCell ref="G14:H14"/>
    <mergeCell ref="I14:J14"/>
    <mergeCell ref="K14:K15"/>
    <mergeCell ref="L20:L21"/>
    <mergeCell ref="M20:M29"/>
    <mergeCell ref="C22:C23"/>
    <mergeCell ref="D22:D23"/>
    <mergeCell ref="E22:F22"/>
    <mergeCell ref="G22:H22"/>
    <mergeCell ref="I22:J22"/>
    <mergeCell ref="K22:K23"/>
    <mergeCell ref="L22:L23"/>
    <mergeCell ref="L24:L25"/>
    <mergeCell ref="C26:C27"/>
    <mergeCell ref="D26:D27"/>
    <mergeCell ref="E26:F26"/>
    <mergeCell ref="G26:H26"/>
    <mergeCell ref="I26:J26"/>
    <mergeCell ref="K26:K27"/>
    <mergeCell ref="L26:L27"/>
    <mergeCell ref="C24:C25"/>
    <mergeCell ref="D24:D25"/>
    <mergeCell ref="E24:F24"/>
    <mergeCell ref="G24:H24"/>
    <mergeCell ref="I24:J24"/>
    <mergeCell ref="K24:K25"/>
    <mergeCell ref="L28:L29"/>
    <mergeCell ref="C28:C29"/>
    <mergeCell ref="D28:D29"/>
    <mergeCell ref="E28:F28"/>
    <mergeCell ref="G28:H28"/>
    <mergeCell ref="I28:J28"/>
    <mergeCell ref="K28:K29"/>
    <mergeCell ref="D36:D37"/>
    <mergeCell ref="E36:F36"/>
    <mergeCell ref="G36:H36"/>
    <mergeCell ref="I36:J36"/>
    <mergeCell ref="K36:K37"/>
    <mergeCell ref="E31:F31"/>
    <mergeCell ref="G31:H31"/>
    <mergeCell ref="I31:J31"/>
    <mergeCell ref="C32:C33"/>
    <mergeCell ref="D32:D33"/>
    <mergeCell ref="E32:F32"/>
    <mergeCell ref="G32:H32"/>
    <mergeCell ref="I32:J32"/>
    <mergeCell ref="K32:K33"/>
    <mergeCell ref="L36:L37"/>
    <mergeCell ref="L32:L33"/>
    <mergeCell ref="M32:M41"/>
    <mergeCell ref="C34:C35"/>
    <mergeCell ref="D34:D35"/>
    <mergeCell ref="E34:F34"/>
    <mergeCell ref="G34:H34"/>
    <mergeCell ref="I34:J34"/>
    <mergeCell ref="K34:K35"/>
    <mergeCell ref="L34:L35"/>
    <mergeCell ref="C36:C37"/>
    <mergeCell ref="B47:M47"/>
    <mergeCell ref="B48:M48"/>
    <mergeCell ref="L38:L39"/>
    <mergeCell ref="C40:C41"/>
    <mergeCell ref="D40:D41"/>
    <mergeCell ref="E40:F40"/>
    <mergeCell ref="G40:H40"/>
    <mergeCell ref="I40:J40"/>
    <mergeCell ref="K40:K41"/>
    <mergeCell ref="L40:L41"/>
    <mergeCell ref="C38:C39"/>
    <mergeCell ref="D38:D39"/>
    <mergeCell ref="E38:F38"/>
    <mergeCell ref="G38:H38"/>
    <mergeCell ref="I38:J38"/>
    <mergeCell ref="K38:K39"/>
  </mergeCells>
  <dataValidations count="4">
    <dataValidation type="list" showInputMessage="1" showErrorMessage="1" sqref="P18 P25" xr:uid="{C848E465-839E-454B-B33D-FF5950AE0593}">
      <formula1>$F$2:$F$21</formula1>
    </dataValidation>
    <dataValidation type="list" allowBlank="1" showInputMessage="1" showErrorMessage="1" sqref="O27:O31 O20:O24 D30:E30" xr:uid="{C9CB21E8-9D57-A14F-8A7F-7AAF7AB67E76}">
      <formula1>$B$2:$B$76</formula1>
    </dataValidation>
    <dataValidation type="list" showInputMessage="1" showErrorMessage="1" sqref="Q8:Q17 P27:P31 P20:P24 F30:I30" xr:uid="{9BE63C7B-3C4B-B14D-979E-F52A9292E542}">
      <formula1>#REF!</formula1>
    </dataValidation>
    <dataValidation type="list" allowBlank="1" showInputMessage="1" showErrorMessage="1" sqref="N5" xr:uid="{6D4742F7-5522-BC47-BA10-9A69DF63894D}">
      <formula1>#REF!</formula1>
    </dataValidation>
  </dataValidations>
  <pageMargins left="0.7" right="0.7" top="0.75" bottom="0.75" header="0.3" footer="0.3"/>
  <pageSetup paperSize="9" scale="9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7AF0731C-2302-BA4A-B93E-56136FEC61B5}">
          <x14:formula1>
            <xm:f>'LISTES INSCRITS'!$A$2:$A$4</xm:f>
          </x14:formula1>
          <xm:sqref>M8:M17 M20:M29 M32:M41</xm:sqref>
        </x14:dataValidation>
        <x14:dataValidation type="list" allowBlank="1" showInputMessage="1" showErrorMessage="1" xr:uid="{0AA7CFF1-4004-A04A-92B8-A3BC7CCF0E48}">
          <x14:formula1>
            <xm:f>'LISTES INSCRITS'!$B$2:$B$76</xm:f>
          </x14:formula1>
          <xm:sqref>P8:P17</xm:sqref>
        </x14:dataValidation>
        <x14:dataValidation type="list" showInputMessage="1" showErrorMessage="1" xr:uid="{22CE8F3E-E82B-3E4B-BBBF-7E693839E4DB}">
          <x14:formula1>
            <xm:f>'LISTES INSCRITS'!$C$2:$C$14</xm:f>
          </x14:formula1>
          <xm:sqref>F18:I18</xm:sqref>
        </x14:dataValidation>
        <x14:dataValidation type="list" allowBlank="1" showInputMessage="1" showErrorMessage="1" xr:uid="{7BF52D53-9B4B-DE48-BE43-1ABF4281180F}">
          <x14:formula1>
            <xm:f>'LISTES INSCRITS'!$A$2:$A$5</xm:f>
          </x14:formula1>
          <xm:sqref>M6:N6</xm:sqref>
        </x14:dataValidation>
        <x14:dataValidation type="list" allowBlank="1" showInputMessage="1" showErrorMessage="1" xr:uid="{9A393135-6D59-FD49-B78F-C7B4121E7FA7}">
          <x14:formula1>
            <xm:f>EQUIPES!$D$8:$D$31</xm:f>
          </x14:formula1>
          <xm:sqref>D8:D17 D20:D29 D32:D41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D79D0-759B-1C46-B14E-1FC94BD8273D}">
  <sheetPr>
    <pageSetUpPr fitToPage="1"/>
  </sheetPr>
  <dimension ref="A1:U48"/>
  <sheetViews>
    <sheetView showGridLines="0" view="pageBreakPreview" zoomScale="137" zoomScaleNormal="147" zoomScaleSheetLayoutView="137" workbookViewId="0">
      <selection activeCell="D8" sqref="D8:J41"/>
    </sheetView>
  </sheetViews>
  <sheetFormatPr baseColWidth="10" defaultRowHeight="15" x14ac:dyDescent="0.2"/>
  <cols>
    <col min="1" max="1" width="1.6640625" customWidth="1"/>
    <col min="2" max="2" width="3.5" customWidth="1"/>
    <col min="3" max="3" width="7.5" customWidth="1"/>
    <col min="4" max="4" width="14.1640625" customWidth="1"/>
    <col min="5" max="5" width="7" customWidth="1"/>
    <col min="6" max="9" width="7" style="1" customWidth="1"/>
    <col min="10" max="10" width="7" customWidth="1"/>
    <col min="11" max="11" width="5.5" customWidth="1"/>
    <col min="12" max="12" width="4.83203125" customWidth="1"/>
    <col min="13" max="13" width="5.6640625" customWidth="1"/>
    <col min="14" max="14" width="3.1640625" customWidth="1"/>
    <col min="15" max="15" width="5.6640625" customWidth="1"/>
    <col min="16" max="16" width="5.6640625" style="1" customWidth="1"/>
    <col min="17" max="23" width="5.6640625" customWidth="1"/>
  </cols>
  <sheetData>
    <row r="1" spans="1:21" ht="21.5" customHeight="1" x14ac:dyDescent="0.2">
      <c r="A1" s="90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2"/>
      <c r="P1"/>
    </row>
    <row r="2" spans="1:21" x14ac:dyDescent="0.2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5"/>
      <c r="P2"/>
    </row>
    <row r="3" spans="1:21" ht="16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8"/>
      <c r="P3"/>
    </row>
    <row r="4" spans="1:21" ht="16" thickBot="1" x14ac:dyDescent="0.25"/>
    <row r="5" spans="1:21" ht="20" thickBot="1" x14ac:dyDescent="0.3">
      <c r="B5" s="87" t="s">
        <v>0</v>
      </c>
      <c r="C5" s="87"/>
      <c r="D5" s="87"/>
      <c r="E5" s="30"/>
      <c r="G5" s="28"/>
      <c r="H5" s="102" t="s">
        <v>86</v>
      </c>
      <c r="I5" s="103"/>
      <c r="J5" s="103"/>
      <c r="K5" s="69">
        <v>2</v>
      </c>
      <c r="L5" s="69"/>
      <c r="M5" s="70"/>
      <c r="N5" s="29"/>
      <c r="O5" s="5"/>
    </row>
    <row r="6" spans="1:21" ht="20" thickBot="1" x14ac:dyDescent="0.3">
      <c r="B6" s="4"/>
      <c r="C6" s="4"/>
      <c r="J6" s="6"/>
      <c r="K6" s="6"/>
      <c r="L6" s="7"/>
      <c r="M6" s="7"/>
      <c r="N6" s="7"/>
      <c r="O6" s="5"/>
    </row>
    <row r="7" spans="1:21" ht="16" thickBot="1" x14ac:dyDescent="0.25">
      <c r="D7" s="38" t="s">
        <v>26</v>
      </c>
      <c r="E7" s="71" t="s">
        <v>22</v>
      </c>
      <c r="F7" s="71"/>
      <c r="G7" s="71" t="s">
        <v>23</v>
      </c>
      <c r="H7" s="71"/>
      <c r="I7" s="71" t="s">
        <v>24</v>
      </c>
      <c r="J7" s="72"/>
      <c r="K7" s="32" t="s">
        <v>11</v>
      </c>
      <c r="L7" s="32" t="s">
        <v>12</v>
      </c>
      <c r="M7" s="32" t="s">
        <v>87</v>
      </c>
      <c r="N7" s="19"/>
      <c r="O7" s="23"/>
      <c r="P7" s="24"/>
      <c r="Q7" s="24"/>
      <c r="R7" s="24"/>
      <c r="S7" s="24"/>
      <c r="T7" s="24"/>
      <c r="U7" s="24"/>
    </row>
    <row r="8" spans="1:21" ht="15" customHeight="1" x14ac:dyDescent="0.2">
      <c r="B8" s="33" t="s">
        <v>1</v>
      </c>
      <c r="C8" s="73" t="s">
        <v>2</v>
      </c>
      <c r="D8" s="83"/>
      <c r="E8" s="85" t="str">
        <f>IFERROR(INDEX(EQUIPES!E:E,MATCH($D8,EQUIPES!$D:$D,0)),"")</f>
        <v/>
      </c>
      <c r="F8" s="86"/>
      <c r="G8" s="85" t="str">
        <f>IFERROR(INDEX(EQUIPES!F:F,MATCH($D8,EQUIPES!$D:$D,0)),"")</f>
        <v/>
      </c>
      <c r="H8" s="86"/>
      <c r="I8" s="85" t="str">
        <f>IFERROR(INDEX(EQUIPES!G:G,MATCH($D8,EQUIPES!$D:$D,0)),"")</f>
        <v/>
      </c>
      <c r="J8" s="86"/>
      <c r="K8" s="88">
        <f>SUM(E9:J9)</f>
        <v>0</v>
      </c>
      <c r="L8" s="99">
        <f>RANK(K8,$K$8:$K$17)</f>
        <v>1</v>
      </c>
      <c r="M8" s="66" t="s">
        <v>88</v>
      </c>
      <c r="N8" s="25"/>
      <c r="O8" s="10"/>
      <c r="P8" s="26"/>
      <c r="Q8" s="26"/>
      <c r="R8" s="20"/>
      <c r="S8" s="20"/>
      <c r="T8" s="21"/>
      <c r="U8" s="11"/>
    </row>
    <row r="9" spans="1:21" ht="16" thickBot="1" x14ac:dyDescent="0.25">
      <c r="B9" s="3"/>
      <c r="C9" s="74"/>
      <c r="D9" s="84"/>
      <c r="E9" s="27"/>
      <c r="F9" s="27"/>
      <c r="G9" s="27"/>
      <c r="H9" s="27"/>
      <c r="I9" s="27"/>
      <c r="J9" s="27"/>
      <c r="K9" s="89"/>
      <c r="L9" s="100"/>
      <c r="M9" s="67"/>
      <c r="N9" s="25"/>
      <c r="O9" s="10"/>
      <c r="P9" s="26"/>
      <c r="Q9" s="26"/>
      <c r="R9" s="20"/>
      <c r="S9" s="20"/>
      <c r="T9" s="21"/>
      <c r="U9" s="11"/>
    </row>
    <row r="10" spans="1:21" x14ac:dyDescent="0.2">
      <c r="B10" s="2"/>
      <c r="C10" s="75" t="s">
        <v>3</v>
      </c>
      <c r="D10" s="83"/>
      <c r="E10" s="85" t="str">
        <f>IFERROR(INDEX(EQUIPES!E:E,MATCH($D10,EQUIPES!$D:$D,0)),"")</f>
        <v/>
      </c>
      <c r="F10" s="86"/>
      <c r="G10" s="85" t="str">
        <f>IFERROR(INDEX(EQUIPES!F:F,MATCH($D10,EQUIPES!$D:$D,0)),"")</f>
        <v/>
      </c>
      <c r="H10" s="86"/>
      <c r="I10" s="85" t="str">
        <f>IFERROR(INDEX(EQUIPES!G:G,MATCH($D10,EQUIPES!$D:$D,0)),"")</f>
        <v/>
      </c>
      <c r="J10" s="86"/>
      <c r="K10" s="88">
        <f t="shared" ref="K10:K12" si="0">SUM(E11:J11)</f>
        <v>0</v>
      </c>
      <c r="L10" s="99">
        <f>RANK(K10,$K$8:$K$17)</f>
        <v>1</v>
      </c>
      <c r="M10" s="67"/>
      <c r="N10" s="22"/>
      <c r="O10" s="10"/>
      <c r="P10" s="26"/>
      <c r="Q10" s="26"/>
      <c r="R10" s="20"/>
      <c r="S10" s="20"/>
      <c r="T10" s="21"/>
      <c r="U10" s="11"/>
    </row>
    <row r="11" spans="1:21" ht="16" thickBot="1" x14ac:dyDescent="0.25">
      <c r="B11" s="2"/>
      <c r="C11" s="76"/>
      <c r="D11" s="84"/>
      <c r="E11" s="27"/>
      <c r="F11" s="27"/>
      <c r="G11" s="27"/>
      <c r="H11" s="27"/>
      <c r="I11" s="27"/>
      <c r="J11" s="27"/>
      <c r="K11" s="89"/>
      <c r="L11" s="100"/>
      <c r="M11" s="67"/>
      <c r="N11" s="22"/>
      <c r="O11" s="10"/>
      <c r="P11" s="26"/>
      <c r="Q11" s="26"/>
      <c r="R11" s="20"/>
      <c r="S11" s="20"/>
      <c r="T11" s="21"/>
      <c r="U11" s="11"/>
    </row>
    <row r="12" spans="1:21" x14ac:dyDescent="0.2">
      <c r="B12" s="2"/>
      <c r="C12" s="77" t="s">
        <v>4</v>
      </c>
      <c r="D12" s="83"/>
      <c r="E12" s="85" t="str">
        <f>IFERROR(INDEX(EQUIPES!E:E,MATCH($D12,EQUIPES!$D:$D,0)),"")</f>
        <v/>
      </c>
      <c r="F12" s="86"/>
      <c r="G12" s="85" t="str">
        <f>IFERROR(INDEX(EQUIPES!F:F,MATCH($D12,EQUIPES!$D:$D,0)),"")</f>
        <v/>
      </c>
      <c r="H12" s="86"/>
      <c r="I12" s="85" t="str">
        <f>IFERROR(INDEX(EQUIPES!G:G,MATCH($D12,EQUIPES!$D:$D,0)),"")</f>
        <v/>
      </c>
      <c r="J12" s="86"/>
      <c r="K12" s="88">
        <f t="shared" si="0"/>
        <v>0</v>
      </c>
      <c r="L12" s="99">
        <f>RANK(K12,$K$8:$K$17)</f>
        <v>1</v>
      </c>
      <c r="M12" s="67"/>
      <c r="N12" s="22"/>
      <c r="O12" s="10"/>
      <c r="P12" s="26"/>
      <c r="Q12" s="26"/>
      <c r="R12" s="20"/>
      <c r="S12" s="20"/>
      <c r="T12" s="21"/>
      <c r="U12" s="11"/>
    </row>
    <row r="13" spans="1:21" ht="16" thickBot="1" x14ac:dyDescent="0.25">
      <c r="B13" s="2"/>
      <c r="C13" s="78"/>
      <c r="D13" s="84"/>
      <c r="E13" s="27"/>
      <c r="F13" s="27"/>
      <c r="G13" s="27"/>
      <c r="H13" s="27"/>
      <c r="I13" s="27"/>
      <c r="J13" s="27"/>
      <c r="K13" s="89"/>
      <c r="L13" s="100"/>
      <c r="M13" s="67"/>
      <c r="N13" s="22"/>
      <c r="O13" s="10"/>
      <c r="P13" s="26"/>
      <c r="Q13" s="26"/>
      <c r="R13" s="20"/>
      <c r="S13" s="20"/>
      <c r="T13" s="21"/>
      <c r="U13" s="11"/>
    </row>
    <row r="14" spans="1:21" x14ac:dyDescent="0.2">
      <c r="B14" s="2"/>
      <c r="C14" s="79" t="s">
        <v>5</v>
      </c>
      <c r="D14" s="83"/>
      <c r="E14" s="85" t="str">
        <f>IFERROR(INDEX(EQUIPES!E:E,MATCH($D14,EQUIPES!$D:$D,0)),"")</f>
        <v/>
      </c>
      <c r="F14" s="86"/>
      <c r="G14" s="85" t="str">
        <f>IFERROR(INDEX(EQUIPES!F:F,MATCH($D14,EQUIPES!$D:$D,0)),"")</f>
        <v/>
      </c>
      <c r="H14" s="86"/>
      <c r="I14" s="85" t="str">
        <f>IFERROR(INDEX(EQUIPES!G:G,MATCH($D14,EQUIPES!$D:$D,0)),"")</f>
        <v/>
      </c>
      <c r="J14" s="86"/>
      <c r="K14" s="88">
        <f t="shared" ref="K14" si="1">SUM(E15:J15)</f>
        <v>0</v>
      </c>
      <c r="L14" s="99">
        <f>RANK(K14,$K$8:$K$17)</f>
        <v>1</v>
      </c>
      <c r="M14" s="67"/>
      <c r="N14" s="22"/>
      <c r="O14" s="10"/>
      <c r="P14" s="26"/>
      <c r="Q14" s="26"/>
      <c r="R14" s="20"/>
      <c r="S14" s="20"/>
      <c r="T14" s="21"/>
      <c r="U14" s="11"/>
    </row>
    <row r="15" spans="1:21" ht="16" thickBot="1" x14ac:dyDescent="0.25">
      <c r="B15" s="2"/>
      <c r="C15" s="80"/>
      <c r="D15" s="84"/>
      <c r="E15" s="27"/>
      <c r="F15" s="27"/>
      <c r="G15" s="27"/>
      <c r="H15" s="27"/>
      <c r="I15" s="27"/>
      <c r="J15" s="27"/>
      <c r="K15" s="89"/>
      <c r="L15" s="100"/>
      <c r="M15" s="67"/>
      <c r="N15" s="22"/>
      <c r="O15" s="10"/>
      <c r="P15" s="26"/>
      <c r="Q15" s="26"/>
      <c r="R15" s="20"/>
      <c r="S15" s="20"/>
      <c r="T15" s="21"/>
      <c r="U15" s="11"/>
    </row>
    <row r="16" spans="1:21" x14ac:dyDescent="0.2">
      <c r="B16" s="2"/>
      <c r="C16" s="81" t="s">
        <v>6</v>
      </c>
      <c r="D16" s="83"/>
      <c r="E16" s="85" t="str">
        <f>IFERROR(INDEX(EQUIPES!E:E,MATCH($D16,EQUIPES!$D:$D,0)),"")</f>
        <v/>
      </c>
      <c r="F16" s="86"/>
      <c r="G16" s="85" t="str">
        <f>IFERROR(INDEX(EQUIPES!F:F,MATCH($D16,EQUIPES!$D:$D,0)),"")</f>
        <v/>
      </c>
      <c r="H16" s="86"/>
      <c r="I16" s="85" t="str">
        <f>IFERROR(INDEX(EQUIPES!G:G,MATCH($D16,EQUIPES!$D:$D,0)),"")</f>
        <v/>
      </c>
      <c r="J16" s="86"/>
      <c r="K16" s="88">
        <f t="shared" ref="K16" si="2">SUM(E17:J17)</f>
        <v>0</v>
      </c>
      <c r="L16" s="99">
        <f>RANK(K16,$K$8:$K$17)</f>
        <v>1</v>
      </c>
      <c r="M16" s="67"/>
      <c r="N16" s="22"/>
      <c r="O16" s="10"/>
      <c r="P16" s="26"/>
      <c r="Q16" s="26"/>
      <c r="R16" s="20"/>
      <c r="S16" s="20"/>
      <c r="T16" s="21"/>
      <c r="U16" s="11"/>
    </row>
    <row r="17" spans="2:21" ht="16" thickBot="1" x14ac:dyDescent="0.25">
      <c r="B17" s="2"/>
      <c r="C17" s="82"/>
      <c r="D17" s="84"/>
      <c r="E17" s="27"/>
      <c r="F17" s="27"/>
      <c r="G17" s="27"/>
      <c r="H17" s="27"/>
      <c r="I17" s="27"/>
      <c r="J17" s="27"/>
      <c r="K17" s="89"/>
      <c r="L17" s="100"/>
      <c r="M17" s="68"/>
      <c r="N17" s="22"/>
      <c r="O17" s="10"/>
      <c r="P17" s="26"/>
      <c r="Q17" s="26"/>
      <c r="R17" s="20"/>
      <c r="S17" s="20"/>
      <c r="T17" s="21"/>
      <c r="U17" s="11"/>
    </row>
    <row r="18" spans="2:21" s="15" customFormat="1" ht="16" thickBot="1" x14ac:dyDescent="0.25">
      <c r="B18" s="12"/>
      <c r="C18" s="10"/>
      <c r="D18" s="13"/>
      <c r="E18" s="13"/>
      <c r="F18" s="14"/>
      <c r="G18" s="14"/>
      <c r="H18" s="14"/>
      <c r="I18" s="14"/>
      <c r="J18" s="9"/>
      <c r="K18" s="11"/>
      <c r="M18" s="22"/>
      <c r="N18" s="10"/>
      <c r="O18" s="13"/>
      <c r="P18" s="14"/>
      <c r="Q18" s="9"/>
      <c r="R18" s="9"/>
      <c r="S18" s="9"/>
      <c r="T18" s="11"/>
    </row>
    <row r="19" spans="2:21" ht="16" thickBot="1" x14ac:dyDescent="0.25">
      <c r="D19" s="38" t="s">
        <v>26</v>
      </c>
      <c r="E19" s="71" t="s">
        <v>22</v>
      </c>
      <c r="F19" s="71"/>
      <c r="G19" s="71" t="s">
        <v>23</v>
      </c>
      <c r="H19" s="71"/>
      <c r="I19" s="71" t="s">
        <v>24</v>
      </c>
      <c r="J19" s="72"/>
      <c r="K19" s="32" t="s">
        <v>11</v>
      </c>
      <c r="L19" s="32" t="s">
        <v>12</v>
      </c>
      <c r="M19" s="32" t="s">
        <v>87</v>
      </c>
      <c r="N19" s="23"/>
      <c r="O19" s="24"/>
      <c r="P19" s="24"/>
      <c r="Q19" s="24"/>
      <c r="R19" s="24"/>
      <c r="S19" s="24"/>
      <c r="T19" s="24"/>
    </row>
    <row r="20" spans="2:21" ht="15" customHeight="1" x14ac:dyDescent="0.2">
      <c r="B20" s="33" t="s">
        <v>7</v>
      </c>
      <c r="C20" s="73" t="s">
        <v>2</v>
      </c>
      <c r="D20" s="83"/>
      <c r="E20" s="85" t="str">
        <f>IFERROR(INDEX(EQUIPES!E:E,MATCH($D20,EQUIPES!$D:$D,0)),"")</f>
        <v/>
      </c>
      <c r="F20" s="86"/>
      <c r="G20" s="85" t="str">
        <f>IFERROR(INDEX(EQUIPES!F:F,MATCH($D20,EQUIPES!$D:$D,0)),"")</f>
        <v/>
      </c>
      <c r="H20" s="86"/>
      <c r="I20" s="85" t="str">
        <f>IFERROR(INDEX(EQUIPES!G:G,MATCH($D20,EQUIPES!$D:$D,0)),"")</f>
        <v/>
      </c>
      <c r="J20" s="86"/>
      <c r="K20" s="88">
        <f>SUM(E21:J21)</f>
        <v>0</v>
      </c>
      <c r="L20" s="99">
        <f>RANK(K20,$K$20:$K$29)</f>
        <v>1</v>
      </c>
      <c r="M20" s="66" t="s">
        <v>90</v>
      </c>
      <c r="N20" s="10"/>
      <c r="O20" s="26"/>
      <c r="P20" s="26"/>
      <c r="Q20" s="20"/>
      <c r="R20" s="20"/>
      <c r="S20" s="21"/>
      <c r="T20" s="11"/>
    </row>
    <row r="21" spans="2:21" ht="16" thickBot="1" x14ac:dyDescent="0.25">
      <c r="B21" s="3"/>
      <c r="C21" s="74"/>
      <c r="D21" s="84"/>
      <c r="E21" s="27"/>
      <c r="F21" s="27"/>
      <c r="G21" s="27"/>
      <c r="H21" s="27"/>
      <c r="I21" s="27"/>
      <c r="J21" s="27"/>
      <c r="K21" s="89"/>
      <c r="L21" s="100"/>
      <c r="M21" s="67"/>
      <c r="N21" s="10"/>
      <c r="O21" s="26"/>
      <c r="P21" s="26"/>
      <c r="Q21" s="20"/>
      <c r="R21" s="20"/>
      <c r="S21" s="21"/>
      <c r="T21" s="11"/>
    </row>
    <row r="22" spans="2:21" x14ac:dyDescent="0.2">
      <c r="B22" s="2"/>
      <c r="C22" s="75" t="s">
        <v>3</v>
      </c>
      <c r="D22" s="83"/>
      <c r="E22" s="85" t="str">
        <f>IFERROR(INDEX(EQUIPES!E:E,MATCH($D22,EQUIPES!$D:$D,0)),"")</f>
        <v/>
      </c>
      <c r="F22" s="86"/>
      <c r="G22" s="85" t="str">
        <f>IFERROR(INDEX(EQUIPES!F:F,MATCH($D22,EQUIPES!$D:$D,0)),"")</f>
        <v/>
      </c>
      <c r="H22" s="86"/>
      <c r="I22" s="85" t="str">
        <f>IFERROR(INDEX(EQUIPES!G:G,MATCH($D22,EQUIPES!$D:$D,0)),"")</f>
        <v/>
      </c>
      <c r="J22" s="86"/>
      <c r="K22" s="88">
        <f t="shared" ref="K22" si="3">SUM(E23:J23)</f>
        <v>0</v>
      </c>
      <c r="L22" s="99">
        <f t="shared" ref="L22" si="4">RANK(K22,$K$20:$K$29)</f>
        <v>1</v>
      </c>
      <c r="M22" s="67"/>
      <c r="N22" s="10"/>
      <c r="O22" s="26"/>
      <c r="P22" s="26"/>
      <c r="Q22" s="20"/>
      <c r="R22" s="20"/>
      <c r="S22" s="21"/>
      <c r="T22" s="11"/>
    </row>
    <row r="23" spans="2:21" ht="16" thickBot="1" x14ac:dyDescent="0.25">
      <c r="B23" s="2"/>
      <c r="C23" s="76"/>
      <c r="D23" s="84"/>
      <c r="E23" s="27"/>
      <c r="F23" s="27"/>
      <c r="G23" s="27"/>
      <c r="H23" s="27"/>
      <c r="I23" s="27"/>
      <c r="J23" s="27"/>
      <c r="K23" s="89"/>
      <c r="L23" s="100"/>
      <c r="M23" s="67"/>
      <c r="N23" s="10"/>
      <c r="O23" s="26"/>
      <c r="P23" s="26"/>
      <c r="Q23" s="20"/>
      <c r="R23" s="20"/>
      <c r="S23" s="21"/>
      <c r="T23" s="11"/>
    </row>
    <row r="24" spans="2:21" x14ac:dyDescent="0.2">
      <c r="B24" s="2"/>
      <c r="C24" s="77" t="s">
        <v>4</v>
      </c>
      <c r="D24" s="83"/>
      <c r="E24" s="85" t="str">
        <f>IFERROR(INDEX(EQUIPES!E:E,MATCH($D24,EQUIPES!$D:$D,0)),"")</f>
        <v/>
      </c>
      <c r="F24" s="86"/>
      <c r="G24" s="85" t="str">
        <f>IFERROR(INDEX(EQUIPES!F:F,MATCH($D24,EQUIPES!$D:$D,0)),"")</f>
        <v/>
      </c>
      <c r="H24" s="86"/>
      <c r="I24" s="85" t="str">
        <f>IFERROR(INDEX(EQUIPES!G:G,MATCH($D24,EQUIPES!$D:$D,0)),"")</f>
        <v/>
      </c>
      <c r="J24" s="86"/>
      <c r="K24" s="88">
        <f t="shared" ref="K24" si="5">SUM(E25:J25)</f>
        <v>0</v>
      </c>
      <c r="L24" s="99">
        <f t="shared" ref="L24" si="6">RANK(K24,$K$20:$K$29)</f>
        <v>1</v>
      </c>
      <c r="M24" s="67"/>
      <c r="N24" s="10"/>
      <c r="O24" s="26"/>
      <c r="P24" s="26"/>
      <c r="Q24" s="20"/>
      <c r="R24" s="20"/>
      <c r="S24" s="21"/>
      <c r="T24" s="11"/>
    </row>
    <row r="25" spans="2:21" s="15" customFormat="1" ht="16" thickBot="1" x14ac:dyDescent="0.25">
      <c r="B25" s="2"/>
      <c r="C25" s="78"/>
      <c r="D25" s="84"/>
      <c r="E25" s="27"/>
      <c r="F25" s="27"/>
      <c r="G25" s="27"/>
      <c r="H25" s="27"/>
      <c r="I25" s="27"/>
      <c r="J25" s="27"/>
      <c r="K25" s="89"/>
      <c r="L25" s="100"/>
      <c r="M25" s="67"/>
      <c r="N25" s="10"/>
      <c r="O25" s="13"/>
      <c r="P25" s="14"/>
      <c r="Q25" s="9"/>
      <c r="R25" s="9"/>
      <c r="S25" s="9"/>
      <c r="T25" s="11"/>
    </row>
    <row r="26" spans="2:21" x14ac:dyDescent="0.2">
      <c r="B26" s="2"/>
      <c r="C26" s="79" t="s">
        <v>5</v>
      </c>
      <c r="D26" s="83"/>
      <c r="E26" s="85" t="str">
        <f>IFERROR(INDEX(EQUIPES!E:E,MATCH($D26,EQUIPES!$D:$D,0)),"")</f>
        <v/>
      </c>
      <c r="F26" s="86"/>
      <c r="G26" s="85" t="str">
        <f>IFERROR(INDEX(EQUIPES!F:F,MATCH($D26,EQUIPES!$D:$D,0)),"")</f>
        <v/>
      </c>
      <c r="H26" s="86"/>
      <c r="I26" s="85" t="str">
        <f>IFERROR(INDEX(EQUIPES!G:G,MATCH($D26,EQUIPES!$D:$D,0)),"")</f>
        <v/>
      </c>
      <c r="J26" s="86"/>
      <c r="K26" s="88">
        <f t="shared" ref="K26" si="7">SUM(E27:J27)</f>
        <v>0</v>
      </c>
      <c r="L26" s="99">
        <f t="shared" ref="L26" si="8">RANK(K26,$K$20:$K$29)</f>
        <v>1</v>
      </c>
      <c r="M26" s="67"/>
      <c r="N26" s="19"/>
      <c r="O26" s="24"/>
      <c r="P26" s="24"/>
      <c r="Q26" s="24"/>
      <c r="R26" s="24"/>
      <c r="S26" s="24"/>
      <c r="T26" s="24"/>
    </row>
    <row r="27" spans="2:21" ht="16" thickBot="1" x14ac:dyDescent="0.25">
      <c r="B27" s="2"/>
      <c r="C27" s="80"/>
      <c r="D27" s="84"/>
      <c r="E27" s="27"/>
      <c r="F27" s="27"/>
      <c r="G27" s="27"/>
      <c r="H27" s="27"/>
      <c r="I27" s="27"/>
      <c r="J27" s="27"/>
      <c r="K27" s="89"/>
      <c r="L27" s="100"/>
      <c r="M27" s="67"/>
      <c r="N27" s="10"/>
      <c r="O27" s="26"/>
      <c r="P27" s="26"/>
      <c r="Q27" s="20"/>
      <c r="R27" s="20"/>
      <c r="S27" s="21"/>
      <c r="T27" s="11"/>
    </row>
    <row r="28" spans="2:21" x14ac:dyDescent="0.2">
      <c r="B28" s="2"/>
      <c r="C28" s="81" t="s">
        <v>6</v>
      </c>
      <c r="D28" s="83"/>
      <c r="E28" s="85" t="str">
        <f>IFERROR(INDEX(EQUIPES!E:E,MATCH($D28,EQUIPES!$D:$D,0)),"")</f>
        <v/>
      </c>
      <c r="F28" s="86"/>
      <c r="G28" s="85" t="str">
        <f>IFERROR(INDEX(EQUIPES!F:F,MATCH($D28,EQUIPES!$D:$D,0)),"")</f>
        <v/>
      </c>
      <c r="H28" s="86"/>
      <c r="I28" s="85" t="str">
        <f>IFERROR(INDEX(EQUIPES!G:G,MATCH($D28,EQUIPES!$D:$D,0)),"")</f>
        <v/>
      </c>
      <c r="J28" s="86"/>
      <c r="K28" s="88">
        <f t="shared" ref="K28" si="9">SUM(E29:J29)</f>
        <v>0</v>
      </c>
      <c r="L28" s="99">
        <f t="shared" ref="L28" si="10">RANK(K28,$K$20:$K$29)</f>
        <v>1</v>
      </c>
      <c r="M28" s="67"/>
      <c r="N28" s="10"/>
      <c r="O28" s="26"/>
      <c r="P28" s="26"/>
      <c r="Q28" s="20"/>
      <c r="R28" s="20"/>
      <c r="S28" s="21"/>
      <c r="T28" s="11"/>
    </row>
    <row r="29" spans="2:21" ht="16" thickBot="1" x14ac:dyDescent="0.25">
      <c r="B29" s="2"/>
      <c r="C29" s="82"/>
      <c r="D29" s="84"/>
      <c r="E29" s="27"/>
      <c r="F29" s="27"/>
      <c r="G29" s="27"/>
      <c r="H29" s="27"/>
      <c r="I29" s="27"/>
      <c r="J29" s="27"/>
      <c r="K29" s="89"/>
      <c r="L29" s="100"/>
      <c r="M29" s="68"/>
      <c r="N29" s="10"/>
      <c r="O29" s="26"/>
      <c r="P29" s="26"/>
      <c r="Q29" s="20"/>
      <c r="R29" s="20"/>
      <c r="S29" s="21"/>
      <c r="T29" s="11"/>
    </row>
    <row r="30" spans="2:21" ht="16" thickBot="1" x14ac:dyDescent="0.25">
      <c r="B30" s="19"/>
      <c r="C30" s="10"/>
      <c r="D30" s="26"/>
      <c r="E30" s="26"/>
      <c r="F30" s="26"/>
      <c r="G30" s="26"/>
      <c r="H30" s="26"/>
      <c r="I30" s="26"/>
      <c r="J30" s="20"/>
      <c r="K30" s="11"/>
      <c r="L30" s="19"/>
      <c r="M30" s="22"/>
      <c r="N30" s="10"/>
      <c r="O30" s="26"/>
      <c r="P30" s="26"/>
      <c r="Q30" s="20"/>
      <c r="R30" s="20"/>
      <c r="S30" s="21"/>
      <c r="T30" s="11"/>
    </row>
    <row r="31" spans="2:21" ht="16" thickBot="1" x14ac:dyDescent="0.25">
      <c r="D31" s="38" t="s">
        <v>26</v>
      </c>
      <c r="E31" s="71" t="s">
        <v>22</v>
      </c>
      <c r="F31" s="71"/>
      <c r="G31" s="71" t="s">
        <v>23</v>
      </c>
      <c r="H31" s="71"/>
      <c r="I31" s="71" t="s">
        <v>24</v>
      </c>
      <c r="J31" s="72"/>
      <c r="K31" s="32" t="s">
        <v>11</v>
      </c>
      <c r="L31" s="32" t="s">
        <v>12</v>
      </c>
      <c r="M31" s="32" t="s">
        <v>87</v>
      </c>
      <c r="N31" s="10"/>
      <c r="O31" s="26"/>
      <c r="P31" s="26"/>
      <c r="Q31" s="20"/>
      <c r="R31" s="20"/>
      <c r="S31" s="21"/>
      <c r="T31" s="11"/>
    </row>
    <row r="32" spans="2:21" ht="15" customHeight="1" x14ac:dyDescent="0.2">
      <c r="B32" s="33" t="s">
        <v>8</v>
      </c>
      <c r="C32" s="73" t="s">
        <v>2</v>
      </c>
      <c r="D32" s="83"/>
      <c r="E32" s="85" t="str">
        <f>IFERROR(INDEX(EQUIPES!E:E,MATCH($D32,EQUIPES!$D:$D,0)),"")</f>
        <v/>
      </c>
      <c r="F32" s="86"/>
      <c r="G32" s="85" t="str">
        <f>IFERROR(INDEX(EQUIPES!F:F,MATCH($D32,EQUIPES!$D:$D,0)),"")</f>
        <v/>
      </c>
      <c r="H32" s="86"/>
      <c r="I32" s="85" t="str">
        <f>IFERROR(INDEX(EQUIPES!G:G,MATCH($D32,EQUIPES!$D:$D,0)),"")</f>
        <v/>
      </c>
      <c r="J32" s="86"/>
      <c r="K32" s="88">
        <f>SUM(E33:J33)</f>
        <v>0</v>
      </c>
      <c r="L32" s="99">
        <f>RANK(K32,$K$32:$K$41)</f>
        <v>1</v>
      </c>
      <c r="M32" s="66" t="s">
        <v>89</v>
      </c>
    </row>
    <row r="33" spans="2:16" ht="16" thickBot="1" x14ac:dyDescent="0.25">
      <c r="B33" s="3"/>
      <c r="C33" s="74"/>
      <c r="D33" s="84"/>
      <c r="E33" s="27"/>
      <c r="F33" s="27"/>
      <c r="G33" s="27"/>
      <c r="H33" s="27"/>
      <c r="I33" s="27"/>
      <c r="J33" s="27"/>
      <c r="K33" s="89"/>
      <c r="L33" s="100"/>
      <c r="M33" s="67"/>
      <c r="N33" s="16"/>
      <c r="O33" s="16"/>
      <c r="P33" s="16"/>
    </row>
    <row r="34" spans="2:16" x14ac:dyDescent="0.2">
      <c r="B34" s="2"/>
      <c r="C34" s="75" t="s">
        <v>3</v>
      </c>
      <c r="D34" s="83"/>
      <c r="E34" s="85" t="str">
        <f>IFERROR(INDEX(EQUIPES!E:E,MATCH($D34,EQUIPES!$D:$D,0)),"")</f>
        <v/>
      </c>
      <c r="F34" s="86"/>
      <c r="G34" s="85" t="str">
        <f>IFERROR(INDEX(EQUIPES!F:F,MATCH($D34,EQUIPES!$D:$D,0)),"")</f>
        <v/>
      </c>
      <c r="H34" s="86"/>
      <c r="I34" s="85" t="str">
        <f>IFERROR(INDEX(EQUIPES!G:G,MATCH($D34,EQUIPES!$D:$D,0)),"")</f>
        <v/>
      </c>
      <c r="J34" s="86"/>
      <c r="K34" s="88">
        <f t="shared" ref="K34" si="11">SUM(E35:J35)</f>
        <v>0</v>
      </c>
      <c r="L34" s="99">
        <f t="shared" ref="L34" si="12">RANK(K34,$K$32:$K$41)</f>
        <v>1</v>
      </c>
      <c r="M34" s="67"/>
      <c r="N34" s="16"/>
      <c r="O34" s="16"/>
      <c r="P34" s="16"/>
    </row>
    <row r="35" spans="2:16" ht="16" thickBot="1" x14ac:dyDescent="0.25">
      <c r="B35" s="2"/>
      <c r="C35" s="76"/>
      <c r="D35" s="84"/>
      <c r="E35" s="27"/>
      <c r="F35" s="27"/>
      <c r="G35" s="27"/>
      <c r="H35" s="27"/>
      <c r="I35" s="27"/>
      <c r="J35" s="27"/>
      <c r="K35" s="89"/>
      <c r="L35" s="100"/>
      <c r="M35" s="67"/>
      <c r="N35" s="16"/>
      <c r="O35" s="16"/>
      <c r="P35" s="16"/>
    </row>
    <row r="36" spans="2:16" x14ac:dyDescent="0.2">
      <c r="B36" s="2"/>
      <c r="C36" s="77" t="s">
        <v>4</v>
      </c>
      <c r="D36" s="83"/>
      <c r="E36" s="85" t="str">
        <f>IFERROR(INDEX(EQUIPES!E:E,MATCH($D36,EQUIPES!$D:$D,0)),"")</f>
        <v/>
      </c>
      <c r="F36" s="86"/>
      <c r="G36" s="85" t="str">
        <f>IFERROR(INDEX(EQUIPES!F:F,MATCH($D36,EQUIPES!$D:$D,0)),"")</f>
        <v/>
      </c>
      <c r="H36" s="86"/>
      <c r="I36" s="85" t="str">
        <f>IFERROR(INDEX(EQUIPES!G:G,MATCH($D36,EQUIPES!$D:$D,0)),"")</f>
        <v/>
      </c>
      <c r="J36" s="86"/>
      <c r="K36" s="88">
        <f t="shared" ref="K36" si="13">SUM(E37:J37)</f>
        <v>0</v>
      </c>
      <c r="L36" s="99">
        <f t="shared" ref="L36" si="14">RANK(K36,$K$32:$K$41)</f>
        <v>1</v>
      </c>
      <c r="M36" s="67"/>
    </row>
    <row r="37" spans="2:16" ht="16" thickBot="1" x14ac:dyDescent="0.25">
      <c r="B37" s="2"/>
      <c r="C37" s="78"/>
      <c r="D37" s="84"/>
      <c r="E37" s="27"/>
      <c r="F37" s="27"/>
      <c r="G37" s="27"/>
      <c r="H37" s="27"/>
      <c r="I37" s="27"/>
      <c r="J37" s="27"/>
      <c r="K37" s="89"/>
      <c r="L37" s="100"/>
      <c r="M37" s="67"/>
    </row>
    <row r="38" spans="2:16" x14ac:dyDescent="0.2">
      <c r="B38" s="2"/>
      <c r="C38" s="79" t="s">
        <v>5</v>
      </c>
      <c r="D38" s="83"/>
      <c r="E38" s="85" t="str">
        <f>IFERROR(INDEX(EQUIPES!E:E,MATCH($D38,EQUIPES!$D:$D,0)),"")</f>
        <v/>
      </c>
      <c r="F38" s="86"/>
      <c r="G38" s="85" t="str">
        <f>IFERROR(INDEX(EQUIPES!F:F,MATCH($D38,EQUIPES!$D:$D,0)),"")</f>
        <v/>
      </c>
      <c r="H38" s="86"/>
      <c r="I38" s="85" t="str">
        <f>IFERROR(INDEX(EQUIPES!G:G,MATCH($D38,EQUIPES!$D:$D,0)),"")</f>
        <v/>
      </c>
      <c r="J38" s="86"/>
      <c r="K38" s="88">
        <f t="shared" ref="K38" si="15">SUM(E39:J39)</f>
        <v>0</v>
      </c>
      <c r="L38" s="99">
        <f t="shared" ref="L38" si="16">RANK(K38,$K$32:$K$41)</f>
        <v>1</v>
      </c>
      <c r="M38" s="67"/>
    </row>
    <row r="39" spans="2:16" ht="16" thickBot="1" x14ac:dyDescent="0.25">
      <c r="B39" s="2"/>
      <c r="C39" s="80"/>
      <c r="D39" s="84"/>
      <c r="E39" s="27"/>
      <c r="F39" s="27"/>
      <c r="G39" s="27"/>
      <c r="H39" s="27"/>
      <c r="I39" s="27"/>
      <c r="J39" s="27"/>
      <c r="K39" s="89"/>
      <c r="L39" s="100"/>
      <c r="M39" s="67"/>
    </row>
    <row r="40" spans="2:16" x14ac:dyDescent="0.2">
      <c r="B40" s="2"/>
      <c r="C40" s="81" t="s">
        <v>6</v>
      </c>
      <c r="D40" s="83"/>
      <c r="E40" s="85" t="str">
        <f>IFERROR(INDEX(EQUIPES!E:E,MATCH($D40,EQUIPES!$D:$D,0)),"")</f>
        <v/>
      </c>
      <c r="F40" s="86"/>
      <c r="G40" s="85" t="str">
        <f>IFERROR(INDEX(EQUIPES!F:F,MATCH($D40,EQUIPES!$D:$D,0)),"")</f>
        <v/>
      </c>
      <c r="H40" s="86"/>
      <c r="I40" s="85" t="str">
        <f>IFERROR(INDEX(EQUIPES!G:G,MATCH($D40,EQUIPES!$D:$D,0)),"")</f>
        <v/>
      </c>
      <c r="J40" s="86"/>
      <c r="K40" s="88">
        <f t="shared" ref="K40" si="17">SUM(E41:J41)</f>
        <v>0</v>
      </c>
      <c r="L40" s="99">
        <f t="shared" ref="L40" si="18">RANK(K40,$K$32:$K$41)</f>
        <v>1</v>
      </c>
      <c r="M40" s="67"/>
    </row>
    <row r="41" spans="2:16" ht="16" thickBot="1" x14ac:dyDescent="0.25">
      <c r="B41" s="2"/>
      <c r="C41" s="82"/>
      <c r="D41" s="84"/>
      <c r="E41" s="27"/>
      <c r="F41" s="27"/>
      <c r="G41" s="27"/>
      <c r="H41" s="27"/>
      <c r="I41" s="27"/>
      <c r="J41" s="27"/>
      <c r="K41" s="89"/>
      <c r="L41" s="100"/>
      <c r="M41" s="68"/>
    </row>
    <row r="46" spans="2:16" ht="24" customHeight="1" x14ac:dyDescent="0.2"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2:16" x14ac:dyDescent="0.2">
      <c r="B47" s="101" t="s">
        <v>13</v>
      </c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</row>
    <row r="48" spans="2:16" x14ac:dyDescent="0.2">
      <c r="B48" s="101" t="s">
        <v>14</v>
      </c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</row>
  </sheetData>
  <mergeCells count="123">
    <mergeCell ref="A1:N3"/>
    <mergeCell ref="B5:D5"/>
    <mergeCell ref="H5:J5"/>
    <mergeCell ref="K5:M5"/>
    <mergeCell ref="E7:F7"/>
    <mergeCell ref="G7:H7"/>
    <mergeCell ref="I7:J7"/>
    <mergeCell ref="D12:D13"/>
    <mergeCell ref="E12:F12"/>
    <mergeCell ref="G12:H12"/>
    <mergeCell ref="I12:J12"/>
    <mergeCell ref="K12:K13"/>
    <mergeCell ref="L12:L13"/>
    <mergeCell ref="L8:L9"/>
    <mergeCell ref="M8:M17"/>
    <mergeCell ref="C10:C11"/>
    <mergeCell ref="D10:D11"/>
    <mergeCell ref="E10:F10"/>
    <mergeCell ref="G10:H10"/>
    <mergeCell ref="I10:J10"/>
    <mergeCell ref="K10:K11"/>
    <mergeCell ref="L10:L11"/>
    <mergeCell ref="C12:C13"/>
    <mergeCell ref="C8:C9"/>
    <mergeCell ref="D8:D9"/>
    <mergeCell ref="E8:F8"/>
    <mergeCell ref="G8:H8"/>
    <mergeCell ref="I8:J8"/>
    <mergeCell ref="K8:K9"/>
    <mergeCell ref="E19:F19"/>
    <mergeCell ref="G19:H19"/>
    <mergeCell ref="I19:J19"/>
    <mergeCell ref="C20:C21"/>
    <mergeCell ref="D20:D21"/>
    <mergeCell ref="E20:F20"/>
    <mergeCell ref="G20:H20"/>
    <mergeCell ref="I20:J20"/>
    <mergeCell ref="L14:L15"/>
    <mergeCell ref="C16:C17"/>
    <mergeCell ref="D16:D17"/>
    <mergeCell ref="E16:F16"/>
    <mergeCell ref="G16:H16"/>
    <mergeCell ref="I16:J16"/>
    <mergeCell ref="K16:K17"/>
    <mergeCell ref="L16:L17"/>
    <mergeCell ref="C14:C15"/>
    <mergeCell ref="D14:D15"/>
    <mergeCell ref="E14:F14"/>
    <mergeCell ref="G14:H14"/>
    <mergeCell ref="I14:J14"/>
    <mergeCell ref="K14:K15"/>
    <mergeCell ref="K20:K21"/>
    <mergeCell ref="L20:L21"/>
    <mergeCell ref="M20:M29"/>
    <mergeCell ref="C22:C23"/>
    <mergeCell ref="D22:D23"/>
    <mergeCell ref="E22:F22"/>
    <mergeCell ref="G22:H22"/>
    <mergeCell ref="I22:J22"/>
    <mergeCell ref="K22:K23"/>
    <mergeCell ref="L22:L23"/>
    <mergeCell ref="L24:L25"/>
    <mergeCell ref="C26:C27"/>
    <mergeCell ref="D26:D27"/>
    <mergeCell ref="E26:F26"/>
    <mergeCell ref="G26:H26"/>
    <mergeCell ref="I26:J26"/>
    <mergeCell ref="K26:K27"/>
    <mergeCell ref="L26:L27"/>
    <mergeCell ref="C24:C25"/>
    <mergeCell ref="D24:D25"/>
    <mergeCell ref="E24:F24"/>
    <mergeCell ref="G24:H24"/>
    <mergeCell ref="I24:J24"/>
    <mergeCell ref="K24:K25"/>
    <mergeCell ref="L28:L29"/>
    <mergeCell ref="E31:F31"/>
    <mergeCell ref="G31:H31"/>
    <mergeCell ref="I31:J31"/>
    <mergeCell ref="C32:C33"/>
    <mergeCell ref="D32:D33"/>
    <mergeCell ref="E32:F32"/>
    <mergeCell ref="G32:H32"/>
    <mergeCell ref="I32:J32"/>
    <mergeCell ref="K32:K33"/>
    <mergeCell ref="C28:C29"/>
    <mergeCell ref="D28:D29"/>
    <mergeCell ref="E28:F28"/>
    <mergeCell ref="G28:H28"/>
    <mergeCell ref="I28:J28"/>
    <mergeCell ref="K28:K29"/>
    <mergeCell ref="D36:D37"/>
    <mergeCell ref="E36:F36"/>
    <mergeCell ref="G36:H36"/>
    <mergeCell ref="I36:J36"/>
    <mergeCell ref="K36:K37"/>
    <mergeCell ref="L36:L37"/>
    <mergeCell ref="L32:L33"/>
    <mergeCell ref="M32:M41"/>
    <mergeCell ref="C34:C35"/>
    <mergeCell ref="D34:D35"/>
    <mergeCell ref="E34:F34"/>
    <mergeCell ref="G34:H34"/>
    <mergeCell ref="I34:J34"/>
    <mergeCell ref="K34:K35"/>
    <mergeCell ref="L34:L35"/>
    <mergeCell ref="C36:C37"/>
    <mergeCell ref="B47:M47"/>
    <mergeCell ref="B48:M48"/>
    <mergeCell ref="L38:L39"/>
    <mergeCell ref="C40:C41"/>
    <mergeCell ref="D40:D41"/>
    <mergeCell ref="E40:F40"/>
    <mergeCell ref="G40:H40"/>
    <mergeCell ref="I40:J40"/>
    <mergeCell ref="K40:K41"/>
    <mergeCell ref="L40:L41"/>
    <mergeCell ref="C38:C39"/>
    <mergeCell ref="D38:D39"/>
    <mergeCell ref="E38:F38"/>
    <mergeCell ref="G38:H38"/>
    <mergeCell ref="I38:J38"/>
    <mergeCell ref="K38:K39"/>
  </mergeCells>
  <dataValidations count="4">
    <dataValidation type="list" allowBlank="1" showInputMessage="1" showErrorMessage="1" sqref="O27:O31 O20:O24 D30:E30" xr:uid="{BA80F71C-1B21-7946-9AD4-57C89C04E2DA}">
      <formula1>$B$2:$B$76</formula1>
    </dataValidation>
    <dataValidation type="list" showInputMessage="1" showErrorMessage="1" sqref="Q8:Q17 P27:P31 P20:P24 F30:I30" xr:uid="{099E921F-FB75-5A43-AA42-F1D30B50BBFA}">
      <formula1>#REF!</formula1>
    </dataValidation>
    <dataValidation type="list" allowBlank="1" showInputMessage="1" showErrorMessage="1" sqref="N5" xr:uid="{0F5F8123-DD1F-8644-970A-422E13A14562}">
      <formula1>#REF!</formula1>
    </dataValidation>
    <dataValidation type="list" showInputMessage="1" showErrorMessage="1" sqref="P18 P25" xr:uid="{F257F912-09E5-3149-9FA5-B396C20378F3}">
      <formula1>$F$2:$F$21</formula1>
    </dataValidation>
  </dataValidations>
  <pageMargins left="0.7" right="0.7" top="0.75" bottom="0.75" header="0.3" footer="0.3"/>
  <pageSetup paperSize="9" scale="9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73E3C11-738A-0D47-B356-361A0F57873A}">
          <x14:formula1>
            <xm:f>'LISTES INSCRITS'!$A$2:$A$4</xm:f>
          </x14:formula1>
          <xm:sqref>M8:M17 M20:M29 M32:M41</xm:sqref>
        </x14:dataValidation>
        <x14:dataValidation type="list" allowBlank="1" showInputMessage="1" showErrorMessage="1" xr:uid="{157AB427-AD22-DE46-8893-EE073C8921D0}">
          <x14:formula1>
            <xm:f>'LISTES INSCRITS'!$B$2:$B$76</xm:f>
          </x14:formula1>
          <xm:sqref>P8:P17</xm:sqref>
        </x14:dataValidation>
        <x14:dataValidation type="list" showInputMessage="1" showErrorMessage="1" xr:uid="{6FED8F96-70F9-A441-BB7B-812E418DC45E}">
          <x14:formula1>
            <xm:f>'LISTES INSCRITS'!$C$2:$C$14</xm:f>
          </x14:formula1>
          <xm:sqref>F18:I18</xm:sqref>
        </x14:dataValidation>
        <x14:dataValidation type="list" allowBlank="1" showInputMessage="1" showErrorMessage="1" xr:uid="{88BFF172-127F-A94D-95D7-04331BE7A359}">
          <x14:formula1>
            <xm:f>'LISTES INSCRITS'!$A$2:$A$5</xm:f>
          </x14:formula1>
          <xm:sqref>M6:N6</xm:sqref>
        </x14:dataValidation>
        <x14:dataValidation type="list" allowBlank="1" showInputMessage="1" showErrorMessage="1" xr:uid="{50F29000-9D7F-9645-8AC4-8221FE0F8823}">
          <x14:formula1>
            <xm:f>EQUIPES!$D$8:$D$31</xm:f>
          </x14:formula1>
          <xm:sqref>D8:D17 D20:D29 D32:D41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FFB71-761F-BA45-9034-1B2FABF55DD8}">
  <sheetPr>
    <pageSetUpPr fitToPage="1"/>
  </sheetPr>
  <dimension ref="A1:U49"/>
  <sheetViews>
    <sheetView showGridLines="0" view="pageBreakPreview" zoomScale="138" zoomScaleNormal="147" zoomScaleSheetLayoutView="138" workbookViewId="0">
      <selection activeCell="N18" sqref="N18"/>
    </sheetView>
  </sheetViews>
  <sheetFormatPr baseColWidth="10" defaultRowHeight="15" x14ac:dyDescent="0.2"/>
  <cols>
    <col min="1" max="1" width="1.6640625" customWidth="1"/>
    <col min="2" max="2" width="3.5" customWidth="1"/>
    <col min="3" max="3" width="7.5" customWidth="1"/>
    <col min="4" max="4" width="14.1640625" customWidth="1"/>
    <col min="5" max="5" width="7" customWidth="1"/>
    <col min="6" max="9" width="7" style="1" customWidth="1"/>
    <col min="10" max="10" width="7" customWidth="1"/>
    <col min="11" max="11" width="5.5" customWidth="1"/>
    <col min="12" max="12" width="4.83203125" customWidth="1"/>
    <col min="13" max="13" width="5.6640625" customWidth="1"/>
    <col min="14" max="14" width="3.1640625" customWidth="1"/>
    <col min="15" max="15" width="5.6640625" customWidth="1"/>
    <col min="16" max="16" width="5.6640625" style="1" customWidth="1"/>
    <col min="17" max="23" width="5.6640625" customWidth="1"/>
  </cols>
  <sheetData>
    <row r="1" spans="1:21" ht="21.5" customHeight="1" x14ac:dyDescent="0.2">
      <c r="A1" s="90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2"/>
      <c r="P1"/>
    </row>
    <row r="2" spans="1:21" x14ac:dyDescent="0.2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5"/>
      <c r="P2"/>
    </row>
    <row r="3" spans="1:21" ht="16" thickBot="1" x14ac:dyDescent="0.25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8"/>
      <c r="P3"/>
    </row>
    <row r="4" spans="1:21" ht="16" thickBot="1" x14ac:dyDescent="0.25"/>
    <row r="5" spans="1:21" ht="20" thickBot="1" x14ac:dyDescent="0.3">
      <c r="B5" s="87" t="s">
        <v>25</v>
      </c>
      <c r="C5" s="87"/>
      <c r="D5" s="87"/>
      <c r="E5" s="30"/>
      <c r="G5" s="28"/>
      <c r="H5" s="102" t="s">
        <v>86</v>
      </c>
      <c r="I5" s="103"/>
      <c r="J5" s="103"/>
      <c r="K5" s="69">
        <v>2</v>
      </c>
      <c r="L5" s="69"/>
      <c r="M5" s="70"/>
      <c r="N5" s="29"/>
      <c r="O5" s="5"/>
    </row>
    <row r="6" spans="1:21" ht="20" thickBot="1" x14ac:dyDescent="0.3">
      <c r="B6" s="4"/>
      <c r="C6" s="4"/>
      <c r="J6" s="6"/>
      <c r="K6" s="6"/>
      <c r="L6" s="7"/>
      <c r="M6" s="7"/>
      <c r="N6" s="7"/>
      <c r="O6" s="5"/>
    </row>
    <row r="7" spans="1:21" ht="16" thickBot="1" x14ac:dyDescent="0.25">
      <c r="D7" s="38" t="s">
        <v>26</v>
      </c>
      <c r="E7" s="71" t="s">
        <v>22</v>
      </c>
      <c r="F7" s="71"/>
      <c r="G7" s="71" t="s">
        <v>23</v>
      </c>
      <c r="H7" s="71"/>
      <c r="I7" s="71" t="s">
        <v>24</v>
      </c>
      <c r="J7" s="72"/>
      <c r="K7" s="32" t="s">
        <v>11</v>
      </c>
      <c r="L7" s="32" t="s">
        <v>12</v>
      </c>
      <c r="M7" s="32" t="s">
        <v>87</v>
      </c>
      <c r="N7" s="19"/>
      <c r="O7" s="23"/>
      <c r="P7" s="24"/>
      <c r="Q7" s="24"/>
      <c r="R7" s="24"/>
      <c r="S7" s="24"/>
      <c r="T7" s="24"/>
      <c r="U7" s="24"/>
    </row>
    <row r="8" spans="1:21" ht="17" customHeight="1" x14ac:dyDescent="0.2">
      <c r="B8" s="33" t="s">
        <v>116</v>
      </c>
      <c r="C8" s="73" t="s">
        <v>2</v>
      </c>
      <c r="D8" s="83"/>
      <c r="E8" s="85" t="str">
        <f>IFERROR(INDEX(EQUIPES!E:E,MATCH($D8,EQUIPES!$D:$D,0)),"")</f>
        <v/>
      </c>
      <c r="F8" s="86"/>
      <c r="G8" s="85" t="str">
        <f>IFERROR(INDEX(EQUIPES!F:F,MATCH($D8,EQUIPES!$D:$D,0)),"")</f>
        <v/>
      </c>
      <c r="H8" s="86"/>
      <c r="I8" s="85" t="str">
        <f>IFERROR(INDEX(EQUIPES!G:G,MATCH($D8,EQUIPES!$D:$D,0)),"")</f>
        <v/>
      </c>
      <c r="J8" s="86"/>
      <c r="K8" s="88">
        <f>SUM(E9:J9)</f>
        <v>0</v>
      </c>
      <c r="L8" s="99">
        <f>RANK(K8,$K$8:$K$17)</f>
        <v>1</v>
      </c>
      <c r="M8" s="66" t="s">
        <v>88</v>
      </c>
      <c r="N8" s="25"/>
      <c r="O8" s="10"/>
      <c r="P8" s="26"/>
      <c r="Q8" s="26"/>
      <c r="R8" s="20"/>
      <c r="S8" s="20"/>
      <c r="T8" s="21"/>
      <c r="U8" s="11"/>
    </row>
    <row r="9" spans="1:21" ht="17" customHeight="1" thickBot="1" x14ac:dyDescent="0.25">
      <c r="B9" s="3"/>
      <c r="C9" s="74"/>
      <c r="D9" s="84"/>
      <c r="E9" s="27"/>
      <c r="F9" s="27"/>
      <c r="G9" s="27"/>
      <c r="H9" s="27"/>
      <c r="I9" s="27"/>
      <c r="J9" s="27"/>
      <c r="K9" s="89"/>
      <c r="L9" s="100"/>
      <c r="M9" s="67"/>
      <c r="N9" s="25"/>
      <c r="O9" s="10"/>
      <c r="P9" s="26"/>
      <c r="Q9" s="26"/>
      <c r="R9" s="20"/>
      <c r="S9" s="20"/>
      <c r="T9" s="21"/>
      <c r="U9" s="11"/>
    </row>
    <row r="10" spans="1:21" ht="17" customHeight="1" x14ac:dyDescent="0.2">
      <c r="B10" s="2"/>
      <c r="C10" s="75" t="s">
        <v>3</v>
      </c>
      <c r="D10" s="83"/>
      <c r="E10" s="85" t="str">
        <f>IFERROR(INDEX(EQUIPES!E:E,MATCH($D10,EQUIPES!$D:$D,0)),"")</f>
        <v/>
      </c>
      <c r="F10" s="86"/>
      <c r="G10" s="85" t="str">
        <f>IFERROR(INDEX(EQUIPES!F:F,MATCH($D10,EQUIPES!$D:$D,0)),"")</f>
        <v/>
      </c>
      <c r="H10" s="86"/>
      <c r="I10" s="85" t="str">
        <f>IFERROR(INDEX(EQUIPES!G:G,MATCH($D10,EQUIPES!$D:$D,0)),"")</f>
        <v/>
      </c>
      <c r="J10" s="86"/>
      <c r="K10" s="88">
        <f t="shared" ref="K10:K12" si="0">SUM(E11:J11)</f>
        <v>0</v>
      </c>
      <c r="L10" s="99">
        <f>RANK(K10,$K$8:$K$17)</f>
        <v>1</v>
      </c>
      <c r="M10" s="67"/>
      <c r="N10" s="22"/>
      <c r="O10" s="10"/>
      <c r="P10" s="26"/>
      <c r="Q10" s="26"/>
      <c r="R10" s="20"/>
      <c r="S10" s="20"/>
      <c r="T10" s="21"/>
      <c r="U10" s="11"/>
    </row>
    <row r="11" spans="1:21" ht="17" customHeight="1" thickBot="1" x14ac:dyDescent="0.25">
      <c r="B11" s="2"/>
      <c r="C11" s="76"/>
      <c r="D11" s="84"/>
      <c r="E11" s="27"/>
      <c r="F11" s="27"/>
      <c r="G11" s="27"/>
      <c r="H11" s="27"/>
      <c r="I11" s="27"/>
      <c r="J11" s="27"/>
      <c r="K11" s="89"/>
      <c r="L11" s="100"/>
      <c r="M11" s="67"/>
      <c r="N11" s="22"/>
      <c r="O11" s="10"/>
      <c r="P11" s="26"/>
      <c r="Q11" s="26"/>
      <c r="R11" s="20"/>
      <c r="S11" s="20"/>
      <c r="T11" s="21"/>
      <c r="U11" s="11"/>
    </row>
    <row r="12" spans="1:21" ht="17" customHeight="1" x14ac:dyDescent="0.2">
      <c r="B12" s="2"/>
      <c r="C12" s="77" t="s">
        <v>4</v>
      </c>
      <c r="D12" s="83"/>
      <c r="E12" s="85" t="str">
        <f>IFERROR(INDEX(EQUIPES!E:E,MATCH($D12,EQUIPES!$D:$D,0)),"")</f>
        <v/>
      </c>
      <c r="F12" s="86"/>
      <c r="G12" s="85" t="str">
        <f>IFERROR(INDEX(EQUIPES!F:F,MATCH($D12,EQUIPES!$D:$D,0)),"")</f>
        <v/>
      </c>
      <c r="H12" s="86"/>
      <c r="I12" s="85" t="str">
        <f>IFERROR(INDEX(EQUIPES!G:G,MATCH($D12,EQUIPES!$D:$D,0)),"")</f>
        <v/>
      </c>
      <c r="J12" s="86"/>
      <c r="K12" s="88">
        <f t="shared" si="0"/>
        <v>0</v>
      </c>
      <c r="L12" s="99">
        <f>RANK(K12,$K$8:$K$17)</f>
        <v>1</v>
      </c>
      <c r="M12" s="67"/>
      <c r="N12" s="22"/>
      <c r="O12" s="10"/>
      <c r="P12" s="26"/>
      <c r="Q12" s="26"/>
      <c r="R12" s="20"/>
      <c r="S12" s="20"/>
      <c r="T12" s="21"/>
      <c r="U12" s="11"/>
    </row>
    <row r="13" spans="1:21" ht="17" customHeight="1" thickBot="1" x14ac:dyDescent="0.25">
      <c r="B13" s="2"/>
      <c r="C13" s="78"/>
      <c r="D13" s="84"/>
      <c r="E13" s="27"/>
      <c r="F13" s="27"/>
      <c r="G13" s="27"/>
      <c r="H13" s="27"/>
      <c r="I13" s="27"/>
      <c r="J13" s="27"/>
      <c r="K13" s="89"/>
      <c r="L13" s="100"/>
      <c r="M13" s="67"/>
      <c r="N13" s="22"/>
      <c r="O13" s="10"/>
      <c r="P13" s="26"/>
      <c r="Q13" s="26"/>
      <c r="R13" s="20"/>
      <c r="S13" s="20"/>
      <c r="T13" s="21"/>
      <c r="U13" s="11"/>
    </row>
    <row r="14" spans="1:21" ht="17" customHeight="1" x14ac:dyDescent="0.2">
      <c r="B14" s="2"/>
      <c r="C14" s="79" t="s">
        <v>5</v>
      </c>
      <c r="D14" s="83"/>
      <c r="E14" s="85" t="str">
        <f>IFERROR(INDEX(EQUIPES!E:E,MATCH($D14,EQUIPES!$D:$D,0)),"")</f>
        <v/>
      </c>
      <c r="F14" s="86"/>
      <c r="G14" s="85" t="str">
        <f>IFERROR(INDEX(EQUIPES!F:F,MATCH($D14,EQUIPES!$D:$D,0)),"")</f>
        <v/>
      </c>
      <c r="H14" s="86"/>
      <c r="I14" s="85" t="str">
        <f>IFERROR(INDEX(EQUIPES!G:G,MATCH($D14,EQUIPES!$D:$D,0)),"")</f>
        <v/>
      </c>
      <c r="J14" s="86"/>
      <c r="K14" s="88">
        <f t="shared" ref="K14" si="1">SUM(E15:J15)</f>
        <v>0</v>
      </c>
      <c r="L14" s="99">
        <f>RANK(K14,$K$8:$K$17)</f>
        <v>1</v>
      </c>
      <c r="M14" s="67"/>
      <c r="N14" s="22"/>
      <c r="O14" s="10"/>
      <c r="P14" s="26"/>
      <c r="Q14" s="26"/>
      <c r="R14" s="20"/>
      <c r="S14" s="20"/>
      <c r="T14" s="21"/>
      <c r="U14" s="11"/>
    </row>
    <row r="15" spans="1:21" ht="17" customHeight="1" thickBot="1" x14ac:dyDescent="0.25">
      <c r="B15" s="2"/>
      <c r="C15" s="80"/>
      <c r="D15" s="84"/>
      <c r="E15" s="27"/>
      <c r="F15" s="27"/>
      <c r="G15" s="27"/>
      <c r="H15" s="27"/>
      <c r="I15" s="27"/>
      <c r="J15" s="27"/>
      <c r="K15" s="89"/>
      <c r="L15" s="100"/>
      <c r="M15" s="67"/>
      <c r="N15" s="22"/>
      <c r="O15" s="10"/>
      <c r="P15" s="26"/>
      <c r="Q15" s="26"/>
      <c r="R15" s="20"/>
      <c r="S15" s="20"/>
      <c r="T15" s="21"/>
      <c r="U15" s="11"/>
    </row>
    <row r="16" spans="1:21" ht="17" customHeight="1" x14ac:dyDescent="0.2">
      <c r="B16" s="2"/>
      <c r="C16" s="81" t="s">
        <v>6</v>
      </c>
      <c r="D16" s="83"/>
      <c r="E16" s="85" t="str">
        <f>IFERROR(INDEX(EQUIPES!E:E,MATCH($D16,EQUIPES!$D:$D,0)),"")</f>
        <v/>
      </c>
      <c r="F16" s="86"/>
      <c r="G16" s="85" t="str">
        <f>IFERROR(INDEX(EQUIPES!F:F,MATCH($D16,EQUIPES!$D:$D,0)),"")</f>
        <v/>
      </c>
      <c r="H16" s="86"/>
      <c r="I16" s="85" t="str">
        <f>IFERROR(INDEX(EQUIPES!G:G,MATCH($D16,EQUIPES!$D:$D,0)),"")</f>
        <v/>
      </c>
      <c r="J16" s="86"/>
      <c r="K16" s="88">
        <f t="shared" ref="K16" si="2">SUM(E17:J17)</f>
        <v>0</v>
      </c>
      <c r="L16" s="99">
        <f>RANK(K16,$K$8:$K$17)</f>
        <v>1</v>
      </c>
      <c r="M16" s="67"/>
      <c r="N16" s="22"/>
      <c r="O16" s="10"/>
      <c r="P16" s="26"/>
      <c r="Q16" s="26"/>
      <c r="R16" s="20"/>
      <c r="S16" s="20"/>
      <c r="T16" s="21"/>
      <c r="U16" s="11"/>
    </row>
    <row r="17" spans="2:21" ht="17" customHeight="1" thickBot="1" x14ac:dyDescent="0.25">
      <c r="B17" s="2"/>
      <c r="C17" s="82"/>
      <c r="D17" s="84"/>
      <c r="E17" s="27"/>
      <c r="F17" s="27"/>
      <c r="G17" s="27"/>
      <c r="H17" s="27"/>
      <c r="I17" s="27"/>
      <c r="J17" s="27"/>
      <c r="K17" s="89"/>
      <c r="L17" s="100"/>
      <c r="M17" s="68"/>
      <c r="N17" s="22"/>
      <c r="O17" s="10"/>
      <c r="P17" s="26"/>
      <c r="Q17" s="26"/>
      <c r="R17" s="20"/>
      <c r="S17" s="20"/>
      <c r="T17" s="21"/>
      <c r="U17" s="11"/>
    </row>
    <row r="18" spans="2:21" s="15" customFormat="1" ht="17" customHeight="1" thickBot="1" x14ac:dyDescent="0.25">
      <c r="B18" s="12"/>
      <c r="C18" s="10"/>
      <c r="D18" s="13"/>
      <c r="E18" s="13"/>
      <c r="F18" s="14"/>
      <c r="G18" s="14"/>
      <c r="H18" s="14"/>
      <c r="I18" s="14"/>
      <c r="J18" s="9"/>
      <c r="K18" s="11"/>
      <c r="M18" s="22"/>
      <c r="N18" s="10"/>
      <c r="O18" s="13"/>
      <c r="P18" s="14"/>
      <c r="Q18" s="9"/>
      <c r="R18" s="9"/>
      <c r="S18" s="9"/>
      <c r="T18" s="11"/>
    </row>
    <row r="19" spans="2:21" ht="17" customHeight="1" thickBot="1" x14ac:dyDescent="0.25">
      <c r="D19" s="38" t="s">
        <v>26</v>
      </c>
      <c r="E19" s="71" t="s">
        <v>22</v>
      </c>
      <c r="F19" s="71"/>
      <c r="G19" s="71" t="s">
        <v>23</v>
      </c>
      <c r="H19" s="71"/>
      <c r="I19" s="71" t="s">
        <v>24</v>
      </c>
      <c r="J19" s="72"/>
      <c r="K19" s="32" t="s">
        <v>11</v>
      </c>
      <c r="L19" s="32" t="s">
        <v>12</v>
      </c>
      <c r="M19" s="32" t="s">
        <v>87</v>
      </c>
      <c r="N19" s="23"/>
      <c r="O19" s="24"/>
      <c r="P19" s="24"/>
      <c r="Q19" s="24"/>
      <c r="R19" s="24"/>
      <c r="S19" s="24"/>
      <c r="T19" s="24"/>
    </row>
    <row r="20" spans="2:21" ht="17" customHeight="1" x14ac:dyDescent="0.2">
      <c r="B20" s="33" t="s">
        <v>117</v>
      </c>
      <c r="C20" s="73" t="s">
        <v>2</v>
      </c>
      <c r="D20" s="83"/>
      <c r="E20" s="85" t="str">
        <f>IFERROR(INDEX(EQUIPES!E:E,MATCH($D20,EQUIPES!$D:$D,0)),"")</f>
        <v/>
      </c>
      <c r="F20" s="86"/>
      <c r="G20" s="85" t="str">
        <f>IFERROR(INDEX(EQUIPES!F:F,MATCH($D20,EQUIPES!$D:$D,0)),"")</f>
        <v/>
      </c>
      <c r="H20" s="86"/>
      <c r="I20" s="85" t="str">
        <f>IFERROR(INDEX(EQUIPES!G:G,MATCH($D20,EQUIPES!$D:$D,0)),"")</f>
        <v/>
      </c>
      <c r="J20" s="86"/>
      <c r="K20" s="88">
        <f>SUM(E21:J21)</f>
        <v>0</v>
      </c>
      <c r="L20" s="99">
        <f>RANK(K20,$K$20:$K$29)</f>
        <v>1</v>
      </c>
      <c r="M20" s="66" t="s">
        <v>90</v>
      </c>
      <c r="N20" s="10"/>
      <c r="O20" s="26"/>
      <c r="P20" s="26"/>
      <c r="Q20" s="20"/>
      <c r="R20" s="20"/>
      <c r="S20" s="21"/>
      <c r="T20" s="11"/>
    </row>
    <row r="21" spans="2:21" ht="17" customHeight="1" thickBot="1" x14ac:dyDescent="0.25">
      <c r="B21" s="3"/>
      <c r="C21" s="74"/>
      <c r="D21" s="84"/>
      <c r="E21" s="27"/>
      <c r="F21" s="27"/>
      <c r="G21" s="27"/>
      <c r="H21" s="27"/>
      <c r="I21" s="27"/>
      <c r="J21" s="27"/>
      <c r="K21" s="89"/>
      <c r="L21" s="100"/>
      <c r="M21" s="67"/>
      <c r="N21" s="10"/>
      <c r="O21" s="26"/>
      <c r="P21" s="26"/>
      <c r="Q21" s="20"/>
      <c r="R21" s="20"/>
      <c r="S21" s="21"/>
      <c r="T21" s="11"/>
    </row>
    <row r="22" spans="2:21" ht="17" customHeight="1" x14ac:dyDescent="0.2">
      <c r="B22" s="2"/>
      <c r="C22" s="75" t="s">
        <v>3</v>
      </c>
      <c r="D22" s="83"/>
      <c r="E22" s="85" t="str">
        <f>IFERROR(INDEX(EQUIPES!E:E,MATCH($D22,EQUIPES!$D:$D,0)),"")</f>
        <v/>
      </c>
      <c r="F22" s="86"/>
      <c r="G22" s="85" t="str">
        <f>IFERROR(INDEX(EQUIPES!F:F,MATCH($D22,EQUIPES!$D:$D,0)),"")</f>
        <v/>
      </c>
      <c r="H22" s="86"/>
      <c r="I22" s="85" t="str">
        <f>IFERROR(INDEX(EQUIPES!G:G,MATCH($D22,EQUIPES!$D:$D,0)),"")</f>
        <v/>
      </c>
      <c r="J22" s="86"/>
      <c r="K22" s="88">
        <f t="shared" ref="K22" si="3">SUM(E23:J23)</f>
        <v>0</v>
      </c>
      <c r="L22" s="99">
        <f t="shared" ref="L22" si="4">RANK(K22,$K$20:$K$29)</f>
        <v>1</v>
      </c>
      <c r="M22" s="67"/>
      <c r="N22" s="10"/>
      <c r="O22" s="26"/>
      <c r="P22" s="26"/>
      <c r="Q22" s="20"/>
      <c r="R22" s="20"/>
      <c r="S22" s="21"/>
      <c r="T22" s="11"/>
    </row>
    <row r="23" spans="2:21" ht="17" customHeight="1" thickBot="1" x14ac:dyDescent="0.25">
      <c r="B23" s="2"/>
      <c r="C23" s="76"/>
      <c r="D23" s="84"/>
      <c r="E23" s="27"/>
      <c r="F23" s="27"/>
      <c r="G23" s="27"/>
      <c r="H23" s="27"/>
      <c r="I23" s="27"/>
      <c r="J23" s="27"/>
      <c r="K23" s="89"/>
      <c r="L23" s="100"/>
      <c r="M23" s="67"/>
      <c r="N23" s="10"/>
      <c r="O23" s="26"/>
      <c r="P23" s="26"/>
      <c r="Q23" s="20"/>
      <c r="R23" s="20"/>
      <c r="S23" s="21"/>
      <c r="T23" s="11"/>
    </row>
    <row r="24" spans="2:21" ht="17" customHeight="1" x14ac:dyDescent="0.2">
      <c r="B24" s="2"/>
      <c r="C24" s="77" t="s">
        <v>4</v>
      </c>
      <c r="D24" s="83"/>
      <c r="E24" s="85" t="str">
        <f>IFERROR(INDEX(EQUIPES!E:E,MATCH($D24,EQUIPES!$D:$D,0)),"")</f>
        <v/>
      </c>
      <c r="F24" s="86"/>
      <c r="G24" s="85" t="str">
        <f>IFERROR(INDEX(EQUIPES!F:F,MATCH($D24,EQUIPES!$D:$D,0)),"")</f>
        <v/>
      </c>
      <c r="H24" s="86"/>
      <c r="I24" s="85" t="str">
        <f>IFERROR(INDEX(EQUIPES!G:G,MATCH($D24,EQUIPES!$D:$D,0)),"")</f>
        <v/>
      </c>
      <c r="J24" s="86"/>
      <c r="K24" s="88">
        <f t="shared" ref="K24" si="5">SUM(E25:J25)</f>
        <v>0</v>
      </c>
      <c r="L24" s="99">
        <f t="shared" ref="L24" si="6">RANK(K24,$K$20:$K$29)</f>
        <v>1</v>
      </c>
      <c r="M24" s="67"/>
      <c r="N24" s="10"/>
      <c r="O24" s="26"/>
      <c r="P24" s="26"/>
      <c r="Q24" s="20"/>
      <c r="R24" s="20"/>
      <c r="S24" s="21"/>
      <c r="T24" s="11"/>
    </row>
    <row r="25" spans="2:21" s="15" customFormat="1" ht="17" customHeight="1" thickBot="1" x14ac:dyDescent="0.25">
      <c r="B25" s="2"/>
      <c r="C25" s="78"/>
      <c r="D25" s="84"/>
      <c r="E25" s="27"/>
      <c r="F25" s="27"/>
      <c r="G25" s="27"/>
      <c r="H25" s="27"/>
      <c r="I25" s="27"/>
      <c r="J25" s="27"/>
      <c r="K25" s="89"/>
      <c r="L25" s="100"/>
      <c r="M25" s="67"/>
      <c r="N25" s="10"/>
      <c r="O25" s="13"/>
      <c r="P25" s="14"/>
      <c r="Q25" s="9"/>
      <c r="R25" s="9"/>
      <c r="S25" s="9"/>
      <c r="T25" s="11"/>
    </row>
    <row r="26" spans="2:21" ht="17" customHeight="1" x14ac:dyDescent="0.2">
      <c r="B26" s="2"/>
      <c r="C26" s="79" t="s">
        <v>5</v>
      </c>
      <c r="D26" s="83"/>
      <c r="E26" s="85" t="str">
        <f>IFERROR(INDEX(EQUIPES!E:E,MATCH($D26,EQUIPES!$D:$D,0)),"")</f>
        <v/>
      </c>
      <c r="F26" s="86"/>
      <c r="G26" s="85" t="str">
        <f>IFERROR(INDEX(EQUIPES!F:F,MATCH($D26,EQUIPES!$D:$D,0)),"")</f>
        <v/>
      </c>
      <c r="H26" s="86"/>
      <c r="I26" s="85" t="str">
        <f>IFERROR(INDEX(EQUIPES!G:G,MATCH($D26,EQUIPES!$D:$D,0)),"")</f>
        <v/>
      </c>
      <c r="J26" s="86"/>
      <c r="K26" s="88">
        <f t="shared" ref="K26" si="7">SUM(E27:J27)</f>
        <v>0</v>
      </c>
      <c r="L26" s="99">
        <f t="shared" ref="L26" si="8">RANK(K26,$K$20:$K$29)</f>
        <v>1</v>
      </c>
      <c r="M26" s="67"/>
      <c r="N26" s="19"/>
      <c r="O26" s="24"/>
      <c r="P26" s="24"/>
      <c r="Q26" s="24"/>
      <c r="R26" s="24"/>
      <c r="S26" s="24"/>
      <c r="T26" s="24"/>
    </row>
    <row r="27" spans="2:21" ht="17" customHeight="1" thickBot="1" x14ac:dyDescent="0.25">
      <c r="B27" s="2"/>
      <c r="C27" s="80"/>
      <c r="D27" s="84"/>
      <c r="E27" s="27"/>
      <c r="F27" s="27"/>
      <c r="G27" s="27"/>
      <c r="H27" s="27"/>
      <c r="I27" s="27"/>
      <c r="J27" s="27"/>
      <c r="K27" s="89"/>
      <c r="L27" s="100"/>
      <c r="M27" s="67"/>
      <c r="N27" s="10"/>
      <c r="O27" s="26"/>
      <c r="P27" s="26"/>
      <c r="Q27" s="20"/>
      <c r="R27" s="20"/>
      <c r="S27" s="21"/>
      <c r="T27" s="11"/>
    </row>
    <row r="28" spans="2:21" ht="17" customHeight="1" x14ac:dyDescent="0.2">
      <c r="B28" s="2"/>
      <c r="C28" s="81" t="s">
        <v>6</v>
      </c>
      <c r="D28" s="83"/>
      <c r="E28" s="85" t="str">
        <f>IFERROR(INDEX(EQUIPES!E:E,MATCH($D28,EQUIPES!$D:$D,0)),"")</f>
        <v/>
      </c>
      <c r="F28" s="86"/>
      <c r="G28" s="85" t="str">
        <f>IFERROR(INDEX(EQUIPES!F:F,MATCH($D28,EQUIPES!$D:$D,0)),"")</f>
        <v/>
      </c>
      <c r="H28" s="86"/>
      <c r="I28" s="85" t="str">
        <f>IFERROR(INDEX(EQUIPES!G:G,MATCH($D28,EQUIPES!$D:$D,0)),"")</f>
        <v/>
      </c>
      <c r="J28" s="86"/>
      <c r="K28" s="88">
        <f t="shared" ref="K28" si="9">SUM(E29:J29)</f>
        <v>0</v>
      </c>
      <c r="L28" s="99">
        <f t="shared" ref="L28" si="10">RANK(K28,$K$20:$K$29)</f>
        <v>1</v>
      </c>
      <c r="M28" s="67"/>
      <c r="N28" s="10"/>
      <c r="O28" s="26"/>
      <c r="P28" s="26"/>
      <c r="Q28" s="20"/>
      <c r="R28" s="20"/>
      <c r="S28" s="21"/>
      <c r="T28" s="11"/>
    </row>
    <row r="29" spans="2:21" ht="17" customHeight="1" thickBot="1" x14ac:dyDescent="0.25">
      <c r="B29" s="2"/>
      <c r="C29" s="82"/>
      <c r="D29" s="84"/>
      <c r="E29" s="27"/>
      <c r="F29" s="27"/>
      <c r="G29" s="27"/>
      <c r="H29" s="27"/>
      <c r="I29" s="27"/>
      <c r="J29" s="27"/>
      <c r="K29" s="89"/>
      <c r="L29" s="100"/>
      <c r="M29" s="68"/>
      <c r="N29" s="10"/>
      <c r="O29" s="26"/>
      <c r="P29" s="26"/>
      <c r="Q29" s="20"/>
      <c r="R29" s="20"/>
      <c r="S29" s="21"/>
      <c r="T29" s="11"/>
    </row>
    <row r="30" spans="2:21" ht="17" customHeight="1" thickBot="1" x14ac:dyDescent="0.25">
      <c r="B30" s="19"/>
      <c r="C30" s="10"/>
      <c r="D30" s="26"/>
      <c r="E30" s="26"/>
      <c r="F30" s="26"/>
      <c r="G30" s="26"/>
      <c r="H30" s="26"/>
      <c r="I30" s="26"/>
      <c r="J30" s="20"/>
      <c r="K30" s="11"/>
      <c r="L30" s="19"/>
      <c r="M30" s="22"/>
      <c r="N30" s="10"/>
      <c r="O30" s="26"/>
      <c r="P30" s="26"/>
      <c r="Q30" s="20"/>
      <c r="R30" s="20"/>
      <c r="S30" s="21"/>
      <c r="T30" s="11"/>
    </row>
    <row r="31" spans="2:21" ht="17" customHeight="1" thickBot="1" x14ac:dyDescent="0.25">
      <c r="D31" s="38" t="s">
        <v>26</v>
      </c>
      <c r="E31" s="71" t="s">
        <v>22</v>
      </c>
      <c r="F31" s="71"/>
      <c r="G31" s="71" t="s">
        <v>23</v>
      </c>
      <c r="H31" s="71"/>
      <c r="I31" s="71" t="s">
        <v>24</v>
      </c>
      <c r="J31" s="72"/>
      <c r="K31" s="32" t="s">
        <v>11</v>
      </c>
      <c r="L31" s="32" t="s">
        <v>12</v>
      </c>
      <c r="M31" s="32" t="s">
        <v>87</v>
      </c>
      <c r="N31" s="10"/>
      <c r="O31" s="26"/>
      <c r="P31" s="26"/>
      <c r="Q31" s="20"/>
      <c r="R31" s="20"/>
      <c r="S31" s="21"/>
      <c r="T31" s="11"/>
    </row>
    <row r="32" spans="2:21" ht="17" customHeight="1" x14ac:dyDescent="0.2">
      <c r="B32" s="33" t="s">
        <v>118</v>
      </c>
      <c r="C32" s="73" t="s">
        <v>2</v>
      </c>
      <c r="D32" s="83"/>
      <c r="E32" s="85" t="str">
        <f>IFERROR(INDEX(EQUIPES!E:E,MATCH($D32,EQUIPES!$D:$D,0)),"")</f>
        <v/>
      </c>
      <c r="F32" s="86"/>
      <c r="G32" s="85" t="str">
        <f>IFERROR(INDEX(EQUIPES!F:F,MATCH($D32,EQUIPES!$D:$D,0)),"")</f>
        <v/>
      </c>
      <c r="H32" s="86"/>
      <c r="I32" s="85" t="str">
        <f>IFERROR(INDEX(EQUIPES!G:G,MATCH($D32,EQUIPES!$D:$D,0)),"")</f>
        <v/>
      </c>
      <c r="J32" s="86"/>
      <c r="K32" s="88">
        <f>SUM(E33:J33)</f>
        <v>0</v>
      </c>
      <c r="L32" s="99">
        <f>RANK(K32,$K$32:$K$41)</f>
        <v>1</v>
      </c>
      <c r="M32" s="66" t="s">
        <v>89</v>
      </c>
    </row>
    <row r="33" spans="2:16" ht="17" customHeight="1" thickBot="1" x14ac:dyDescent="0.25">
      <c r="B33" s="3"/>
      <c r="C33" s="74"/>
      <c r="D33" s="84"/>
      <c r="E33" s="27"/>
      <c r="F33" s="27"/>
      <c r="G33" s="27"/>
      <c r="H33" s="27"/>
      <c r="I33" s="27"/>
      <c r="J33" s="27"/>
      <c r="K33" s="89"/>
      <c r="L33" s="100"/>
      <c r="M33" s="67"/>
      <c r="N33" s="16"/>
      <c r="O33" s="16"/>
      <c r="P33" s="16"/>
    </row>
    <row r="34" spans="2:16" ht="17" customHeight="1" x14ac:dyDescent="0.2">
      <c r="B34" s="2"/>
      <c r="C34" s="75" t="s">
        <v>3</v>
      </c>
      <c r="D34" s="83"/>
      <c r="E34" s="85" t="str">
        <f>IFERROR(INDEX(EQUIPES!E:E,MATCH($D34,EQUIPES!$D:$D,0)),"")</f>
        <v/>
      </c>
      <c r="F34" s="86"/>
      <c r="G34" s="85" t="str">
        <f>IFERROR(INDEX(EQUIPES!F:F,MATCH($D34,EQUIPES!$D:$D,0)),"")</f>
        <v/>
      </c>
      <c r="H34" s="86"/>
      <c r="I34" s="85" t="str">
        <f>IFERROR(INDEX(EQUIPES!G:G,MATCH($D34,EQUIPES!$D:$D,0)),"")</f>
        <v/>
      </c>
      <c r="J34" s="86"/>
      <c r="K34" s="88">
        <f t="shared" ref="K34" si="11">SUM(E35:J35)</f>
        <v>0</v>
      </c>
      <c r="L34" s="99">
        <f t="shared" ref="L34" si="12">RANK(K34,$K$32:$K$41)</f>
        <v>1</v>
      </c>
      <c r="M34" s="67"/>
      <c r="N34" s="16"/>
      <c r="O34" s="16"/>
      <c r="P34" s="16"/>
    </row>
    <row r="35" spans="2:16" ht="17" customHeight="1" thickBot="1" x14ac:dyDescent="0.25">
      <c r="B35" s="2"/>
      <c r="C35" s="76"/>
      <c r="D35" s="84"/>
      <c r="E35" s="27"/>
      <c r="F35" s="27"/>
      <c r="G35" s="27"/>
      <c r="H35" s="27"/>
      <c r="I35" s="27"/>
      <c r="J35" s="27"/>
      <c r="K35" s="89"/>
      <c r="L35" s="100"/>
      <c r="M35" s="67"/>
      <c r="N35" s="16"/>
      <c r="O35" s="16"/>
      <c r="P35" s="16"/>
    </row>
    <row r="36" spans="2:16" ht="17" customHeight="1" x14ac:dyDescent="0.2">
      <c r="B36" s="2"/>
      <c r="C36" s="77" t="s">
        <v>4</v>
      </c>
      <c r="D36" s="83"/>
      <c r="E36" s="85" t="str">
        <f>IFERROR(INDEX(EQUIPES!E:E,MATCH($D36,EQUIPES!$D:$D,0)),"")</f>
        <v/>
      </c>
      <c r="F36" s="86"/>
      <c r="G36" s="85" t="str">
        <f>IFERROR(INDEX(EQUIPES!F:F,MATCH($D36,EQUIPES!$D:$D,0)),"")</f>
        <v/>
      </c>
      <c r="H36" s="86"/>
      <c r="I36" s="85" t="str">
        <f>IFERROR(INDEX(EQUIPES!G:G,MATCH($D36,EQUIPES!$D:$D,0)),"")</f>
        <v/>
      </c>
      <c r="J36" s="86"/>
      <c r="K36" s="88">
        <f t="shared" ref="K36" si="13">SUM(E37:J37)</f>
        <v>0</v>
      </c>
      <c r="L36" s="99">
        <f t="shared" ref="L36" si="14">RANK(K36,$K$32:$K$41)</f>
        <v>1</v>
      </c>
      <c r="M36" s="67"/>
    </row>
    <row r="37" spans="2:16" ht="17" customHeight="1" thickBot="1" x14ac:dyDescent="0.25">
      <c r="B37" s="2"/>
      <c r="C37" s="78"/>
      <c r="D37" s="84"/>
      <c r="E37" s="27"/>
      <c r="F37" s="27"/>
      <c r="G37" s="27"/>
      <c r="H37" s="27"/>
      <c r="I37" s="27"/>
      <c r="J37" s="27"/>
      <c r="K37" s="89"/>
      <c r="L37" s="100"/>
      <c r="M37" s="67"/>
    </row>
    <row r="38" spans="2:16" ht="17" customHeight="1" x14ac:dyDescent="0.2">
      <c r="B38" s="2"/>
      <c r="C38" s="79" t="s">
        <v>5</v>
      </c>
      <c r="D38" s="83"/>
      <c r="E38" s="85" t="str">
        <f>IFERROR(INDEX(EQUIPES!E:E,MATCH($D38,EQUIPES!$D:$D,0)),"")</f>
        <v/>
      </c>
      <c r="F38" s="86"/>
      <c r="G38" s="85" t="str">
        <f>IFERROR(INDEX(EQUIPES!F:F,MATCH($D38,EQUIPES!$D:$D,0)),"")</f>
        <v/>
      </c>
      <c r="H38" s="86"/>
      <c r="I38" s="85" t="str">
        <f>IFERROR(INDEX(EQUIPES!G:G,MATCH($D38,EQUIPES!$D:$D,0)),"")</f>
        <v/>
      </c>
      <c r="J38" s="86"/>
      <c r="K38" s="88">
        <f t="shared" ref="K38" si="15">SUM(E39:J39)</f>
        <v>0</v>
      </c>
      <c r="L38" s="99">
        <f t="shared" ref="L38" si="16">RANK(K38,$K$32:$K$41)</f>
        <v>1</v>
      </c>
      <c r="M38" s="67"/>
    </row>
    <row r="39" spans="2:16" ht="17" customHeight="1" thickBot="1" x14ac:dyDescent="0.25">
      <c r="B39" s="2"/>
      <c r="C39" s="80"/>
      <c r="D39" s="84"/>
      <c r="E39" s="27"/>
      <c r="F39" s="27"/>
      <c r="G39" s="27"/>
      <c r="H39" s="27"/>
      <c r="I39" s="27"/>
      <c r="J39" s="27"/>
      <c r="K39" s="89"/>
      <c r="L39" s="100"/>
      <c r="M39" s="67"/>
    </row>
    <row r="40" spans="2:16" ht="17" customHeight="1" x14ac:dyDescent="0.2">
      <c r="B40" s="2"/>
      <c r="C40" s="81" t="s">
        <v>6</v>
      </c>
      <c r="D40" s="83"/>
      <c r="E40" s="85" t="str">
        <f>IFERROR(INDEX(EQUIPES!E:E,MATCH($D40,EQUIPES!$D:$D,0)),"")</f>
        <v/>
      </c>
      <c r="F40" s="86"/>
      <c r="G40" s="85" t="str">
        <f>IFERROR(INDEX(EQUIPES!F:F,MATCH($D40,EQUIPES!$D:$D,0)),"")</f>
        <v/>
      </c>
      <c r="H40" s="86"/>
      <c r="I40" s="85" t="str">
        <f>IFERROR(INDEX(EQUIPES!G:G,MATCH($D40,EQUIPES!$D:$D,0)),"")</f>
        <v/>
      </c>
      <c r="J40" s="86"/>
      <c r="K40" s="88">
        <f t="shared" ref="K40" si="17">SUM(E41:J41)</f>
        <v>0</v>
      </c>
      <c r="L40" s="99">
        <f t="shared" ref="L40" si="18">RANK(K40,$K$32:$K$41)</f>
        <v>1</v>
      </c>
      <c r="M40" s="67"/>
    </row>
    <row r="41" spans="2:16" ht="17" customHeight="1" thickBot="1" x14ac:dyDescent="0.25">
      <c r="B41" s="2"/>
      <c r="C41" s="82"/>
      <c r="D41" s="84"/>
      <c r="E41" s="27"/>
      <c r="F41" s="27"/>
      <c r="G41" s="27"/>
      <c r="H41" s="27"/>
      <c r="I41" s="27"/>
      <c r="J41" s="27"/>
      <c r="K41" s="89"/>
      <c r="L41" s="100"/>
      <c r="M41" s="68"/>
    </row>
    <row r="47" spans="2:16" ht="24" customHeight="1" x14ac:dyDescent="0.2"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2:16" x14ac:dyDescent="0.2">
      <c r="B48" s="101" t="s">
        <v>13</v>
      </c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</row>
    <row r="49" spans="2:13" x14ac:dyDescent="0.2">
      <c r="B49" s="101" t="s">
        <v>14</v>
      </c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</row>
  </sheetData>
  <mergeCells count="123">
    <mergeCell ref="A1:N3"/>
    <mergeCell ref="B5:D5"/>
    <mergeCell ref="H5:J5"/>
    <mergeCell ref="K5:M5"/>
    <mergeCell ref="E7:F7"/>
    <mergeCell ref="G7:H7"/>
    <mergeCell ref="I7:J7"/>
    <mergeCell ref="D12:D13"/>
    <mergeCell ref="E12:F12"/>
    <mergeCell ref="G12:H12"/>
    <mergeCell ref="I12:J12"/>
    <mergeCell ref="K12:K13"/>
    <mergeCell ref="L12:L13"/>
    <mergeCell ref="L8:L9"/>
    <mergeCell ref="M8:M17"/>
    <mergeCell ref="C10:C11"/>
    <mergeCell ref="D10:D11"/>
    <mergeCell ref="E10:F10"/>
    <mergeCell ref="G10:H10"/>
    <mergeCell ref="I10:J10"/>
    <mergeCell ref="K10:K11"/>
    <mergeCell ref="L10:L11"/>
    <mergeCell ref="C12:C13"/>
    <mergeCell ref="C8:C9"/>
    <mergeCell ref="D8:D9"/>
    <mergeCell ref="E8:F8"/>
    <mergeCell ref="G8:H8"/>
    <mergeCell ref="I8:J8"/>
    <mergeCell ref="K8:K9"/>
    <mergeCell ref="E19:F19"/>
    <mergeCell ref="G19:H19"/>
    <mergeCell ref="I19:J19"/>
    <mergeCell ref="C20:C21"/>
    <mergeCell ref="D20:D21"/>
    <mergeCell ref="E20:F20"/>
    <mergeCell ref="G20:H20"/>
    <mergeCell ref="I20:J20"/>
    <mergeCell ref="L14:L15"/>
    <mergeCell ref="C16:C17"/>
    <mergeCell ref="D16:D17"/>
    <mergeCell ref="E16:F16"/>
    <mergeCell ref="G16:H16"/>
    <mergeCell ref="I16:J16"/>
    <mergeCell ref="K16:K17"/>
    <mergeCell ref="L16:L17"/>
    <mergeCell ref="C14:C15"/>
    <mergeCell ref="D14:D15"/>
    <mergeCell ref="E14:F14"/>
    <mergeCell ref="G14:H14"/>
    <mergeCell ref="I14:J14"/>
    <mergeCell ref="K14:K15"/>
    <mergeCell ref="K20:K21"/>
    <mergeCell ref="L20:L21"/>
    <mergeCell ref="M20:M29"/>
    <mergeCell ref="C22:C23"/>
    <mergeCell ref="D22:D23"/>
    <mergeCell ref="E22:F22"/>
    <mergeCell ref="G22:H22"/>
    <mergeCell ref="I22:J22"/>
    <mergeCell ref="K22:K23"/>
    <mergeCell ref="L22:L23"/>
    <mergeCell ref="L24:L25"/>
    <mergeCell ref="C26:C27"/>
    <mergeCell ref="D26:D27"/>
    <mergeCell ref="E26:F26"/>
    <mergeCell ref="G26:H26"/>
    <mergeCell ref="I26:J26"/>
    <mergeCell ref="K26:K27"/>
    <mergeCell ref="L26:L27"/>
    <mergeCell ref="C24:C25"/>
    <mergeCell ref="D24:D25"/>
    <mergeCell ref="E24:F24"/>
    <mergeCell ref="G24:H24"/>
    <mergeCell ref="I24:J24"/>
    <mergeCell ref="K24:K25"/>
    <mergeCell ref="L28:L29"/>
    <mergeCell ref="E31:F31"/>
    <mergeCell ref="G31:H31"/>
    <mergeCell ref="I31:J31"/>
    <mergeCell ref="C32:C33"/>
    <mergeCell ref="D32:D33"/>
    <mergeCell ref="E32:F32"/>
    <mergeCell ref="G32:H32"/>
    <mergeCell ref="I32:J32"/>
    <mergeCell ref="K32:K33"/>
    <mergeCell ref="C28:C29"/>
    <mergeCell ref="D28:D29"/>
    <mergeCell ref="E28:F28"/>
    <mergeCell ref="G28:H28"/>
    <mergeCell ref="I28:J28"/>
    <mergeCell ref="K28:K29"/>
    <mergeCell ref="D36:D37"/>
    <mergeCell ref="E36:F36"/>
    <mergeCell ref="G36:H36"/>
    <mergeCell ref="I36:J36"/>
    <mergeCell ref="K36:K37"/>
    <mergeCell ref="L36:L37"/>
    <mergeCell ref="L32:L33"/>
    <mergeCell ref="M32:M41"/>
    <mergeCell ref="C34:C35"/>
    <mergeCell ref="D34:D35"/>
    <mergeCell ref="E34:F34"/>
    <mergeCell ref="G34:H34"/>
    <mergeCell ref="I34:J34"/>
    <mergeCell ref="K34:K35"/>
    <mergeCell ref="L34:L35"/>
    <mergeCell ref="C36:C37"/>
    <mergeCell ref="B48:M48"/>
    <mergeCell ref="B49:M49"/>
    <mergeCell ref="L38:L39"/>
    <mergeCell ref="C40:C41"/>
    <mergeCell ref="D40:D41"/>
    <mergeCell ref="E40:F40"/>
    <mergeCell ref="G40:H40"/>
    <mergeCell ref="I40:J40"/>
    <mergeCell ref="K40:K41"/>
    <mergeCell ref="L40:L41"/>
    <mergeCell ref="C38:C39"/>
    <mergeCell ref="D38:D39"/>
    <mergeCell ref="E38:F38"/>
    <mergeCell ref="G38:H38"/>
    <mergeCell ref="I38:J38"/>
    <mergeCell ref="K38:K39"/>
  </mergeCells>
  <dataValidations count="4">
    <dataValidation type="list" allowBlank="1" showInputMessage="1" showErrorMessage="1" sqref="N5" xr:uid="{C407AA9E-FD06-3046-B02F-2F55C85ED0F1}">
      <formula1>#REF!</formula1>
    </dataValidation>
    <dataValidation type="list" showInputMessage="1" showErrorMessage="1" sqref="Q8:Q17 P27:P31 P20:P24 F30:I30" xr:uid="{2743D8A4-7384-5F49-97DE-34AE0E67CFAF}">
      <formula1>#REF!</formula1>
    </dataValidation>
    <dataValidation type="list" allowBlank="1" showInputMessage="1" showErrorMessage="1" sqref="O27:O31 D30:E30 O20:O24" xr:uid="{475E3CE0-1936-414D-8A57-D056EC2DC3FA}">
      <formula1>$B$2:$B$77</formula1>
    </dataValidation>
    <dataValidation type="list" showInputMessage="1" showErrorMessage="1" sqref="P18 P25" xr:uid="{099FB3D2-A603-6B49-8976-CD77F01047B9}">
      <formula1>$F$2:$F$21</formula1>
    </dataValidation>
  </dataValidations>
  <pageMargins left="0.7" right="0.7" top="0.75" bottom="0.75" header="0.3" footer="0.3"/>
  <pageSetup paperSize="9" scale="9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B918B6C-E693-1A41-99C7-B2D883027C4E}">
          <x14:formula1>
            <xm:f>'LISTES INSCRITS'!$A$2:$A$5</xm:f>
          </x14:formula1>
          <xm:sqref>M6:N6</xm:sqref>
        </x14:dataValidation>
        <x14:dataValidation type="list" showInputMessage="1" showErrorMessage="1" xr:uid="{C751067B-D517-9A44-B009-27A156F765E4}">
          <x14:formula1>
            <xm:f>'LISTES INSCRITS'!$C$2:$C$14</xm:f>
          </x14:formula1>
          <xm:sqref>F18:I18</xm:sqref>
        </x14:dataValidation>
        <x14:dataValidation type="list" allowBlank="1" showInputMessage="1" showErrorMessage="1" xr:uid="{3F859730-B901-0347-A28F-BF1776A35390}">
          <x14:formula1>
            <xm:f>'LISTES INSCRITS'!$B$2:$B$76</xm:f>
          </x14:formula1>
          <xm:sqref>P8:P17</xm:sqref>
        </x14:dataValidation>
        <x14:dataValidation type="list" allowBlank="1" showInputMessage="1" showErrorMessage="1" xr:uid="{87B2424B-CAA8-D347-A577-639ECCF1EB6E}">
          <x14:formula1>
            <xm:f>'LISTES INSCRITS'!$A$2:$A$4</xm:f>
          </x14:formula1>
          <xm:sqref>M8:M17 M20:M29 M32:M41</xm:sqref>
        </x14:dataValidation>
        <x14:dataValidation type="list" allowBlank="1" showInputMessage="1" showErrorMessage="1" xr:uid="{CDE0BF0A-3DD7-3242-A188-9E60FAF0EA9B}">
          <x14:formula1>
            <xm:f>EQUIPES!$D$8:$D$31</xm:f>
          </x14:formula1>
          <xm:sqref>D8:D17 D20:D29 D32:D41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944DA-67AA-6541-9288-29BA343B0782}">
  <sheetPr>
    <pageSetUpPr fitToPage="1"/>
  </sheetPr>
  <dimension ref="A1:U48"/>
  <sheetViews>
    <sheetView showGridLines="0" view="pageBreakPreview" zoomScale="138" zoomScaleNormal="147" zoomScaleSheetLayoutView="138" workbookViewId="0">
      <selection activeCell="D8" sqref="D8:E8"/>
    </sheetView>
  </sheetViews>
  <sheetFormatPr baseColWidth="10" defaultRowHeight="15" x14ac:dyDescent="0.2"/>
  <cols>
    <col min="1" max="1" width="4.33203125" customWidth="1"/>
    <col min="2" max="2" width="3.5" customWidth="1"/>
    <col min="3" max="5" width="20" customWidth="1"/>
    <col min="6" max="7" width="20" style="1" customWidth="1"/>
    <col min="8" max="8" width="3.6640625" style="1" customWidth="1"/>
    <col min="9" max="9" width="7" style="1" customWidth="1"/>
    <col min="10" max="10" width="7" customWidth="1"/>
    <col min="11" max="11" width="5.5" customWidth="1"/>
    <col min="12" max="12" width="4.83203125" customWidth="1"/>
    <col min="13" max="13" width="5.6640625" customWidth="1"/>
    <col min="14" max="14" width="3.1640625" customWidth="1"/>
    <col min="15" max="15" width="5.6640625" customWidth="1"/>
    <col min="16" max="16" width="5.6640625" style="1" customWidth="1"/>
    <col min="17" max="23" width="5.6640625" customWidth="1"/>
  </cols>
  <sheetData>
    <row r="1" spans="1:21" ht="21.5" customHeight="1" x14ac:dyDescent="0.2">
      <c r="A1" s="90" t="s">
        <v>129</v>
      </c>
      <c r="B1" s="91"/>
      <c r="C1" s="91"/>
      <c r="D1" s="91"/>
      <c r="E1" s="91"/>
      <c r="F1" s="91"/>
      <c r="G1" s="92"/>
      <c r="H1" s="47"/>
      <c r="I1" s="47"/>
      <c r="J1" s="45"/>
      <c r="K1" s="45"/>
      <c r="L1" s="45"/>
      <c r="M1" s="45"/>
      <c r="N1" s="45"/>
      <c r="P1"/>
    </row>
    <row r="2" spans="1:21" x14ac:dyDescent="0.2">
      <c r="A2" s="93"/>
      <c r="B2" s="94"/>
      <c r="C2" s="94"/>
      <c r="D2" s="94"/>
      <c r="E2" s="94"/>
      <c r="F2" s="94"/>
      <c r="G2" s="95"/>
      <c r="H2" s="47"/>
      <c r="I2" s="47"/>
      <c r="J2" s="45"/>
      <c r="K2" s="45"/>
      <c r="L2" s="45"/>
      <c r="M2" s="45"/>
      <c r="N2" s="45"/>
      <c r="P2"/>
    </row>
    <row r="3" spans="1:21" ht="16" thickBot="1" x14ac:dyDescent="0.25">
      <c r="A3" s="96"/>
      <c r="B3" s="97"/>
      <c r="C3" s="97"/>
      <c r="D3" s="97"/>
      <c r="E3" s="97"/>
      <c r="F3" s="97"/>
      <c r="G3" s="98"/>
      <c r="H3" s="47"/>
      <c r="I3" s="47"/>
      <c r="J3" s="45"/>
      <c r="K3" s="45"/>
      <c r="L3" s="45"/>
      <c r="M3" s="45"/>
      <c r="N3" s="45"/>
      <c r="P3"/>
    </row>
    <row r="4" spans="1:21" ht="25" customHeight="1" x14ac:dyDescent="0.2"/>
    <row r="5" spans="1:21" ht="19" x14ac:dyDescent="0.25">
      <c r="B5" s="87" t="s">
        <v>164</v>
      </c>
      <c r="C5" s="87"/>
      <c r="D5" s="87"/>
      <c r="E5" s="87"/>
      <c r="F5" s="29"/>
      <c r="G5" s="29"/>
      <c r="H5" s="29"/>
      <c r="I5" s="39"/>
      <c r="J5" s="13"/>
      <c r="K5" s="13"/>
      <c r="L5" s="13"/>
      <c r="M5" s="39"/>
      <c r="N5" s="29"/>
      <c r="O5" s="5"/>
    </row>
    <row r="6" spans="1:21" ht="26" customHeight="1" x14ac:dyDescent="0.25">
      <c r="B6" s="4"/>
      <c r="C6" s="4"/>
      <c r="J6" s="6"/>
      <c r="K6" s="6"/>
      <c r="L6" s="7"/>
      <c r="M6" s="7"/>
      <c r="N6" s="7"/>
      <c r="O6" s="5"/>
    </row>
    <row r="7" spans="1:21" x14ac:dyDescent="0.2">
      <c r="C7" s="49" t="s">
        <v>130</v>
      </c>
      <c r="D7" s="50" t="s">
        <v>26</v>
      </c>
      <c r="E7" s="50" t="s">
        <v>22</v>
      </c>
      <c r="F7" s="50" t="s">
        <v>23</v>
      </c>
      <c r="G7" s="51" t="s">
        <v>24</v>
      </c>
      <c r="H7" s="44"/>
      <c r="I7" s="44"/>
      <c r="J7" s="44"/>
      <c r="K7" s="44"/>
      <c r="L7" s="44"/>
      <c r="M7" s="44"/>
      <c r="N7" s="19"/>
      <c r="O7" s="23"/>
      <c r="P7" s="24"/>
      <c r="Q7" s="24"/>
      <c r="R7" s="24"/>
      <c r="S7" s="24"/>
      <c r="T7" s="24"/>
      <c r="U7" s="24"/>
    </row>
    <row r="8" spans="1:21" ht="25" customHeight="1" x14ac:dyDescent="0.2">
      <c r="B8" s="40" t="s">
        <v>133</v>
      </c>
      <c r="C8" s="53" t="s">
        <v>9</v>
      </c>
      <c r="D8" s="58" t="s">
        <v>30</v>
      </c>
      <c r="E8" s="55" t="s">
        <v>27</v>
      </c>
      <c r="F8" s="55" t="s">
        <v>28</v>
      </c>
      <c r="G8" s="55" t="s">
        <v>29</v>
      </c>
      <c r="H8" s="44"/>
      <c r="I8" s="44"/>
      <c r="J8" s="44"/>
      <c r="K8" s="44"/>
      <c r="L8" s="44"/>
      <c r="M8" s="44"/>
      <c r="N8" s="25"/>
      <c r="O8" s="10"/>
      <c r="P8" s="26"/>
      <c r="Q8" s="26"/>
      <c r="R8" s="20"/>
      <c r="S8" s="20"/>
      <c r="T8" s="21"/>
      <c r="U8" s="11"/>
    </row>
    <row r="9" spans="1:21" ht="25" customHeight="1" x14ac:dyDescent="0.2">
      <c r="B9" s="41" t="s">
        <v>134</v>
      </c>
      <c r="C9" s="53" t="s">
        <v>9</v>
      </c>
      <c r="D9" s="57" t="s">
        <v>33</v>
      </c>
      <c r="E9" s="56" t="s">
        <v>31</v>
      </c>
      <c r="F9" s="56" t="s">
        <v>32</v>
      </c>
      <c r="G9" s="56"/>
      <c r="H9" s="44"/>
      <c r="I9" s="44"/>
      <c r="J9" s="44"/>
      <c r="K9" s="44"/>
      <c r="L9" s="44"/>
      <c r="M9" s="44"/>
      <c r="N9" s="25"/>
      <c r="O9" s="10"/>
      <c r="P9" s="26"/>
      <c r="Q9" s="26"/>
      <c r="R9" s="20"/>
      <c r="S9" s="20"/>
      <c r="T9" s="21"/>
      <c r="U9" s="11"/>
    </row>
    <row r="10" spans="1:21" ht="25" customHeight="1" x14ac:dyDescent="0.2">
      <c r="B10" s="40" t="s">
        <v>135</v>
      </c>
      <c r="C10" s="53" t="s">
        <v>9</v>
      </c>
      <c r="D10" s="57" t="s">
        <v>37</v>
      </c>
      <c r="E10" s="56" t="s">
        <v>34</v>
      </c>
      <c r="F10" s="56" t="s">
        <v>35</v>
      </c>
      <c r="G10" s="56" t="s">
        <v>36</v>
      </c>
      <c r="H10" s="44"/>
      <c r="I10" s="44"/>
      <c r="J10" s="44"/>
      <c r="K10" s="44"/>
      <c r="L10" s="44"/>
      <c r="M10" s="44"/>
      <c r="N10" s="22"/>
      <c r="O10" s="10"/>
      <c r="P10" s="26"/>
      <c r="Q10" s="26"/>
      <c r="R10" s="20"/>
      <c r="S10" s="20"/>
      <c r="T10" s="21"/>
      <c r="U10" s="11"/>
    </row>
    <row r="11" spans="1:21" ht="25" customHeight="1" x14ac:dyDescent="0.2">
      <c r="B11" s="41" t="s">
        <v>136</v>
      </c>
      <c r="C11" s="53" t="s">
        <v>9</v>
      </c>
      <c r="D11" s="57" t="s">
        <v>41</v>
      </c>
      <c r="E11" s="56" t="s">
        <v>38</v>
      </c>
      <c r="F11" s="56" t="s">
        <v>39</v>
      </c>
      <c r="G11" s="56" t="s">
        <v>40</v>
      </c>
      <c r="H11" s="44"/>
      <c r="I11" s="44"/>
      <c r="J11" s="44"/>
      <c r="K11" s="44"/>
      <c r="L11" s="44"/>
      <c r="M11" s="44"/>
      <c r="N11" s="22"/>
      <c r="O11" s="10"/>
      <c r="P11" s="26"/>
      <c r="Q11" s="26"/>
      <c r="R11" s="20"/>
      <c r="S11" s="20"/>
      <c r="T11" s="21"/>
      <c r="U11" s="11"/>
    </row>
    <row r="12" spans="1:21" ht="25" customHeight="1" x14ac:dyDescent="0.2">
      <c r="B12" s="40" t="s">
        <v>137</v>
      </c>
      <c r="C12" s="53" t="s">
        <v>9</v>
      </c>
      <c r="D12" s="57" t="s">
        <v>45</v>
      </c>
      <c r="E12" s="56" t="s">
        <v>42</v>
      </c>
      <c r="F12" s="56" t="s">
        <v>43</v>
      </c>
      <c r="G12" s="56" t="s">
        <v>44</v>
      </c>
      <c r="H12" s="44"/>
      <c r="I12" s="44"/>
      <c r="J12" s="44"/>
      <c r="K12" s="44"/>
      <c r="L12" s="44"/>
      <c r="M12" s="44"/>
      <c r="N12" s="22"/>
      <c r="O12" s="10"/>
      <c r="P12" s="26"/>
      <c r="Q12" s="26"/>
      <c r="R12" s="20"/>
      <c r="S12" s="20"/>
      <c r="T12" s="21"/>
      <c r="U12" s="11"/>
    </row>
    <row r="13" spans="1:21" ht="25" customHeight="1" x14ac:dyDescent="0.2">
      <c r="B13" s="41" t="s">
        <v>138</v>
      </c>
      <c r="C13" s="53" t="s">
        <v>9</v>
      </c>
      <c r="D13" s="57" t="s">
        <v>49</v>
      </c>
      <c r="E13" s="56" t="s">
        <v>46</v>
      </c>
      <c r="F13" s="56" t="s">
        <v>47</v>
      </c>
      <c r="G13" s="56" t="s">
        <v>48</v>
      </c>
      <c r="H13" s="44"/>
      <c r="I13" s="44"/>
      <c r="J13" s="44"/>
      <c r="K13" s="44"/>
      <c r="L13" s="44"/>
      <c r="M13" s="44"/>
      <c r="N13" s="22"/>
      <c r="O13" s="10"/>
      <c r="P13" s="26"/>
      <c r="Q13" s="26"/>
      <c r="R13" s="20"/>
      <c r="S13" s="20"/>
      <c r="T13" s="21"/>
      <c r="U13" s="11"/>
    </row>
    <row r="14" spans="1:21" ht="25" customHeight="1" x14ac:dyDescent="0.2">
      <c r="B14" s="40" t="s">
        <v>139</v>
      </c>
      <c r="C14" s="53" t="s">
        <v>9</v>
      </c>
      <c r="D14" s="56" t="s">
        <v>53</v>
      </c>
      <c r="E14" s="57" t="s">
        <v>50</v>
      </c>
      <c r="F14" s="57" t="s">
        <v>51</v>
      </c>
      <c r="G14" s="57" t="s">
        <v>52</v>
      </c>
      <c r="H14" s="44"/>
      <c r="I14" s="44"/>
      <c r="J14" s="44"/>
      <c r="K14" s="44"/>
      <c r="L14" s="44"/>
      <c r="M14" s="44"/>
      <c r="N14" s="22"/>
      <c r="O14" s="10"/>
      <c r="P14" s="26"/>
      <c r="Q14" s="26"/>
      <c r="R14" s="20"/>
      <c r="S14" s="20"/>
      <c r="T14" s="21"/>
      <c r="U14" s="11"/>
    </row>
    <row r="15" spans="1:21" ht="25" customHeight="1" x14ac:dyDescent="0.2">
      <c r="B15" s="41" t="s">
        <v>140</v>
      </c>
      <c r="C15" s="53" t="s">
        <v>163</v>
      </c>
      <c r="D15" s="57" t="s">
        <v>54</v>
      </c>
      <c r="E15" s="57" t="s">
        <v>92</v>
      </c>
      <c r="F15" s="57" t="s">
        <v>93</v>
      </c>
      <c r="G15" s="57" t="s">
        <v>119</v>
      </c>
      <c r="H15" s="44"/>
      <c r="I15" s="44"/>
      <c r="J15" s="44"/>
      <c r="K15" s="44"/>
      <c r="L15" s="44"/>
      <c r="M15" s="44"/>
      <c r="N15" s="22"/>
      <c r="O15" s="10"/>
      <c r="P15" s="26"/>
      <c r="Q15" s="26"/>
      <c r="R15" s="20"/>
      <c r="S15" s="20"/>
      <c r="T15" s="21"/>
      <c r="U15" s="11"/>
    </row>
    <row r="16" spans="1:21" ht="25" customHeight="1" x14ac:dyDescent="0.2">
      <c r="B16" s="40" t="s">
        <v>141</v>
      </c>
      <c r="C16" s="53" t="s">
        <v>163</v>
      </c>
      <c r="D16" s="57" t="s">
        <v>55</v>
      </c>
      <c r="E16" s="57" t="s">
        <v>99</v>
      </c>
      <c r="F16" s="57" t="s">
        <v>98</v>
      </c>
      <c r="G16" s="57" t="s">
        <v>100</v>
      </c>
      <c r="H16" s="44"/>
      <c r="I16" s="44"/>
      <c r="J16" s="44"/>
      <c r="K16" s="44"/>
      <c r="L16" s="44"/>
      <c r="M16" s="44"/>
      <c r="N16" s="22"/>
      <c r="O16" s="10"/>
      <c r="P16" s="26"/>
      <c r="Q16" s="26"/>
      <c r="R16" s="20"/>
      <c r="S16" s="20"/>
      <c r="T16" s="21"/>
      <c r="U16" s="11"/>
    </row>
    <row r="17" spans="2:21" ht="25" customHeight="1" x14ac:dyDescent="0.2">
      <c r="B17" s="41" t="s">
        <v>142</v>
      </c>
      <c r="C17" s="53" t="s">
        <v>163</v>
      </c>
      <c r="D17" s="57" t="s">
        <v>56</v>
      </c>
      <c r="E17" s="57" t="s">
        <v>94</v>
      </c>
      <c r="F17" s="57" t="s">
        <v>91</v>
      </c>
      <c r="G17" s="57" t="s">
        <v>96</v>
      </c>
      <c r="H17" s="44"/>
      <c r="I17" s="44"/>
      <c r="J17" s="44"/>
      <c r="K17" s="44"/>
      <c r="L17" s="44"/>
      <c r="M17" s="44"/>
      <c r="N17" s="22"/>
      <c r="O17" s="10"/>
      <c r="P17" s="26"/>
      <c r="Q17" s="26"/>
      <c r="R17" s="20"/>
      <c r="S17" s="20"/>
      <c r="T17" s="21"/>
      <c r="U17" s="11"/>
    </row>
    <row r="18" spans="2:21" s="15" customFormat="1" ht="25" customHeight="1" x14ac:dyDescent="0.2">
      <c r="B18" s="40" t="s">
        <v>143</v>
      </c>
      <c r="C18" s="53" t="s">
        <v>163</v>
      </c>
      <c r="D18" s="57" t="s">
        <v>57</v>
      </c>
      <c r="E18" s="57" t="s">
        <v>95</v>
      </c>
      <c r="F18" s="57" t="s">
        <v>97</v>
      </c>
      <c r="G18" s="57" t="s">
        <v>101</v>
      </c>
      <c r="H18" s="44"/>
      <c r="I18" s="44"/>
      <c r="J18" s="44"/>
      <c r="K18" s="44"/>
      <c r="L18" s="44"/>
      <c r="M18" s="44"/>
      <c r="N18" s="10"/>
      <c r="O18" s="13"/>
      <c r="P18" s="14"/>
      <c r="Q18" s="9"/>
      <c r="R18" s="9"/>
      <c r="S18" s="9"/>
      <c r="T18" s="11"/>
    </row>
    <row r="19" spans="2:21" ht="25" customHeight="1" x14ac:dyDescent="0.2">
      <c r="B19" s="41" t="s">
        <v>144</v>
      </c>
      <c r="C19" s="53" t="s">
        <v>163</v>
      </c>
      <c r="D19" s="57" t="s">
        <v>61</v>
      </c>
      <c r="E19" s="56" t="s">
        <v>58</v>
      </c>
      <c r="F19" s="56" t="s">
        <v>59</v>
      </c>
      <c r="G19" s="56" t="s">
        <v>60</v>
      </c>
      <c r="H19" s="44"/>
      <c r="I19" s="44"/>
      <c r="J19" s="44"/>
      <c r="K19" s="44"/>
      <c r="L19" s="44"/>
      <c r="M19" s="44"/>
      <c r="N19" s="23"/>
      <c r="O19" s="24"/>
      <c r="P19" s="24"/>
      <c r="Q19" s="24"/>
      <c r="R19" s="24"/>
      <c r="S19" s="24"/>
      <c r="T19" s="24"/>
    </row>
    <row r="20" spans="2:21" ht="25" customHeight="1" x14ac:dyDescent="0.2">
      <c r="B20" s="40" t="s">
        <v>145</v>
      </c>
      <c r="C20" s="53" t="s">
        <v>163</v>
      </c>
      <c r="D20" s="57" t="s">
        <v>62</v>
      </c>
      <c r="E20" s="59" t="s">
        <v>165</v>
      </c>
      <c r="F20" s="59" t="s">
        <v>166</v>
      </c>
      <c r="G20" s="59" t="s">
        <v>167</v>
      </c>
      <c r="H20" s="44"/>
      <c r="I20" s="44"/>
      <c r="J20" s="44"/>
      <c r="K20" s="44"/>
      <c r="L20" s="44"/>
      <c r="M20" s="44"/>
      <c r="N20" s="10"/>
      <c r="O20" s="26"/>
      <c r="P20" s="26"/>
      <c r="Q20" s="20"/>
      <c r="R20" s="20"/>
      <c r="S20" s="21"/>
      <c r="T20" s="11"/>
    </row>
    <row r="21" spans="2:21" ht="25" customHeight="1" x14ac:dyDescent="0.2">
      <c r="B21" s="41" t="s">
        <v>146</v>
      </c>
      <c r="C21" s="53" t="s">
        <v>10</v>
      </c>
      <c r="D21" s="57" t="s">
        <v>30</v>
      </c>
      <c r="E21" s="56" t="s">
        <v>63</v>
      </c>
      <c r="F21" s="56" t="s">
        <v>64</v>
      </c>
      <c r="G21" s="56"/>
      <c r="H21" s="44"/>
      <c r="I21" s="44"/>
      <c r="J21" s="44"/>
      <c r="K21" s="44"/>
      <c r="L21" s="44"/>
      <c r="M21" s="44"/>
      <c r="N21" s="10"/>
      <c r="O21" s="26"/>
      <c r="P21" s="26"/>
      <c r="Q21" s="20"/>
      <c r="R21" s="20"/>
      <c r="S21" s="21"/>
      <c r="T21" s="11"/>
    </row>
    <row r="22" spans="2:21" ht="25" customHeight="1" x14ac:dyDescent="0.2">
      <c r="B22" s="40" t="s">
        <v>147</v>
      </c>
      <c r="C22" s="53" t="s">
        <v>10</v>
      </c>
      <c r="D22" s="57" t="s">
        <v>33</v>
      </c>
      <c r="E22" s="56" t="s">
        <v>65</v>
      </c>
      <c r="F22" s="56" t="s">
        <v>66</v>
      </c>
      <c r="G22" s="56" t="s">
        <v>67</v>
      </c>
      <c r="H22" s="44"/>
      <c r="I22" s="44"/>
      <c r="J22" s="44"/>
      <c r="K22" s="44"/>
      <c r="L22" s="44"/>
      <c r="M22" s="44"/>
      <c r="N22" s="10"/>
      <c r="O22" s="26"/>
      <c r="P22" s="26"/>
      <c r="Q22" s="20"/>
      <c r="R22" s="20"/>
      <c r="S22" s="21"/>
      <c r="T22" s="11"/>
    </row>
    <row r="23" spans="2:21" ht="25" customHeight="1" x14ac:dyDescent="0.2">
      <c r="B23" s="41" t="s">
        <v>148</v>
      </c>
      <c r="C23" s="53" t="s">
        <v>10</v>
      </c>
      <c r="D23" s="57" t="s">
        <v>37</v>
      </c>
      <c r="E23" s="56" t="s">
        <v>68</v>
      </c>
      <c r="F23" s="56" t="s">
        <v>69</v>
      </c>
      <c r="G23" s="56" t="s">
        <v>70</v>
      </c>
      <c r="H23" s="44"/>
      <c r="I23" s="44"/>
      <c r="J23" s="44"/>
      <c r="K23" s="44"/>
      <c r="L23" s="44"/>
      <c r="M23" s="44"/>
      <c r="N23" s="10"/>
      <c r="O23" s="26"/>
      <c r="P23" s="26"/>
      <c r="Q23" s="20"/>
      <c r="R23" s="20"/>
      <c r="S23" s="21"/>
      <c r="T23" s="11"/>
    </row>
    <row r="24" spans="2:21" ht="25" customHeight="1" x14ac:dyDescent="0.2">
      <c r="B24" s="40" t="s">
        <v>149</v>
      </c>
      <c r="C24" s="53" t="s">
        <v>10</v>
      </c>
      <c r="D24" s="57" t="s">
        <v>74</v>
      </c>
      <c r="E24" s="56" t="s">
        <v>71</v>
      </c>
      <c r="F24" s="56" t="s">
        <v>72</v>
      </c>
      <c r="G24" s="56" t="s">
        <v>73</v>
      </c>
      <c r="H24" s="44"/>
      <c r="I24" s="44"/>
      <c r="J24" s="44"/>
      <c r="K24" s="44"/>
      <c r="L24" s="44"/>
      <c r="M24" s="44"/>
      <c r="N24" s="10"/>
      <c r="O24" s="26"/>
      <c r="P24" s="26"/>
      <c r="Q24" s="20"/>
      <c r="R24" s="20"/>
      <c r="S24" s="21"/>
      <c r="T24" s="11"/>
    </row>
    <row r="25" spans="2:21" s="15" customFormat="1" ht="25" customHeight="1" x14ac:dyDescent="0.2">
      <c r="B25" s="41" t="s">
        <v>150</v>
      </c>
      <c r="C25" s="53" t="s">
        <v>10</v>
      </c>
      <c r="D25" s="57" t="s">
        <v>41</v>
      </c>
      <c r="E25" s="56" t="s">
        <v>75</v>
      </c>
      <c r="F25" s="56" t="s">
        <v>76</v>
      </c>
      <c r="G25" s="56" t="s">
        <v>77</v>
      </c>
      <c r="H25" s="44"/>
      <c r="I25" s="44"/>
      <c r="J25" s="44"/>
      <c r="K25" s="44"/>
      <c r="L25" s="44"/>
      <c r="M25" s="44"/>
      <c r="N25" s="10"/>
      <c r="O25" s="13"/>
      <c r="P25" s="14"/>
      <c r="Q25" s="9"/>
      <c r="R25" s="9"/>
      <c r="S25" s="9"/>
      <c r="T25" s="11"/>
    </row>
    <row r="26" spans="2:21" ht="25" customHeight="1" x14ac:dyDescent="0.2">
      <c r="B26" s="40" t="s">
        <v>151</v>
      </c>
      <c r="C26" s="53" t="s">
        <v>10</v>
      </c>
      <c r="D26" s="57" t="s">
        <v>78</v>
      </c>
      <c r="E26" s="57" t="s">
        <v>19</v>
      </c>
      <c r="F26" s="57" t="s">
        <v>102</v>
      </c>
      <c r="G26" s="57" t="s">
        <v>103</v>
      </c>
      <c r="H26" s="44"/>
      <c r="I26" s="44"/>
      <c r="J26" s="44"/>
      <c r="K26" s="44"/>
      <c r="L26" s="44"/>
      <c r="M26" s="44"/>
      <c r="N26" s="19"/>
      <c r="O26" s="24"/>
      <c r="P26" s="24"/>
      <c r="Q26" s="24"/>
      <c r="R26" s="24"/>
      <c r="S26" s="24"/>
      <c r="T26" s="24"/>
    </row>
    <row r="27" spans="2:21" ht="25" customHeight="1" x14ac:dyDescent="0.2">
      <c r="B27" s="41" t="s">
        <v>152</v>
      </c>
      <c r="C27" s="53" t="s">
        <v>10</v>
      </c>
      <c r="D27" s="57" t="s">
        <v>79</v>
      </c>
      <c r="E27" s="57" t="s">
        <v>105</v>
      </c>
      <c r="F27" s="57" t="s">
        <v>104</v>
      </c>
      <c r="G27" s="57" t="s">
        <v>106</v>
      </c>
      <c r="H27" s="44"/>
      <c r="I27" s="44"/>
      <c r="J27" s="44"/>
      <c r="K27" s="44"/>
      <c r="L27" s="44"/>
      <c r="M27" s="44"/>
      <c r="N27" s="10"/>
      <c r="O27" s="26"/>
      <c r="P27" s="26"/>
      <c r="Q27" s="20"/>
      <c r="R27" s="20"/>
      <c r="S27" s="21"/>
      <c r="T27" s="11"/>
    </row>
    <row r="28" spans="2:21" ht="25" customHeight="1" x14ac:dyDescent="0.2">
      <c r="B28" s="40" t="s">
        <v>153</v>
      </c>
      <c r="C28" s="53" t="s">
        <v>10</v>
      </c>
      <c r="D28" s="57" t="s">
        <v>83</v>
      </c>
      <c r="E28" s="57" t="s">
        <v>80</v>
      </c>
      <c r="F28" s="57" t="s">
        <v>81</v>
      </c>
      <c r="G28" s="57" t="s">
        <v>82</v>
      </c>
      <c r="H28" s="44"/>
      <c r="I28" s="44"/>
      <c r="J28" s="44"/>
      <c r="K28" s="44"/>
      <c r="L28" s="44"/>
      <c r="M28" s="44"/>
      <c r="N28" s="10"/>
      <c r="O28" s="26"/>
      <c r="P28" s="26"/>
      <c r="Q28" s="20"/>
      <c r="R28" s="20"/>
      <c r="S28" s="21"/>
      <c r="T28" s="11"/>
    </row>
    <row r="29" spans="2:21" ht="25" customHeight="1" x14ac:dyDescent="0.2">
      <c r="B29" s="41" t="s">
        <v>154</v>
      </c>
      <c r="C29" s="53" t="s">
        <v>10</v>
      </c>
      <c r="D29" s="56" t="s">
        <v>85</v>
      </c>
      <c r="E29" s="57" t="s">
        <v>21</v>
      </c>
      <c r="F29" s="57" t="s">
        <v>20</v>
      </c>
      <c r="G29" s="57" t="s">
        <v>84</v>
      </c>
      <c r="H29" s="44"/>
      <c r="I29" s="44"/>
      <c r="J29" s="44"/>
      <c r="K29" s="44"/>
      <c r="L29" s="44"/>
      <c r="M29" s="44"/>
      <c r="N29" s="10"/>
      <c r="O29" s="26"/>
      <c r="P29" s="26"/>
      <c r="Q29" s="20"/>
      <c r="R29" s="20"/>
      <c r="S29" s="21"/>
      <c r="T29" s="11"/>
    </row>
    <row r="30" spans="2:21" ht="25" customHeight="1" x14ac:dyDescent="0.2">
      <c r="B30" s="40" t="s">
        <v>155</v>
      </c>
      <c r="C30" s="53" t="s">
        <v>10</v>
      </c>
      <c r="D30" s="56" t="s">
        <v>120</v>
      </c>
      <c r="E30" s="59" t="s">
        <v>165</v>
      </c>
      <c r="F30" s="59" t="s">
        <v>166</v>
      </c>
      <c r="G30" s="59" t="s">
        <v>167</v>
      </c>
      <c r="H30" s="44"/>
      <c r="I30" s="44"/>
      <c r="J30" s="44"/>
      <c r="K30" s="44"/>
      <c r="L30" s="44"/>
      <c r="M30" s="44"/>
      <c r="N30" s="10"/>
      <c r="O30" s="26"/>
      <c r="P30" s="26"/>
      <c r="Q30" s="20"/>
      <c r="R30" s="20"/>
      <c r="S30" s="21"/>
      <c r="T30" s="11"/>
    </row>
    <row r="31" spans="2:21" ht="25" customHeight="1" x14ac:dyDescent="0.2">
      <c r="B31" s="41" t="s">
        <v>156</v>
      </c>
      <c r="C31" s="53" t="s">
        <v>10</v>
      </c>
      <c r="D31" s="56" t="s">
        <v>121</v>
      </c>
      <c r="E31" s="59" t="s">
        <v>165</v>
      </c>
      <c r="F31" s="59" t="s">
        <v>166</v>
      </c>
      <c r="G31" s="59" t="s">
        <v>167</v>
      </c>
      <c r="H31" s="44"/>
      <c r="I31" s="44"/>
      <c r="J31" s="44"/>
      <c r="K31" s="44"/>
      <c r="L31" s="44"/>
      <c r="M31" s="44"/>
      <c r="N31" s="10"/>
      <c r="O31" s="26"/>
      <c r="P31" s="26"/>
      <c r="Q31" s="20"/>
      <c r="R31" s="20"/>
      <c r="S31" s="21"/>
      <c r="T31" s="11"/>
    </row>
    <row r="32" spans="2:21" ht="25" customHeight="1" x14ac:dyDescent="0.2">
      <c r="B32" s="40" t="s">
        <v>157</v>
      </c>
      <c r="C32" s="53"/>
      <c r="D32" s="59"/>
      <c r="E32" s="59"/>
      <c r="F32" s="59"/>
      <c r="G32" s="53"/>
      <c r="H32" s="44"/>
      <c r="I32" s="44"/>
      <c r="J32" s="44"/>
      <c r="K32" s="44"/>
      <c r="L32" s="44"/>
      <c r="M32" s="44"/>
      <c r="N32" s="10"/>
      <c r="O32" s="26"/>
      <c r="P32" s="26"/>
      <c r="Q32" s="20"/>
      <c r="R32" s="20"/>
      <c r="S32" s="21"/>
      <c r="T32" s="11"/>
    </row>
    <row r="33" spans="2:20" ht="25" customHeight="1" x14ac:dyDescent="0.2">
      <c r="B33" s="41" t="s">
        <v>158</v>
      </c>
      <c r="C33" s="53"/>
      <c r="D33" s="59"/>
      <c r="E33" s="59"/>
      <c r="F33" s="59"/>
      <c r="G33" s="53"/>
      <c r="H33" s="44"/>
      <c r="I33" s="44"/>
      <c r="J33" s="44"/>
      <c r="K33" s="44"/>
      <c r="L33" s="44"/>
      <c r="M33" s="44"/>
      <c r="N33" s="10"/>
      <c r="O33" s="26"/>
      <c r="P33" s="26"/>
      <c r="Q33" s="20"/>
      <c r="R33" s="20"/>
      <c r="S33" s="21"/>
      <c r="T33" s="11"/>
    </row>
    <row r="34" spans="2:20" ht="25" customHeight="1" x14ac:dyDescent="0.2">
      <c r="B34" s="40" t="s">
        <v>159</v>
      </c>
      <c r="C34" s="53"/>
      <c r="D34" s="59"/>
      <c r="E34" s="59"/>
      <c r="F34" s="59"/>
      <c r="G34" s="53"/>
      <c r="H34" s="44"/>
      <c r="I34" s="44"/>
      <c r="J34" s="44"/>
      <c r="K34" s="44"/>
      <c r="L34" s="44"/>
      <c r="M34" s="44"/>
      <c r="N34" s="10"/>
      <c r="O34" s="26"/>
      <c r="P34" s="26"/>
      <c r="Q34" s="20"/>
      <c r="R34" s="20"/>
      <c r="S34" s="21"/>
      <c r="T34" s="11"/>
    </row>
    <row r="35" spans="2:20" ht="25" customHeight="1" x14ac:dyDescent="0.2">
      <c r="B35" s="41" t="s">
        <v>160</v>
      </c>
      <c r="C35" s="53"/>
      <c r="D35" s="59"/>
      <c r="E35" s="59"/>
      <c r="F35" s="59"/>
      <c r="G35" s="53"/>
      <c r="H35" s="44"/>
      <c r="I35" s="44"/>
      <c r="J35" s="44"/>
      <c r="K35" s="44"/>
      <c r="L35" s="44"/>
      <c r="M35" s="44"/>
      <c r="N35" s="10"/>
      <c r="O35" s="26"/>
      <c r="P35" s="26"/>
      <c r="Q35" s="20"/>
      <c r="R35" s="20"/>
      <c r="S35" s="21"/>
      <c r="T35" s="11"/>
    </row>
    <row r="36" spans="2:20" ht="25" customHeight="1" x14ac:dyDescent="0.2">
      <c r="B36" s="40" t="s">
        <v>161</v>
      </c>
      <c r="C36" s="53"/>
      <c r="D36" s="59"/>
      <c r="E36" s="59"/>
      <c r="F36" s="59"/>
      <c r="G36" s="53"/>
      <c r="H36" s="44"/>
      <c r="I36" s="44"/>
      <c r="J36" s="44"/>
      <c r="K36" s="44"/>
      <c r="L36" s="44"/>
      <c r="M36" s="44"/>
      <c r="N36" s="10"/>
      <c r="O36" s="26"/>
      <c r="P36" s="26"/>
      <c r="Q36" s="20"/>
      <c r="R36" s="20"/>
      <c r="S36" s="21"/>
      <c r="T36" s="11"/>
    </row>
    <row r="37" spans="2:20" ht="25" customHeight="1" x14ac:dyDescent="0.2">
      <c r="B37" s="41" t="s">
        <v>162</v>
      </c>
      <c r="C37" s="53"/>
      <c r="D37" s="59"/>
      <c r="E37" s="59"/>
      <c r="F37" s="59"/>
      <c r="G37" s="53"/>
      <c r="H37" s="44"/>
      <c r="I37" s="44"/>
      <c r="J37" s="44"/>
      <c r="K37" s="44"/>
      <c r="L37" s="44"/>
      <c r="M37" s="44"/>
      <c r="N37" s="10"/>
      <c r="O37" s="26"/>
      <c r="P37" s="26"/>
      <c r="Q37" s="20"/>
      <c r="R37" s="20"/>
      <c r="S37" s="21"/>
      <c r="T37" s="11"/>
    </row>
    <row r="38" spans="2:20" ht="25" customHeight="1" x14ac:dyDescent="0.2">
      <c r="B38" s="41"/>
      <c r="C38" s="54"/>
      <c r="D38" s="46"/>
      <c r="E38" s="44"/>
      <c r="F38" s="44"/>
      <c r="G38" s="44"/>
      <c r="H38" s="44"/>
      <c r="I38" s="44"/>
      <c r="J38" s="44"/>
      <c r="K38" s="44"/>
      <c r="L38" s="44"/>
      <c r="M38" s="44"/>
      <c r="N38" s="10"/>
      <c r="O38" s="26"/>
      <c r="P38" s="26"/>
      <c r="Q38" s="20"/>
      <c r="R38" s="20"/>
      <c r="S38" s="21"/>
      <c r="T38" s="11"/>
    </row>
    <row r="39" spans="2:20" ht="21" customHeight="1" x14ac:dyDescent="0.2">
      <c r="B39" s="41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10"/>
      <c r="O39" s="26"/>
      <c r="P39" s="26"/>
      <c r="Q39" s="20"/>
      <c r="R39" s="20"/>
      <c r="S39" s="21"/>
      <c r="T39" s="11"/>
    </row>
    <row r="40" spans="2:20" x14ac:dyDescent="0.2">
      <c r="B40" s="2"/>
      <c r="C40" s="104"/>
      <c r="D40" s="104"/>
      <c r="E40" s="13"/>
      <c r="F40" s="13"/>
      <c r="G40" s="13"/>
      <c r="H40" s="13"/>
      <c r="I40" s="13"/>
      <c r="J40" s="13"/>
      <c r="K40" s="13"/>
      <c r="L40" s="13"/>
      <c r="M40" s="13"/>
    </row>
    <row r="41" spans="2:20" x14ac:dyDescent="0.2">
      <c r="B41" s="2"/>
      <c r="C41" s="13"/>
      <c r="D41" s="13"/>
      <c r="E41" s="13"/>
      <c r="F41" s="13"/>
      <c r="G41" s="13"/>
      <c r="H41" s="13"/>
      <c r="I41" s="13"/>
      <c r="J41" s="13"/>
      <c r="K41" s="13"/>
      <c r="L41" s="42"/>
      <c r="M41" s="13"/>
    </row>
    <row r="42" spans="2:20" x14ac:dyDescent="0.2">
      <c r="G42" s="1" t="s">
        <v>9</v>
      </c>
      <c r="L42" s="43"/>
    </row>
    <row r="43" spans="2:20" x14ac:dyDescent="0.2">
      <c r="G43" s="1" t="s">
        <v>10</v>
      </c>
      <c r="L43" s="43"/>
    </row>
    <row r="44" spans="2:20" x14ac:dyDescent="0.2">
      <c r="G44" s="1" t="s">
        <v>163</v>
      </c>
      <c r="L44" s="43"/>
    </row>
    <row r="45" spans="2:20" x14ac:dyDescent="0.2">
      <c r="L45" s="43"/>
    </row>
    <row r="46" spans="2:20" ht="24" customHeight="1" x14ac:dyDescent="0.2"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2:20" x14ac:dyDescent="0.2">
      <c r="B47" s="101" t="s">
        <v>13</v>
      </c>
      <c r="C47" s="101"/>
      <c r="D47" s="101"/>
      <c r="E47" s="101"/>
      <c r="F47" s="101"/>
      <c r="G47" s="101"/>
      <c r="H47" s="48"/>
      <c r="I47" s="48"/>
      <c r="J47" s="48"/>
      <c r="K47" s="48"/>
      <c r="L47" s="48"/>
      <c r="M47" s="48"/>
    </row>
    <row r="48" spans="2:20" x14ac:dyDescent="0.2">
      <c r="B48" s="101" t="s">
        <v>14</v>
      </c>
      <c r="C48" s="101"/>
      <c r="D48" s="101"/>
      <c r="E48" s="101"/>
      <c r="F48" s="101"/>
      <c r="G48" s="101"/>
      <c r="H48" s="48"/>
      <c r="I48" s="48"/>
      <c r="J48" s="48"/>
      <c r="K48" s="48"/>
      <c r="L48" s="48"/>
      <c r="M48" s="48"/>
    </row>
  </sheetData>
  <mergeCells count="5">
    <mergeCell ref="B48:G48"/>
    <mergeCell ref="B5:E5"/>
    <mergeCell ref="A1:G3"/>
    <mergeCell ref="B47:G47"/>
    <mergeCell ref="C40:D40"/>
  </mergeCells>
  <dataValidations count="6">
    <dataValidation type="list" showInputMessage="1" showErrorMessage="1" sqref="P18 P25" xr:uid="{8EBF3D19-E99D-CB4C-BA06-345401E8A445}">
      <formula1>$F$2:$F$21</formula1>
    </dataValidation>
    <dataValidation type="list" showInputMessage="1" showErrorMessage="1" sqref="Q8:Q17 P27:P39 P20:P24" xr:uid="{1A4CFCAE-0382-F64D-AAE0-75153CFF04D4}">
      <formula1>#REF!</formula1>
    </dataValidation>
    <dataValidation type="list" allowBlank="1" showInputMessage="1" showErrorMessage="1" sqref="N5" xr:uid="{40FCF993-C65A-A643-82C3-B41C1676C9B4}">
      <formula1>#REF!</formula1>
    </dataValidation>
    <dataValidation type="list" allowBlank="1" showInputMessage="1" showErrorMessage="1" sqref="O27:O39 O20:O24" xr:uid="{6A223A51-3260-4141-BE5B-7CC74DB0DF10}">
      <formula1>$B$2:$B$76</formula1>
    </dataValidation>
    <dataValidation type="list" allowBlank="1" showInputMessage="1" showErrorMessage="1" sqref="D32:D38" xr:uid="{62DC0206-E83A-554F-87B7-A4D54645F6FE}">
      <formula1>$L$41:$L$43</formula1>
    </dataValidation>
    <dataValidation type="list" allowBlank="1" showInputMessage="1" showErrorMessage="1" sqref="C8:C38" xr:uid="{A2F2AC0D-023D-A447-A612-31B7F3CA7F0C}">
      <formula1>$G$42:$G$44</formula1>
    </dataValidation>
  </dataValidations>
  <pageMargins left="0.7" right="0.7" top="0.75" bottom="0.75" header="0.3" footer="0.3"/>
  <pageSetup paperSize="9" scale="71" orientation="portrait" r:id="rId1"/>
  <rowBreaks count="1" manualBreakCount="1">
    <brk id="21" max="16383" man="1"/>
  </rowBreaks>
  <colBreaks count="1" manualBreakCount="1">
    <brk id="17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2428E14-49C4-3F4B-AD1C-6505E27761BD}">
          <x14:formula1>
            <xm:f>'LISTES INSCRITS'!$B$2:$B$76</xm:f>
          </x14:formula1>
          <xm:sqref>P8:P17</xm:sqref>
        </x14:dataValidation>
        <x14:dataValidation type="list" allowBlank="1" showInputMessage="1" showErrorMessage="1" xr:uid="{4313532B-9D36-7541-A6C7-796D1C184436}">
          <x14:formula1>
            <xm:f>'LISTES INSCRITS'!$A$2:$A$5</xm:f>
          </x14:formula1>
          <xm:sqref>M6:N6</xm:sqref>
        </x14:dataValidation>
        <x14:dataValidation type="list" allowBlank="1" showInputMessage="1" showErrorMessage="1" xr:uid="{3E6B7DE3-4E2B-4F44-B4A8-750096C30AD3}">
          <x14:formula1>
            <xm:f>'LISTES INSCRITS'!$B$2:$B$68</xm:f>
          </x14:formula1>
          <xm:sqref>E15:G18 E26:G27</xm:sqref>
        </x14:dataValidation>
        <x14:dataValidation type="list" allowBlank="1" showInputMessage="1" showErrorMessage="1" xr:uid="{DD85C405-2E1E-6A44-8685-B699E4A0DDB1}">
          <x14:formula1>
            <xm:f>'/Users/yoanncoulloch/Desktop/COURS/APSA.A/5. Association Sportive (AS)/2020-2021/SURF/1. Régional Saint-Gilles-Croix-de-Vie/1. Tableaux Compétition : Résultats/[Tableau séries Tag Team.xlsx]LISTE INSCRITS'!#REF!</xm:f>
          </x14:formula1>
          <xm:sqref>E19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32F07-1865-474F-9D14-6A3A68D6C890}">
  <dimension ref="A1:Y149"/>
  <sheetViews>
    <sheetView zoomScale="147" zoomScaleNormal="147" zoomScaleSheetLayoutView="138" workbookViewId="0">
      <selection activeCell="N19" sqref="N19"/>
    </sheetView>
  </sheetViews>
  <sheetFormatPr baseColWidth="10" defaultRowHeight="15" x14ac:dyDescent="0.2"/>
  <cols>
    <col min="1" max="1" width="1.83203125" customWidth="1"/>
    <col min="2" max="2" width="3.5" customWidth="1"/>
    <col min="3" max="5" width="16.1640625" customWidth="1"/>
    <col min="6" max="8" width="8.5" style="1" customWidth="1"/>
    <col min="9" max="9" width="2.83203125" style="1" customWidth="1"/>
    <col min="10" max="10" width="7" customWidth="1"/>
    <col min="11" max="11" width="5.5" customWidth="1"/>
    <col min="12" max="12" width="4.83203125" customWidth="1"/>
    <col min="13" max="13" width="5.6640625" customWidth="1"/>
    <col min="14" max="14" width="3.1640625" customWidth="1"/>
    <col min="15" max="15" width="5.6640625" customWidth="1"/>
    <col min="16" max="16" width="5.6640625" style="1" customWidth="1"/>
    <col min="17" max="23" width="5.6640625" customWidth="1"/>
  </cols>
  <sheetData>
    <row r="1" spans="1:25" ht="21.5" customHeight="1" x14ac:dyDescent="0.2">
      <c r="A1" s="105" t="s">
        <v>129</v>
      </c>
      <c r="B1" s="106"/>
      <c r="C1" s="106"/>
      <c r="D1" s="106"/>
      <c r="E1" s="106"/>
      <c r="F1" s="106"/>
      <c r="G1" s="106"/>
      <c r="H1" s="107"/>
      <c r="I1" s="47"/>
      <c r="J1" s="45"/>
      <c r="K1" s="45"/>
      <c r="L1" s="45"/>
      <c r="M1" s="45"/>
      <c r="N1" s="45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x14ac:dyDescent="0.2">
      <c r="A2" s="108"/>
      <c r="B2" s="109"/>
      <c r="C2" s="109"/>
      <c r="D2" s="109"/>
      <c r="E2" s="109"/>
      <c r="F2" s="109"/>
      <c r="G2" s="109"/>
      <c r="H2" s="110"/>
      <c r="I2" s="47"/>
      <c r="J2" s="45"/>
      <c r="K2" s="45"/>
      <c r="L2" s="45"/>
      <c r="M2" s="45"/>
      <c r="N2" s="45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ht="16" thickBot="1" x14ac:dyDescent="0.25">
      <c r="A3" s="111"/>
      <c r="B3" s="112"/>
      <c r="C3" s="112"/>
      <c r="D3" s="112"/>
      <c r="E3" s="112"/>
      <c r="F3" s="112"/>
      <c r="G3" s="112"/>
      <c r="H3" s="113"/>
      <c r="I3" s="47"/>
      <c r="J3" s="45"/>
      <c r="K3" s="45"/>
      <c r="L3" s="45"/>
      <c r="M3" s="45"/>
      <c r="N3" s="4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5" ht="12" customHeight="1" x14ac:dyDescent="0.2">
      <c r="J4" s="17"/>
      <c r="K4" s="17"/>
      <c r="L4" s="17"/>
      <c r="M4" s="17"/>
      <c r="N4" s="17"/>
      <c r="O4" s="17"/>
      <c r="P4" s="36"/>
      <c r="Q4" s="17"/>
      <c r="R4" s="17"/>
      <c r="S4" s="17"/>
      <c r="T4" s="17"/>
      <c r="U4" s="17"/>
      <c r="V4" s="17"/>
      <c r="W4" s="17"/>
      <c r="X4" s="17"/>
      <c r="Y4" s="17"/>
    </row>
    <row r="5" spans="1:25" ht="19" x14ac:dyDescent="0.25">
      <c r="B5" s="87" t="s">
        <v>168</v>
      </c>
      <c r="C5" s="87"/>
      <c r="D5" s="87"/>
      <c r="E5" s="29"/>
      <c r="F5" s="29"/>
      <c r="G5" s="29"/>
      <c r="H5" s="29"/>
      <c r="I5" s="39"/>
      <c r="J5" s="13"/>
      <c r="K5" s="13"/>
      <c r="L5" s="13"/>
      <c r="M5" s="39"/>
      <c r="N5" s="29"/>
      <c r="O5" s="62"/>
      <c r="P5" s="36"/>
      <c r="Q5" s="17"/>
      <c r="R5" s="17"/>
      <c r="S5" s="17"/>
      <c r="T5" s="17"/>
      <c r="U5" s="17"/>
      <c r="V5" s="17"/>
      <c r="W5" s="17"/>
      <c r="X5" s="17"/>
      <c r="Y5" s="17"/>
    </row>
    <row r="6" spans="1:25" ht="16" customHeight="1" x14ac:dyDescent="0.25">
      <c r="B6" s="4"/>
      <c r="C6" s="4"/>
      <c r="F6" s="115" t="s">
        <v>177</v>
      </c>
      <c r="G6" s="115"/>
      <c r="J6" s="6"/>
      <c r="K6" s="6"/>
      <c r="L6" s="7"/>
      <c r="M6" s="7"/>
      <c r="N6" s="7"/>
      <c r="O6" s="62"/>
      <c r="P6" s="36"/>
      <c r="Q6" s="17"/>
      <c r="R6" s="17"/>
      <c r="S6" s="17"/>
      <c r="T6" s="17"/>
      <c r="U6" s="17"/>
      <c r="V6" s="17"/>
      <c r="W6" s="17"/>
      <c r="X6" s="17"/>
      <c r="Y6" s="17"/>
    </row>
    <row r="7" spans="1:25" x14ac:dyDescent="0.2">
      <c r="C7" s="49" t="s">
        <v>130</v>
      </c>
      <c r="D7" s="50" t="s">
        <v>169</v>
      </c>
      <c r="E7" s="50" t="s">
        <v>170</v>
      </c>
      <c r="F7" s="50" t="s">
        <v>131</v>
      </c>
      <c r="G7" s="51" t="s">
        <v>132</v>
      </c>
      <c r="H7" s="52" t="s">
        <v>171</v>
      </c>
      <c r="I7" s="44"/>
      <c r="J7" s="44"/>
      <c r="K7" s="44"/>
      <c r="L7" s="44"/>
      <c r="M7" s="44"/>
      <c r="N7" s="19"/>
      <c r="O7" s="23"/>
      <c r="P7" s="24"/>
      <c r="Q7" s="24"/>
      <c r="R7" s="24"/>
      <c r="S7" s="24"/>
      <c r="T7" s="24"/>
      <c r="U7" s="24"/>
      <c r="V7" s="17"/>
      <c r="W7" s="17"/>
      <c r="X7" s="17"/>
      <c r="Y7" s="17"/>
    </row>
    <row r="8" spans="1:25" ht="16" customHeight="1" x14ac:dyDescent="0.2">
      <c r="B8" s="40" t="s">
        <v>133</v>
      </c>
      <c r="C8" s="53" t="s">
        <v>9</v>
      </c>
      <c r="D8" s="58" t="s">
        <v>30</v>
      </c>
      <c r="E8" s="55" t="s">
        <v>27</v>
      </c>
      <c r="F8" s="56"/>
      <c r="G8" s="56"/>
      <c r="H8" s="61"/>
      <c r="I8" s="44"/>
      <c r="J8" s="44"/>
      <c r="K8" s="44"/>
      <c r="L8" s="44"/>
      <c r="M8" s="44"/>
      <c r="N8" s="25"/>
      <c r="O8" s="10"/>
      <c r="P8" s="26"/>
      <c r="Q8" s="26"/>
      <c r="R8" s="20"/>
      <c r="S8" s="20"/>
      <c r="T8" s="21"/>
      <c r="U8" s="11"/>
      <c r="V8" s="17"/>
      <c r="W8" s="17"/>
      <c r="X8" s="17"/>
      <c r="Y8" s="17"/>
    </row>
    <row r="9" spans="1:25" ht="16" customHeight="1" x14ac:dyDescent="0.2">
      <c r="B9" s="41" t="s">
        <v>134</v>
      </c>
      <c r="C9" s="60"/>
      <c r="D9" s="58"/>
      <c r="E9" s="55"/>
      <c r="F9" s="55"/>
      <c r="G9" s="56"/>
      <c r="H9" s="61"/>
      <c r="I9" s="44"/>
      <c r="J9" s="44"/>
      <c r="K9" s="44"/>
      <c r="L9" s="44"/>
      <c r="M9" s="44"/>
      <c r="N9" s="25"/>
      <c r="O9" s="10"/>
      <c r="P9" s="26"/>
      <c r="Q9" s="26"/>
      <c r="R9" s="20"/>
      <c r="S9" s="20"/>
      <c r="T9" s="21"/>
      <c r="U9" s="11"/>
      <c r="V9" s="17"/>
      <c r="W9" s="17"/>
      <c r="X9" s="17"/>
      <c r="Y9" s="17"/>
    </row>
    <row r="10" spans="1:25" ht="16" customHeight="1" x14ac:dyDescent="0.2">
      <c r="B10" s="40" t="s">
        <v>135</v>
      </c>
      <c r="C10" s="53"/>
      <c r="D10" s="57"/>
      <c r="E10" s="56"/>
      <c r="F10" s="56"/>
      <c r="G10" s="56"/>
      <c r="H10" s="61"/>
      <c r="I10" s="44"/>
      <c r="J10" s="44"/>
      <c r="K10" s="44"/>
      <c r="L10" s="44"/>
      <c r="M10" s="44"/>
      <c r="N10" s="22"/>
      <c r="O10" s="10"/>
      <c r="P10" s="26"/>
      <c r="Q10" s="26"/>
      <c r="R10" s="20"/>
      <c r="S10" s="20"/>
      <c r="T10" s="21"/>
      <c r="U10" s="11"/>
      <c r="V10" s="17"/>
      <c r="W10" s="17"/>
      <c r="X10" s="17"/>
      <c r="Y10" s="17"/>
    </row>
    <row r="11" spans="1:25" ht="16" customHeight="1" x14ac:dyDescent="0.2">
      <c r="B11" s="41" t="s">
        <v>136</v>
      </c>
      <c r="C11" s="53"/>
      <c r="D11" s="57"/>
      <c r="E11" s="56"/>
      <c r="F11" s="56"/>
      <c r="G11" s="56"/>
      <c r="H11" s="61"/>
      <c r="I11" s="44"/>
      <c r="J11" s="44"/>
      <c r="K11" s="44"/>
      <c r="L11" s="44"/>
      <c r="M11" s="44"/>
      <c r="N11" s="22"/>
      <c r="O11" s="10"/>
      <c r="P11" s="26"/>
      <c r="Q11" s="26"/>
      <c r="R11" s="20"/>
      <c r="S11" s="20"/>
      <c r="T11" s="21"/>
      <c r="U11" s="11"/>
      <c r="V11" s="17"/>
      <c r="W11" s="17"/>
      <c r="X11" s="17"/>
      <c r="Y11" s="17"/>
    </row>
    <row r="12" spans="1:25" ht="16" customHeight="1" x14ac:dyDescent="0.2">
      <c r="B12" s="40" t="s">
        <v>137</v>
      </c>
      <c r="C12" s="53"/>
      <c r="D12" s="57"/>
      <c r="E12" s="56"/>
      <c r="F12" s="56"/>
      <c r="G12" s="56"/>
      <c r="H12" s="61"/>
      <c r="I12" s="44"/>
      <c r="J12" s="44"/>
      <c r="K12" s="44"/>
      <c r="L12" s="44"/>
      <c r="M12" s="44"/>
      <c r="N12" s="22"/>
      <c r="O12" s="10"/>
      <c r="P12" s="26"/>
      <c r="Q12" s="26"/>
      <c r="R12" s="20"/>
      <c r="S12" s="20"/>
      <c r="T12" s="21"/>
      <c r="U12" s="11"/>
      <c r="V12" s="17"/>
      <c r="W12" s="17"/>
      <c r="X12" s="17"/>
      <c r="Y12" s="17"/>
    </row>
    <row r="13" spans="1:25" ht="16" customHeight="1" x14ac:dyDescent="0.2">
      <c r="B13" s="41" t="s">
        <v>138</v>
      </c>
      <c r="C13" s="53"/>
      <c r="D13" s="57"/>
      <c r="E13" s="56"/>
      <c r="F13" s="56"/>
      <c r="G13" s="56"/>
      <c r="H13" s="61"/>
      <c r="I13" s="44"/>
      <c r="J13" s="44"/>
      <c r="K13" s="44"/>
      <c r="L13" s="44"/>
      <c r="M13" s="44"/>
      <c r="N13" s="22"/>
      <c r="O13" s="10"/>
      <c r="P13" s="26"/>
      <c r="Q13" s="26"/>
      <c r="R13" s="20"/>
      <c r="S13" s="20"/>
      <c r="T13" s="21"/>
      <c r="U13" s="11"/>
      <c r="V13" s="17"/>
      <c r="W13" s="17"/>
      <c r="X13" s="17"/>
      <c r="Y13" s="17"/>
    </row>
    <row r="14" spans="1:25" ht="16" customHeight="1" x14ac:dyDescent="0.2">
      <c r="B14" s="40" t="s">
        <v>139</v>
      </c>
      <c r="C14" s="53"/>
      <c r="D14" s="56"/>
      <c r="E14" s="57"/>
      <c r="F14" s="57"/>
      <c r="G14" s="57"/>
      <c r="H14" s="61"/>
      <c r="I14" s="44"/>
      <c r="J14" s="44"/>
      <c r="K14" s="44"/>
      <c r="L14" s="44"/>
      <c r="M14" s="44"/>
      <c r="N14" s="22"/>
      <c r="O14" s="10"/>
      <c r="P14" s="26"/>
      <c r="Q14" s="26"/>
      <c r="R14" s="20"/>
      <c r="S14" s="20"/>
      <c r="T14" s="21"/>
      <c r="U14" s="11"/>
      <c r="V14" s="17"/>
      <c r="W14" s="17"/>
      <c r="X14" s="17"/>
      <c r="Y14" s="17"/>
    </row>
    <row r="15" spans="1:25" ht="16" customHeight="1" x14ac:dyDescent="0.2">
      <c r="B15" s="41" t="s">
        <v>140</v>
      </c>
      <c r="C15" s="53"/>
      <c r="D15" s="57"/>
      <c r="E15" s="57"/>
      <c r="F15" s="57"/>
      <c r="G15" s="57"/>
      <c r="H15" s="61"/>
      <c r="I15" s="44"/>
      <c r="J15" s="44"/>
      <c r="K15" s="44"/>
      <c r="L15" s="44"/>
      <c r="M15" s="44"/>
      <c r="N15" s="22"/>
      <c r="O15" s="10"/>
      <c r="P15" s="26"/>
      <c r="Q15" s="26"/>
      <c r="R15" s="20"/>
      <c r="S15" s="20"/>
      <c r="T15" s="21"/>
      <c r="U15" s="11"/>
      <c r="V15" s="17"/>
      <c r="W15" s="17"/>
      <c r="X15" s="17"/>
      <c r="Y15" s="17"/>
    </row>
    <row r="16" spans="1:25" ht="16" customHeight="1" x14ac:dyDescent="0.2">
      <c r="B16" s="40" t="s">
        <v>141</v>
      </c>
      <c r="C16" s="53"/>
      <c r="D16" s="57"/>
      <c r="E16" s="57"/>
      <c r="F16" s="57"/>
      <c r="G16" s="57"/>
      <c r="H16" s="61"/>
      <c r="I16" s="44"/>
      <c r="J16" s="44"/>
      <c r="K16" s="44"/>
      <c r="L16" s="44"/>
      <c r="M16" s="44"/>
      <c r="N16" s="22"/>
      <c r="O16" s="10"/>
      <c r="P16" s="26"/>
      <c r="Q16" s="26"/>
      <c r="R16" s="20"/>
      <c r="S16" s="20"/>
      <c r="T16" s="21"/>
      <c r="U16" s="11"/>
      <c r="V16" s="17"/>
      <c r="W16" s="17"/>
      <c r="X16" s="17"/>
      <c r="Y16" s="17"/>
    </row>
    <row r="17" spans="2:25" ht="16" customHeight="1" x14ac:dyDescent="0.2">
      <c r="B17" s="41" t="s">
        <v>142</v>
      </c>
      <c r="C17" s="53"/>
      <c r="D17" s="57"/>
      <c r="E17" s="57"/>
      <c r="F17" s="57"/>
      <c r="G17" s="57"/>
      <c r="H17" s="61"/>
      <c r="I17" s="44"/>
      <c r="J17" s="44"/>
      <c r="K17" s="44"/>
      <c r="L17" s="44"/>
      <c r="M17" s="44"/>
      <c r="N17" s="22"/>
      <c r="O17" s="10"/>
      <c r="P17" s="26"/>
      <c r="Q17" s="26"/>
      <c r="R17" s="20"/>
      <c r="S17" s="20"/>
      <c r="T17" s="21"/>
      <c r="U17" s="11"/>
      <c r="V17" s="17"/>
      <c r="W17" s="17"/>
      <c r="X17" s="17"/>
      <c r="Y17" s="17"/>
    </row>
    <row r="18" spans="2:25" s="15" customFormat="1" ht="16" customHeight="1" x14ac:dyDescent="0.2">
      <c r="B18" s="40" t="s">
        <v>143</v>
      </c>
      <c r="C18" s="53"/>
      <c r="D18" s="57"/>
      <c r="E18" s="57"/>
      <c r="F18" s="57"/>
      <c r="G18" s="57"/>
      <c r="H18" s="61"/>
      <c r="I18" s="44"/>
      <c r="J18" s="44"/>
      <c r="K18" s="44"/>
      <c r="L18" s="44"/>
      <c r="M18" s="44"/>
      <c r="N18" s="10"/>
      <c r="O18" s="13"/>
      <c r="P18" s="14"/>
      <c r="Q18" s="9"/>
      <c r="R18" s="9"/>
      <c r="S18" s="9"/>
      <c r="T18" s="11"/>
      <c r="U18" s="19"/>
      <c r="V18" s="19"/>
      <c r="W18" s="19"/>
      <c r="X18" s="19"/>
      <c r="Y18" s="19"/>
    </row>
    <row r="19" spans="2:25" ht="16" customHeight="1" x14ac:dyDescent="0.2">
      <c r="B19" s="41" t="s">
        <v>144</v>
      </c>
      <c r="C19" s="53"/>
      <c r="D19" s="57"/>
      <c r="E19" s="56"/>
      <c r="F19" s="56"/>
      <c r="G19" s="56"/>
      <c r="H19" s="61"/>
      <c r="I19" s="44"/>
      <c r="J19" s="44"/>
      <c r="K19" s="44"/>
      <c r="L19" s="44"/>
      <c r="M19" s="44"/>
      <c r="N19" s="23"/>
      <c r="O19" s="24"/>
      <c r="P19" s="24"/>
      <c r="Q19" s="24"/>
      <c r="R19" s="24"/>
      <c r="S19" s="24"/>
      <c r="T19" s="24"/>
      <c r="U19" s="17"/>
      <c r="V19" s="17"/>
      <c r="W19" s="17"/>
      <c r="X19" s="17"/>
      <c r="Y19" s="17"/>
    </row>
    <row r="20" spans="2:25" ht="16" customHeight="1" x14ac:dyDescent="0.2">
      <c r="B20" s="40" t="s">
        <v>145</v>
      </c>
      <c r="C20" s="53"/>
      <c r="D20" s="57"/>
      <c r="E20" s="59"/>
      <c r="F20" s="59"/>
      <c r="G20" s="59"/>
      <c r="H20" s="61"/>
      <c r="I20" s="44"/>
      <c r="J20" s="44"/>
      <c r="K20" s="44"/>
      <c r="L20" s="44"/>
      <c r="M20" s="44"/>
      <c r="N20" s="10"/>
      <c r="O20" s="26"/>
      <c r="P20" s="26"/>
      <c r="Q20" s="20"/>
      <c r="R20" s="20"/>
      <c r="S20" s="21"/>
      <c r="T20" s="11"/>
      <c r="U20" s="17"/>
      <c r="V20" s="17"/>
      <c r="W20" s="17"/>
      <c r="X20" s="17"/>
      <c r="Y20" s="17"/>
    </row>
    <row r="21" spans="2:25" ht="16" customHeight="1" x14ac:dyDescent="0.2">
      <c r="B21" s="41" t="s">
        <v>146</v>
      </c>
      <c r="C21" s="53"/>
      <c r="D21" s="57"/>
      <c r="E21" s="56"/>
      <c r="F21" s="56"/>
      <c r="G21" s="56"/>
      <c r="H21" s="61"/>
      <c r="I21" s="44"/>
      <c r="J21" s="44"/>
      <c r="K21" s="44"/>
      <c r="L21" s="44"/>
      <c r="M21" s="44"/>
      <c r="N21" s="10"/>
      <c r="O21" s="26"/>
      <c r="P21" s="26"/>
      <c r="Q21" s="20"/>
      <c r="R21" s="20"/>
      <c r="S21" s="21"/>
      <c r="T21" s="11"/>
      <c r="U21" s="17"/>
      <c r="V21" s="17"/>
      <c r="W21" s="17"/>
      <c r="X21" s="17"/>
      <c r="Y21" s="17"/>
    </row>
    <row r="22" spans="2:25" ht="16" customHeight="1" x14ac:dyDescent="0.2">
      <c r="B22" s="40" t="s">
        <v>147</v>
      </c>
      <c r="C22" s="53"/>
      <c r="D22" s="57"/>
      <c r="E22" s="56"/>
      <c r="F22" s="56"/>
      <c r="G22" s="56"/>
      <c r="H22" s="61"/>
      <c r="I22" s="44"/>
      <c r="J22" s="44"/>
      <c r="K22" s="44"/>
      <c r="L22" s="44"/>
      <c r="M22" s="44"/>
      <c r="N22" s="10"/>
      <c r="O22" s="26"/>
      <c r="P22" s="26"/>
      <c r="Q22" s="20"/>
      <c r="R22" s="20"/>
      <c r="S22" s="21"/>
      <c r="T22" s="11"/>
      <c r="U22" s="17"/>
      <c r="V22" s="17"/>
      <c r="W22" s="17"/>
      <c r="X22" s="17"/>
      <c r="Y22" s="17"/>
    </row>
    <row r="23" spans="2:25" ht="16" customHeight="1" x14ac:dyDescent="0.2">
      <c r="B23" s="41" t="s">
        <v>148</v>
      </c>
      <c r="C23" s="53"/>
      <c r="D23" s="57"/>
      <c r="E23" s="56"/>
      <c r="F23" s="56"/>
      <c r="G23" s="56"/>
      <c r="H23" s="61"/>
      <c r="I23" s="44"/>
      <c r="J23" s="44"/>
      <c r="K23" s="44"/>
      <c r="L23" s="44"/>
      <c r="M23" s="44"/>
      <c r="N23" s="10"/>
      <c r="O23" s="26"/>
      <c r="P23" s="26"/>
      <c r="Q23" s="20"/>
      <c r="R23" s="20"/>
      <c r="S23" s="21"/>
      <c r="T23" s="11"/>
      <c r="U23" s="17"/>
      <c r="V23" s="17"/>
      <c r="W23" s="17"/>
      <c r="X23" s="17"/>
      <c r="Y23" s="17"/>
    </row>
    <row r="24" spans="2:25" ht="16" customHeight="1" x14ac:dyDescent="0.2">
      <c r="B24" s="40" t="s">
        <v>149</v>
      </c>
      <c r="C24" s="53"/>
      <c r="D24" s="57"/>
      <c r="E24" s="56"/>
      <c r="F24" s="56"/>
      <c r="G24" s="56"/>
      <c r="H24" s="61"/>
      <c r="I24" s="44"/>
      <c r="J24" s="44"/>
      <c r="K24" s="44"/>
      <c r="L24" s="44"/>
      <c r="M24" s="44"/>
      <c r="N24" s="10"/>
      <c r="O24" s="26"/>
      <c r="P24" s="26"/>
      <c r="Q24" s="20"/>
      <c r="R24" s="20"/>
      <c r="S24" s="21"/>
      <c r="T24" s="11"/>
      <c r="U24" s="17"/>
      <c r="V24" s="17"/>
      <c r="W24" s="17"/>
      <c r="X24" s="17"/>
      <c r="Y24" s="17"/>
    </row>
    <row r="25" spans="2:25" s="15" customFormat="1" ht="16" customHeight="1" x14ac:dyDescent="0.2">
      <c r="B25" s="41" t="s">
        <v>150</v>
      </c>
      <c r="C25" s="53"/>
      <c r="D25" s="57"/>
      <c r="E25" s="56"/>
      <c r="F25" s="56"/>
      <c r="G25" s="56"/>
      <c r="H25" s="61"/>
      <c r="I25" s="44"/>
      <c r="J25" s="44"/>
      <c r="K25" s="44"/>
      <c r="L25" s="44"/>
      <c r="M25" s="44"/>
      <c r="N25" s="10"/>
      <c r="O25" s="13"/>
      <c r="P25" s="14"/>
      <c r="Q25" s="9"/>
      <c r="R25" s="9"/>
      <c r="S25" s="9"/>
      <c r="T25" s="11"/>
      <c r="U25" s="19"/>
      <c r="V25" s="19"/>
      <c r="W25" s="19"/>
      <c r="X25" s="19"/>
      <c r="Y25" s="19"/>
    </row>
    <row r="26" spans="2:25" ht="16" customHeight="1" x14ac:dyDescent="0.2">
      <c r="B26" s="40" t="s">
        <v>151</v>
      </c>
      <c r="C26" s="53"/>
      <c r="D26" s="57"/>
      <c r="E26" s="57"/>
      <c r="F26" s="57"/>
      <c r="G26" s="57"/>
      <c r="H26" s="61"/>
      <c r="I26" s="44"/>
      <c r="J26" s="44"/>
      <c r="K26" s="44"/>
      <c r="L26" s="44"/>
      <c r="M26" s="44"/>
      <c r="N26" s="19"/>
      <c r="O26" s="24"/>
      <c r="P26" s="24"/>
      <c r="Q26" s="24"/>
      <c r="R26" s="24"/>
      <c r="S26" s="24"/>
      <c r="T26" s="24"/>
      <c r="U26" s="17"/>
      <c r="V26" s="17"/>
      <c r="W26" s="17"/>
      <c r="X26" s="17"/>
      <c r="Y26" s="17"/>
    </row>
    <row r="27" spans="2:25" ht="16" customHeight="1" x14ac:dyDescent="0.2">
      <c r="B27" s="41" t="s">
        <v>152</v>
      </c>
      <c r="C27" s="53"/>
      <c r="D27" s="57"/>
      <c r="E27" s="57"/>
      <c r="F27" s="57"/>
      <c r="G27" s="57"/>
      <c r="H27" s="61"/>
      <c r="I27" s="44"/>
      <c r="J27" s="44"/>
      <c r="K27" s="44"/>
      <c r="L27" s="44"/>
      <c r="M27" s="44"/>
      <c r="N27" s="10"/>
      <c r="O27" s="26"/>
      <c r="P27" s="26"/>
      <c r="Q27" s="20"/>
      <c r="R27" s="20"/>
      <c r="S27" s="21"/>
      <c r="T27" s="11"/>
      <c r="U27" s="17"/>
      <c r="V27" s="17"/>
      <c r="W27" s="17"/>
      <c r="X27" s="17"/>
      <c r="Y27" s="17"/>
    </row>
    <row r="28" spans="2:25" ht="16" customHeight="1" x14ac:dyDescent="0.2">
      <c r="B28" s="40" t="s">
        <v>153</v>
      </c>
      <c r="C28" s="53"/>
      <c r="D28" s="57"/>
      <c r="E28" s="57"/>
      <c r="F28" s="57"/>
      <c r="G28" s="57"/>
      <c r="H28" s="61"/>
      <c r="I28" s="44"/>
      <c r="J28" s="44"/>
      <c r="K28" s="44"/>
      <c r="L28" s="44"/>
      <c r="M28" s="44"/>
      <c r="N28" s="10"/>
      <c r="O28" s="26"/>
      <c r="P28" s="26"/>
      <c r="Q28" s="20"/>
      <c r="R28" s="20"/>
      <c r="S28" s="21"/>
      <c r="T28" s="11"/>
      <c r="U28" s="17"/>
      <c r="V28" s="17"/>
      <c r="W28" s="17"/>
      <c r="X28" s="17"/>
      <c r="Y28" s="17"/>
    </row>
    <row r="29" spans="2:25" ht="16" customHeight="1" x14ac:dyDescent="0.2">
      <c r="B29" s="41" t="s">
        <v>154</v>
      </c>
      <c r="C29" s="53"/>
      <c r="D29" s="56"/>
      <c r="E29" s="57"/>
      <c r="F29" s="57"/>
      <c r="G29" s="57"/>
      <c r="H29" s="61"/>
      <c r="I29" s="44"/>
      <c r="J29" s="44"/>
      <c r="K29" s="44"/>
      <c r="L29" s="44"/>
      <c r="M29" s="44"/>
      <c r="N29" s="10"/>
      <c r="O29" s="26"/>
      <c r="P29" s="26"/>
      <c r="Q29" s="20"/>
      <c r="R29" s="20"/>
      <c r="S29" s="21"/>
      <c r="T29" s="11"/>
      <c r="U29" s="17"/>
      <c r="V29" s="17"/>
      <c r="W29" s="17"/>
      <c r="X29" s="17"/>
      <c r="Y29" s="17"/>
    </row>
    <row r="30" spans="2:25" ht="16" customHeight="1" x14ac:dyDescent="0.2">
      <c r="B30" s="40" t="s">
        <v>155</v>
      </c>
      <c r="C30" s="53"/>
      <c r="D30" s="56"/>
      <c r="E30" s="59"/>
      <c r="F30" s="59"/>
      <c r="G30" s="59"/>
      <c r="H30" s="61"/>
      <c r="I30" s="44"/>
      <c r="J30" s="44"/>
      <c r="K30" s="44"/>
      <c r="L30" s="44"/>
      <c r="M30" s="44"/>
      <c r="N30" s="10"/>
      <c r="O30" s="26"/>
      <c r="P30" s="26"/>
      <c r="Q30" s="20"/>
      <c r="R30" s="20"/>
      <c r="S30" s="21"/>
      <c r="T30" s="11"/>
      <c r="U30" s="17"/>
      <c r="V30" s="17"/>
      <c r="W30" s="17"/>
      <c r="X30" s="17"/>
      <c r="Y30" s="17"/>
    </row>
    <row r="31" spans="2:25" ht="16" customHeight="1" x14ac:dyDescent="0.2">
      <c r="B31" s="41" t="s">
        <v>156</v>
      </c>
      <c r="C31" s="53"/>
      <c r="D31" s="56"/>
      <c r="E31" s="59"/>
      <c r="F31" s="59"/>
      <c r="G31" s="59"/>
      <c r="H31" s="61"/>
      <c r="I31" s="44"/>
      <c r="J31" s="44"/>
      <c r="K31" s="44"/>
      <c r="L31" s="44"/>
      <c r="M31" s="44"/>
      <c r="N31" s="10"/>
      <c r="O31" s="26"/>
      <c r="P31" s="26"/>
      <c r="Q31" s="20"/>
      <c r="R31" s="20"/>
      <c r="S31" s="21"/>
      <c r="T31" s="11"/>
      <c r="U31" s="17"/>
      <c r="V31" s="17"/>
      <c r="W31" s="17"/>
      <c r="X31" s="17"/>
      <c r="Y31" s="17"/>
    </row>
    <row r="32" spans="2:25" ht="16" customHeight="1" x14ac:dyDescent="0.2">
      <c r="B32" s="40" t="s">
        <v>157</v>
      </c>
      <c r="C32" s="53"/>
      <c r="D32" s="59"/>
      <c r="E32" s="59"/>
      <c r="F32" s="59"/>
      <c r="G32" s="59"/>
      <c r="H32" s="60"/>
      <c r="I32" s="44"/>
      <c r="J32" s="44"/>
      <c r="K32" s="44"/>
      <c r="L32" s="44"/>
      <c r="M32" s="44"/>
      <c r="N32" s="10"/>
      <c r="O32" s="26"/>
      <c r="P32" s="26"/>
      <c r="Q32" s="20"/>
      <c r="R32" s="20"/>
      <c r="S32" s="21"/>
      <c r="T32" s="11"/>
      <c r="U32" s="17"/>
      <c r="V32" s="17"/>
      <c r="W32" s="17"/>
      <c r="X32" s="17"/>
      <c r="Y32" s="17"/>
    </row>
    <row r="33" spans="2:25" ht="16" customHeight="1" x14ac:dyDescent="0.2">
      <c r="B33" s="41" t="s">
        <v>158</v>
      </c>
      <c r="C33" s="53"/>
      <c r="D33" s="59"/>
      <c r="E33" s="59"/>
      <c r="F33" s="59"/>
      <c r="G33" s="59"/>
      <c r="H33" s="53"/>
      <c r="I33" s="44"/>
      <c r="J33" s="44"/>
      <c r="K33" s="44"/>
      <c r="L33" s="44"/>
      <c r="M33" s="44"/>
      <c r="N33" s="10"/>
      <c r="O33" s="26"/>
      <c r="P33" s="26"/>
      <c r="Q33" s="20"/>
      <c r="R33" s="20"/>
      <c r="S33" s="21"/>
      <c r="T33" s="11"/>
      <c r="U33" s="17"/>
      <c r="V33" s="17"/>
      <c r="W33" s="17"/>
      <c r="X33" s="17"/>
      <c r="Y33" s="17"/>
    </row>
    <row r="34" spans="2:25" ht="16" customHeight="1" x14ac:dyDescent="0.2">
      <c r="B34" s="40" t="s">
        <v>159</v>
      </c>
      <c r="C34" s="53"/>
      <c r="D34" s="59"/>
      <c r="E34" s="59"/>
      <c r="F34" s="59"/>
      <c r="G34" s="59"/>
      <c r="H34" s="53"/>
      <c r="I34" s="44"/>
      <c r="J34" s="44"/>
      <c r="K34" s="44"/>
      <c r="L34" s="44"/>
      <c r="M34" s="44"/>
      <c r="N34" s="10"/>
      <c r="O34" s="26"/>
      <c r="P34" s="26"/>
      <c r="Q34" s="20"/>
      <c r="R34" s="20"/>
      <c r="S34" s="21"/>
      <c r="T34" s="11"/>
      <c r="U34" s="17"/>
      <c r="V34" s="17"/>
      <c r="W34" s="17"/>
      <c r="X34" s="17"/>
      <c r="Y34" s="17"/>
    </row>
    <row r="35" spans="2:25" ht="16" customHeight="1" x14ac:dyDescent="0.2">
      <c r="B35" s="41" t="s">
        <v>160</v>
      </c>
      <c r="C35" s="53"/>
      <c r="D35" s="59"/>
      <c r="E35" s="59"/>
      <c r="F35" s="59"/>
      <c r="G35" s="59"/>
      <c r="H35" s="53"/>
      <c r="I35" s="44"/>
      <c r="J35" s="44"/>
      <c r="K35" s="44"/>
      <c r="L35" s="44"/>
      <c r="M35" s="44"/>
      <c r="N35" s="10"/>
      <c r="O35" s="26"/>
      <c r="P35" s="26"/>
      <c r="Q35" s="20"/>
      <c r="R35" s="20"/>
      <c r="S35" s="21"/>
      <c r="T35" s="11"/>
      <c r="U35" s="17"/>
      <c r="V35" s="17"/>
      <c r="W35" s="17"/>
      <c r="X35" s="17"/>
      <c r="Y35" s="17"/>
    </row>
    <row r="36" spans="2:25" ht="16" customHeight="1" x14ac:dyDescent="0.2">
      <c r="B36" s="40" t="s">
        <v>161</v>
      </c>
      <c r="C36" s="53"/>
      <c r="D36" s="59"/>
      <c r="E36" s="59"/>
      <c r="F36" s="59"/>
      <c r="G36" s="59"/>
      <c r="H36" s="53"/>
      <c r="I36" s="44"/>
      <c r="J36" s="44"/>
      <c r="K36" s="44"/>
      <c r="L36" s="44"/>
      <c r="M36" s="44"/>
      <c r="N36" s="10"/>
      <c r="O36" s="26"/>
      <c r="P36" s="26"/>
      <c r="Q36" s="20"/>
      <c r="R36" s="20"/>
      <c r="S36" s="21"/>
      <c r="T36" s="11"/>
      <c r="U36" s="17"/>
      <c r="V36" s="17"/>
      <c r="W36" s="17"/>
      <c r="X36" s="17"/>
      <c r="Y36" s="17"/>
    </row>
    <row r="37" spans="2:25" ht="16" customHeight="1" x14ac:dyDescent="0.2">
      <c r="B37" s="41" t="s">
        <v>162</v>
      </c>
      <c r="C37" s="53"/>
      <c r="D37" s="59"/>
      <c r="E37" s="59"/>
      <c r="F37" s="59"/>
      <c r="G37" s="59"/>
      <c r="H37" s="53"/>
      <c r="I37" s="44"/>
      <c r="J37" s="44"/>
      <c r="K37" s="44"/>
      <c r="L37" s="44"/>
      <c r="M37" s="44"/>
      <c r="N37" s="10"/>
      <c r="O37" s="26"/>
      <c r="P37" s="26"/>
      <c r="Q37" s="20"/>
      <c r="R37" s="20"/>
      <c r="S37" s="21"/>
      <c r="T37" s="11"/>
      <c r="U37" s="17"/>
      <c r="V37" s="17"/>
      <c r="W37" s="17"/>
      <c r="X37" s="17"/>
      <c r="Y37" s="17"/>
    </row>
    <row r="38" spans="2:25" ht="16" customHeight="1" x14ac:dyDescent="0.2">
      <c r="B38" s="41" t="s">
        <v>172</v>
      </c>
      <c r="C38" s="53"/>
      <c r="D38" s="59"/>
      <c r="E38" s="59"/>
      <c r="F38" s="59"/>
      <c r="G38" s="59"/>
      <c r="H38" s="53"/>
      <c r="I38" s="44"/>
      <c r="J38" s="44"/>
      <c r="K38" s="44"/>
      <c r="L38" s="44"/>
      <c r="M38" s="44"/>
      <c r="N38" s="10"/>
      <c r="O38" s="26"/>
      <c r="P38" s="26"/>
      <c r="Q38" s="20"/>
      <c r="R38" s="20"/>
      <c r="S38" s="21"/>
      <c r="T38" s="11"/>
      <c r="U38" s="17"/>
      <c r="V38" s="17"/>
      <c r="W38" s="17"/>
      <c r="X38" s="17"/>
      <c r="Y38" s="17"/>
    </row>
    <row r="39" spans="2:25" ht="16" customHeight="1" x14ac:dyDescent="0.2">
      <c r="B39" s="41" t="s">
        <v>173</v>
      </c>
      <c r="C39" s="53"/>
      <c r="D39" s="59"/>
      <c r="E39" s="59"/>
      <c r="F39" s="59"/>
      <c r="G39" s="59"/>
      <c r="H39" s="53"/>
      <c r="I39" s="44"/>
      <c r="J39" s="44"/>
      <c r="K39" s="44"/>
      <c r="L39" s="44"/>
      <c r="M39" s="44"/>
      <c r="N39" s="10"/>
      <c r="O39" s="26"/>
      <c r="P39" s="26"/>
      <c r="Q39" s="20"/>
      <c r="R39" s="20"/>
      <c r="S39" s="21"/>
      <c r="T39" s="11"/>
      <c r="U39" s="17"/>
      <c r="V39" s="17"/>
      <c r="W39" s="17"/>
      <c r="X39" s="17"/>
      <c r="Y39" s="17"/>
    </row>
    <row r="40" spans="2:25" ht="16" customHeight="1" x14ac:dyDescent="0.2">
      <c r="B40" s="41" t="s">
        <v>174</v>
      </c>
      <c r="C40" s="53"/>
      <c r="D40" s="59"/>
      <c r="E40" s="59"/>
      <c r="F40" s="59"/>
      <c r="G40" s="59"/>
      <c r="H40" s="53"/>
      <c r="I40" s="44"/>
      <c r="J40" s="44"/>
      <c r="K40" s="44"/>
      <c r="L40" s="44"/>
      <c r="M40" s="44"/>
      <c r="N40" s="10"/>
      <c r="O40" s="26"/>
      <c r="P40" s="26"/>
      <c r="Q40" s="20"/>
      <c r="R40" s="20"/>
      <c r="S40" s="21"/>
      <c r="T40" s="11"/>
      <c r="U40" s="17"/>
      <c r="V40" s="17"/>
      <c r="W40" s="17"/>
      <c r="X40" s="17"/>
      <c r="Y40" s="17"/>
    </row>
    <row r="41" spans="2:25" ht="16" customHeight="1" x14ac:dyDescent="0.2">
      <c r="B41" s="41" t="s">
        <v>175</v>
      </c>
      <c r="C41" s="53"/>
      <c r="D41" s="59"/>
      <c r="E41" s="59"/>
      <c r="F41" s="59"/>
      <c r="G41" s="59"/>
      <c r="H41" s="53"/>
      <c r="I41" s="44"/>
      <c r="J41" s="44"/>
      <c r="K41" s="44"/>
      <c r="L41" s="44"/>
      <c r="M41" s="44"/>
      <c r="N41" s="10"/>
      <c r="O41" s="26"/>
      <c r="P41" s="26"/>
      <c r="Q41" s="20"/>
      <c r="R41" s="20"/>
      <c r="S41" s="21"/>
      <c r="T41" s="11"/>
      <c r="U41" s="17"/>
      <c r="V41" s="17"/>
      <c r="W41" s="17"/>
      <c r="X41" s="17"/>
      <c r="Y41" s="17"/>
    </row>
    <row r="42" spans="2:25" ht="16" customHeight="1" x14ac:dyDescent="0.2">
      <c r="B42" s="41" t="s">
        <v>176</v>
      </c>
      <c r="C42" s="53"/>
      <c r="D42" s="59"/>
      <c r="E42" s="59"/>
      <c r="F42" s="59"/>
      <c r="G42" s="59"/>
      <c r="H42" s="53"/>
      <c r="I42" s="44"/>
      <c r="J42" s="44"/>
      <c r="K42" s="44"/>
      <c r="L42" s="44"/>
      <c r="M42" s="44"/>
      <c r="N42" s="10"/>
      <c r="O42" s="26"/>
      <c r="P42" s="26"/>
      <c r="Q42" s="20"/>
      <c r="R42" s="20"/>
      <c r="S42" s="21"/>
      <c r="T42" s="11"/>
      <c r="U42" s="17"/>
      <c r="V42" s="17"/>
      <c r="W42" s="17"/>
      <c r="X42" s="17"/>
      <c r="Y42" s="17"/>
    </row>
    <row r="43" spans="2:25" ht="25" customHeight="1" x14ac:dyDescent="0.2">
      <c r="B43" s="41"/>
      <c r="C43" s="54"/>
      <c r="D43" s="46"/>
      <c r="E43" s="44"/>
      <c r="F43" s="44"/>
      <c r="G43" s="44"/>
      <c r="H43" s="44"/>
      <c r="I43" s="44"/>
      <c r="J43" s="44"/>
      <c r="K43" s="44"/>
      <c r="L43" s="44"/>
      <c r="M43" s="44"/>
      <c r="N43" s="10"/>
      <c r="O43" s="26"/>
      <c r="P43" s="26"/>
      <c r="Q43" s="20"/>
      <c r="R43" s="20"/>
      <c r="S43" s="21"/>
      <c r="T43" s="11"/>
      <c r="U43" s="17"/>
      <c r="V43" s="17"/>
      <c r="W43" s="17"/>
      <c r="X43" s="17"/>
      <c r="Y43" s="17"/>
    </row>
    <row r="44" spans="2:25" ht="21" customHeight="1" x14ac:dyDescent="0.2">
      <c r="B44" s="41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10"/>
      <c r="O44" s="26"/>
      <c r="P44" s="26"/>
      <c r="Q44" s="20"/>
      <c r="R44" s="20"/>
      <c r="S44" s="21"/>
      <c r="T44" s="11"/>
      <c r="U44" s="17"/>
      <c r="V44" s="17"/>
      <c r="W44" s="17"/>
      <c r="X44" s="17"/>
      <c r="Y44" s="17"/>
    </row>
    <row r="45" spans="2:25" x14ac:dyDescent="0.2">
      <c r="B45" s="2"/>
      <c r="C45" s="104"/>
      <c r="D45" s="104"/>
      <c r="E45" s="13"/>
      <c r="F45" s="13"/>
      <c r="G45" s="13"/>
      <c r="H45" s="13"/>
      <c r="I45" s="13"/>
      <c r="J45" s="13"/>
      <c r="K45" s="13"/>
      <c r="L45" s="13"/>
      <c r="M45" s="13"/>
      <c r="N45" s="17"/>
      <c r="O45" s="17"/>
      <c r="P45" s="36"/>
      <c r="Q45" s="17"/>
      <c r="R45" s="17"/>
      <c r="S45" s="17"/>
      <c r="T45" s="17"/>
      <c r="U45" s="17"/>
      <c r="V45" s="17"/>
      <c r="W45" s="17"/>
      <c r="X45" s="17"/>
      <c r="Y45" s="17"/>
    </row>
    <row r="46" spans="2:25" x14ac:dyDescent="0.2">
      <c r="B46" s="2"/>
      <c r="C46" s="13"/>
      <c r="D46" s="13"/>
      <c r="E46" s="13"/>
      <c r="F46" s="13"/>
      <c r="G46" s="13"/>
      <c r="H46" s="13"/>
      <c r="I46" s="13"/>
      <c r="J46" s="13"/>
      <c r="K46" s="13"/>
      <c r="L46" s="42"/>
      <c r="M46" s="13"/>
      <c r="N46" s="17"/>
      <c r="O46" s="17"/>
      <c r="P46" s="36"/>
      <c r="Q46" s="17"/>
      <c r="R46" s="17"/>
      <c r="S46" s="17"/>
      <c r="T46" s="17"/>
      <c r="U46" s="17"/>
      <c r="V46" s="17"/>
      <c r="W46" s="17"/>
      <c r="X46" s="17"/>
      <c r="Y46" s="17"/>
    </row>
    <row r="47" spans="2:25" x14ac:dyDescent="0.2">
      <c r="G47" s="1" t="s">
        <v>9</v>
      </c>
      <c r="J47" s="17"/>
      <c r="K47" s="17"/>
      <c r="L47" s="63"/>
      <c r="M47" s="17"/>
      <c r="N47" s="17"/>
      <c r="O47" s="17"/>
      <c r="P47" s="36"/>
      <c r="Q47" s="17"/>
      <c r="R47" s="17"/>
      <c r="S47" s="17"/>
      <c r="T47" s="17"/>
      <c r="U47" s="17"/>
      <c r="V47" s="17"/>
      <c r="W47" s="17"/>
      <c r="X47" s="17"/>
      <c r="Y47" s="17"/>
    </row>
    <row r="48" spans="2:25" x14ac:dyDescent="0.2">
      <c r="G48" s="1" t="s">
        <v>10</v>
      </c>
      <c r="J48" s="17"/>
      <c r="K48" s="17"/>
      <c r="L48" s="63"/>
      <c r="M48" s="17"/>
      <c r="N48" s="17"/>
      <c r="O48" s="17"/>
      <c r="P48" s="36"/>
      <c r="Q48" s="17"/>
      <c r="R48" s="17"/>
      <c r="S48" s="17"/>
      <c r="T48" s="17"/>
      <c r="U48" s="17"/>
      <c r="V48" s="17"/>
      <c r="W48" s="17"/>
      <c r="X48" s="17"/>
      <c r="Y48" s="17"/>
    </row>
    <row r="49" spans="2:25" x14ac:dyDescent="0.2">
      <c r="G49" s="1" t="s">
        <v>163</v>
      </c>
      <c r="J49" s="17"/>
      <c r="K49" s="17"/>
      <c r="L49" s="63"/>
      <c r="M49" s="17"/>
      <c r="N49" s="17"/>
      <c r="O49" s="17"/>
      <c r="P49" s="36"/>
      <c r="Q49" s="17"/>
      <c r="R49" s="17"/>
      <c r="S49" s="17"/>
      <c r="T49" s="17"/>
      <c r="U49" s="17"/>
      <c r="V49" s="17"/>
      <c r="W49" s="17"/>
      <c r="X49" s="17"/>
      <c r="Y49" s="17"/>
    </row>
    <row r="50" spans="2:25" x14ac:dyDescent="0.2">
      <c r="J50" s="17"/>
      <c r="K50" s="17"/>
      <c r="L50" s="63"/>
      <c r="M50" s="17"/>
      <c r="N50" s="17"/>
      <c r="O50" s="17"/>
      <c r="P50" s="36"/>
      <c r="Q50" s="17"/>
      <c r="R50" s="17"/>
      <c r="S50" s="17"/>
      <c r="T50" s="17"/>
      <c r="U50" s="17"/>
      <c r="V50" s="17"/>
      <c r="W50" s="17"/>
      <c r="X50" s="17"/>
      <c r="Y50" s="17"/>
    </row>
    <row r="51" spans="2:25" ht="24" customHeight="1" x14ac:dyDescent="0.2">
      <c r="D51" s="31"/>
      <c r="E51" s="31"/>
      <c r="F51" s="31"/>
      <c r="G51" s="31"/>
      <c r="H51" s="31"/>
      <c r="I51" s="31"/>
      <c r="J51" s="64"/>
      <c r="K51" s="64"/>
      <c r="L51" s="64"/>
      <c r="M51" s="64"/>
      <c r="N51" s="17"/>
      <c r="O51" s="17"/>
      <c r="P51" s="36"/>
      <c r="Q51" s="17"/>
      <c r="R51" s="17"/>
      <c r="S51" s="17"/>
      <c r="T51" s="17"/>
      <c r="U51" s="17"/>
      <c r="V51" s="17"/>
      <c r="W51" s="17"/>
      <c r="X51" s="17"/>
      <c r="Y51" s="17"/>
    </row>
    <row r="52" spans="2:25" x14ac:dyDescent="0.2">
      <c r="B52" s="101" t="s">
        <v>13</v>
      </c>
      <c r="C52" s="101"/>
      <c r="D52" s="101"/>
      <c r="E52" s="101"/>
      <c r="F52" s="101"/>
      <c r="G52" s="101"/>
      <c r="H52" s="48"/>
      <c r="I52" s="48"/>
      <c r="J52" s="65"/>
      <c r="K52" s="65"/>
      <c r="L52" s="65"/>
      <c r="M52" s="65"/>
      <c r="N52" s="17"/>
      <c r="O52" s="17"/>
      <c r="P52" s="36"/>
      <c r="Q52" s="17"/>
      <c r="R52" s="17"/>
      <c r="S52" s="17"/>
      <c r="T52" s="17"/>
      <c r="U52" s="17"/>
      <c r="V52" s="17"/>
      <c r="W52" s="17"/>
      <c r="X52" s="17"/>
      <c r="Y52" s="17"/>
    </row>
    <row r="53" spans="2:25" x14ac:dyDescent="0.2">
      <c r="B53" s="101" t="s">
        <v>14</v>
      </c>
      <c r="C53" s="101"/>
      <c r="D53" s="101"/>
      <c r="E53" s="101"/>
      <c r="F53" s="101"/>
      <c r="G53" s="101"/>
      <c r="H53" s="48"/>
      <c r="I53" s="48"/>
      <c r="J53" s="65"/>
      <c r="K53" s="65"/>
      <c r="L53" s="65"/>
      <c r="M53" s="65"/>
      <c r="N53" s="17"/>
      <c r="O53" s="17"/>
      <c r="P53" s="36"/>
      <c r="Q53" s="17"/>
      <c r="R53" s="17"/>
      <c r="S53" s="17"/>
      <c r="T53" s="17"/>
      <c r="U53" s="17"/>
      <c r="V53" s="17"/>
      <c r="W53" s="17"/>
      <c r="X53" s="17"/>
      <c r="Y53" s="17"/>
    </row>
    <row r="54" spans="2:25" x14ac:dyDescent="0.2">
      <c r="J54" s="17"/>
      <c r="K54" s="17"/>
      <c r="L54" s="17"/>
      <c r="M54" s="17"/>
      <c r="N54" s="17"/>
      <c r="O54" s="17"/>
      <c r="P54" s="36"/>
      <c r="Q54" s="17"/>
      <c r="R54" s="17"/>
      <c r="S54" s="17"/>
      <c r="T54" s="17"/>
      <c r="U54" s="17"/>
      <c r="V54" s="17"/>
      <c r="W54" s="17"/>
      <c r="X54" s="17"/>
      <c r="Y54" s="17"/>
    </row>
    <row r="55" spans="2:25" x14ac:dyDescent="0.2">
      <c r="J55" s="17"/>
      <c r="K55" s="17"/>
      <c r="L55" s="17"/>
      <c r="M55" s="17"/>
      <c r="N55" s="17"/>
      <c r="O55" s="17"/>
      <c r="P55" s="36"/>
      <c r="Q55" s="17"/>
      <c r="R55" s="17"/>
      <c r="S55" s="17"/>
      <c r="T55" s="17"/>
      <c r="U55" s="17"/>
      <c r="V55" s="17"/>
      <c r="W55" s="17"/>
      <c r="X55" s="17"/>
      <c r="Y55" s="17"/>
    </row>
    <row r="56" spans="2:25" x14ac:dyDescent="0.2">
      <c r="J56" s="17"/>
      <c r="K56" s="17"/>
      <c r="L56" s="17"/>
      <c r="M56" s="17"/>
      <c r="N56" s="17"/>
      <c r="O56" s="17"/>
      <c r="P56" s="36"/>
      <c r="Q56" s="17"/>
      <c r="R56" s="17"/>
      <c r="S56" s="17"/>
      <c r="T56" s="17"/>
      <c r="U56" s="17"/>
      <c r="V56" s="17"/>
      <c r="W56" s="17"/>
      <c r="X56" s="17"/>
      <c r="Y56" s="17"/>
    </row>
    <row r="57" spans="2:25" x14ac:dyDescent="0.2">
      <c r="J57" s="17"/>
      <c r="K57" s="17"/>
      <c r="L57" s="17"/>
      <c r="M57" s="17"/>
      <c r="N57" s="17"/>
      <c r="O57" s="17"/>
      <c r="P57" s="36"/>
      <c r="Q57" s="17"/>
      <c r="R57" s="17"/>
      <c r="S57" s="17"/>
      <c r="T57" s="17"/>
      <c r="U57" s="17"/>
      <c r="V57" s="17"/>
      <c r="W57" s="17"/>
      <c r="X57" s="17"/>
      <c r="Y57" s="17"/>
    </row>
    <row r="58" spans="2:25" x14ac:dyDescent="0.2">
      <c r="J58" s="17"/>
      <c r="K58" s="17"/>
      <c r="L58" s="17"/>
      <c r="M58" s="17"/>
      <c r="N58" s="17"/>
      <c r="O58" s="17"/>
      <c r="P58" s="36"/>
      <c r="Q58" s="17"/>
      <c r="R58" s="17"/>
      <c r="S58" s="17"/>
      <c r="T58" s="17"/>
      <c r="U58" s="17"/>
      <c r="V58" s="17"/>
      <c r="W58" s="17"/>
      <c r="X58" s="17"/>
      <c r="Y58" s="17"/>
    </row>
    <row r="59" spans="2:25" x14ac:dyDescent="0.2">
      <c r="J59" s="17"/>
      <c r="K59" s="17"/>
      <c r="L59" s="17"/>
      <c r="M59" s="17"/>
      <c r="N59" s="17"/>
      <c r="O59" s="17"/>
      <c r="P59" s="36"/>
      <c r="Q59" s="17"/>
      <c r="R59" s="17"/>
      <c r="S59" s="17"/>
      <c r="T59" s="17"/>
      <c r="U59" s="17"/>
      <c r="V59" s="17"/>
      <c r="W59" s="17"/>
      <c r="X59" s="17"/>
      <c r="Y59" s="17"/>
    </row>
    <row r="60" spans="2:25" x14ac:dyDescent="0.2">
      <c r="J60" s="17"/>
      <c r="K60" s="17"/>
      <c r="L60" s="17"/>
      <c r="M60" s="17"/>
      <c r="N60" s="17"/>
      <c r="O60" s="17"/>
      <c r="P60" s="36"/>
      <c r="Q60" s="17"/>
      <c r="R60" s="17"/>
      <c r="S60" s="17"/>
      <c r="T60" s="17"/>
      <c r="U60" s="17"/>
      <c r="V60" s="17"/>
      <c r="W60" s="17"/>
      <c r="X60" s="17"/>
      <c r="Y60" s="17"/>
    </row>
    <row r="61" spans="2:25" x14ac:dyDescent="0.2">
      <c r="J61" s="17"/>
      <c r="K61" s="17"/>
      <c r="L61" s="17"/>
      <c r="M61" s="17"/>
      <c r="N61" s="17"/>
      <c r="O61" s="17"/>
      <c r="P61" s="36"/>
      <c r="Q61" s="17"/>
      <c r="R61" s="17"/>
      <c r="S61" s="17"/>
      <c r="T61" s="17"/>
      <c r="U61" s="17"/>
      <c r="V61" s="17"/>
      <c r="W61" s="17"/>
      <c r="X61" s="17"/>
      <c r="Y61" s="17"/>
    </row>
    <row r="62" spans="2:25" x14ac:dyDescent="0.2">
      <c r="J62" s="17"/>
      <c r="K62" s="17"/>
      <c r="L62" s="17"/>
      <c r="M62" s="17"/>
      <c r="N62" s="17"/>
      <c r="O62" s="17"/>
      <c r="P62" s="36"/>
      <c r="Q62" s="17"/>
      <c r="R62" s="17"/>
      <c r="S62" s="17"/>
      <c r="T62" s="17"/>
      <c r="U62" s="17"/>
      <c r="V62" s="17"/>
      <c r="W62" s="17"/>
      <c r="X62" s="17"/>
      <c r="Y62" s="17"/>
    </row>
    <row r="63" spans="2:25" x14ac:dyDescent="0.2">
      <c r="J63" s="17"/>
      <c r="K63" s="17"/>
      <c r="L63" s="17"/>
      <c r="M63" s="17"/>
      <c r="N63" s="17"/>
      <c r="O63" s="17"/>
      <c r="P63" s="36"/>
      <c r="Q63" s="17"/>
      <c r="R63" s="17"/>
      <c r="S63" s="17"/>
      <c r="T63" s="17"/>
      <c r="U63" s="17"/>
      <c r="V63" s="17"/>
      <c r="W63" s="17"/>
      <c r="X63" s="17"/>
      <c r="Y63" s="17"/>
    </row>
    <row r="64" spans="2:25" x14ac:dyDescent="0.2">
      <c r="J64" s="17"/>
      <c r="K64" s="17"/>
      <c r="L64" s="17"/>
      <c r="M64" s="17"/>
      <c r="N64" s="17"/>
      <c r="O64" s="17"/>
      <c r="P64" s="36"/>
      <c r="Q64" s="17"/>
      <c r="R64" s="17"/>
      <c r="S64" s="17"/>
      <c r="T64" s="17"/>
      <c r="U64" s="17"/>
      <c r="V64" s="17"/>
      <c r="W64" s="17"/>
      <c r="X64" s="17"/>
      <c r="Y64" s="17"/>
    </row>
    <row r="65" spans="10:25" x14ac:dyDescent="0.2">
      <c r="J65" s="17"/>
      <c r="K65" s="17"/>
      <c r="L65" s="17"/>
      <c r="M65" s="17"/>
      <c r="N65" s="17"/>
      <c r="O65" s="17"/>
      <c r="P65" s="36"/>
      <c r="Q65" s="17"/>
      <c r="R65" s="17"/>
      <c r="S65" s="17"/>
      <c r="T65" s="17"/>
      <c r="U65" s="17"/>
      <c r="V65" s="17"/>
      <c r="W65" s="17"/>
      <c r="X65" s="17"/>
      <c r="Y65" s="17"/>
    </row>
    <row r="66" spans="10:25" x14ac:dyDescent="0.2">
      <c r="J66" s="17"/>
      <c r="K66" s="17"/>
      <c r="L66" s="17"/>
      <c r="M66" s="17"/>
      <c r="N66" s="17"/>
      <c r="O66" s="17"/>
      <c r="P66" s="36"/>
      <c r="Q66" s="17"/>
      <c r="R66" s="17"/>
      <c r="S66" s="17"/>
      <c r="T66" s="17"/>
      <c r="U66" s="17"/>
      <c r="V66" s="17"/>
      <c r="W66" s="17"/>
      <c r="X66" s="17"/>
      <c r="Y66" s="17"/>
    </row>
    <row r="67" spans="10:25" x14ac:dyDescent="0.2">
      <c r="J67" s="17"/>
      <c r="K67" s="17"/>
      <c r="L67" s="17"/>
      <c r="M67" s="17"/>
      <c r="N67" s="17"/>
      <c r="O67" s="17"/>
      <c r="P67" s="36"/>
      <c r="Q67" s="17"/>
      <c r="R67" s="17"/>
      <c r="S67" s="17"/>
      <c r="T67" s="17"/>
      <c r="U67" s="17"/>
      <c r="V67" s="17"/>
      <c r="W67" s="17"/>
      <c r="X67" s="17"/>
      <c r="Y67" s="17"/>
    </row>
    <row r="68" spans="10:25" x14ac:dyDescent="0.2">
      <c r="J68" s="17"/>
      <c r="K68" s="17"/>
      <c r="L68" s="17"/>
      <c r="M68" s="17"/>
      <c r="N68" s="17"/>
      <c r="O68" s="17"/>
      <c r="P68" s="36"/>
      <c r="Q68" s="17"/>
      <c r="R68" s="17"/>
      <c r="S68" s="17"/>
      <c r="T68" s="17"/>
      <c r="U68" s="17"/>
      <c r="V68" s="17"/>
      <c r="W68" s="17"/>
      <c r="X68" s="17"/>
      <c r="Y68" s="17"/>
    </row>
    <row r="69" spans="10:25" x14ac:dyDescent="0.2">
      <c r="J69" s="17"/>
      <c r="K69" s="17"/>
      <c r="L69" s="17"/>
      <c r="M69" s="17"/>
      <c r="N69" s="17"/>
      <c r="O69" s="17"/>
      <c r="P69" s="36"/>
      <c r="Q69" s="17"/>
      <c r="R69" s="17"/>
      <c r="S69" s="17"/>
      <c r="T69" s="17"/>
      <c r="U69" s="17"/>
      <c r="V69" s="17"/>
      <c r="W69" s="17"/>
      <c r="X69" s="17"/>
      <c r="Y69" s="17"/>
    </row>
    <row r="70" spans="10:25" x14ac:dyDescent="0.2">
      <c r="J70" s="17"/>
      <c r="K70" s="17"/>
      <c r="L70" s="17"/>
      <c r="M70" s="17"/>
      <c r="N70" s="17"/>
      <c r="O70" s="17"/>
      <c r="P70" s="36"/>
      <c r="Q70" s="17"/>
      <c r="R70" s="17"/>
      <c r="S70" s="17"/>
      <c r="T70" s="17"/>
      <c r="U70" s="17"/>
      <c r="V70" s="17"/>
      <c r="W70" s="17"/>
      <c r="X70" s="17"/>
      <c r="Y70" s="17"/>
    </row>
    <row r="71" spans="10:25" x14ac:dyDescent="0.2">
      <c r="J71" s="17"/>
      <c r="K71" s="17"/>
      <c r="L71" s="17"/>
      <c r="M71" s="17"/>
      <c r="N71" s="17"/>
      <c r="O71" s="17"/>
      <c r="P71" s="36"/>
      <c r="Q71" s="17"/>
      <c r="R71" s="17"/>
      <c r="S71" s="17"/>
      <c r="T71" s="17"/>
      <c r="U71" s="17"/>
      <c r="V71" s="17"/>
      <c r="W71" s="17"/>
      <c r="X71" s="17"/>
      <c r="Y71" s="17"/>
    </row>
    <row r="72" spans="10:25" x14ac:dyDescent="0.2">
      <c r="J72" s="17"/>
      <c r="K72" s="17"/>
      <c r="L72" s="17"/>
      <c r="M72" s="17"/>
      <c r="N72" s="17"/>
      <c r="O72" s="17"/>
      <c r="P72" s="36"/>
      <c r="Q72" s="17"/>
      <c r="R72" s="17"/>
      <c r="S72" s="17"/>
      <c r="T72" s="17"/>
      <c r="U72" s="17"/>
      <c r="V72" s="17"/>
      <c r="W72" s="17"/>
      <c r="X72" s="17"/>
      <c r="Y72" s="17"/>
    </row>
    <row r="73" spans="10:25" x14ac:dyDescent="0.2">
      <c r="J73" s="17"/>
      <c r="K73" s="17"/>
      <c r="L73" s="17"/>
      <c r="M73" s="17"/>
      <c r="N73" s="17"/>
      <c r="O73" s="17"/>
      <c r="P73" s="36"/>
      <c r="Q73" s="17"/>
      <c r="R73" s="17"/>
      <c r="S73" s="17"/>
      <c r="T73" s="17"/>
      <c r="U73" s="17"/>
      <c r="V73" s="17"/>
      <c r="W73" s="17"/>
      <c r="X73" s="17"/>
      <c r="Y73" s="17"/>
    </row>
    <row r="74" spans="10:25" x14ac:dyDescent="0.2">
      <c r="J74" s="17"/>
      <c r="K74" s="17"/>
      <c r="L74" s="17"/>
      <c r="M74" s="17"/>
      <c r="N74" s="17"/>
      <c r="O74" s="17"/>
      <c r="P74" s="36"/>
      <c r="Q74" s="17"/>
      <c r="R74" s="17"/>
      <c r="S74" s="17"/>
      <c r="T74" s="17"/>
      <c r="U74" s="17"/>
      <c r="V74" s="17"/>
      <c r="W74" s="17"/>
      <c r="X74" s="17"/>
      <c r="Y74" s="17"/>
    </row>
    <row r="75" spans="10:25" x14ac:dyDescent="0.2">
      <c r="J75" s="17"/>
      <c r="K75" s="17"/>
      <c r="L75" s="17"/>
      <c r="M75" s="17"/>
      <c r="N75" s="17"/>
      <c r="O75" s="17"/>
      <c r="P75" s="36"/>
      <c r="Q75" s="17"/>
      <c r="R75" s="17"/>
      <c r="S75" s="17"/>
      <c r="T75" s="17"/>
      <c r="U75" s="17"/>
      <c r="V75" s="17"/>
      <c r="W75" s="17"/>
      <c r="X75" s="17"/>
      <c r="Y75" s="17"/>
    </row>
    <row r="76" spans="10:25" x14ac:dyDescent="0.2">
      <c r="J76" s="17"/>
      <c r="K76" s="17"/>
      <c r="L76" s="17"/>
      <c r="M76" s="17"/>
      <c r="N76" s="17"/>
      <c r="O76" s="17"/>
      <c r="P76" s="36"/>
      <c r="Q76" s="17"/>
      <c r="R76" s="17"/>
      <c r="S76" s="17"/>
      <c r="T76" s="17"/>
      <c r="U76" s="17"/>
      <c r="V76" s="17"/>
      <c r="W76" s="17"/>
      <c r="X76" s="17"/>
      <c r="Y76" s="17"/>
    </row>
    <row r="77" spans="10:25" x14ac:dyDescent="0.2">
      <c r="J77" s="17"/>
      <c r="K77" s="17"/>
      <c r="L77" s="17"/>
      <c r="M77" s="17"/>
      <c r="N77" s="17"/>
      <c r="O77" s="17"/>
      <c r="P77" s="36"/>
      <c r="Q77" s="17"/>
      <c r="R77" s="17"/>
      <c r="S77" s="17"/>
      <c r="T77" s="17"/>
      <c r="U77" s="17"/>
      <c r="V77" s="17"/>
      <c r="W77" s="17"/>
      <c r="X77" s="17"/>
      <c r="Y77" s="17"/>
    </row>
    <row r="78" spans="10:25" x14ac:dyDescent="0.2">
      <c r="J78" s="17"/>
      <c r="K78" s="17"/>
      <c r="L78" s="17"/>
      <c r="M78" s="17"/>
      <c r="N78" s="17"/>
      <c r="O78" s="17"/>
      <c r="P78" s="36"/>
      <c r="Q78" s="17"/>
      <c r="R78" s="17"/>
      <c r="S78" s="17"/>
      <c r="T78" s="17"/>
      <c r="U78" s="17"/>
      <c r="V78" s="17"/>
      <c r="W78" s="17"/>
      <c r="X78" s="17"/>
      <c r="Y78" s="17"/>
    </row>
    <row r="79" spans="10:25" x14ac:dyDescent="0.2">
      <c r="J79" s="17"/>
      <c r="K79" s="17"/>
      <c r="L79" s="17"/>
      <c r="M79" s="17"/>
      <c r="N79" s="17"/>
      <c r="O79" s="17"/>
      <c r="P79" s="36"/>
      <c r="Q79" s="17"/>
      <c r="R79" s="17"/>
      <c r="S79" s="17"/>
      <c r="T79" s="17"/>
      <c r="U79" s="17"/>
      <c r="V79" s="17"/>
      <c r="W79" s="17"/>
      <c r="X79" s="17"/>
      <c r="Y79" s="17"/>
    </row>
    <row r="80" spans="10:25" x14ac:dyDescent="0.2">
      <c r="J80" s="17"/>
      <c r="K80" s="17"/>
      <c r="L80" s="17"/>
      <c r="M80" s="17"/>
      <c r="N80" s="17"/>
      <c r="O80" s="17"/>
      <c r="P80" s="36"/>
      <c r="Q80" s="17"/>
      <c r="R80" s="17"/>
      <c r="S80" s="17"/>
      <c r="T80" s="17"/>
      <c r="U80" s="17"/>
      <c r="V80" s="17"/>
      <c r="W80" s="17"/>
      <c r="X80" s="17"/>
      <c r="Y80" s="17"/>
    </row>
    <row r="81" spans="10:25" x14ac:dyDescent="0.2">
      <c r="J81" s="17"/>
      <c r="K81" s="17"/>
      <c r="L81" s="17"/>
      <c r="M81" s="17"/>
      <c r="N81" s="17"/>
      <c r="O81" s="17"/>
      <c r="P81" s="36"/>
      <c r="Q81" s="17"/>
      <c r="R81" s="17"/>
      <c r="S81" s="17"/>
      <c r="T81" s="17"/>
      <c r="U81" s="17"/>
      <c r="V81" s="17"/>
      <c r="W81" s="17"/>
      <c r="X81" s="17"/>
      <c r="Y81" s="17"/>
    </row>
    <row r="82" spans="10:25" x14ac:dyDescent="0.2">
      <c r="J82" s="17"/>
      <c r="K82" s="17"/>
      <c r="L82" s="17"/>
      <c r="M82" s="17"/>
      <c r="N82" s="17"/>
      <c r="O82" s="17"/>
      <c r="P82" s="36"/>
      <c r="Q82" s="17"/>
      <c r="R82" s="17"/>
      <c r="S82" s="17"/>
      <c r="T82" s="17"/>
      <c r="U82" s="17"/>
      <c r="V82" s="17"/>
      <c r="W82" s="17"/>
      <c r="X82" s="17"/>
      <c r="Y82" s="17"/>
    </row>
    <row r="83" spans="10:25" x14ac:dyDescent="0.2">
      <c r="J83" s="17"/>
      <c r="K83" s="17"/>
      <c r="L83" s="17"/>
      <c r="M83" s="17"/>
      <c r="N83" s="17"/>
      <c r="O83" s="17"/>
      <c r="P83" s="36"/>
      <c r="Q83" s="17"/>
      <c r="R83" s="17"/>
      <c r="S83" s="17"/>
      <c r="T83" s="17"/>
      <c r="U83" s="17"/>
      <c r="V83" s="17"/>
      <c r="W83" s="17"/>
      <c r="X83" s="17"/>
      <c r="Y83" s="17"/>
    </row>
    <row r="84" spans="10:25" x14ac:dyDescent="0.2">
      <c r="J84" s="17"/>
      <c r="K84" s="17"/>
      <c r="L84" s="17"/>
      <c r="M84" s="17"/>
      <c r="N84" s="17"/>
      <c r="O84" s="17"/>
      <c r="P84" s="36"/>
      <c r="Q84" s="17"/>
      <c r="R84" s="17"/>
      <c r="S84" s="17"/>
      <c r="T84" s="17"/>
      <c r="U84" s="17"/>
      <c r="V84" s="17"/>
      <c r="W84" s="17"/>
      <c r="X84" s="17"/>
      <c r="Y84" s="17"/>
    </row>
    <row r="85" spans="10:25" x14ac:dyDescent="0.2">
      <c r="J85" s="17"/>
      <c r="K85" s="17"/>
      <c r="L85" s="17"/>
      <c r="M85" s="17"/>
      <c r="N85" s="17"/>
      <c r="O85" s="17"/>
      <c r="P85" s="36"/>
      <c r="Q85" s="17"/>
      <c r="R85" s="17"/>
      <c r="S85" s="17"/>
      <c r="T85" s="17"/>
      <c r="U85" s="17"/>
      <c r="V85" s="17"/>
      <c r="W85" s="17"/>
      <c r="X85" s="17"/>
      <c r="Y85" s="17"/>
    </row>
    <row r="86" spans="10:25" x14ac:dyDescent="0.2">
      <c r="J86" s="17"/>
      <c r="K86" s="17"/>
      <c r="L86" s="17"/>
      <c r="M86" s="17"/>
      <c r="N86" s="17"/>
      <c r="O86" s="17"/>
      <c r="P86" s="36"/>
      <c r="Q86" s="17"/>
      <c r="R86" s="17"/>
      <c r="S86" s="17"/>
      <c r="T86" s="17"/>
      <c r="U86" s="17"/>
      <c r="V86" s="17"/>
      <c r="W86" s="17"/>
      <c r="X86" s="17"/>
      <c r="Y86" s="17"/>
    </row>
    <row r="87" spans="10:25" x14ac:dyDescent="0.2">
      <c r="J87" s="17"/>
      <c r="K87" s="17"/>
      <c r="L87" s="17"/>
      <c r="M87" s="17"/>
      <c r="N87" s="17"/>
      <c r="O87" s="17"/>
      <c r="P87" s="36"/>
      <c r="Q87" s="17"/>
      <c r="R87" s="17"/>
      <c r="S87" s="17"/>
      <c r="T87" s="17"/>
      <c r="U87" s="17"/>
      <c r="V87" s="17"/>
      <c r="W87" s="17"/>
      <c r="X87" s="17"/>
      <c r="Y87" s="17"/>
    </row>
    <row r="88" spans="10:25" x14ac:dyDescent="0.2">
      <c r="J88" s="17"/>
      <c r="K88" s="17"/>
      <c r="L88" s="17"/>
      <c r="M88" s="17"/>
      <c r="N88" s="17"/>
      <c r="O88" s="17"/>
      <c r="P88" s="36"/>
      <c r="Q88" s="17"/>
      <c r="R88" s="17"/>
      <c r="S88" s="17"/>
      <c r="T88" s="17"/>
      <c r="U88" s="17"/>
      <c r="V88" s="17"/>
      <c r="W88" s="17"/>
      <c r="X88" s="17"/>
      <c r="Y88" s="17"/>
    </row>
    <row r="89" spans="10:25" x14ac:dyDescent="0.2">
      <c r="J89" s="17"/>
      <c r="K89" s="17"/>
      <c r="L89" s="17"/>
      <c r="M89" s="17"/>
      <c r="N89" s="17"/>
      <c r="O89" s="17"/>
      <c r="P89" s="36"/>
      <c r="Q89" s="17"/>
      <c r="R89" s="17"/>
      <c r="S89" s="17"/>
      <c r="T89" s="17"/>
      <c r="U89" s="17"/>
      <c r="V89" s="17"/>
      <c r="W89" s="17"/>
      <c r="X89" s="17"/>
      <c r="Y89" s="17"/>
    </row>
    <row r="90" spans="10:25" x14ac:dyDescent="0.2">
      <c r="J90" s="17"/>
      <c r="K90" s="17"/>
      <c r="L90" s="17"/>
      <c r="M90" s="17"/>
      <c r="N90" s="17"/>
      <c r="O90" s="17"/>
      <c r="P90" s="36"/>
      <c r="Q90" s="17"/>
      <c r="R90" s="17"/>
      <c r="S90" s="17"/>
      <c r="T90" s="17"/>
      <c r="U90" s="17"/>
      <c r="V90" s="17"/>
      <c r="W90" s="17"/>
      <c r="X90" s="17"/>
      <c r="Y90" s="17"/>
    </row>
    <row r="91" spans="10:25" x14ac:dyDescent="0.2">
      <c r="J91" s="17"/>
      <c r="K91" s="17"/>
      <c r="L91" s="17"/>
      <c r="M91" s="17"/>
      <c r="N91" s="17"/>
      <c r="O91" s="17"/>
      <c r="P91" s="36"/>
      <c r="Q91" s="17"/>
      <c r="R91" s="17"/>
      <c r="S91" s="17"/>
      <c r="T91" s="17"/>
      <c r="U91" s="17"/>
      <c r="V91" s="17"/>
      <c r="W91" s="17"/>
      <c r="X91" s="17"/>
      <c r="Y91" s="17"/>
    </row>
    <row r="92" spans="10:25" x14ac:dyDescent="0.2">
      <c r="J92" s="17"/>
      <c r="K92" s="17"/>
      <c r="L92" s="17"/>
      <c r="M92" s="17"/>
      <c r="N92" s="17"/>
      <c r="O92" s="17"/>
      <c r="P92" s="36"/>
      <c r="Q92" s="17"/>
      <c r="R92" s="17"/>
      <c r="S92" s="17"/>
      <c r="T92" s="17"/>
      <c r="U92" s="17"/>
      <c r="V92" s="17"/>
      <c r="W92" s="17"/>
      <c r="X92" s="17"/>
      <c r="Y92" s="17"/>
    </row>
    <row r="93" spans="10:25" x14ac:dyDescent="0.2">
      <c r="J93" s="17"/>
      <c r="K93" s="17"/>
      <c r="L93" s="17"/>
      <c r="M93" s="17"/>
      <c r="N93" s="17"/>
      <c r="O93" s="17"/>
      <c r="P93" s="36"/>
      <c r="Q93" s="17"/>
      <c r="R93" s="17"/>
      <c r="S93" s="17"/>
      <c r="T93" s="17"/>
      <c r="U93" s="17"/>
      <c r="V93" s="17"/>
      <c r="W93" s="17"/>
      <c r="X93" s="17"/>
      <c r="Y93" s="17"/>
    </row>
    <row r="94" spans="10:25" x14ac:dyDescent="0.2">
      <c r="J94" s="17"/>
      <c r="K94" s="17"/>
      <c r="L94" s="17"/>
      <c r="M94" s="17"/>
      <c r="N94" s="17"/>
      <c r="O94" s="17"/>
      <c r="P94" s="36"/>
      <c r="Q94" s="17"/>
      <c r="R94" s="17"/>
      <c r="S94" s="17"/>
      <c r="T94" s="17"/>
      <c r="U94" s="17"/>
      <c r="V94" s="17"/>
      <c r="W94" s="17"/>
      <c r="X94" s="17"/>
      <c r="Y94" s="17"/>
    </row>
    <row r="95" spans="10:25" x14ac:dyDescent="0.2">
      <c r="J95" s="17"/>
      <c r="K95" s="17"/>
      <c r="L95" s="17"/>
      <c r="M95" s="17"/>
      <c r="N95" s="17"/>
      <c r="O95" s="17"/>
      <c r="P95" s="36"/>
      <c r="Q95" s="17"/>
      <c r="R95" s="17"/>
      <c r="S95" s="17"/>
      <c r="T95" s="17"/>
      <c r="U95" s="17"/>
      <c r="V95" s="17"/>
      <c r="W95" s="17"/>
      <c r="X95" s="17"/>
      <c r="Y95" s="17"/>
    </row>
    <row r="96" spans="10:25" x14ac:dyDescent="0.2">
      <c r="J96" s="17"/>
      <c r="K96" s="17"/>
      <c r="L96" s="17"/>
      <c r="M96" s="17"/>
      <c r="N96" s="17"/>
      <c r="O96" s="17"/>
      <c r="P96" s="36"/>
      <c r="Q96" s="17"/>
      <c r="R96" s="17"/>
      <c r="S96" s="17"/>
      <c r="T96" s="17"/>
      <c r="U96" s="17"/>
      <c r="V96" s="17"/>
      <c r="W96" s="17"/>
      <c r="X96" s="17"/>
      <c r="Y96" s="17"/>
    </row>
    <row r="97" spans="10:25" x14ac:dyDescent="0.2">
      <c r="J97" s="17"/>
      <c r="K97" s="17"/>
      <c r="L97" s="17"/>
      <c r="M97" s="17"/>
      <c r="N97" s="17"/>
      <c r="O97" s="17"/>
      <c r="P97" s="36"/>
      <c r="Q97" s="17"/>
      <c r="R97" s="17"/>
      <c r="S97" s="17"/>
      <c r="T97" s="17"/>
      <c r="U97" s="17"/>
      <c r="V97" s="17"/>
      <c r="W97" s="17"/>
      <c r="X97" s="17"/>
      <c r="Y97" s="17"/>
    </row>
    <row r="98" spans="10:25" x14ac:dyDescent="0.2">
      <c r="J98" s="17"/>
      <c r="K98" s="17"/>
      <c r="L98" s="17"/>
      <c r="M98" s="17"/>
      <c r="N98" s="17"/>
      <c r="O98" s="17"/>
      <c r="P98" s="36"/>
      <c r="Q98" s="17"/>
      <c r="R98" s="17"/>
      <c r="S98" s="17"/>
      <c r="T98" s="17"/>
      <c r="U98" s="17"/>
      <c r="V98" s="17"/>
      <c r="W98" s="17"/>
      <c r="X98" s="17"/>
      <c r="Y98" s="17"/>
    </row>
    <row r="99" spans="10:25" x14ac:dyDescent="0.2">
      <c r="J99" s="17"/>
      <c r="K99" s="17"/>
      <c r="L99" s="17"/>
      <c r="M99" s="17"/>
      <c r="N99" s="17"/>
      <c r="O99" s="17"/>
      <c r="P99" s="36"/>
      <c r="Q99" s="17"/>
      <c r="R99" s="17"/>
      <c r="S99" s="17"/>
      <c r="T99" s="17"/>
      <c r="U99" s="17"/>
      <c r="V99" s="17"/>
      <c r="W99" s="17"/>
      <c r="X99" s="17"/>
      <c r="Y99" s="17"/>
    </row>
    <row r="100" spans="10:25" x14ac:dyDescent="0.2">
      <c r="J100" s="17"/>
      <c r="K100" s="17"/>
      <c r="L100" s="17"/>
      <c r="M100" s="17"/>
      <c r="N100" s="17"/>
      <c r="O100" s="17"/>
      <c r="P100" s="36"/>
      <c r="Q100" s="17"/>
      <c r="R100" s="17"/>
      <c r="S100" s="17"/>
      <c r="T100" s="17"/>
      <c r="U100" s="17"/>
      <c r="V100" s="17"/>
      <c r="W100" s="17"/>
      <c r="X100" s="17"/>
      <c r="Y100" s="17"/>
    </row>
    <row r="101" spans="10:25" x14ac:dyDescent="0.2">
      <c r="J101" s="17"/>
      <c r="K101" s="17"/>
      <c r="L101" s="17"/>
      <c r="M101" s="17"/>
      <c r="N101" s="17"/>
      <c r="O101" s="17"/>
      <c r="P101" s="36"/>
      <c r="Q101" s="17"/>
      <c r="R101" s="17"/>
      <c r="S101" s="17"/>
      <c r="T101" s="17"/>
      <c r="U101" s="17"/>
      <c r="V101" s="17"/>
      <c r="W101" s="17"/>
      <c r="X101" s="17"/>
      <c r="Y101" s="17"/>
    </row>
    <row r="102" spans="10:25" x14ac:dyDescent="0.2">
      <c r="J102" s="17"/>
      <c r="K102" s="17"/>
      <c r="L102" s="17"/>
      <c r="M102" s="17"/>
      <c r="N102" s="17"/>
      <c r="O102" s="17"/>
      <c r="P102" s="36"/>
      <c r="Q102" s="17"/>
      <c r="R102" s="17"/>
      <c r="S102" s="17"/>
      <c r="T102" s="17"/>
      <c r="U102" s="17"/>
      <c r="V102" s="17"/>
      <c r="W102" s="17"/>
      <c r="X102" s="17"/>
      <c r="Y102" s="17"/>
    </row>
    <row r="103" spans="10:25" x14ac:dyDescent="0.2">
      <c r="J103" s="17"/>
      <c r="K103" s="17"/>
      <c r="L103" s="17"/>
      <c r="M103" s="17"/>
      <c r="N103" s="17"/>
      <c r="O103" s="17"/>
      <c r="P103" s="36"/>
      <c r="Q103" s="17"/>
      <c r="R103" s="17"/>
      <c r="S103" s="17"/>
      <c r="T103" s="17"/>
      <c r="U103" s="17"/>
      <c r="V103" s="17"/>
      <c r="W103" s="17"/>
      <c r="X103" s="17"/>
      <c r="Y103" s="17"/>
    </row>
    <row r="104" spans="10:25" x14ac:dyDescent="0.2">
      <c r="J104" s="17"/>
      <c r="K104" s="17"/>
      <c r="L104" s="17"/>
      <c r="M104" s="17"/>
      <c r="N104" s="17"/>
      <c r="O104" s="17"/>
      <c r="P104" s="36"/>
      <c r="Q104" s="17"/>
      <c r="R104" s="17"/>
      <c r="S104" s="17"/>
      <c r="T104" s="17"/>
      <c r="U104" s="17"/>
      <c r="V104" s="17"/>
      <c r="W104" s="17"/>
      <c r="X104" s="17"/>
      <c r="Y104" s="17"/>
    </row>
    <row r="105" spans="10:25" x14ac:dyDescent="0.2">
      <c r="J105" s="17"/>
      <c r="K105" s="17"/>
      <c r="L105" s="17"/>
      <c r="M105" s="17"/>
      <c r="N105" s="17"/>
      <c r="O105" s="17"/>
      <c r="P105" s="36"/>
      <c r="Q105" s="17"/>
      <c r="R105" s="17"/>
      <c r="S105" s="17"/>
      <c r="T105" s="17"/>
      <c r="U105" s="17"/>
      <c r="V105" s="17"/>
      <c r="W105" s="17"/>
      <c r="X105" s="17"/>
      <c r="Y105" s="17"/>
    </row>
    <row r="106" spans="10:25" x14ac:dyDescent="0.2">
      <c r="J106" s="17"/>
      <c r="K106" s="17"/>
      <c r="L106" s="17"/>
      <c r="M106" s="17"/>
      <c r="N106" s="17"/>
      <c r="O106" s="17"/>
      <c r="P106" s="36"/>
      <c r="Q106" s="17"/>
      <c r="R106" s="17"/>
      <c r="S106" s="17"/>
      <c r="T106" s="17"/>
      <c r="U106" s="17"/>
      <c r="V106" s="17"/>
      <c r="W106" s="17"/>
      <c r="X106" s="17"/>
      <c r="Y106" s="17"/>
    </row>
    <row r="107" spans="10:25" x14ac:dyDescent="0.2">
      <c r="J107" s="17"/>
      <c r="K107" s="17"/>
      <c r="L107" s="17"/>
      <c r="M107" s="17"/>
      <c r="N107" s="17"/>
      <c r="O107" s="17"/>
      <c r="P107" s="36"/>
      <c r="Q107" s="17"/>
      <c r="R107" s="17"/>
      <c r="S107" s="17"/>
      <c r="T107" s="17"/>
      <c r="U107" s="17"/>
      <c r="V107" s="17"/>
      <c r="W107" s="17"/>
      <c r="X107" s="17"/>
      <c r="Y107" s="17"/>
    </row>
    <row r="108" spans="10:25" x14ac:dyDescent="0.2">
      <c r="J108" s="17"/>
      <c r="K108" s="17"/>
      <c r="L108" s="17"/>
      <c r="M108" s="17"/>
      <c r="N108" s="17"/>
      <c r="O108" s="17"/>
      <c r="P108" s="36"/>
      <c r="Q108" s="17"/>
      <c r="R108" s="17"/>
      <c r="S108" s="17"/>
      <c r="T108" s="17"/>
      <c r="U108" s="17"/>
      <c r="V108" s="17"/>
      <c r="W108" s="17"/>
      <c r="X108" s="17"/>
      <c r="Y108" s="17"/>
    </row>
    <row r="109" spans="10:25" x14ac:dyDescent="0.2">
      <c r="J109" s="17"/>
      <c r="K109" s="17"/>
      <c r="L109" s="17"/>
      <c r="M109" s="17"/>
      <c r="N109" s="17"/>
      <c r="O109" s="17"/>
      <c r="P109" s="36"/>
      <c r="Q109" s="17"/>
      <c r="R109" s="17"/>
      <c r="S109" s="17"/>
      <c r="T109" s="17"/>
      <c r="U109" s="17"/>
      <c r="V109" s="17"/>
      <c r="W109" s="17"/>
      <c r="X109" s="17"/>
      <c r="Y109" s="17"/>
    </row>
    <row r="110" spans="10:25" x14ac:dyDescent="0.2">
      <c r="J110" s="17"/>
      <c r="K110" s="17"/>
      <c r="L110" s="17"/>
      <c r="M110" s="17"/>
      <c r="N110" s="17"/>
      <c r="O110" s="17"/>
      <c r="P110" s="36"/>
      <c r="Q110" s="17"/>
      <c r="R110" s="17"/>
      <c r="S110" s="17"/>
      <c r="T110" s="17"/>
      <c r="U110" s="17"/>
      <c r="V110" s="17"/>
      <c r="W110" s="17"/>
      <c r="X110" s="17"/>
      <c r="Y110" s="17"/>
    </row>
    <row r="111" spans="10:25" x14ac:dyDescent="0.2">
      <c r="J111" s="17"/>
      <c r="K111" s="17"/>
      <c r="L111" s="17"/>
      <c r="M111" s="17"/>
      <c r="N111" s="17"/>
      <c r="O111" s="17"/>
      <c r="P111" s="36"/>
      <c r="Q111" s="17"/>
      <c r="R111" s="17"/>
      <c r="S111" s="17"/>
      <c r="T111" s="17"/>
      <c r="U111" s="17"/>
      <c r="V111" s="17"/>
      <c r="W111" s="17"/>
      <c r="X111" s="17"/>
      <c r="Y111" s="17"/>
    </row>
    <row r="112" spans="10:25" x14ac:dyDescent="0.2">
      <c r="J112" s="17"/>
      <c r="K112" s="17"/>
      <c r="L112" s="17"/>
      <c r="M112" s="17"/>
      <c r="N112" s="17"/>
      <c r="O112" s="17"/>
      <c r="P112" s="36"/>
      <c r="Q112" s="17"/>
      <c r="R112" s="17"/>
      <c r="S112" s="17"/>
      <c r="T112" s="17"/>
      <c r="U112" s="17"/>
      <c r="V112" s="17"/>
      <c r="W112" s="17"/>
      <c r="X112" s="17"/>
      <c r="Y112" s="17"/>
    </row>
    <row r="113" spans="10:25" x14ac:dyDescent="0.2">
      <c r="J113" s="17"/>
      <c r="K113" s="17"/>
      <c r="L113" s="17"/>
      <c r="M113" s="17"/>
      <c r="N113" s="17"/>
      <c r="O113" s="17"/>
      <c r="P113" s="36"/>
      <c r="Q113" s="17"/>
      <c r="R113" s="17"/>
      <c r="S113" s="17"/>
      <c r="T113" s="17"/>
      <c r="U113" s="17"/>
      <c r="V113" s="17"/>
      <c r="W113" s="17"/>
      <c r="X113" s="17"/>
      <c r="Y113" s="17"/>
    </row>
    <row r="114" spans="10:25" x14ac:dyDescent="0.2">
      <c r="J114" s="17"/>
      <c r="K114" s="17"/>
      <c r="L114" s="17"/>
      <c r="M114" s="17"/>
      <c r="N114" s="17"/>
      <c r="O114" s="17"/>
      <c r="P114" s="36"/>
      <c r="Q114" s="17"/>
      <c r="R114" s="17"/>
      <c r="S114" s="17"/>
      <c r="T114" s="17"/>
      <c r="U114" s="17"/>
      <c r="V114" s="17"/>
      <c r="W114" s="17"/>
      <c r="X114" s="17"/>
      <c r="Y114" s="17"/>
    </row>
    <row r="115" spans="10:25" x14ac:dyDescent="0.2">
      <c r="J115" s="17"/>
      <c r="K115" s="17"/>
      <c r="L115" s="17"/>
      <c r="M115" s="17"/>
      <c r="N115" s="17"/>
      <c r="O115" s="17"/>
      <c r="P115" s="36"/>
      <c r="Q115" s="17"/>
      <c r="R115" s="17"/>
      <c r="S115" s="17"/>
      <c r="T115" s="17"/>
      <c r="U115" s="17"/>
      <c r="V115" s="17"/>
      <c r="W115" s="17"/>
      <c r="X115" s="17"/>
      <c r="Y115" s="17"/>
    </row>
    <row r="116" spans="10:25" x14ac:dyDescent="0.2">
      <c r="J116" s="17"/>
      <c r="K116" s="17"/>
      <c r="L116" s="17"/>
      <c r="M116" s="17"/>
      <c r="N116" s="17"/>
      <c r="O116" s="17"/>
      <c r="P116" s="36"/>
      <c r="Q116" s="17"/>
      <c r="R116" s="17"/>
      <c r="S116" s="17"/>
      <c r="T116" s="17"/>
      <c r="U116" s="17"/>
      <c r="V116" s="17"/>
      <c r="W116" s="17"/>
      <c r="X116" s="17"/>
      <c r="Y116" s="17"/>
    </row>
    <row r="117" spans="10:25" x14ac:dyDescent="0.2">
      <c r="J117" s="17"/>
      <c r="K117" s="17"/>
      <c r="L117" s="17"/>
      <c r="M117" s="17"/>
      <c r="N117" s="17"/>
      <c r="O117" s="17"/>
      <c r="P117" s="36"/>
      <c r="Q117" s="17"/>
      <c r="R117" s="17"/>
      <c r="S117" s="17"/>
      <c r="T117" s="17"/>
      <c r="U117" s="17"/>
      <c r="V117" s="17"/>
      <c r="W117" s="17"/>
      <c r="X117" s="17"/>
      <c r="Y117" s="17"/>
    </row>
    <row r="118" spans="10:25" x14ac:dyDescent="0.2">
      <c r="J118" s="17"/>
      <c r="K118" s="17"/>
      <c r="L118" s="17"/>
      <c r="M118" s="17"/>
      <c r="N118" s="17"/>
      <c r="O118" s="17"/>
      <c r="P118" s="36"/>
      <c r="Q118" s="17"/>
      <c r="R118" s="17"/>
      <c r="S118" s="17"/>
      <c r="T118" s="17"/>
      <c r="U118" s="17"/>
      <c r="V118" s="17"/>
      <c r="W118" s="17"/>
      <c r="X118" s="17"/>
      <c r="Y118" s="17"/>
    </row>
    <row r="119" spans="10:25" x14ac:dyDescent="0.2">
      <c r="J119" s="17"/>
      <c r="K119" s="17"/>
      <c r="L119" s="17"/>
      <c r="M119" s="17"/>
      <c r="N119" s="17"/>
      <c r="O119" s="17"/>
      <c r="P119" s="36"/>
      <c r="Q119" s="17"/>
      <c r="R119" s="17"/>
      <c r="S119" s="17"/>
      <c r="T119" s="17"/>
      <c r="U119" s="17"/>
      <c r="V119" s="17"/>
      <c r="W119" s="17"/>
      <c r="X119" s="17"/>
      <c r="Y119" s="17"/>
    </row>
    <row r="120" spans="10:25" x14ac:dyDescent="0.2">
      <c r="J120" s="17"/>
      <c r="K120" s="17"/>
      <c r="L120" s="17"/>
      <c r="M120" s="17"/>
      <c r="N120" s="17"/>
      <c r="O120" s="17"/>
      <c r="P120" s="36"/>
      <c r="Q120" s="17"/>
      <c r="R120" s="17"/>
      <c r="S120" s="17"/>
      <c r="T120" s="17"/>
      <c r="U120" s="17"/>
      <c r="V120" s="17"/>
      <c r="W120" s="17"/>
      <c r="X120" s="17"/>
      <c r="Y120" s="17"/>
    </row>
    <row r="121" spans="10:25" x14ac:dyDescent="0.2">
      <c r="J121" s="17"/>
      <c r="K121" s="17"/>
      <c r="L121" s="17"/>
      <c r="M121" s="17"/>
      <c r="N121" s="17"/>
      <c r="O121" s="17"/>
      <c r="P121" s="36"/>
      <c r="Q121" s="17"/>
      <c r="R121" s="17"/>
      <c r="S121" s="17"/>
      <c r="T121" s="17"/>
      <c r="U121" s="17"/>
      <c r="V121" s="17"/>
      <c r="W121" s="17"/>
      <c r="X121" s="17"/>
      <c r="Y121" s="17"/>
    </row>
    <row r="122" spans="10:25" x14ac:dyDescent="0.2">
      <c r="J122" s="17"/>
      <c r="K122" s="17"/>
      <c r="L122" s="17"/>
      <c r="M122" s="17"/>
      <c r="N122" s="17"/>
      <c r="O122" s="17"/>
      <c r="P122" s="36"/>
      <c r="Q122" s="17"/>
      <c r="R122" s="17"/>
      <c r="S122" s="17"/>
      <c r="T122" s="17"/>
      <c r="U122" s="17"/>
      <c r="V122" s="17"/>
      <c r="W122" s="17"/>
      <c r="X122" s="17"/>
      <c r="Y122" s="17"/>
    </row>
    <row r="123" spans="10:25" x14ac:dyDescent="0.2">
      <c r="J123" s="17"/>
      <c r="K123" s="17"/>
      <c r="L123" s="17"/>
      <c r="M123" s="17"/>
      <c r="N123" s="17"/>
      <c r="O123" s="17"/>
      <c r="P123" s="36"/>
      <c r="Q123" s="17"/>
      <c r="R123" s="17"/>
      <c r="S123" s="17"/>
      <c r="T123" s="17"/>
      <c r="U123" s="17"/>
      <c r="V123" s="17"/>
      <c r="W123" s="17"/>
      <c r="X123" s="17"/>
      <c r="Y123" s="17"/>
    </row>
    <row r="124" spans="10:25" x14ac:dyDescent="0.2">
      <c r="J124" s="17"/>
      <c r="K124" s="17"/>
      <c r="L124" s="17"/>
      <c r="M124" s="17"/>
      <c r="N124" s="17"/>
      <c r="O124" s="17"/>
      <c r="P124" s="36"/>
      <c r="Q124" s="17"/>
      <c r="R124" s="17"/>
      <c r="S124" s="17"/>
      <c r="T124" s="17"/>
      <c r="U124" s="17"/>
      <c r="V124" s="17"/>
      <c r="W124" s="17"/>
      <c r="X124" s="17"/>
      <c r="Y124" s="17"/>
    </row>
    <row r="125" spans="10:25" x14ac:dyDescent="0.2">
      <c r="J125" s="17"/>
      <c r="K125" s="17"/>
      <c r="L125" s="17"/>
      <c r="M125" s="17"/>
      <c r="N125" s="17"/>
      <c r="O125" s="17"/>
      <c r="P125" s="36"/>
      <c r="Q125" s="17"/>
      <c r="R125" s="17"/>
      <c r="S125" s="17"/>
      <c r="T125" s="17"/>
      <c r="U125" s="17"/>
      <c r="V125" s="17"/>
      <c r="W125" s="17"/>
      <c r="X125" s="17"/>
      <c r="Y125" s="17"/>
    </row>
    <row r="126" spans="10:25" x14ac:dyDescent="0.2">
      <c r="J126" s="17"/>
      <c r="K126" s="17"/>
      <c r="L126" s="17"/>
      <c r="M126" s="17"/>
      <c r="N126" s="17"/>
      <c r="O126" s="17"/>
      <c r="P126" s="36"/>
      <c r="Q126" s="17"/>
      <c r="R126" s="17"/>
      <c r="S126" s="17"/>
      <c r="T126" s="17"/>
      <c r="U126" s="17"/>
      <c r="V126" s="17"/>
      <c r="W126" s="17"/>
      <c r="X126" s="17"/>
      <c r="Y126" s="17"/>
    </row>
    <row r="127" spans="10:25" x14ac:dyDescent="0.2">
      <c r="J127" s="17"/>
      <c r="K127" s="17"/>
      <c r="L127" s="17"/>
      <c r="M127" s="17"/>
      <c r="N127" s="17"/>
      <c r="O127" s="17"/>
      <c r="P127" s="36"/>
      <c r="Q127" s="17"/>
      <c r="R127" s="17"/>
      <c r="S127" s="17"/>
      <c r="T127" s="17"/>
      <c r="U127" s="17"/>
      <c r="V127" s="17"/>
      <c r="W127" s="17"/>
      <c r="X127" s="17"/>
      <c r="Y127" s="17"/>
    </row>
    <row r="128" spans="10:25" x14ac:dyDescent="0.2">
      <c r="J128" s="17"/>
      <c r="K128" s="17"/>
      <c r="L128" s="17"/>
      <c r="M128" s="17"/>
      <c r="N128" s="17"/>
      <c r="O128" s="17"/>
      <c r="P128" s="36"/>
      <c r="Q128" s="17"/>
      <c r="R128" s="17"/>
      <c r="S128" s="17"/>
      <c r="T128" s="17"/>
      <c r="U128" s="17"/>
      <c r="V128" s="17"/>
      <c r="W128" s="17"/>
      <c r="X128" s="17"/>
      <c r="Y128" s="17"/>
    </row>
    <row r="129" spans="10:25" x14ac:dyDescent="0.2">
      <c r="J129" s="17"/>
      <c r="K129" s="17"/>
      <c r="L129" s="17"/>
      <c r="M129" s="17"/>
      <c r="N129" s="17"/>
      <c r="O129" s="17"/>
      <c r="P129" s="36"/>
      <c r="Q129" s="17"/>
      <c r="R129" s="17"/>
      <c r="S129" s="17"/>
      <c r="T129" s="17"/>
      <c r="U129" s="17"/>
      <c r="V129" s="17"/>
      <c r="W129" s="17"/>
      <c r="X129" s="17"/>
      <c r="Y129" s="17"/>
    </row>
    <row r="130" spans="10:25" x14ac:dyDescent="0.2">
      <c r="J130" s="17"/>
      <c r="K130" s="17"/>
      <c r="L130" s="17"/>
      <c r="M130" s="17"/>
      <c r="N130" s="17"/>
      <c r="O130" s="17"/>
      <c r="P130" s="36"/>
      <c r="Q130" s="17"/>
      <c r="R130" s="17"/>
      <c r="S130" s="17"/>
      <c r="T130" s="17"/>
      <c r="U130" s="17"/>
      <c r="V130" s="17"/>
      <c r="W130" s="17"/>
      <c r="X130" s="17"/>
      <c r="Y130" s="17"/>
    </row>
    <row r="131" spans="10:25" x14ac:dyDescent="0.2">
      <c r="J131" s="17"/>
      <c r="K131" s="17"/>
      <c r="L131" s="17"/>
      <c r="M131" s="17"/>
      <c r="N131" s="17"/>
      <c r="O131" s="17"/>
      <c r="P131" s="36"/>
      <c r="Q131" s="17"/>
      <c r="R131" s="17"/>
      <c r="S131" s="17"/>
      <c r="T131" s="17"/>
      <c r="U131" s="17"/>
      <c r="V131" s="17"/>
      <c r="W131" s="17"/>
      <c r="X131" s="17"/>
      <c r="Y131" s="17"/>
    </row>
    <row r="132" spans="10:25" x14ac:dyDescent="0.2">
      <c r="J132" s="17"/>
      <c r="K132" s="17"/>
      <c r="L132" s="17"/>
      <c r="M132" s="17"/>
      <c r="N132" s="17"/>
      <c r="O132" s="17"/>
      <c r="P132" s="36"/>
      <c r="Q132" s="17"/>
      <c r="R132" s="17"/>
      <c r="S132" s="17"/>
      <c r="T132" s="17"/>
      <c r="U132" s="17"/>
      <c r="V132" s="17"/>
      <c r="W132" s="17"/>
      <c r="X132" s="17"/>
      <c r="Y132" s="17"/>
    </row>
    <row r="133" spans="10:25" x14ac:dyDescent="0.2">
      <c r="J133" s="17"/>
      <c r="K133" s="17"/>
      <c r="L133" s="17"/>
      <c r="M133" s="17"/>
      <c r="N133" s="17"/>
      <c r="O133" s="17"/>
      <c r="P133" s="36"/>
      <c r="Q133" s="17"/>
      <c r="R133" s="17"/>
      <c r="S133" s="17"/>
      <c r="T133" s="17"/>
      <c r="U133" s="17"/>
      <c r="V133" s="17"/>
      <c r="W133" s="17"/>
      <c r="X133" s="17"/>
      <c r="Y133" s="17"/>
    </row>
    <row r="134" spans="10:25" x14ac:dyDescent="0.2">
      <c r="J134" s="17"/>
      <c r="K134" s="17"/>
      <c r="L134" s="17"/>
      <c r="M134" s="17"/>
      <c r="N134" s="17"/>
      <c r="O134" s="17"/>
      <c r="P134" s="36"/>
      <c r="Q134" s="17"/>
      <c r="R134" s="17"/>
      <c r="S134" s="17"/>
      <c r="T134" s="17"/>
      <c r="U134" s="17"/>
      <c r="V134" s="17"/>
      <c r="W134" s="17"/>
      <c r="X134" s="17"/>
      <c r="Y134" s="17"/>
    </row>
    <row r="135" spans="10:25" x14ac:dyDescent="0.2">
      <c r="J135" s="17"/>
      <c r="K135" s="17"/>
      <c r="L135" s="17"/>
      <c r="M135" s="17"/>
      <c r="N135" s="17"/>
      <c r="O135" s="17"/>
      <c r="P135" s="36"/>
      <c r="Q135" s="17"/>
      <c r="R135" s="17"/>
      <c r="S135" s="17"/>
      <c r="T135" s="17"/>
      <c r="U135" s="17"/>
      <c r="V135" s="17"/>
      <c r="W135" s="17"/>
      <c r="X135" s="17"/>
      <c r="Y135" s="17"/>
    </row>
    <row r="136" spans="10:25" x14ac:dyDescent="0.2">
      <c r="J136" s="17"/>
      <c r="K136" s="17"/>
      <c r="L136" s="17"/>
      <c r="M136" s="17"/>
      <c r="N136" s="17"/>
      <c r="O136" s="17"/>
      <c r="P136" s="36"/>
      <c r="Q136" s="17"/>
      <c r="R136" s="17"/>
      <c r="S136" s="17"/>
      <c r="T136" s="17"/>
      <c r="U136" s="17"/>
      <c r="V136" s="17"/>
      <c r="W136" s="17"/>
      <c r="X136" s="17"/>
      <c r="Y136" s="17"/>
    </row>
    <row r="137" spans="10:25" x14ac:dyDescent="0.2">
      <c r="J137" s="17"/>
      <c r="K137" s="17"/>
      <c r="L137" s="17"/>
      <c r="M137" s="17"/>
      <c r="N137" s="17"/>
      <c r="O137" s="17"/>
      <c r="P137" s="36"/>
      <c r="Q137" s="17"/>
      <c r="R137" s="17"/>
      <c r="S137" s="17"/>
      <c r="T137" s="17"/>
      <c r="U137" s="17"/>
      <c r="V137" s="17"/>
      <c r="W137" s="17"/>
      <c r="X137" s="17"/>
      <c r="Y137" s="17"/>
    </row>
    <row r="138" spans="10:25" x14ac:dyDescent="0.2">
      <c r="J138" s="17"/>
      <c r="K138" s="17"/>
      <c r="L138" s="17"/>
      <c r="M138" s="17"/>
      <c r="N138" s="17"/>
      <c r="O138" s="17"/>
      <c r="P138" s="36"/>
      <c r="Q138" s="17"/>
      <c r="R138" s="17"/>
      <c r="S138" s="17"/>
      <c r="T138" s="17"/>
      <c r="U138" s="17"/>
      <c r="V138" s="17"/>
      <c r="W138" s="17"/>
      <c r="X138" s="17"/>
      <c r="Y138" s="17"/>
    </row>
    <row r="139" spans="10:25" x14ac:dyDescent="0.2">
      <c r="J139" s="17"/>
      <c r="K139" s="17"/>
      <c r="L139" s="17"/>
      <c r="M139" s="17"/>
      <c r="N139" s="17"/>
      <c r="O139" s="17"/>
      <c r="P139" s="36"/>
      <c r="Q139" s="17"/>
      <c r="R139" s="17"/>
      <c r="S139" s="17"/>
      <c r="T139" s="17"/>
      <c r="U139" s="17"/>
      <c r="V139" s="17"/>
      <c r="W139" s="17"/>
      <c r="X139" s="17"/>
      <c r="Y139" s="17"/>
    </row>
    <row r="140" spans="10:25" x14ac:dyDescent="0.2">
      <c r="J140" s="17"/>
      <c r="K140" s="17"/>
      <c r="L140" s="17"/>
      <c r="M140" s="17"/>
      <c r="N140" s="17"/>
      <c r="O140" s="17"/>
      <c r="P140" s="36"/>
      <c r="Q140" s="17"/>
      <c r="R140" s="17"/>
      <c r="S140" s="17"/>
      <c r="T140" s="17"/>
      <c r="U140" s="17"/>
      <c r="V140" s="17"/>
      <c r="W140" s="17"/>
      <c r="X140" s="17"/>
      <c r="Y140" s="17"/>
    </row>
    <row r="141" spans="10:25" x14ac:dyDescent="0.2">
      <c r="J141" s="17"/>
      <c r="K141" s="17"/>
      <c r="L141" s="17"/>
      <c r="M141" s="17"/>
      <c r="N141" s="17"/>
      <c r="O141" s="17"/>
      <c r="P141" s="36"/>
      <c r="Q141" s="17"/>
      <c r="R141" s="17"/>
      <c r="S141" s="17"/>
      <c r="T141" s="17"/>
      <c r="U141" s="17"/>
      <c r="V141" s="17"/>
      <c r="W141" s="17"/>
      <c r="X141" s="17"/>
      <c r="Y141" s="17"/>
    </row>
    <row r="142" spans="10:25" x14ac:dyDescent="0.2">
      <c r="J142" s="17"/>
      <c r="K142" s="17"/>
      <c r="L142" s="17"/>
      <c r="M142" s="17"/>
      <c r="N142" s="17"/>
      <c r="O142" s="17"/>
      <c r="P142" s="36"/>
      <c r="Q142" s="17"/>
      <c r="R142" s="17"/>
      <c r="S142" s="17"/>
      <c r="T142" s="17"/>
      <c r="U142" s="17"/>
      <c r="V142" s="17"/>
      <c r="W142" s="17"/>
      <c r="X142" s="17"/>
      <c r="Y142" s="17"/>
    </row>
    <row r="143" spans="10:25" x14ac:dyDescent="0.2">
      <c r="J143" s="17"/>
      <c r="K143" s="17"/>
      <c r="L143" s="17"/>
      <c r="M143" s="17"/>
      <c r="N143" s="17"/>
      <c r="O143" s="17"/>
      <c r="P143" s="36"/>
      <c r="Q143" s="17"/>
      <c r="R143" s="17"/>
      <c r="S143" s="17"/>
      <c r="T143" s="17"/>
      <c r="U143" s="17"/>
      <c r="V143" s="17"/>
      <c r="W143" s="17"/>
      <c r="X143" s="17"/>
      <c r="Y143" s="17"/>
    </row>
    <row r="144" spans="10:25" x14ac:dyDescent="0.2">
      <c r="J144" s="17"/>
      <c r="K144" s="17"/>
      <c r="L144" s="17"/>
      <c r="M144" s="17"/>
      <c r="N144" s="17"/>
      <c r="O144" s="17"/>
      <c r="P144" s="36"/>
      <c r="Q144" s="17"/>
      <c r="R144" s="17"/>
      <c r="S144" s="17"/>
      <c r="T144" s="17"/>
      <c r="U144" s="17"/>
      <c r="V144" s="17"/>
      <c r="W144" s="17"/>
      <c r="X144" s="17"/>
      <c r="Y144" s="17"/>
    </row>
    <row r="145" spans="10:25" x14ac:dyDescent="0.2">
      <c r="J145" s="17"/>
      <c r="K145" s="17"/>
      <c r="L145" s="17"/>
      <c r="M145" s="17"/>
      <c r="N145" s="17"/>
      <c r="O145" s="17"/>
      <c r="P145" s="36"/>
      <c r="Q145" s="17"/>
      <c r="R145" s="17"/>
      <c r="S145" s="17"/>
      <c r="T145" s="17"/>
      <c r="U145" s="17"/>
      <c r="V145" s="17"/>
      <c r="W145" s="17"/>
      <c r="X145" s="17"/>
      <c r="Y145" s="17"/>
    </row>
    <row r="146" spans="10:25" x14ac:dyDescent="0.2">
      <c r="J146" s="17"/>
      <c r="K146" s="17"/>
      <c r="L146" s="17"/>
      <c r="M146" s="17"/>
      <c r="N146" s="17"/>
      <c r="O146" s="17"/>
      <c r="P146" s="36"/>
      <c r="Q146" s="17"/>
      <c r="R146" s="17"/>
      <c r="S146" s="17"/>
      <c r="T146" s="17"/>
      <c r="U146" s="17"/>
      <c r="V146" s="17"/>
      <c r="W146" s="17"/>
      <c r="X146" s="17"/>
      <c r="Y146" s="17"/>
    </row>
    <row r="147" spans="10:25" x14ac:dyDescent="0.2">
      <c r="J147" s="17"/>
      <c r="K147" s="17"/>
      <c r="L147" s="17"/>
      <c r="M147" s="17"/>
      <c r="N147" s="17"/>
      <c r="O147" s="17"/>
      <c r="P147" s="36"/>
      <c r="Q147" s="17"/>
      <c r="R147" s="17"/>
      <c r="S147" s="17"/>
      <c r="T147" s="17"/>
      <c r="U147" s="17"/>
      <c r="V147" s="17"/>
      <c r="W147" s="17"/>
      <c r="X147" s="17"/>
      <c r="Y147" s="17"/>
    </row>
    <row r="148" spans="10:25" x14ac:dyDescent="0.2">
      <c r="J148" s="17"/>
      <c r="K148" s="17"/>
      <c r="L148" s="17"/>
      <c r="M148" s="17"/>
      <c r="N148" s="17"/>
      <c r="O148" s="17"/>
      <c r="P148" s="36"/>
      <c r="Q148" s="17"/>
      <c r="R148" s="17"/>
      <c r="S148" s="17"/>
      <c r="T148" s="17"/>
      <c r="U148" s="17"/>
      <c r="V148" s="17"/>
      <c r="W148" s="17"/>
      <c r="X148" s="17"/>
      <c r="Y148" s="17"/>
    </row>
    <row r="149" spans="10:25" x14ac:dyDescent="0.2">
      <c r="J149" s="17"/>
      <c r="K149" s="17"/>
      <c r="L149" s="17"/>
      <c r="M149" s="17"/>
      <c r="N149" s="17"/>
      <c r="O149" s="17"/>
      <c r="P149" s="36"/>
      <c r="Q149" s="17"/>
      <c r="R149" s="17"/>
      <c r="S149" s="17"/>
      <c r="T149" s="17"/>
      <c r="U149" s="17"/>
      <c r="V149" s="17"/>
      <c r="W149" s="17"/>
      <c r="X149" s="17"/>
      <c r="Y149" s="17"/>
    </row>
  </sheetData>
  <mergeCells count="6">
    <mergeCell ref="C45:D45"/>
    <mergeCell ref="B52:G52"/>
    <mergeCell ref="B53:G53"/>
    <mergeCell ref="B5:D5"/>
    <mergeCell ref="A1:H3"/>
    <mergeCell ref="F6:G6"/>
  </mergeCells>
  <dataValidations count="6">
    <dataValidation type="list" allowBlank="1" showInputMessage="1" showErrorMessage="1" sqref="N5" xr:uid="{B21F778B-A0E3-FD44-9AE4-4C316D28CE77}">
      <formula1>#REF!</formula1>
    </dataValidation>
    <dataValidation type="list" showInputMessage="1" showErrorMessage="1" sqref="Q8:Q17 P20:P24 P27:P44" xr:uid="{31322A40-6AC3-D04F-A4AC-BB6B4E734CFC}">
      <formula1>#REF!</formula1>
    </dataValidation>
    <dataValidation type="list" showInputMessage="1" showErrorMessage="1" sqref="P18 P25" xr:uid="{8A4EE03A-1605-BD49-8EF2-41E9A2CDD0C5}">
      <formula1>$F$2:$F$21</formula1>
    </dataValidation>
    <dataValidation type="list" allowBlank="1" showInputMessage="1" showErrorMessage="1" sqref="C8:C43" xr:uid="{016D3FB6-1DAE-1841-ADEE-A55BAF5735F1}">
      <formula1>$G$47:$G$49</formula1>
    </dataValidation>
    <dataValidation type="list" allowBlank="1" showInputMessage="1" showErrorMessage="1" sqref="D32:D43" xr:uid="{43A577C9-1965-4A42-B64E-A5001327A679}">
      <formula1>$L$46:$L$48</formula1>
    </dataValidation>
    <dataValidation type="list" allowBlank="1" showInputMessage="1" showErrorMessage="1" sqref="O20:O24 O27:O44" xr:uid="{0C976ADE-C61F-8644-B0A2-14194173DE8D}">
      <formula1>$B$2:$B$81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F469FB2-5C45-3E4A-8C76-16CDC5434423}">
          <x14:formula1>
            <xm:f>'/Users/yoanncoulloch/Desktop/COURS/APSA.A/5. Association Sportive (AS)/2020-2021/SURF/1. Régional Saint-Gilles-Croix-de-Vie/1. Tableaux Compétition : Résultats/[Tableau séries Tag Team.xlsx]LISTE INSCRITS'!#REF!</xm:f>
          </x14:formula1>
          <xm:sqref>E19</xm:sqref>
        </x14:dataValidation>
        <x14:dataValidation type="list" allowBlank="1" showInputMessage="1" showErrorMessage="1" xr:uid="{AAB5D07E-D61C-384B-91BE-BC2C466390CF}">
          <x14:formula1>
            <xm:f>'LISTES INSCRITS'!$B$2:$B$68</xm:f>
          </x14:formula1>
          <xm:sqref>E26:G27 E15:G18</xm:sqref>
        </x14:dataValidation>
        <x14:dataValidation type="list" allowBlank="1" showInputMessage="1" showErrorMessage="1" xr:uid="{5DB8A489-1E57-5B4A-A0E1-A4D046398033}">
          <x14:formula1>
            <xm:f>'LISTES INSCRITS'!$A$2:$A$5</xm:f>
          </x14:formula1>
          <xm:sqref>M6:N6</xm:sqref>
        </x14:dataValidation>
        <x14:dataValidation type="list" allowBlank="1" showInputMessage="1" showErrorMessage="1" xr:uid="{1055A9BF-D2CC-4847-A0A6-80358C15F720}">
          <x14:formula1>
            <xm:f>'LISTES INSCRITS'!$B$2:$B$76</xm:f>
          </x14:formula1>
          <xm:sqref>P8:P17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02"/>
  <sheetViews>
    <sheetView workbookViewId="0">
      <selection activeCell="F59" sqref="F59"/>
    </sheetView>
  </sheetViews>
  <sheetFormatPr baseColWidth="10" defaultRowHeight="15" x14ac:dyDescent="0.2"/>
  <cols>
    <col min="1" max="1" width="15.1640625" customWidth="1"/>
    <col min="2" max="2" width="20.5" customWidth="1"/>
    <col min="3" max="3" width="20.83203125" customWidth="1"/>
    <col min="4" max="4" width="32.1640625" bestFit="1" customWidth="1"/>
    <col min="5" max="5" width="20.5" customWidth="1"/>
    <col min="6" max="6" width="20.83203125" customWidth="1"/>
    <col min="7" max="7" width="15.1640625" customWidth="1"/>
    <col min="8" max="8" width="20.5" customWidth="1"/>
    <col min="9" max="9" width="20.83203125" customWidth="1"/>
  </cols>
  <sheetData>
    <row r="1" spans="1:9" x14ac:dyDescent="0.2">
      <c r="A1" s="18" t="s">
        <v>15</v>
      </c>
      <c r="B1" s="18" t="s">
        <v>17</v>
      </c>
      <c r="C1" s="18" t="s">
        <v>16</v>
      </c>
      <c r="D1" s="4" t="s">
        <v>16</v>
      </c>
      <c r="E1" s="18"/>
      <c r="F1" s="18"/>
      <c r="G1" s="18"/>
      <c r="H1" s="18"/>
      <c r="I1" s="18"/>
    </row>
    <row r="2" spans="1:9" x14ac:dyDescent="0.2">
      <c r="A2" s="8" t="s">
        <v>88</v>
      </c>
      <c r="B2" s="9" t="s">
        <v>27</v>
      </c>
      <c r="C2" s="8" t="s">
        <v>9</v>
      </c>
      <c r="D2" s="114" t="s">
        <v>108</v>
      </c>
      <c r="E2" s="17"/>
      <c r="F2" s="8"/>
      <c r="G2" s="8"/>
      <c r="H2" s="17"/>
      <c r="I2" s="8"/>
    </row>
    <row r="3" spans="1:9" x14ac:dyDescent="0.2">
      <c r="A3" s="8" t="s">
        <v>89</v>
      </c>
      <c r="B3" s="9" t="s">
        <v>28</v>
      </c>
      <c r="C3" s="8" t="s">
        <v>9</v>
      </c>
      <c r="D3" s="114"/>
      <c r="E3" s="17"/>
      <c r="F3" s="8"/>
      <c r="G3" s="8"/>
      <c r="H3" s="17"/>
      <c r="I3" s="8"/>
    </row>
    <row r="4" spans="1:9" x14ac:dyDescent="0.2">
      <c r="A4" s="8" t="s">
        <v>90</v>
      </c>
      <c r="B4" s="9" t="s">
        <v>29</v>
      </c>
      <c r="C4" s="8" t="s">
        <v>9</v>
      </c>
      <c r="D4" s="114"/>
      <c r="E4" s="17"/>
      <c r="F4" s="8"/>
      <c r="G4" s="8"/>
      <c r="H4" s="17"/>
      <c r="I4" s="8"/>
    </row>
    <row r="5" spans="1:9" x14ac:dyDescent="0.2">
      <c r="A5" s="8"/>
      <c r="B5" s="9" t="s">
        <v>31</v>
      </c>
      <c r="C5" s="8" t="s">
        <v>9</v>
      </c>
      <c r="D5" s="114"/>
      <c r="E5" s="17"/>
      <c r="F5" s="8"/>
      <c r="G5" s="8"/>
      <c r="H5" s="17"/>
      <c r="I5" s="8"/>
    </row>
    <row r="6" spans="1:9" x14ac:dyDescent="0.2">
      <c r="A6" s="8"/>
      <c r="B6" s="9" t="s">
        <v>32</v>
      </c>
      <c r="C6" s="8" t="s">
        <v>9</v>
      </c>
      <c r="D6" s="114"/>
      <c r="E6" s="17"/>
      <c r="F6" s="8"/>
      <c r="G6" s="8"/>
      <c r="H6" s="17"/>
      <c r="I6" s="8"/>
    </row>
    <row r="7" spans="1:9" x14ac:dyDescent="0.2">
      <c r="A7" s="8"/>
      <c r="B7" s="9" t="s">
        <v>34</v>
      </c>
      <c r="C7" s="8" t="s">
        <v>9</v>
      </c>
      <c r="D7" s="114"/>
      <c r="E7" s="17"/>
      <c r="F7" s="8"/>
      <c r="G7" s="8"/>
      <c r="H7" s="17"/>
      <c r="I7" s="8"/>
    </row>
    <row r="8" spans="1:9" x14ac:dyDescent="0.2">
      <c r="A8" s="8"/>
      <c r="B8" s="9" t="s">
        <v>35</v>
      </c>
      <c r="C8" s="8" t="s">
        <v>9</v>
      </c>
      <c r="D8" s="114"/>
      <c r="E8" s="17"/>
      <c r="F8" s="8"/>
      <c r="G8" s="8"/>
      <c r="H8" s="17"/>
      <c r="I8" s="8"/>
    </row>
    <row r="9" spans="1:9" x14ac:dyDescent="0.2">
      <c r="A9" s="8"/>
      <c r="B9" s="9" t="s">
        <v>36</v>
      </c>
      <c r="C9" s="8" t="s">
        <v>9</v>
      </c>
      <c r="D9" s="114"/>
      <c r="E9" s="17"/>
      <c r="F9" s="8"/>
      <c r="G9" s="8"/>
      <c r="H9" s="17"/>
      <c r="I9" s="8"/>
    </row>
    <row r="10" spans="1:9" x14ac:dyDescent="0.2">
      <c r="A10" s="8"/>
      <c r="B10" s="9" t="s">
        <v>63</v>
      </c>
      <c r="C10" s="8" t="s">
        <v>10</v>
      </c>
      <c r="D10" s="114"/>
      <c r="E10" s="17"/>
      <c r="F10" s="8"/>
      <c r="G10" s="8"/>
      <c r="H10" s="17"/>
      <c r="I10" s="8"/>
    </row>
    <row r="11" spans="1:9" x14ac:dyDescent="0.2">
      <c r="A11" s="8"/>
      <c r="B11" s="9" t="s">
        <v>64</v>
      </c>
      <c r="C11" s="8" t="s">
        <v>10</v>
      </c>
      <c r="D11" s="114"/>
      <c r="E11" s="17"/>
      <c r="F11" s="8"/>
      <c r="G11" s="8"/>
      <c r="H11" s="17"/>
      <c r="I11" s="8"/>
    </row>
    <row r="12" spans="1:9" x14ac:dyDescent="0.2">
      <c r="A12" s="8"/>
      <c r="B12" s="9" t="s">
        <v>65</v>
      </c>
      <c r="C12" s="8" t="s">
        <v>10</v>
      </c>
      <c r="D12" s="114"/>
      <c r="E12" s="17"/>
      <c r="F12" s="8"/>
      <c r="G12" s="8"/>
      <c r="H12" s="17"/>
      <c r="I12" s="8"/>
    </row>
    <row r="13" spans="1:9" x14ac:dyDescent="0.2">
      <c r="A13" s="8"/>
      <c r="B13" s="9" t="s">
        <v>66</v>
      </c>
      <c r="C13" s="8" t="s">
        <v>10</v>
      </c>
      <c r="D13" s="114"/>
      <c r="E13" s="17"/>
      <c r="F13" s="8"/>
      <c r="G13" s="8"/>
      <c r="H13" s="17"/>
      <c r="I13" s="8"/>
    </row>
    <row r="14" spans="1:9" x14ac:dyDescent="0.2">
      <c r="A14" s="8"/>
      <c r="B14" s="9" t="s">
        <v>67</v>
      </c>
      <c r="C14" s="8" t="s">
        <v>10</v>
      </c>
      <c r="D14" s="114"/>
      <c r="E14" s="17"/>
      <c r="F14" s="8"/>
      <c r="G14" s="8"/>
      <c r="H14" s="17"/>
      <c r="I14" s="8"/>
    </row>
    <row r="15" spans="1:9" x14ac:dyDescent="0.2">
      <c r="A15" s="8"/>
      <c r="B15" s="9" t="s">
        <v>68</v>
      </c>
      <c r="C15" s="8" t="s">
        <v>10</v>
      </c>
      <c r="D15" s="114"/>
      <c r="E15" s="17"/>
      <c r="F15" s="17"/>
      <c r="G15" s="8"/>
      <c r="H15" s="17"/>
      <c r="I15" s="17"/>
    </row>
    <row r="16" spans="1:9" x14ac:dyDescent="0.2">
      <c r="A16" s="8"/>
      <c r="B16" s="9" t="s">
        <v>69</v>
      </c>
      <c r="C16" s="8" t="s">
        <v>10</v>
      </c>
      <c r="D16" s="114"/>
      <c r="E16" s="17"/>
      <c r="F16" s="17"/>
      <c r="G16" s="8"/>
      <c r="H16" s="17"/>
      <c r="I16" s="17"/>
    </row>
    <row r="17" spans="1:9" x14ac:dyDescent="0.2">
      <c r="A17" s="8"/>
      <c r="B17" s="9" t="s">
        <v>70</v>
      </c>
      <c r="C17" s="8" t="s">
        <v>10</v>
      </c>
      <c r="D17" s="114"/>
      <c r="E17" s="17"/>
      <c r="F17" s="17"/>
      <c r="G17" s="8"/>
      <c r="H17" s="17"/>
      <c r="I17" s="17"/>
    </row>
    <row r="18" spans="1:9" x14ac:dyDescent="0.2">
      <c r="A18" s="8"/>
      <c r="B18" s="34" t="s">
        <v>71</v>
      </c>
      <c r="C18" s="8" t="s">
        <v>10</v>
      </c>
      <c r="D18" s="114"/>
      <c r="E18" s="17"/>
      <c r="F18" s="17"/>
      <c r="G18" s="17"/>
      <c r="H18" s="17"/>
      <c r="I18" s="17"/>
    </row>
    <row r="19" spans="1:9" x14ac:dyDescent="0.2">
      <c r="A19" s="8"/>
      <c r="B19" s="34" t="s">
        <v>72</v>
      </c>
      <c r="C19" s="8" t="s">
        <v>10</v>
      </c>
      <c r="D19" s="114"/>
      <c r="E19" s="17"/>
      <c r="F19" s="17"/>
      <c r="G19" s="17"/>
      <c r="H19" s="17"/>
      <c r="I19" s="17"/>
    </row>
    <row r="20" spans="1:9" x14ac:dyDescent="0.2">
      <c r="A20" s="8"/>
      <c r="B20" s="34" t="s">
        <v>73</v>
      </c>
      <c r="C20" s="8" t="s">
        <v>10</v>
      </c>
      <c r="D20" s="114"/>
      <c r="E20" s="17"/>
      <c r="F20" s="17"/>
      <c r="G20" s="17"/>
      <c r="H20" s="17"/>
      <c r="I20" s="17"/>
    </row>
    <row r="21" spans="1:9" x14ac:dyDescent="0.2">
      <c r="A21" s="8"/>
      <c r="B21" s="35" t="s">
        <v>38</v>
      </c>
      <c r="C21" s="8" t="s">
        <v>9</v>
      </c>
      <c r="D21" s="114" t="s">
        <v>109</v>
      </c>
      <c r="E21" s="17"/>
      <c r="F21" s="17"/>
      <c r="G21" s="17"/>
      <c r="H21" s="17"/>
      <c r="I21" s="17"/>
    </row>
    <row r="22" spans="1:9" x14ac:dyDescent="0.2">
      <c r="A22" s="8"/>
      <c r="B22" s="34" t="s">
        <v>39</v>
      </c>
      <c r="C22" s="8" t="s">
        <v>9</v>
      </c>
      <c r="D22" s="114"/>
      <c r="E22" s="17"/>
      <c r="F22" s="17"/>
      <c r="G22" s="17"/>
      <c r="H22" s="17"/>
      <c r="I22" s="17"/>
    </row>
    <row r="23" spans="1:9" x14ac:dyDescent="0.2">
      <c r="A23" s="8"/>
      <c r="B23" s="34" t="s">
        <v>40</v>
      </c>
      <c r="C23" s="8" t="s">
        <v>9</v>
      </c>
      <c r="D23" s="114"/>
      <c r="E23" s="17"/>
      <c r="F23" s="17"/>
      <c r="G23" s="17"/>
      <c r="H23" s="17"/>
      <c r="I23" s="17"/>
    </row>
    <row r="24" spans="1:9" x14ac:dyDescent="0.2">
      <c r="A24" s="8"/>
      <c r="B24" s="34" t="s">
        <v>42</v>
      </c>
      <c r="C24" s="8" t="s">
        <v>9</v>
      </c>
      <c r="D24" s="114"/>
    </row>
    <row r="25" spans="1:9" x14ac:dyDescent="0.2">
      <c r="A25" s="8"/>
      <c r="B25" s="34" t="s">
        <v>43</v>
      </c>
      <c r="C25" s="8" t="s">
        <v>9</v>
      </c>
      <c r="D25" s="114"/>
    </row>
    <row r="26" spans="1:9" x14ac:dyDescent="0.2">
      <c r="A26" s="8"/>
      <c r="B26" s="34" t="s">
        <v>44</v>
      </c>
      <c r="C26" s="8" t="s">
        <v>9</v>
      </c>
      <c r="D26" s="114"/>
    </row>
    <row r="27" spans="1:9" x14ac:dyDescent="0.2">
      <c r="A27" s="8"/>
      <c r="B27" s="34" t="s">
        <v>46</v>
      </c>
      <c r="C27" s="8" t="s">
        <v>9</v>
      </c>
      <c r="D27" s="114"/>
    </row>
    <row r="28" spans="1:9" x14ac:dyDescent="0.2">
      <c r="A28" s="8"/>
      <c r="B28" s="34" t="s">
        <v>47</v>
      </c>
      <c r="C28" s="8" t="s">
        <v>9</v>
      </c>
      <c r="D28" s="114"/>
    </row>
    <row r="29" spans="1:9" x14ac:dyDescent="0.2">
      <c r="A29" s="8"/>
      <c r="B29" s="34" t="s">
        <v>48</v>
      </c>
      <c r="C29" s="8" t="s">
        <v>9</v>
      </c>
      <c r="D29" s="114"/>
    </row>
    <row r="30" spans="1:9" x14ac:dyDescent="0.2">
      <c r="A30" s="8"/>
      <c r="B30" s="34" t="s">
        <v>75</v>
      </c>
      <c r="C30" s="8" t="s">
        <v>10</v>
      </c>
      <c r="D30" s="114"/>
    </row>
    <row r="31" spans="1:9" x14ac:dyDescent="0.2">
      <c r="A31" s="8"/>
      <c r="B31" s="34" t="s">
        <v>76</v>
      </c>
      <c r="C31" s="8" t="s">
        <v>10</v>
      </c>
      <c r="D31" s="114"/>
    </row>
    <row r="32" spans="1:9" x14ac:dyDescent="0.2">
      <c r="A32" s="8"/>
      <c r="B32" s="34" t="s">
        <v>77</v>
      </c>
      <c r="C32" s="8" t="s">
        <v>10</v>
      </c>
      <c r="D32" s="114"/>
    </row>
    <row r="33" spans="1:4" x14ac:dyDescent="0.2">
      <c r="A33" s="8"/>
      <c r="B33" s="9" t="s">
        <v>91</v>
      </c>
      <c r="C33" s="8" t="s">
        <v>18</v>
      </c>
      <c r="D33" s="114" t="s">
        <v>110</v>
      </c>
    </row>
    <row r="34" spans="1:4" x14ac:dyDescent="0.2">
      <c r="A34" s="8"/>
      <c r="B34" s="36" t="s">
        <v>92</v>
      </c>
      <c r="C34" s="8" t="s">
        <v>18</v>
      </c>
      <c r="D34" s="114"/>
    </row>
    <row r="35" spans="1:4" x14ac:dyDescent="0.2">
      <c r="A35" s="8"/>
      <c r="B35" s="36" t="s">
        <v>93</v>
      </c>
      <c r="C35" s="8" t="s">
        <v>18</v>
      </c>
      <c r="D35" s="114"/>
    </row>
    <row r="36" spans="1:4" x14ac:dyDescent="0.2">
      <c r="A36" s="8"/>
      <c r="B36" s="36" t="s">
        <v>94</v>
      </c>
      <c r="C36" s="8" t="s">
        <v>18</v>
      </c>
      <c r="D36" s="114"/>
    </row>
    <row r="37" spans="1:4" x14ac:dyDescent="0.2">
      <c r="A37" s="8"/>
      <c r="B37" s="36" t="s">
        <v>95</v>
      </c>
      <c r="C37" s="8" t="s">
        <v>18</v>
      </c>
      <c r="D37" s="114"/>
    </row>
    <row r="38" spans="1:4" x14ac:dyDescent="0.2">
      <c r="A38" s="8"/>
      <c r="B38" s="36" t="s">
        <v>96</v>
      </c>
      <c r="C38" s="8" t="s">
        <v>18</v>
      </c>
      <c r="D38" s="114"/>
    </row>
    <row r="39" spans="1:4" x14ac:dyDescent="0.2">
      <c r="A39" s="8"/>
      <c r="B39" s="36" t="s">
        <v>97</v>
      </c>
      <c r="C39" s="8" t="s">
        <v>18</v>
      </c>
      <c r="D39" s="114"/>
    </row>
    <row r="40" spans="1:4" x14ac:dyDescent="0.2">
      <c r="A40" s="8"/>
      <c r="B40" s="36" t="s">
        <v>98</v>
      </c>
      <c r="C40" s="8" t="s">
        <v>18</v>
      </c>
      <c r="D40" s="114"/>
    </row>
    <row r="41" spans="1:4" x14ac:dyDescent="0.2">
      <c r="A41" s="8"/>
      <c r="B41" s="36" t="s">
        <v>99</v>
      </c>
      <c r="C41" s="8" t="s">
        <v>18</v>
      </c>
      <c r="D41" s="114"/>
    </row>
    <row r="42" spans="1:4" x14ac:dyDescent="0.2">
      <c r="A42" s="8"/>
      <c r="B42" s="36" t="s">
        <v>119</v>
      </c>
      <c r="C42" s="8" t="s">
        <v>18</v>
      </c>
      <c r="D42" s="114"/>
    </row>
    <row r="43" spans="1:4" x14ac:dyDescent="0.2">
      <c r="A43" s="8"/>
      <c r="B43" s="36" t="s">
        <v>100</v>
      </c>
      <c r="C43" s="8" t="s">
        <v>18</v>
      </c>
      <c r="D43" s="114"/>
    </row>
    <row r="44" spans="1:4" x14ac:dyDescent="0.2">
      <c r="A44" s="8"/>
      <c r="B44" s="36" t="s">
        <v>101</v>
      </c>
      <c r="C44" s="8" t="s">
        <v>18</v>
      </c>
      <c r="D44" s="114"/>
    </row>
    <row r="45" spans="1:4" x14ac:dyDescent="0.2">
      <c r="A45" s="8"/>
      <c r="B45" s="9" t="s">
        <v>19</v>
      </c>
      <c r="C45" s="8" t="s">
        <v>10</v>
      </c>
      <c r="D45" s="114" t="s">
        <v>111</v>
      </c>
    </row>
    <row r="46" spans="1:4" x14ac:dyDescent="0.2">
      <c r="A46" s="8"/>
      <c r="B46" s="9" t="s">
        <v>102</v>
      </c>
      <c r="C46" s="8" t="s">
        <v>10</v>
      </c>
      <c r="D46" s="114"/>
    </row>
    <row r="47" spans="1:4" x14ac:dyDescent="0.2">
      <c r="A47" s="8"/>
      <c r="B47" s="9" t="s">
        <v>103</v>
      </c>
      <c r="C47" s="8" t="s">
        <v>10</v>
      </c>
      <c r="D47" s="114"/>
    </row>
    <row r="48" spans="1:4" x14ac:dyDescent="0.2">
      <c r="A48" s="8"/>
      <c r="B48" s="9" t="s">
        <v>104</v>
      </c>
      <c r="C48" s="8" t="s">
        <v>10</v>
      </c>
      <c r="D48" s="114"/>
    </row>
    <row r="49" spans="1:4" x14ac:dyDescent="0.2">
      <c r="A49" s="8"/>
      <c r="B49" s="9" t="s">
        <v>105</v>
      </c>
      <c r="C49" s="8" t="s">
        <v>10</v>
      </c>
      <c r="D49" s="114"/>
    </row>
    <row r="50" spans="1:4" x14ac:dyDescent="0.2">
      <c r="A50" s="8"/>
      <c r="B50" s="9" t="s">
        <v>106</v>
      </c>
      <c r="C50" s="8" t="s">
        <v>10</v>
      </c>
      <c r="D50" s="114"/>
    </row>
    <row r="51" spans="1:4" x14ac:dyDescent="0.2">
      <c r="A51" s="8"/>
      <c r="B51" s="9" t="s">
        <v>59</v>
      </c>
      <c r="C51" s="8" t="s">
        <v>18</v>
      </c>
      <c r="D51" s="114" t="s">
        <v>112</v>
      </c>
    </row>
    <row r="52" spans="1:4" x14ac:dyDescent="0.2">
      <c r="A52" s="8"/>
      <c r="B52" s="9" t="s">
        <v>107</v>
      </c>
      <c r="C52" s="8" t="s">
        <v>18</v>
      </c>
      <c r="D52" s="114"/>
    </row>
    <row r="53" spans="1:4" x14ac:dyDescent="0.2">
      <c r="A53" s="8"/>
      <c r="B53" s="9" t="s">
        <v>60</v>
      </c>
      <c r="C53" s="8" t="s">
        <v>18</v>
      </c>
      <c r="D53" s="114"/>
    </row>
    <row r="54" spans="1:4" x14ac:dyDescent="0.2">
      <c r="A54" s="8"/>
      <c r="B54" s="1"/>
      <c r="C54" s="8" t="s">
        <v>18</v>
      </c>
      <c r="D54" s="114" t="s">
        <v>113</v>
      </c>
    </row>
    <row r="55" spans="1:4" x14ac:dyDescent="0.2">
      <c r="A55" s="8"/>
      <c r="B55" s="1"/>
      <c r="C55" s="8" t="s">
        <v>18</v>
      </c>
      <c r="D55" s="114"/>
    </row>
    <row r="56" spans="1:4" x14ac:dyDescent="0.2">
      <c r="A56" s="8"/>
      <c r="B56" s="1"/>
      <c r="C56" s="8" t="s">
        <v>18</v>
      </c>
      <c r="D56" s="114"/>
    </row>
    <row r="57" spans="1:4" x14ac:dyDescent="0.2">
      <c r="A57" s="8"/>
      <c r="B57" s="1" t="s">
        <v>80</v>
      </c>
      <c r="C57" s="8" t="s">
        <v>10</v>
      </c>
      <c r="D57" s="114" t="s">
        <v>114</v>
      </c>
    </row>
    <row r="58" spans="1:4" x14ac:dyDescent="0.2">
      <c r="A58" s="8"/>
      <c r="B58" s="1" t="s">
        <v>81</v>
      </c>
      <c r="C58" s="8" t="s">
        <v>10</v>
      </c>
      <c r="D58" s="114"/>
    </row>
    <row r="59" spans="1:4" x14ac:dyDescent="0.2">
      <c r="A59" s="8"/>
      <c r="B59" s="1" t="s">
        <v>82</v>
      </c>
      <c r="C59" s="8" t="s">
        <v>10</v>
      </c>
      <c r="D59" s="114"/>
    </row>
    <row r="60" spans="1:4" x14ac:dyDescent="0.2">
      <c r="A60" s="8"/>
      <c r="B60" s="1" t="s">
        <v>21</v>
      </c>
      <c r="C60" s="8" t="s">
        <v>10</v>
      </c>
      <c r="D60" s="114"/>
    </row>
    <row r="61" spans="1:4" x14ac:dyDescent="0.2">
      <c r="A61" s="8"/>
      <c r="B61" s="1" t="s">
        <v>20</v>
      </c>
      <c r="C61" s="8" t="s">
        <v>10</v>
      </c>
      <c r="D61" s="114"/>
    </row>
    <row r="62" spans="1:4" x14ac:dyDescent="0.2">
      <c r="A62" s="8"/>
      <c r="B62" s="1" t="s">
        <v>84</v>
      </c>
      <c r="C62" s="8" t="s">
        <v>10</v>
      </c>
      <c r="D62" s="114"/>
    </row>
    <row r="63" spans="1:4" x14ac:dyDescent="0.2">
      <c r="A63" s="8"/>
      <c r="B63" s="1" t="s">
        <v>50</v>
      </c>
      <c r="C63" s="8" t="s">
        <v>9</v>
      </c>
      <c r="D63" s="114" t="s">
        <v>115</v>
      </c>
    </row>
    <row r="64" spans="1:4" x14ac:dyDescent="0.2">
      <c r="A64" s="8"/>
      <c r="B64" s="1" t="s">
        <v>51</v>
      </c>
      <c r="C64" s="8" t="s">
        <v>9</v>
      </c>
      <c r="D64" s="114"/>
    </row>
    <row r="65" spans="1:4" x14ac:dyDescent="0.2">
      <c r="A65" s="8"/>
      <c r="B65" s="1" t="s">
        <v>52</v>
      </c>
      <c r="C65" s="8" t="s">
        <v>9</v>
      </c>
      <c r="D65" s="114"/>
    </row>
    <row r="66" spans="1:4" ht="15" customHeight="1" x14ac:dyDescent="0.2">
      <c r="A66" s="8"/>
      <c r="B66" s="1" t="s">
        <v>123</v>
      </c>
      <c r="C66" s="8" t="s">
        <v>90</v>
      </c>
      <c r="D66" s="114" t="s">
        <v>122</v>
      </c>
    </row>
    <row r="67" spans="1:4" ht="15" customHeight="1" x14ac:dyDescent="0.2">
      <c r="A67" s="8"/>
      <c r="B67" s="1" t="s">
        <v>124</v>
      </c>
      <c r="C67" s="8" t="s">
        <v>90</v>
      </c>
      <c r="D67" s="114"/>
    </row>
    <row r="68" spans="1:4" ht="15" customHeight="1" x14ac:dyDescent="0.2">
      <c r="A68" s="8"/>
      <c r="B68" s="1" t="s">
        <v>125</v>
      </c>
      <c r="C68" s="8" t="s">
        <v>90</v>
      </c>
      <c r="D68" s="114"/>
    </row>
    <row r="69" spans="1:4" ht="15" customHeight="1" x14ac:dyDescent="0.2">
      <c r="A69" s="8"/>
      <c r="B69" s="1" t="s">
        <v>126</v>
      </c>
      <c r="C69" s="8" t="s">
        <v>90</v>
      </c>
      <c r="D69" s="114"/>
    </row>
    <row r="70" spans="1:4" ht="15" customHeight="1" x14ac:dyDescent="0.2">
      <c r="A70" s="8"/>
      <c r="B70" s="1" t="s">
        <v>127</v>
      </c>
      <c r="C70" s="8" t="s">
        <v>90</v>
      </c>
      <c r="D70" s="114"/>
    </row>
    <row r="71" spans="1:4" ht="15" customHeight="1" x14ac:dyDescent="0.2">
      <c r="A71" s="8"/>
      <c r="B71" s="1" t="s">
        <v>128</v>
      </c>
      <c r="C71" s="8" t="s">
        <v>90</v>
      </c>
      <c r="D71" s="114"/>
    </row>
    <row r="72" spans="1:4" x14ac:dyDescent="0.2">
      <c r="A72" s="8"/>
    </row>
    <row r="73" spans="1:4" x14ac:dyDescent="0.2">
      <c r="A73" s="8"/>
    </row>
    <row r="74" spans="1:4" x14ac:dyDescent="0.2">
      <c r="A74" s="8"/>
    </row>
    <row r="75" spans="1:4" x14ac:dyDescent="0.2">
      <c r="A75" s="8"/>
    </row>
    <row r="76" spans="1:4" x14ac:dyDescent="0.2">
      <c r="A76" s="8"/>
    </row>
    <row r="77" spans="1:4" x14ac:dyDescent="0.2">
      <c r="A77" s="8"/>
    </row>
    <row r="78" spans="1:4" x14ac:dyDescent="0.2">
      <c r="A78" s="8"/>
    </row>
    <row r="79" spans="1:4" x14ac:dyDescent="0.2">
      <c r="A79" s="8"/>
    </row>
    <row r="80" spans="1:4" x14ac:dyDescent="0.2">
      <c r="A80" s="8"/>
    </row>
    <row r="81" spans="1:1" x14ac:dyDescent="0.2">
      <c r="A81" s="8"/>
    </row>
    <row r="82" spans="1:1" x14ac:dyDescent="0.2">
      <c r="A82" s="8"/>
    </row>
    <row r="83" spans="1:1" x14ac:dyDescent="0.2">
      <c r="A83" s="8"/>
    </row>
    <row r="84" spans="1:1" x14ac:dyDescent="0.2">
      <c r="A84" s="8"/>
    </row>
    <row r="85" spans="1:1" x14ac:dyDescent="0.2">
      <c r="A85" s="8"/>
    </row>
    <row r="86" spans="1:1" x14ac:dyDescent="0.2">
      <c r="A86" s="8"/>
    </row>
    <row r="87" spans="1:1" x14ac:dyDescent="0.2">
      <c r="A87" s="8"/>
    </row>
    <row r="88" spans="1:1" x14ac:dyDescent="0.2">
      <c r="A88" s="8"/>
    </row>
    <row r="89" spans="1:1" x14ac:dyDescent="0.2">
      <c r="A89" s="8"/>
    </row>
    <row r="90" spans="1:1" x14ac:dyDescent="0.2">
      <c r="A90" s="8"/>
    </row>
    <row r="91" spans="1:1" x14ac:dyDescent="0.2">
      <c r="A91" s="8"/>
    </row>
    <row r="92" spans="1:1" x14ac:dyDescent="0.2">
      <c r="A92" s="8"/>
    </row>
    <row r="93" spans="1:1" x14ac:dyDescent="0.2">
      <c r="A93" s="8"/>
    </row>
    <row r="94" spans="1:1" x14ac:dyDescent="0.2">
      <c r="A94" s="8"/>
    </row>
    <row r="95" spans="1:1" x14ac:dyDescent="0.2">
      <c r="A95" s="8"/>
    </row>
    <row r="96" spans="1:1" x14ac:dyDescent="0.2">
      <c r="A96" s="8"/>
    </row>
    <row r="97" spans="1:1" x14ac:dyDescent="0.2">
      <c r="A97" s="8"/>
    </row>
    <row r="98" spans="1:1" x14ac:dyDescent="0.2">
      <c r="A98" s="8"/>
    </row>
    <row r="99" spans="1:1" x14ac:dyDescent="0.2">
      <c r="A99" s="8"/>
    </row>
    <row r="100" spans="1:1" x14ac:dyDescent="0.2">
      <c r="A100" s="8"/>
    </row>
    <row r="101" spans="1:1" x14ac:dyDescent="0.2">
      <c r="A101" s="8"/>
    </row>
    <row r="102" spans="1:1" x14ac:dyDescent="0.2">
      <c r="A102" s="8"/>
    </row>
  </sheetData>
  <mergeCells count="9">
    <mergeCell ref="D66:D71"/>
    <mergeCell ref="D57:D62"/>
    <mergeCell ref="D63:D65"/>
    <mergeCell ref="D2:D20"/>
    <mergeCell ref="D21:D32"/>
    <mergeCell ref="D33:D44"/>
    <mergeCell ref="D45:D50"/>
    <mergeCell ref="D51:D53"/>
    <mergeCell ref="D54:D56"/>
  </mergeCells>
  <dataValidations count="2">
    <dataValidation type="list" allowBlank="1" showInputMessage="1" showErrorMessage="1" sqref="C2:C71" xr:uid="{00000000-0002-0000-0500-000000000000}">
      <formula1>$A$2:$A$4</formula1>
    </dataValidation>
    <dataValidation type="list" allowBlank="1" showInputMessage="1" showErrorMessage="1" sqref="A5:A102" xr:uid="{00000000-0002-0000-0500-000001000000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Podium 1 - TOUR 1</vt:lpstr>
      <vt:lpstr>Podium 1 - TOUR 2</vt:lpstr>
      <vt:lpstr>Podium 2 - TOUR 1</vt:lpstr>
      <vt:lpstr>Podium 2 - TOUR 2</vt:lpstr>
      <vt:lpstr>EQUIPES</vt:lpstr>
      <vt:lpstr>INDIVIDUEL</vt:lpstr>
      <vt:lpstr>LISTES INSCRITS</vt:lpstr>
      <vt:lpstr>EQUIPES!Zone_d_impression</vt:lpstr>
      <vt:lpstr>INDIVIDUEL!Zone_d_impression</vt:lpstr>
      <vt:lpstr>'Podium 2 - TOUR 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COULLOC'H</dc:creator>
  <cp:lastModifiedBy>Utilisateur Microsoft Office</cp:lastModifiedBy>
  <cp:lastPrinted>2019-06-07T23:31:08Z</cp:lastPrinted>
  <dcterms:created xsi:type="dcterms:W3CDTF">2019-06-07T21:21:48Z</dcterms:created>
  <dcterms:modified xsi:type="dcterms:W3CDTF">2020-06-14T08:52:02Z</dcterms:modified>
</cp:coreProperties>
</file>