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codeName="{2E6947BB-A706-504E-29CB-9DD9B7763434}"/>
  <workbookPr codeName="ThisWorkbook" defaultThemeVersion="166925"/>
  <mc:AlternateContent xmlns:mc="http://schemas.openxmlformats.org/markup-compatibility/2006">
    <mc:Choice Requires="x15">
      <x15ac:absPath xmlns:x15ac="http://schemas.microsoft.com/office/spreadsheetml/2010/11/ac" url="C:\Users\jose_\Desktop\"/>
    </mc:Choice>
  </mc:AlternateContent>
  <xr:revisionPtr revIDLastSave="0" documentId="13_ncr:1_{9752EE59-A0A9-4706-9220-73A1DB4E5B3C}" xr6:coauthVersionLast="45" xr6:coauthVersionMax="45" xr10:uidLastSave="{00000000-0000-0000-0000-000000000000}"/>
  <bookViews>
    <workbookView xWindow="-120" yWindow="-120" windowWidth="29040" windowHeight="15840" tabRatio="880" activeTab="2" xr2:uid="{9F9C8B87-1081-4E28-A95D-568E85D2FAC8}"/>
  </bookViews>
  <sheets>
    <sheet name="RAPPORT JOURNALIER" sheetId="127" r:id="rId1"/>
    <sheet name="POINTAGE MOIS" sheetId="125" r:id="rId2"/>
    <sheet name="COMPTABILITE D HEURES PAR TACHE" sheetId="128" r:id="rId3"/>
  </sheets>
  <functionGroups builtInGroupCount="19"/>
  <definedNames>
    <definedName name="_xlnm.Print_Area" localSheetId="1">'POINTAGE MOIS'!$C$3:$AJ$34</definedName>
    <definedName name="_xlnm.Print_Area" localSheetId="0">'RAPPORT JOURNALIER'!$C$5:$L$67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25" i="127" l="1"/>
  <c r="L26" i="127"/>
  <c r="L27" i="127"/>
  <c r="L28" i="127"/>
  <c r="L29" i="127"/>
  <c r="L30" i="127"/>
  <c r="L31" i="127"/>
  <c r="L32" i="127"/>
  <c r="L33" i="127"/>
  <c r="L34" i="127"/>
  <c r="L35" i="127"/>
  <c r="L36" i="127"/>
  <c r="L37" i="127"/>
  <c r="L38" i="127"/>
  <c r="L39" i="127"/>
  <c r="L40" i="127"/>
  <c r="L41" i="127"/>
  <c r="L42" i="127"/>
  <c r="L24" i="127"/>
  <c r="D38" i="128" l="1"/>
  <c r="E38" i="128"/>
  <c r="F38" i="128"/>
  <c r="G38" i="128"/>
  <c r="H38" i="128"/>
  <c r="I38" i="128"/>
  <c r="J38" i="128"/>
  <c r="K38" i="128"/>
  <c r="L38" i="128"/>
  <c r="M38" i="128"/>
  <c r="N38" i="128"/>
  <c r="O38" i="128"/>
  <c r="P38" i="128"/>
  <c r="Q38" i="128"/>
  <c r="C38" i="128"/>
  <c r="R8" i="128"/>
  <c r="R9" i="128"/>
  <c r="R10" i="128"/>
  <c r="R11" i="128"/>
  <c r="R12" i="128"/>
  <c r="R13" i="128"/>
  <c r="R14" i="128"/>
  <c r="R15" i="128"/>
  <c r="R16" i="128"/>
  <c r="R17" i="128"/>
  <c r="R18" i="128"/>
  <c r="R19" i="128"/>
  <c r="R20" i="128"/>
  <c r="R21" i="128"/>
  <c r="R22" i="128"/>
  <c r="R23" i="128"/>
  <c r="R24" i="128"/>
  <c r="R25" i="128"/>
  <c r="R26" i="128"/>
  <c r="R27" i="128"/>
  <c r="R28" i="128"/>
  <c r="R29" i="128"/>
  <c r="R30" i="128"/>
  <c r="R31" i="128"/>
  <c r="R32" i="128"/>
  <c r="R33" i="128"/>
  <c r="R34" i="128"/>
  <c r="R35" i="128"/>
  <c r="R36" i="128"/>
  <c r="R37" i="128"/>
  <c r="R7" i="128"/>
  <c r="C5" i="125"/>
  <c r="AI34" i="125"/>
  <c r="AI33" i="125"/>
  <c r="AI32" i="125"/>
  <c r="AI31" i="125"/>
  <c r="AI30" i="125"/>
  <c r="AI29" i="125"/>
  <c r="AI28" i="125"/>
  <c r="AI27" i="125"/>
  <c r="AI26" i="125"/>
  <c r="AI25" i="125"/>
  <c r="AI24" i="125"/>
  <c r="AI23" i="125"/>
  <c r="AI22" i="125"/>
  <c r="AI21" i="125"/>
  <c r="AI20" i="125"/>
  <c r="AI19" i="125"/>
  <c r="AI18" i="125"/>
  <c r="AI17" i="125"/>
  <c r="AI16" i="125"/>
  <c r="AI15" i="125"/>
  <c r="AI14" i="125"/>
  <c r="AI13" i="125"/>
  <c r="AI12" i="125"/>
  <c r="AI11" i="125"/>
  <c r="AI10" i="125"/>
  <c r="AI9" i="125"/>
  <c r="AI8" i="125"/>
  <c r="AI7" i="125"/>
  <c r="AI6" i="125"/>
  <c r="AI5" i="125"/>
  <c r="C3" i="125" l="1"/>
  <c r="C6" i="125"/>
  <c r="C7" i="125"/>
  <c r="D4" i="125" l="1"/>
  <c r="E4" i="125" s="1"/>
  <c r="F4" i="125" s="1"/>
  <c r="G4" i="125" s="1"/>
  <c r="H4" i="125" s="1"/>
  <c r="I4" i="125" s="1"/>
  <c r="J4" i="125" s="1"/>
  <c r="K4" i="125" s="1"/>
  <c r="L4" i="125" s="1"/>
  <c r="M4" i="125" s="1"/>
  <c r="N4" i="125" s="1"/>
  <c r="O4" i="125" s="1"/>
  <c r="P4" i="125" s="1"/>
  <c r="Q4" i="125" s="1"/>
  <c r="R4" i="125" s="1"/>
  <c r="S4" i="125" s="1"/>
  <c r="T4" i="125" s="1"/>
  <c r="U4" i="125" s="1"/>
  <c r="V4" i="125" s="1"/>
  <c r="W4" i="125" s="1"/>
  <c r="X4" i="125" s="1"/>
  <c r="Y4" i="125" s="1"/>
  <c r="Z4" i="125" s="1"/>
  <c r="AA4" i="125" s="1"/>
  <c r="AB4" i="125" s="1"/>
  <c r="AC4" i="125" s="1"/>
  <c r="AD4" i="125" s="1"/>
  <c r="AE4" i="125" s="1"/>
  <c r="AF4" i="125" s="1"/>
  <c r="AG4" i="125" s="1"/>
  <c r="AH4" i="125" s="1"/>
  <c r="B4" i="128"/>
  <c r="B7" i="128" s="1"/>
  <c r="B8" i="128" s="1"/>
  <c r="B9" i="128" s="1"/>
  <c r="B10" i="128" s="1"/>
  <c r="B11" i="128" s="1"/>
  <c r="B12" i="128" s="1"/>
  <c r="B13" i="128" s="1"/>
  <c r="B14" i="128" s="1"/>
  <c r="B15" i="128" s="1"/>
  <c r="B16" i="128" s="1"/>
  <c r="B17" i="128" s="1"/>
  <c r="B18" i="128" s="1"/>
  <c r="B19" i="128" s="1"/>
  <c r="B20" i="128" s="1"/>
  <c r="B21" i="128" s="1"/>
  <c r="B22" i="128" s="1"/>
  <c r="B23" i="128" s="1"/>
  <c r="B24" i="128" s="1"/>
  <c r="B25" i="128" s="1"/>
  <c r="B26" i="128" s="1"/>
  <c r="B27" i="128" s="1"/>
  <c r="B28" i="128" s="1"/>
  <c r="B29" i="128" s="1"/>
  <c r="B30" i="128" s="1"/>
  <c r="B31" i="128" s="1"/>
  <c r="B32" i="128" s="1"/>
  <c r="B33" i="128" s="1"/>
  <c r="B34" i="128" s="1"/>
  <c r="B35" i="128" s="1"/>
  <c r="B36" i="128" s="1"/>
  <c r="B37" i="128" s="1"/>
  <c r="D43" i="127"/>
</calcChain>
</file>

<file path=xl/sharedStrings.xml><?xml version="1.0" encoding="utf-8"?>
<sst xmlns="http://schemas.openxmlformats.org/spreadsheetml/2006/main" count="64" uniqueCount="51">
  <si>
    <t>Désignation</t>
  </si>
  <si>
    <t>Entreprise</t>
  </si>
  <si>
    <t>Horaire de chantier</t>
  </si>
  <si>
    <t>METEO</t>
  </si>
  <si>
    <t>Chef de chantier</t>
  </si>
  <si>
    <t>Température :</t>
  </si>
  <si>
    <t>Intempéries :</t>
  </si>
  <si>
    <t>José MARANHAO</t>
  </si>
  <si>
    <t>Encadrement mobilisé</t>
  </si>
  <si>
    <t>TÂCHES / PARTIES D'OUVRAGE</t>
  </si>
  <si>
    <t>TOTAL</t>
  </si>
  <si>
    <t>José MARANHAO - Chef de chantier</t>
  </si>
  <si>
    <t>Métrés / Quantité :</t>
  </si>
  <si>
    <t>NOM-Prenom</t>
  </si>
  <si>
    <t>Qualification</t>
  </si>
  <si>
    <t>MAIN D'ŒUVRE</t>
  </si>
  <si>
    <t>Demathieu</t>
  </si>
  <si>
    <t xml:space="preserve">Rendement  : </t>
  </si>
  <si>
    <t>LIVRAISONS / RETOUR</t>
  </si>
  <si>
    <t>Effectif / Quantité</t>
  </si>
  <si>
    <t>SOUS TRAITANT / PRESTATAIRES</t>
  </si>
  <si>
    <t>Entreprise / Agence</t>
  </si>
  <si>
    <t>VISITEURS</t>
  </si>
  <si>
    <t>RECEPTION DU RAPPORT JOURNALIER</t>
  </si>
  <si>
    <t>Envoi par mail le 
.. / .. / 2020</t>
  </si>
  <si>
    <t>Statut</t>
  </si>
  <si>
    <t>NOM</t>
  </si>
  <si>
    <t>STATUT</t>
  </si>
  <si>
    <t>Ingénieur Travaux</t>
  </si>
  <si>
    <t>Référent COVID-19</t>
  </si>
  <si>
    <t>MOE - SNCF</t>
  </si>
  <si>
    <t>DATE</t>
  </si>
  <si>
    <t>VISA</t>
  </si>
  <si>
    <t>Kevin Menoret - Conducteur de Travaux</t>
  </si>
  <si>
    <r>
      <t>SOLEIL</t>
    </r>
    <r>
      <rPr>
        <u/>
        <sz val="12"/>
        <rFont val="Arial"/>
        <family val="2"/>
      </rPr>
      <t xml:space="preserve"> </t>
    </r>
    <r>
      <rPr>
        <sz val="12"/>
        <rFont val="Arial"/>
        <family val="2"/>
      </rPr>
      <t xml:space="preserve"> /  NUAGEUX  /  PLUIE  /  VENT</t>
    </r>
  </si>
  <si>
    <t>Du lundi au jeudi : 8h00/12h - 13h/17h00
Le vendredi : 8h00/13h00</t>
  </si>
  <si>
    <t>Prenoms-Noms</t>
  </si>
  <si>
    <t>POINTAGE JUIN 2020</t>
  </si>
  <si>
    <t>PRIME RENDEMENT</t>
  </si>
  <si>
    <t>COMPTABILITE D HURES PAR TACHE</t>
  </si>
  <si>
    <t>CODE TACHES</t>
  </si>
  <si>
    <t>Code taches :</t>
  </si>
  <si>
    <t>Nicolas Prevot - Référent COVID-19</t>
  </si>
  <si>
    <t>Daniel</t>
  </si>
  <si>
    <t xml:space="preserve">Olivier </t>
  </si>
  <si>
    <t>Sebastien</t>
  </si>
  <si>
    <t>Coffrage mur</t>
  </si>
  <si>
    <t>coffrage pile</t>
  </si>
  <si>
    <t>Prendre les heures de chaque compagnon et les copier sur POINTAGE MOIS en fonction de la date du RAPPORT JOURNALIER</t>
  </si>
  <si>
    <t>Copier les heures de chaque compagnon dans RAPPORT JOURNALIER et les coller sur la date corespondant a la date du RAPPORT JOURNALIER</t>
  </si>
  <si>
    <t>Coller ici le calcule de chaque tache en fonction du nombre d'heures travailler par tache et par date sur RAPPORT JOURNALIER, le code tache est aussi represernter dans le RAPPORT JOURNALIER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</si>
</sst>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44" formatCode="_-* #,##0.00\ &quot;€&quot;_-;\-* #,##0.00\ &quot;€&quot;_-;_-* &quot;-&quot;??\ &quot;€&quot;_-;_-@_-"/>
    <numFmt numFmtId="164" formatCode="[$-F800]dddd\,\ mmmm\ dd\,\ yyyy"/>
    <numFmt numFmtId="165" formatCode="0.00_ ;[Red]\-0.00\ "/>
    <numFmt numFmtId="166" formatCode="d/m;@"/>
    <numFmt numFmtId="167" formatCode="[$-40C]mmm\-yy;@"/>
  </numFmts>
  <fonts count="38">
    <font>
      <sz val="11"/>
      <color theme="1"/>
      <name val="Calibri"/>
      <family val="2"/>
      <scheme val="minor"/>
    </font>
    <font>
      <sz val="10"/>
      <name val="Arial"/>
      <family val="2"/>
    </font>
    <font>
      <b/>
      <sz val="20"/>
      <color theme="8" tint="-0.249977111117893"/>
      <name val="Arial Black"/>
      <family val="2"/>
    </font>
    <font>
      <sz val="10"/>
      <name val="Geneva"/>
    </font>
    <font>
      <b/>
      <sz val="36"/>
      <color theme="0"/>
      <name val="Arial"/>
      <family val="2"/>
    </font>
    <font>
      <b/>
      <sz val="22"/>
      <name val="Arial"/>
      <family val="2"/>
    </font>
    <font>
      <b/>
      <sz val="9"/>
      <name val="Arial"/>
      <family val="2"/>
    </font>
    <font>
      <sz val="8"/>
      <name val="Arial"/>
      <family val="2"/>
    </font>
    <font>
      <b/>
      <u/>
      <sz val="12"/>
      <color indexed="63"/>
      <name val="Arial"/>
      <family val="2"/>
    </font>
    <font>
      <sz val="12"/>
      <color indexed="63"/>
      <name val="Arial"/>
      <family val="2"/>
    </font>
    <font>
      <sz val="12"/>
      <name val="Arial"/>
      <family val="2"/>
    </font>
    <font>
      <b/>
      <u/>
      <sz val="14"/>
      <color theme="1"/>
      <name val="Arial"/>
      <family val="2"/>
    </font>
    <font>
      <sz val="11"/>
      <color indexed="63"/>
      <name val="Arial"/>
      <family val="2"/>
    </font>
    <font>
      <b/>
      <sz val="12"/>
      <name val="Arial"/>
      <family val="2"/>
    </font>
    <font>
      <b/>
      <sz val="12"/>
      <color theme="1"/>
      <name val="Arial"/>
      <family val="2"/>
    </font>
    <font>
      <sz val="11"/>
      <color rgb="FF333333"/>
      <name val="Arial"/>
      <family val="2"/>
    </font>
    <font>
      <b/>
      <u/>
      <sz val="11"/>
      <color indexed="63"/>
      <name val="Arial"/>
      <family val="2"/>
    </font>
    <font>
      <b/>
      <sz val="12"/>
      <name val="Comic Sans MS"/>
      <family val="4"/>
    </font>
    <font>
      <b/>
      <sz val="10"/>
      <name val="Arial"/>
      <family val="2"/>
    </font>
    <font>
      <b/>
      <sz val="10"/>
      <color theme="1"/>
      <name val="Arial"/>
      <family val="2"/>
    </font>
    <font>
      <b/>
      <u/>
      <sz val="14"/>
      <name val="Arial"/>
      <family val="2"/>
    </font>
    <font>
      <b/>
      <sz val="11"/>
      <name val="Arial"/>
      <family val="2"/>
    </font>
    <font>
      <sz val="11"/>
      <name val="Arial"/>
      <family val="2"/>
    </font>
    <font>
      <b/>
      <sz val="11"/>
      <name val="Comic Sans MS"/>
      <family val="4"/>
    </font>
    <font>
      <sz val="8"/>
      <color theme="1"/>
      <name val="Arial"/>
      <family val="2"/>
    </font>
    <font>
      <sz val="11"/>
      <name val="Comic Sans MS"/>
      <family val="4"/>
    </font>
    <font>
      <sz val="8"/>
      <name val="Comic Sans MS"/>
      <family val="4"/>
    </font>
    <font>
      <b/>
      <sz val="16"/>
      <color theme="0"/>
      <name val="Arial"/>
      <family val="2"/>
    </font>
    <font>
      <b/>
      <sz val="16"/>
      <color theme="3"/>
      <name val="Arial"/>
      <family val="2"/>
    </font>
    <font>
      <u/>
      <sz val="12"/>
      <name val="Arial"/>
      <family val="2"/>
    </font>
    <font>
      <b/>
      <sz val="11"/>
      <color theme="1"/>
      <name val="Calibri"/>
      <family val="2"/>
      <scheme val="minor"/>
    </font>
    <font>
      <sz val="11"/>
      <color theme="1"/>
      <name val="Agency FB"/>
      <family val="2"/>
    </font>
    <font>
      <sz val="16"/>
      <color theme="1"/>
      <name val="Calibri"/>
      <family val="2"/>
      <scheme val="minor"/>
    </font>
    <font>
      <sz val="18"/>
      <color theme="1"/>
      <name val="Calibri"/>
      <family val="2"/>
      <scheme val="minor"/>
    </font>
    <font>
      <b/>
      <sz val="12"/>
      <color theme="1"/>
      <name val="Calibri"/>
      <family val="2"/>
      <scheme val="minor"/>
    </font>
    <font>
      <b/>
      <sz val="10"/>
      <color theme="1"/>
      <name val="Calibri"/>
      <family val="2"/>
      <scheme val="minor"/>
    </font>
    <font>
      <b/>
      <sz val="14"/>
      <color theme="1"/>
      <name val="Calibri"/>
      <family val="2"/>
      <scheme val="minor"/>
    </font>
    <font>
      <sz val="11"/>
      <color rgb="FF002060"/>
      <name val="Calibri"/>
      <family val="2"/>
      <scheme val="minor"/>
    </font>
  </fonts>
  <fills count="17">
    <fill>
      <patternFill patternType="none"/>
    </fill>
    <fill>
      <patternFill patternType="gray125"/>
    </fill>
    <fill>
      <patternFill patternType="solid">
        <fgColor theme="2" tint="-9.9978637043366805E-2"/>
        <bgColor indexed="64"/>
      </patternFill>
    </fill>
    <fill>
      <patternFill patternType="solid">
        <fgColor theme="9" tint="0.79998168889431442"/>
        <bgColor indexed="64"/>
      </patternFill>
    </fill>
    <fill>
      <patternFill patternType="solid">
        <fgColor theme="4"/>
        <bgColor indexed="64"/>
      </patternFill>
    </fill>
    <fill>
      <patternFill patternType="solid">
        <fgColor rgb="FFFFC000"/>
        <bgColor indexed="64"/>
      </patternFill>
    </fill>
    <fill>
      <patternFill patternType="solid">
        <fgColor theme="0"/>
        <bgColor indexed="64"/>
      </patternFill>
    </fill>
    <fill>
      <patternFill patternType="solid">
        <fgColor theme="6" tint="0.79998168889431442"/>
        <bgColor indexed="64"/>
      </patternFill>
    </fill>
    <fill>
      <patternFill patternType="solid">
        <fgColor theme="0" tint="-4.9989318521683403E-2"/>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3"/>
        <bgColor indexed="64"/>
      </patternFill>
    </fill>
    <fill>
      <patternFill patternType="solid">
        <fgColor theme="9" tint="0.39997558519241921"/>
        <bgColor indexed="64"/>
      </patternFill>
    </fill>
    <fill>
      <patternFill patternType="solid">
        <fgColor rgb="FF00B0F0"/>
        <bgColor indexed="64"/>
      </patternFill>
    </fill>
    <fill>
      <patternFill patternType="solid">
        <fgColor theme="8" tint="0.79998168889431442"/>
        <bgColor indexed="64"/>
      </patternFill>
    </fill>
    <fill>
      <patternFill patternType="solid">
        <fgColor rgb="FFFFFF00"/>
        <bgColor indexed="64"/>
      </patternFill>
    </fill>
    <fill>
      <patternFill patternType="solid">
        <fgColor theme="1"/>
        <bgColor indexed="64"/>
      </patternFill>
    </fill>
  </fills>
  <borders count="131">
    <border>
      <left/>
      <right/>
      <top/>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thin">
        <color indexed="64"/>
      </top>
      <bottom/>
      <diagonal/>
    </border>
    <border>
      <left style="thin">
        <color indexed="64"/>
      </left>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style="medium">
        <color indexed="64"/>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right style="medium">
        <color indexed="64"/>
      </right>
      <top/>
      <bottom/>
      <diagonal/>
    </border>
    <border>
      <left style="medium">
        <color indexed="64"/>
      </left>
      <right/>
      <top style="thin">
        <color indexed="64"/>
      </top>
      <bottom/>
      <diagonal/>
    </border>
    <border>
      <left style="hair">
        <color indexed="64"/>
      </left>
      <right/>
      <top style="thin">
        <color indexed="64"/>
      </top>
      <bottom/>
      <diagonal/>
    </border>
    <border>
      <left/>
      <right/>
      <top style="thin">
        <color indexed="64"/>
      </top>
      <bottom/>
      <diagonal/>
    </border>
    <border>
      <left/>
      <right style="hair">
        <color indexed="64"/>
      </right>
      <top style="thin">
        <color indexed="64"/>
      </top>
      <bottom/>
      <diagonal/>
    </border>
    <border>
      <left/>
      <right style="medium">
        <color indexed="64"/>
      </right>
      <top style="thin">
        <color indexed="64"/>
      </top>
      <bottom/>
      <diagonal/>
    </border>
    <border>
      <left style="hair">
        <color indexed="64"/>
      </left>
      <right/>
      <top/>
      <bottom style="medium">
        <color indexed="64"/>
      </bottom>
      <diagonal/>
    </border>
    <border>
      <left/>
      <right style="hair">
        <color indexed="64"/>
      </right>
      <top/>
      <bottom style="medium">
        <color indexed="64"/>
      </bottom>
      <diagonal/>
    </border>
    <border>
      <left style="medium">
        <color indexed="64"/>
      </left>
      <right/>
      <top style="thin">
        <color indexed="64"/>
      </top>
      <bottom style="hair">
        <color indexed="64"/>
      </bottom>
      <diagonal/>
    </border>
    <border>
      <left/>
      <right style="medium">
        <color indexed="64"/>
      </right>
      <top style="thin">
        <color indexed="64"/>
      </top>
      <bottom style="hair">
        <color indexed="64"/>
      </bottom>
      <diagonal/>
    </border>
    <border>
      <left style="medium">
        <color indexed="64"/>
      </left>
      <right/>
      <top/>
      <bottom style="hair">
        <color indexed="64"/>
      </bottom>
      <diagonal/>
    </border>
    <border>
      <left/>
      <right style="medium">
        <color indexed="64"/>
      </right>
      <top/>
      <bottom style="hair">
        <color indexed="64"/>
      </bottom>
      <diagonal/>
    </border>
    <border>
      <left style="medium">
        <color indexed="64"/>
      </left>
      <right style="hair">
        <color indexed="64"/>
      </right>
      <top style="medium">
        <color indexed="64"/>
      </top>
      <bottom/>
      <diagonal/>
    </border>
    <border>
      <left style="hair">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style="hair">
        <color indexed="64"/>
      </right>
      <top/>
      <bottom/>
      <diagonal/>
    </border>
    <border>
      <left style="hair">
        <color indexed="64"/>
      </left>
      <right style="hair">
        <color indexed="64"/>
      </right>
      <top/>
      <bottom/>
      <diagonal/>
    </border>
    <border>
      <left style="hair">
        <color indexed="64"/>
      </left>
      <right style="medium">
        <color indexed="64"/>
      </right>
      <top/>
      <bottom/>
      <diagonal/>
    </border>
    <border>
      <left style="medium">
        <color indexed="64"/>
      </left>
      <right style="medium">
        <color indexed="64"/>
      </right>
      <top/>
      <bottom/>
      <diagonal/>
    </border>
    <border>
      <left style="medium">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style="medium">
        <color indexed="64"/>
      </right>
      <top/>
      <bottom style="thin">
        <color indexed="64"/>
      </bottom>
      <diagonal/>
    </border>
    <border>
      <left/>
      <right style="hair">
        <color indexed="64"/>
      </right>
      <top/>
      <bottom/>
      <diagonal/>
    </border>
    <border>
      <left style="hair">
        <color indexed="64"/>
      </left>
      <right/>
      <top/>
      <bottom/>
      <diagonal/>
    </border>
    <border>
      <left style="medium">
        <color indexed="64"/>
      </left>
      <right style="hair">
        <color indexed="64"/>
      </right>
      <top/>
      <bottom style="medium">
        <color indexed="64"/>
      </bottom>
      <diagonal/>
    </border>
    <border>
      <left style="hair">
        <color indexed="64"/>
      </left>
      <right style="hair">
        <color indexed="64"/>
      </right>
      <top/>
      <bottom style="medium">
        <color indexed="64"/>
      </bottom>
      <diagonal/>
    </border>
    <border>
      <left/>
      <right style="hair">
        <color indexed="64"/>
      </right>
      <top style="medium">
        <color indexed="64"/>
      </top>
      <bottom/>
      <diagonal/>
    </border>
    <border>
      <left style="hair">
        <color indexed="64"/>
      </left>
      <right/>
      <top style="medium">
        <color indexed="64"/>
      </top>
      <bottom/>
      <diagonal/>
    </border>
    <border>
      <left style="medium">
        <color indexed="64"/>
      </left>
      <right style="medium">
        <color indexed="64"/>
      </right>
      <top/>
      <bottom style="hair">
        <color indexed="8"/>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8"/>
      </left>
      <right/>
      <top/>
      <bottom style="hair">
        <color indexed="64"/>
      </bottom>
      <diagonal/>
    </border>
    <border>
      <left style="medium">
        <color indexed="64"/>
      </left>
      <right style="medium">
        <color indexed="64"/>
      </right>
      <top/>
      <bottom style="thin">
        <color indexed="64"/>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bottom style="hair">
        <color indexed="64"/>
      </bottom>
      <diagonal/>
    </border>
    <border>
      <left style="medium">
        <color indexed="64"/>
      </left>
      <right style="medium">
        <color indexed="64"/>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8"/>
      </left>
      <right/>
      <top style="hair">
        <color indexed="64"/>
      </top>
      <bottom style="hair">
        <color indexed="64"/>
      </bottom>
      <diagonal/>
    </border>
    <border>
      <left style="hair">
        <color indexed="8"/>
      </left>
      <right style="medium">
        <color indexed="64"/>
      </right>
      <top style="hair">
        <color indexed="64"/>
      </top>
      <bottom style="hair">
        <color indexed="64"/>
      </bottom>
      <diagonal/>
    </border>
    <border>
      <left style="hair">
        <color indexed="8"/>
      </left>
      <right/>
      <top/>
      <bottom style="hair">
        <color indexed="8"/>
      </bottom>
      <diagonal/>
    </border>
    <border>
      <left style="hair">
        <color indexed="8"/>
      </left>
      <right/>
      <top style="hair">
        <color indexed="8"/>
      </top>
      <bottom style="hair">
        <color indexed="8"/>
      </bottom>
      <diagonal/>
    </border>
    <border>
      <left style="medium">
        <color indexed="64"/>
      </left>
      <right style="medium">
        <color indexed="64"/>
      </right>
      <top style="hair">
        <color indexed="64"/>
      </top>
      <bottom style="medium">
        <color indexed="64"/>
      </bottom>
      <diagonal/>
    </border>
    <border>
      <left/>
      <right style="hair">
        <color indexed="8"/>
      </right>
      <top style="medium">
        <color indexed="64"/>
      </top>
      <bottom style="medium">
        <color indexed="64"/>
      </bottom>
      <diagonal/>
    </border>
    <border>
      <left style="hair">
        <color indexed="8"/>
      </left>
      <right style="hair">
        <color indexed="8"/>
      </right>
      <top style="medium">
        <color indexed="64"/>
      </top>
      <bottom style="medium">
        <color indexed="64"/>
      </bottom>
      <diagonal/>
    </border>
    <border>
      <left style="hair">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style="medium">
        <color indexed="64"/>
      </right>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thin">
        <color indexed="64"/>
      </left>
      <right/>
      <top/>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dotted">
        <color indexed="64"/>
      </left>
      <right style="dotted">
        <color indexed="64"/>
      </right>
      <top style="hair">
        <color indexed="64"/>
      </top>
      <bottom style="hair">
        <color indexed="64"/>
      </bottom>
      <diagonal/>
    </border>
    <border>
      <left style="dotted">
        <color indexed="64"/>
      </left>
      <right style="medium">
        <color indexed="64"/>
      </right>
      <top style="hair">
        <color indexed="64"/>
      </top>
      <bottom style="hair">
        <color indexed="64"/>
      </bottom>
      <diagonal/>
    </border>
    <border>
      <left style="dotted">
        <color indexed="64"/>
      </left>
      <right style="dotted">
        <color indexed="64"/>
      </right>
      <top style="hair">
        <color indexed="64"/>
      </top>
      <bottom style="medium">
        <color indexed="64"/>
      </bottom>
      <diagonal/>
    </border>
    <border>
      <left style="dotted">
        <color indexed="64"/>
      </left>
      <right style="medium">
        <color indexed="64"/>
      </right>
      <top style="hair">
        <color indexed="64"/>
      </top>
      <bottom style="medium">
        <color indexed="64"/>
      </bottom>
      <diagonal/>
    </border>
    <border>
      <left/>
      <right style="dotted">
        <color indexed="64"/>
      </right>
      <top style="hair">
        <color indexed="64"/>
      </top>
      <bottom style="hair">
        <color indexed="64"/>
      </bottom>
      <diagonal/>
    </border>
    <border>
      <left/>
      <right style="dotted">
        <color indexed="64"/>
      </right>
      <top style="hair">
        <color indexed="64"/>
      </top>
      <bottom style="medium">
        <color indexed="64"/>
      </bottom>
      <diagonal/>
    </border>
    <border>
      <left/>
      <right style="dotted">
        <color indexed="64"/>
      </right>
      <top/>
      <bottom style="hair">
        <color indexed="64"/>
      </bottom>
      <diagonal/>
    </border>
    <border>
      <left style="dotted">
        <color indexed="64"/>
      </left>
      <right style="dotted">
        <color indexed="64"/>
      </right>
      <top/>
      <bottom style="hair">
        <color indexed="64"/>
      </bottom>
      <diagonal/>
    </border>
    <border>
      <left style="dotted">
        <color indexed="64"/>
      </left>
      <right style="medium">
        <color indexed="64"/>
      </right>
      <top/>
      <bottom style="hair">
        <color indexed="64"/>
      </bottom>
      <diagonal/>
    </border>
    <border>
      <left/>
      <right style="dotted">
        <color indexed="64"/>
      </right>
      <top style="medium">
        <color indexed="64"/>
      </top>
      <bottom style="medium">
        <color indexed="64"/>
      </bottom>
      <diagonal/>
    </border>
    <border>
      <left style="dotted">
        <color indexed="64"/>
      </left>
      <right style="dotted">
        <color indexed="64"/>
      </right>
      <top style="medium">
        <color indexed="64"/>
      </top>
      <bottom style="medium">
        <color indexed="64"/>
      </bottom>
      <diagonal/>
    </border>
    <border>
      <left style="dotted">
        <color indexed="64"/>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dotted">
        <color indexed="64"/>
      </bottom>
      <diagonal/>
    </border>
    <border>
      <left style="medium">
        <color indexed="64"/>
      </left>
      <right style="medium">
        <color indexed="64"/>
      </right>
      <top style="dotted">
        <color indexed="64"/>
      </top>
      <bottom style="dotted">
        <color indexed="64"/>
      </bottom>
      <diagonal/>
    </border>
    <border>
      <left style="medium">
        <color indexed="64"/>
      </left>
      <right style="medium">
        <color indexed="64"/>
      </right>
      <top style="dotted">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dashDotDot">
        <color indexed="64"/>
      </right>
      <top style="medium">
        <color indexed="64"/>
      </top>
      <bottom style="dashDot">
        <color indexed="64"/>
      </bottom>
      <diagonal/>
    </border>
    <border>
      <left style="dashDotDot">
        <color indexed="64"/>
      </left>
      <right style="dashDotDot">
        <color indexed="64"/>
      </right>
      <top style="medium">
        <color indexed="64"/>
      </top>
      <bottom style="dashDot">
        <color indexed="64"/>
      </bottom>
      <diagonal/>
    </border>
    <border>
      <left style="dashDotDot">
        <color indexed="64"/>
      </left>
      <right style="medium">
        <color indexed="64"/>
      </right>
      <top style="medium">
        <color indexed="64"/>
      </top>
      <bottom style="dashDot">
        <color indexed="64"/>
      </bottom>
      <diagonal/>
    </border>
    <border>
      <left style="medium">
        <color indexed="64"/>
      </left>
      <right style="dashDotDot">
        <color indexed="64"/>
      </right>
      <top style="dashDot">
        <color indexed="64"/>
      </top>
      <bottom style="dashDot">
        <color indexed="64"/>
      </bottom>
      <diagonal/>
    </border>
    <border>
      <left style="dashDotDot">
        <color indexed="64"/>
      </left>
      <right style="dashDotDot">
        <color indexed="64"/>
      </right>
      <top style="dashDot">
        <color indexed="64"/>
      </top>
      <bottom style="dashDot">
        <color indexed="64"/>
      </bottom>
      <diagonal/>
    </border>
    <border>
      <left style="dashDotDot">
        <color indexed="64"/>
      </left>
      <right style="medium">
        <color indexed="64"/>
      </right>
      <top style="dashDot">
        <color indexed="64"/>
      </top>
      <bottom style="dashDot">
        <color indexed="64"/>
      </bottom>
      <diagonal/>
    </border>
    <border>
      <left style="medium">
        <color indexed="64"/>
      </left>
      <right style="dashDotDot">
        <color indexed="64"/>
      </right>
      <top style="dashDot">
        <color indexed="64"/>
      </top>
      <bottom style="medium">
        <color indexed="64"/>
      </bottom>
      <diagonal/>
    </border>
    <border>
      <left style="dashDotDot">
        <color indexed="64"/>
      </left>
      <right style="dashDotDot">
        <color indexed="64"/>
      </right>
      <top style="dashDot">
        <color indexed="64"/>
      </top>
      <bottom style="medium">
        <color indexed="64"/>
      </bottom>
      <diagonal/>
    </border>
    <border>
      <left style="dashDotDot">
        <color indexed="64"/>
      </left>
      <right style="medium">
        <color indexed="64"/>
      </right>
      <top style="dashDot">
        <color indexed="64"/>
      </top>
      <bottom style="medium">
        <color indexed="64"/>
      </bottom>
      <diagonal/>
    </border>
    <border>
      <left style="hair">
        <color indexed="64"/>
      </left>
      <right/>
      <top style="hair">
        <color indexed="64"/>
      </top>
      <bottom style="hair">
        <color indexed="64"/>
      </bottom>
      <diagonal/>
    </border>
  </borders>
  <cellStyleXfs count="3">
    <xf numFmtId="0" fontId="0" fillId="0" borderId="0"/>
    <xf numFmtId="0" fontId="1" fillId="0" borderId="0"/>
    <xf numFmtId="0" fontId="3" fillId="0" borderId="0"/>
  </cellStyleXfs>
  <cellXfs count="288">
    <xf numFmtId="0" fontId="0" fillId="0" borderId="0" xfId="0"/>
    <xf numFmtId="0" fontId="6" fillId="6" borderId="0" xfId="0" applyFont="1" applyFill="1" applyBorder="1" applyAlignment="1" applyProtection="1">
      <alignment horizontal="left" vertical="center"/>
      <protection locked="0"/>
    </xf>
    <xf numFmtId="0" fontId="7" fillId="6" borderId="0" xfId="0" applyFont="1" applyFill="1"/>
    <xf numFmtId="0" fontId="17" fillId="0" borderId="57" xfId="0" applyFont="1" applyBorder="1" applyAlignment="1" applyProtection="1">
      <alignment horizontal="center" vertical="center"/>
      <protection locked="0"/>
    </xf>
    <xf numFmtId="0" fontId="21" fillId="8" borderId="61" xfId="0" applyFont="1" applyFill="1" applyBorder="1" applyAlignment="1" applyProtection="1">
      <alignment horizontal="center" vertical="center"/>
    </xf>
    <xf numFmtId="0" fontId="18" fillId="0" borderId="62" xfId="0" applyFont="1" applyBorder="1" applyAlignment="1">
      <alignment horizontal="right"/>
    </xf>
    <xf numFmtId="0" fontId="0" fillId="0" borderId="63" xfId="0" applyFont="1" applyBorder="1" applyAlignment="1" applyProtection="1">
      <alignment horizontal="center" vertical="center"/>
      <protection locked="0"/>
    </xf>
    <xf numFmtId="0" fontId="22" fillId="0" borderId="58" xfId="0" applyFont="1" applyFill="1" applyBorder="1" applyAlignment="1" applyProtection="1">
      <alignment horizontal="center" vertical="center"/>
      <protection locked="0"/>
    </xf>
    <xf numFmtId="0" fontId="22" fillId="0" borderId="59" xfId="0" applyFont="1" applyFill="1" applyBorder="1" applyAlignment="1" applyProtection="1">
      <alignment horizontal="center" vertical="center"/>
      <protection locked="0"/>
    </xf>
    <xf numFmtId="0" fontId="22" fillId="0" borderId="60" xfId="0" applyFont="1" applyBorder="1" applyAlignment="1" applyProtection="1">
      <alignment horizontal="center" vertical="center"/>
      <protection locked="0"/>
    </xf>
    <xf numFmtId="0" fontId="21" fillId="0" borderId="64" xfId="0" applyFont="1" applyBorder="1" applyAlignment="1" applyProtection="1">
      <alignment horizontal="right"/>
      <protection locked="0"/>
    </xf>
    <xf numFmtId="0" fontId="21" fillId="0" borderId="64" xfId="0" applyFont="1" applyBorder="1" applyAlignment="1">
      <alignment horizontal="right"/>
    </xf>
    <xf numFmtId="0" fontId="22" fillId="0" borderId="65" xfId="0" applyFont="1" applyFill="1" applyBorder="1" applyAlignment="1" applyProtection="1">
      <alignment horizontal="center" vertical="center"/>
      <protection locked="0"/>
    </xf>
    <xf numFmtId="0" fontId="22" fillId="0" borderId="66" xfId="0" applyFont="1" applyFill="1" applyBorder="1" applyAlignment="1" applyProtection="1">
      <alignment horizontal="center" vertical="center"/>
      <protection locked="0"/>
    </xf>
    <xf numFmtId="0" fontId="22" fillId="0" borderId="67" xfId="0" applyFont="1" applyBorder="1" applyAlignment="1" applyProtection="1">
      <alignment horizontal="center" vertical="center"/>
      <protection locked="0"/>
    </xf>
    <xf numFmtId="0" fontId="7" fillId="0" borderId="64" xfId="0" applyFont="1" applyBorder="1" applyAlignment="1">
      <alignment horizontal="right"/>
    </xf>
    <xf numFmtId="0" fontId="0" fillId="0" borderId="64" xfId="0" applyFont="1" applyBorder="1" applyAlignment="1" applyProtection="1">
      <alignment horizontal="center" vertical="center"/>
      <protection locked="0"/>
    </xf>
    <xf numFmtId="0" fontId="22" fillId="0" borderId="68" xfId="0" applyFont="1" applyBorder="1" applyAlignment="1" applyProtection="1">
      <alignment horizontal="center" vertical="center"/>
      <protection locked="0"/>
    </xf>
    <xf numFmtId="0" fontId="22" fillId="0" borderId="69" xfId="0" applyFont="1" applyBorder="1" applyAlignment="1" applyProtection="1">
      <alignment horizontal="center" vertical="center"/>
      <protection locked="0"/>
    </xf>
    <xf numFmtId="0" fontId="21" fillId="6" borderId="64" xfId="0" applyFont="1" applyFill="1" applyBorder="1" applyAlignment="1" applyProtection="1">
      <alignment horizontal="right"/>
      <protection locked="0"/>
    </xf>
    <xf numFmtId="0" fontId="22" fillId="0" borderId="70" xfId="0" applyFont="1" applyBorder="1" applyAlignment="1" applyProtection="1">
      <alignment horizontal="center" vertical="center"/>
      <protection locked="0"/>
    </xf>
    <xf numFmtId="0" fontId="22" fillId="0" borderId="64" xfId="0" applyFont="1" applyBorder="1" applyAlignment="1" applyProtection="1">
      <alignment horizontal="center" vertical="center"/>
      <protection locked="0"/>
    </xf>
    <xf numFmtId="0" fontId="22" fillId="6" borderId="64" xfId="0" applyFont="1" applyFill="1" applyBorder="1" applyAlignment="1" applyProtection="1">
      <alignment horizontal="center" vertical="center"/>
      <protection locked="0"/>
    </xf>
    <xf numFmtId="0" fontId="22" fillId="0" borderId="0" xfId="0" applyFont="1"/>
    <xf numFmtId="0" fontId="22" fillId="0" borderId="64" xfId="0" applyFont="1" applyFill="1" applyBorder="1" applyAlignment="1" applyProtection="1">
      <alignment horizontal="center" vertical="center"/>
      <protection locked="0"/>
    </xf>
    <xf numFmtId="0" fontId="21" fillId="0" borderId="71" xfId="0" applyFont="1" applyBorder="1" applyAlignment="1" applyProtection="1">
      <alignment horizontal="right"/>
      <protection locked="0"/>
    </xf>
    <xf numFmtId="0" fontId="22" fillId="0" borderId="71" xfId="0" applyFont="1" applyFill="1" applyBorder="1" applyAlignment="1" applyProtection="1">
      <alignment horizontal="center" vertical="center"/>
      <protection locked="0"/>
    </xf>
    <xf numFmtId="0" fontId="23" fillId="9" borderId="2" xfId="0" applyFont="1" applyFill="1" applyBorder="1" applyAlignment="1" applyProtection="1">
      <alignment horizontal="center"/>
      <protection locked="0"/>
    </xf>
    <xf numFmtId="1" fontId="21" fillId="9" borderId="2" xfId="0" quotePrefix="1" applyNumberFormat="1" applyFont="1" applyFill="1" applyBorder="1" applyAlignment="1" applyProtection="1">
      <alignment horizontal="center" vertical="center"/>
      <protection locked="0"/>
    </xf>
    <xf numFmtId="0" fontId="21" fillId="2" borderId="72" xfId="0" quotePrefix="1" applyFont="1" applyFill="1" applyBorder="1" applyAlignment="1" applyProtection="1">
      <alignment horizontal="center" vertical="center"/>
      <protection locked="0"/>
    </xf>
    <xf numFmtId="0" fontId="21" fillId="2" borderId="73" xfId="0" quotePrefix="1" applyFont="1" applyFill="1" applyBorder="1" applyAlignment="1" applyProtection="1">
      <alignment horizontal="center" vertical="center"/>
      <protection locked="0"/>
    </xf>
    <xf numFmtId="0" fontId="21" fillId="8" borderId="2" xfId="0" applyFont="1" applyFill="1" applyBorder="1" applyAlignment="1" applyProtection="1">
      <alignment horizontal="center" vertical="center"/>
    </xf>
    <xf numFmtId="0" fontId="21" fillId="8" borderId="27" xfId="0" applyFont="1" applyFill="1" applyBorder="1" applyAlignment="1" applyProtection="1">
      <alignment horizontal="center" vertical="center"/>
    </xf>
    <xf numFmtId="0" fontId="7" fillId="6" borderId="23" xfId="0" applyFont="1" applyFill="1" applyBorder="1" applyProtection="1">
      <protection locked="0"/>
    </xf>
    <xf numFmtId="0" fontId="7" fillId="6" borderId="0" xfId="0" applyFont="1" applyFill="1" applyBorder="1" applyProtection="1">
      <protection locked="0"/>
    </xf>
    <xf numFmtId="0" fontId="24" fillId="6" borderId="0" xfId="0" applyFont="1" applyFill="1" applyBorder="1" applyProtection="1">
      <protection locked="0"/>
    </xf>
    <xf numFmtId="0" fontId="7" fillId="6" borderId="27" xfId="0" applyFont="1" applyFill="1" applyBorder="1" applyProtection="1">
      <protection locked="0"/>
    </xf>
    <xf numFmtId="165" fontId="25" fillId="0" borderId="81" xfId="0" applyNumberFormat="1" applyFont="1" applyBorder="1" applyAlignment="1" applyProtection="1">
      <alignment horizontal="center"/>
      <protection locked="0"/>
    </xf>
    <xf numFmtId="165" fontId="25" fillId="0" borderId="84" xfId="0" applyNumberFormat="1" applyFont="1" applyBorder="1" applyAlignment="1" applyProtection="1">
      <alignment horizontal="center"/>
      <protection locked="0"/>
    </xf>
    <xf numFmtId="0" fontId="25" fillId="0" borderId="90" xfId="0" applyFont="1" applyBorder="1" applyAlignment="1" applyProtection="1">
      <alignment horizontal="center"/>
      <protection locked="0"/>
    </xf>
    <xf numFmtId="0" fontId="24" fillId="6" borderId="0" xfId="0" applyFont="1" applyFill="1"/>
    <xf numFmtId="0" fontId="25" fillId="0" borderId="94" xfId="0" applyFont="1" applyBorder="1" applyAlignment="1" applyProtection="1">
      <protection locked="0"/>
    </xf>
    <xf numFmtId="0" fontId="25" fillId="0" borderId="95" xfId="0" applyFont="1" applyBorder="1" applyAlignment="1" applyProtection="1">
      <protection locked="0"/>
    </xf>
    <xf numFmtId="0" fontId="25" fillId="0" borderId="88" xfId="0" applyFont="1" applyBorder="1" applyAlignment="1" applyProtection="1">
      <protection locked="0"/>
    </xf>
    <xf numFmtId="0" fontId="25" fillId="0" borderId="89" xfId="0" applyFont="1" applyBorder="1" applyAlignment="1" applyProtection="1">
      <protection locked="0"/>
    </xf>
    <xf numFmtId="0" fontId="25" fillId="0" borderId="91" xfId="0" applyFont="1" applyBorder="1" applyAlignment="1" applyProtection="1">
      <protection locked="0"/>
    </xf>
    <xf numFmtId="0" fontId="25" fillId="0" borderId="92" xfId="0" applyFont="1" applyBorder="1" applyAlignment="1" applyProtection="1">
      <protection locked="0"/>
    </xf>
    <xf numFmtId="0" fontId="30" fillId="0" borderId="2" xfId="0" applyFont="1" applyBorder="1"/>
    <xf numFmtId="166" fontId="30" fillId="0" borderId="108" xfId="0" applyNumberFormat="1" applyFont="1" applyBorder="1"/>
    <xf numFmtId="166" fontId="30" fillId="0" borderId="109" xfId="0" applyNumberFormat="1" applyFont="1" applyBorder="1"/>
    <xf numFmtId="0" fontId="31" fillId="0" borderId="63" xfId="0" applyFont="1" applyBorder="1"/>
    <xf numFmtId="0" fontId="31" fillId="0" borderId="64" xfId="0" applyFont="1" applyBorder="1"/>
    <xf numFmtId="0" fontId="31" fillId="0" borderId="71" xfId="0" applyFont="1" applyBorder="1"/>
    <xf numFmtId="167" fontId="34" fillId="12" borderId="2" xfId="0" applyNumberFormat="1" applyFont="1" applyFill="1" applyBorder="1" applyAlignment="1">
      <alignment horizontal="center" vertical="center"/>
    </xf>
    <xf numFmtId="166" fontId="30" fillId="0" borderId="110" xfId="0" applyNumberFormat="1" applyFont="1" applyBorder="1"/>
    <xf numFmtId="0" fontId="0" fillId="0" borderId="111" xfId="0" applyBorder="1"/>
    <xf numFmtId="0" fontId="0" fillId="0" borderId="112" xfId="0" applyBorder="1"/>
    <xf numFmtId="0" fontId="0" fillId="0" borderId="113" xfId="0" applyBorder="1"/>
    <xf numFmtId="0" fontId="0" fillId="0" borderId="105" xfId="0" applyBorder="1" applyAlignment="1">
      <alignment horizontal="center"/>
    </xf>
    <xf numFmtId="0" fontId="0" fillId="0" borderId="106" xfId="0" applyBorder="1" applyAlignment="1">
      <alignment horizontal="center"/>
    </xf>
    <xf numFmtId="0" fontId="0" fillId="0" borderId="107" xfId="0" applyBorder="1" applyAlignment="1">
      <alignment horizontal="center"/>
    </xf>
    <xf numFmtId="0" fontId="0" fillId="0" borderId="103" xfId="0" applyBorder="1" applyAlignment="1">
      <alignment horizontal="center"/>
    </xf>
    <xf numFmtId="0" fontId="0" fillId="0" borderId="99" xfId="0" applyBorder="1" applyAlignment="1">
      <alignment horizontal="center"/>
    </xf>
    <xf numFmtId="0" fontId="0" fillId="0" borderId="100" xfId="0" applyBorder="1" applyAlignment="1">
      <alignment horizontal="center"/>
    </xf>
    <xf numFmtId="0" fontId="0" fillId="0" borderId="104" xfId="0" applyBorder="1" applyAlignment="1">
      <alignment horizontal="center"/>
    </xf>
    <xf numFmtId="0" fontId="0" fillId="0" borderId="101" xfId="0" applyBorder="1" applyAlignment="1">
      <alignment horizontal="center"/>
    </xf>
    <xf numFmtId="0" fontId="0" fillId="0" borderId="102" xfId="0" applyBorder="1" applyAlignment="1">
      <alignment horizontal="center"/>
    </xf>
    <xf numFmtId="44" fontId="0" fillId="0" borderId="114" xfId="0" applyNumberFormat="1" applyBorder="1"/>
    <xf numFmtId="44" fontId="0" fillId="0" borderId="115" xfId="0" applyNumberFormat="1" applyBorder="1"/>
    <xf numFmtId="44" fontId="0" fillId="0" borderId="116" xfId="0" applyNumberFormat="1" applyBorder="1"/>
    <xf numFmtId="166" fontId="0" fillId="14" borderId="64" xfId="0" applyNumberFormat="1" applyFill="1" applyBorder="1"/>
    <xf numFmtId="166" fontId="0" fillId="14" borderId="71" xfId="0" applyNumberFormat="1" applyFill="1" applyBorder="1"/>
    <xf numFmtId="166" fontId="0" fillId="14" borderId="63" xfId="0" applyNumberFormat="1" applyFill="1" applyBorder="1"/>
    <xf numFmtId="0" fontId="0" fillId="0" borderId="121" xfId="0" applyBorder="1"/>
    <xf numFmtId="0" fontId="0" fillId="0" borderId="122" xfId="0" applyBorder="1"/>
    <xf numFmtId="0" fontId="0" fillId="0" borderId="123" xfId="0" applyBorder="1"/>
    <xf numFmtId="0" fontId="0" fillId="0" borderId="124" xfId="0" applyBorder="1"/>
    <xf numFmtId="0" fontId="0" fillId="0" borderId="125" xfId="0" applyBorder="1"/>
    <xf numFmtId="0" fontId="0" fillId="0" borderId="126" xfId="0" applyBorder="1"/>
    <xf numFmtId="0" fontId="32" fillId="0" borderId="125" xfId="0" applyFont="1" applyBorder="1"/>
    <xf numFmtId="0" fontId="0" fillId="0" borderId="127" xfId="0" applyBorder="1"/>
    <xf numFmtId="0" fontId="0" fillId="0" borderId="128" xfId="0" applyBorder="1"/>
    <xf numFmtId="0" fontId="0" fillId="0" borderId="129" xfId="0" applyBorder="1"/>
    <xf numFmtId="0" fontId="30" fillId="0" borderId="0" xfId="0" applyFont="1"/>
    <xf numFmtId="0" fontId="0" fillId="5" borderId="117" xfId="0" applyFill="1" applyBorder="1"/>
    <xf numFmtId="0" fontId="0" fillId="5" borderId="118" xfId="0" applyFill="1" applyBorder="1"/>
    <xf numFmtId="0" fontId="0" fillId="5" borderId="119" xfId="0" applyFill="1" applyBorder="1"/>
    <xf numFmtId="167" fontId="30" fillId="13" borderId="2" xfId="0" applyNumberFormat="1" applyFont="1" applyFill="1" applyBorder="1" applyAlignment="1">
      <alignment horizontal="center" vertical="center"/>
    </xf>
    <xf numFmtId="0" fontId="22" fillId="0" borderId="130" xfId="0" applyFont="1" applyFill="1" applyBorder="1" applyAlignment="1" applyProtection="1">
      <alignment horizontal="center" vertical="center"/>
      <protection locked="0"/>
    </xf>
    <xf numFmtId="0" fontId="22" fillId="0" borderId="0" xfId="0" applyFont="1" applyFill="1" applyBorder="1" applyAlignment="1" applyProtection="1">
      <alignment horizontal="center" vertical="center"/>
      <protection locked="0"/>
    </xf>
    <xf numFmtId="0" fontId="20" fillId="9" borderId="22" xfId="0" applyFont="1" applyFill="1" applyBorder="1" applyAlignment="1" applyProtection="1">
      <alignment horizontal="right" vertical="center"/>
      <protection locked="0"/>
    </xf>
    <xf numFmtId="0" fontId="13" fillId="0" borderId="2" xfId="0" applyFont="1" applyFill="1" applyBorder="1" applyAlignment="1" applyProtection="1">
      <alignment horizontal="center" vertical="center"/>
      <protection locked="0"/>
    </xf>
    <xf numFmtId="0" fontId="9" fillId="0" borderId="23" xfId="0" applyFont="1" applyBorder="1" applyAlignment="1" applyProtection="1">
      <alignment horizontal="center" vertical="center" wrapText="1"/>
      <protection locked="0"/>
    </xf>
    <xf numFmtId="0" fontId="9" fillId="0" borderId="27" xfId="0" applyFont="1" applyBorder="1" applyAlignment="1" applyProtection="1">
      <alignment horizontal="center" vertical="center" wrapText="1"/>
      <protection locked="0"/>
    </xf>
    <xf numFmtId="0" fontId="9" fillId="0" borderId="11" xfId="0" applyFont="1" applyBorder="1" applyAlignment="1" applyProtection="1">
      <alignment horizontal="center" vertical="center" wrapText="1"/>
      <protection locked="0"/>
    </xf>
    <xf numFmtId="0" fontId="9" fillId="0" borderId="14" xfId="0" applyFont="1" applyBorder="1" applyAlignment="1" applyProtection="1">
      <alignment horizontal="center" vertical="center" wrapText="1"/>
      <protection locked="0"/>
    </xf>
    <xf numFmtId="0" fontId="10" fillId="0" borderId="28" xfId="0" applyFont="1" applyBorder="1" applyAlignment="1" applyProtection="1">
      <alignment horizontal="left" vertical="center" wrapText="1"/>
      <protection locked="0"/>
    </xf>
    <xf numFmtId="0" fontId="10" fillId="0" borderId="11" xfId="0" applyFont="1" applyBorder="1" applyAlignment="1" applyProtection="1">
      <alignment horizontal="left" vertical="center" wrapText="1"/>
      <protection locked="0"/>
    </xf>
    <xf numFmtId="0" fontId="10" fillId="0" borderId="29" xfId="0" applyFont="1" applyBorder="1" applyAlignment="1" applyProtection="1">
      <alignment horizontal="center" vertical="center" wrapText="1"/>
      <protection locked="0"/>
    </xf>
    <xf numFmtId="0" fontId="10" fillId="0" borderId="30" xfId="0" applyFont="1" applyBorder="1" applyAlignment="1" applyProtection="1">
      <alignment horizontal="center" vertical="center" wrapText="1"/>
      <protection locked="0"/>
    </xf>
    <xf numFmtId="0" fontId="10" fillId="0" borderId="31" xfId="0" applyFont="1" applyBorder="1" applyAlignment="1" applyProtection="1">
      <alignment horizontal="center" vertical="center" wrapText="1"/>
      <protection locked="0"/>
    </xf>
    <xf numFmtId="0" fontId="10" fillId="0" borderId="33" xfId="0" applyFont="1" applyBorder="1" applyAlignment="1" applyProtection="1">
      <alignment horizontal="center" vertical="center" wrapText="1"/>
      <protection locked="0"/>
    </xf>
    <xf numFmtId="0" fontId="10" fillId="0" borderId="12" xfId="0" applyFont="1" applyBorder="1" applyAlignment="1" applyProtection="1">
      <alignment horizontal="center" vertical="center" wrapText="1"/>
      <protection locked="0"/>
    </xf>
    <xf numFmtId="0" fontId="10" fillId="0" borderId="34" xfId="0" applyFont="1" applyBorder="1" applyAlignment="1" applyProtection="1">
      <alignment horizontal="center" vertical="center" wrapText="1"/>
      <protection locked="0"/>
    </xf>
    <xf numFmtId="0" fontId="10" fillId="0" borderId="30" xfId="0" applyFont="1" applyBorder="1" applyAlignment="1" applyProtection="1">
      <alignment horizontal="left" vertical="center" wrapText="1" indent="2"/>
      <protection locked="0"/>
    </xf>
    <xf numFmtId="0" fontId="10" fillId="0" borderId="32" xfId="0" applyFont="1" applyBorder="1" applyAlignment="1" applyProtection="1">
      <alignment horizontal="left" vertical="center" wrapText="1" indent="2"/>
      <protection locked="0"/>
    </xf>
    <xf numFmtId="0" fontId="10" fillId="0" borderId="12" xfId="0" applyFont="1" applyBorder="1" applyAlignment="1" applyProtection="1">
      <alignment horizontal="left" vertical="center" wrapText="1" indent="2"/>
      <protection locked="0"/>
    </xf>
    <xf numFmtId="0" fontId="10" fillId="0" borderId="14" xfId="0" applyFont="1" applyBorder="1" applyAlignment="1" applyProtection="1">
      <alignment horizontal="left" vertical="center" wrapText="1" indent="2"/>
      <protection locked="0"/>
    </xf>
    <xf numFmtId="0" fontId="10" fillId="0" borderId="32" xfId="0" applyFont="1" applyBorder="1" applyAlignment="1" applyProtection="1">
      <alignment horizontal="center" vertical="center" wrapText="1"/>
      <protection locked="0"/>
    </xf>
    <xf numFmtId="0" fontId="10" fillId="0" borderId="14" xfId="0" applyFont="1" applyBorder="1" applyAlignment="1" applyProtection="1">
      <alignment horizontal="center" vertical="center" wrapText="1"/>
      <protection locked="0"/>
    </xf>
    <xf numFmtId="0" fontId="8" fillId="0" borderId="24" xfId="0" applyFont="1" applyBorder="1" applyAlignment="1" applyProtection="1">
      <alignment horizontal="center" vertical="center" wrapText="1"/>
      <protection locked="0"/>
    </xf>
    <xf numFmtId="0" fontId="8" fillId="0" borderId="25" xfId="0" applyFont="1" applyBorder="1" applyAlignment="1" applyProtection="1">
      <alignment horizontal="center" vertical="center" wrapText="1"/>
      <protection locked="0"/>
    </xf>
    <xf numFmtId="0" fontId="11" fillId="7" borderId="23" xfId="0" applyFont="1" applyFill="1" applyBorder="1" applyAlignment="1" applyProtection="1">
      <alignment horizontal="center" vertical="center"/>
    </xf>
    <xf numFmtId="0" fontId="11" fillId="7" borderId="0" xfId="0" applyFont="1" applyFill="1" applyBorder="1" applyAlignment="1" applyProtection="1">
      <alignment horizontal="center" vertical="center"/>
    </xf>
    <xf numFmtId="0" fontId="11" fillId="7" borderId="4" xfId="0" applyFont="1" applyFill="1" applyBorder="1" applyAlignment="1" applyProtection="1">
      <alignment horizontal="center" vertical="center"/>
    </xf>
    <xf numFmtId="0" fontId="11" fillId="7" borderId="13" xfId="0" applyFont="1" applyFill="1" applyBorder="1" applyAlignment="1" applyProtection="1">
      <alignment horizontal="center" vertical="center"/>
    </xf>
    <xf numFmtId="0" fontId="11" fillId="7" borderId="11" xfId="0" applyFont="1" applyFill="1" applyBorder="1" applyAlignment="1" applyProtection="1">
      <alignment horizontal="center" vertical="center"/>
    </xf>
    <xf numFmtId="0" fontId="11" fillId="7" borderId="12" xfId="0" applyFont="1" applyFill="1" applyBorder="1" applyAlignment="1" applyProtection="1">
      <alignment horizontal="center" vertical="center"/>
    </xf>
    <xf numFmtId="0" fontId="11" fillId="7" borderId="14" xfId="0" applyFont="1" applyFill="1" applyBorder="1" applyAlignment="1" applyProtection="1">
      <alignment horizontal="center" vertical="center"/>
    </xf>
    <xf numFmtId="0" fontId="12" fillId="0" borderId="35" xfId="0" applyFont="1" applyBorder="1" applyAlignment="1" applyProtection="1">
      <alignment horizontal="left" vertical="center" wrapText="1" indent="2"/>
      <protection locked="0"/>
    </xf>
    <xf numFmtId="0" fontId="12" fillId="0" borderId="36" xfId="0" applyFont="1" applyBorder="1" applyAlignment="1" applyProtection="1">
      <alignment horizontal="left" vertical="center" wrapText="1" indent="2"/>
      <protection locked="0"/>
    </xf>
    <xf numFmtId="0" fontId="2" fillId="0" borderId="3" xfId="0" applyFont="1" applyFill="1" applyBorder="1" applyAlignment="1" applyProtection="1">
      <alignment horizontal="center" vertical="center" wrapText="1"/>
      <protection locked="0"/>
    </xf>
    <xf numFmtId="0" fontId="2" fillId="0" borderId="23" xfId="0" applyFont="1" applyFill="1" applyBorder="1" applyAlignment="1" applyProtection="1">
      <alignment horizontal="center" vertical="center" wrapText="1"/>
      <protection locked="0"/>
    </xf>
    <xf numFmtId="0" fontId="4" fillId="4" borderId="10" xfId="2" applyFont="1" applyFill="1" applyBorder="1" applyAlignment="1">
      <alignment horizontal="center" vertical="center"/>
    </xf>
    <xf numFmtId="0" fontId="4" fillId="4" borderId="21" xfId="2" applyFont="1" applyFill="1" applyBorder="1" applyAlignment="1">
      <alignment horizontal="center" vertical="center"/>
    </xf>
    <xf numFmtId="164" fontId="5" fillId="5" borderId="21" xfId="0" applyNumberFormat="1" applyFont="1" applyFill="1" applyBorder="1" applyAlignment="1" applyProtection="1">
      <alignment horizontal="center" vertical="center"/>
      <protection locked="0"/>
    </xf>
    <xf numFmtId="164" fontId="5" fillId="5" borderId="22" xfId="0" applyNumberFormat="1" applyFont="1" applyFill="1" applyBorder="1" applyAlignment="1" applyProtection="1">
      <alignment horizontal="center" vertical="center"/>
      <protection locked="0"/>
    </xf>
    <xf numFmtId="0" fontId="8" fillId="0" borderId="24" xfId="0" applyFont="1" applyBorder="1" applyAlignment="1" applyProtection="1">
      <alignment horizontal="center" vertical="center" wrapText="1"/>
    </xf>
    <xf numFmtId="0" fontId="8" fillId="0" borderId="25" xfId="0" applyFont="1" applyBorder="1" applyAlignment="1" applyProtection="1">
      <alignment horizontal="center" vertical="center" wrapText="1"/>
    </xf>
    <xf numFmtId="0" fontId="8" fillId="0" borderId="26" xfId="0" applyFont="1" applyBorder="1" applyAlignment="1" applyProtection="1">
      <alignment horizontal="center" vertical="center" wrapText="1"/>
      <protection locked="0"/>
    </xf>
    <xf numFmtId="0" fontId="8" fillId="0" borderId="26" xfId="0" applyFont="1" applyBorder="1" applyAlignment="1" applyProtection="1">
      <alignment horizontal="center" vertical="center" wrapText="1"/>
    </xf>
    <xf numFmtId="0" fontId="12" fillId="0" borderId="42" xfId="0" applyFont="1" applyBorder="1" applyAlignment="1" applyProtection="1">
      <alignment horizontal="left" vertical="center" wrapText="1" indent="2"/>
      <protection locked="0"/>
    </xf>
    <xf numFmtId="0" fontId="12" fillId="0" borderId="43" xfId="0" applyFont="1" applyBorder="1" applyAlignment="1" applyProtection="1">
      <alignment horizontal="left" vertical="center" wrapText="1" indent="2"/>
      <protection locked="0"/>
    </xf>
    <xf numFmtId="0" fontId="12" fillId="0" borderId="37" xfId="0" applyFont="1" applyBorder="1" applyAlignment="1" applyProtection="1">
      <alignment horizontal="left" vertical="center" wrapText="1" indent="2"/>
      <protection locked="0"/>
    </xf>
    <xf numFmtId="0" fontId="12" fillId="0" borderId="38" xfId="0" applyFont="1" applyBorder="1" applyAlignment="1" applyProtection="1">
      <alignment horizontal="left" vertical="center" wrapText="1" indent="2"/>
      <protection locked="0"/>
    </xf>
    <xf numFmtId="0" fontId="12" fillId="0" borderId="37" xfId="0" applyFont="1" applyBorder="1" applyAlignment="1" applyProtection="1">
      <alignment horizontal="left" vertical="center" wrapText="1" indent="2"/>
    </xf>
    <xf numFmtId="0" fontId="12" fillId="0" borderId="38" xfId="0" applyFont="1" applyBorder="1" applyAlignment="1" applyProtection="1">
      <alignment horizontal="left" vertical="center" wrapText="1" indent="2"/>
    </xf>
    <xf numFmtId="0" fontId="15" fillId="0" borderId="37" xfId="0" applyFont="1" applyBorder="1" applyAlignment="1" applyProtection="1">
      <alignment horizontal="left" vertical="center" wrapText="1" indent="2"/>
    </xf>
    <xf numFmtId="0" fontId="16" fillId="0" borderId="38" xfId="0" applyFont="1" applyBorder="1" applyAlignment="1" applyProtection="1">
      <alignment horizontal="left" vertical="center" wrapText="1" indent="2"/>
    </xf>
    <xf numFmtId="0" fontId="9" fillId="0" borderId="11" xfId="0" applyFont="1" applyBorder="1" applyAlignment="1" applyProtection="1">
      <alignment horizontal="left" vertical="center" wrapText="1" indent="2"/>
      <protection locked="0"/>
    </xf>
    <xf numFmtId="0" fontId="9" fillId="0" borderId="14" xfId="0" applyFont="1" applyBorder="1" applyAlignment="1" applyProtection="1">
      <alignment horizontal="left" vertical="center" wrapText="1" indent="2"/>
      <protection locked="0"/>
    </xf>
    <xf numFmtId="0" fontId="17" fillId="8" borderId="3" xfId="0" applyFont="1" applyFill="1" applyBorder="1" applyAlignment="1" applyProtection="1">
      <alignment horizontal="right" vertical="center"/>
      <protection locked="0"/>
    </xf>
    <xf numFmtId="0" fontId="17" fillId="8" borderId="4" xfId="0" applyFont="1" applyFill="1" applyBorder="1" applyAlignment="1" applyProtection="1">
      <alignment horizontal="right" vertical="center"/>
      <protection locked="0"/>
    </xf>
    <xf numFmtId="0" fontId="17" fillId="8" borderId="11" xfId="0" applyFont="1" applyFill="1" applyBorder="1" applyAlignment="1" applyProtection="1">
      <alignment horizontal="right" vertical="center"/>
      <protection locked="0"/>
    </xf>
    <xf numFmtId="0" fontId="17" fillId="8" borderId="12" xfId="0" applyFont="1" applyFill="1" applyBorder="1" applyAlignment="1" applyProtection="1">
      <alignment horizontal="right" vertical="center"/>
      <protection locked="0"/>
    </xf>
    <xf numFmtId="0" fontId="18" fillId="8" borderId="44" xfId="0" applyFont="1" applyFill="1" applyBorder="1" applyAlignment="1" applyProtection="1">
      <alignment horizontal="center" vertical="center" wrapText="1"/>
      <protection locked="0"/>
    </xf>
    <xf numFmtId="0" fontId="18" fillId="8" borderId="53" xfId="0" applyFont="1" applyFill="1" applyBorder="1" applyAlignment="1" applyProtection="1">
      <alignment horizontal="center" vertical="center" wrapText="1"/>
      <protection locked="0"/>
    </xf>
    <xf numFmtId="0" fontId="13" fillId="0" borderId="39" xfId="0" applyFont="1" applyBorder="1" applyAlignment="1" applyProtection="1">
      <alignment horizontal="center" vertical="center" wrapText="1"/>
      <protection locked="0"/>
    </xf>
    <xf numFmtId="0" fontId="13" fillId="0" borderId="44" xfId="0" applyFont="1" applyBorder="1" applyAlignment="1" applyProtection="1">
      <alignment horizontal="center" vertical="center" wrapText="1"/>
      <protection locked="0"/>
    </xf>
    <xf numFmtId="0" fontId="13" fillId="0" borderId="48" xfId="0" applyFont="1" applyBorder="1" applyAlignment="1" applyProtection="1">
      <alignment horizontal="center" vertical="center" wrapText="1"/>
      <protection locked="0"/>
    </xf>
    <xf numFmtId="0" fontId="18" fillId="8" borderId="52" xfId="0" applyFont="1" applyFill="1" applyBorder="1" applyAlignment="1" applyProtection="1">
      <alignment horizontal="center" vertical="center" wrapText="1"/>
      <protection locked="0"/>
    </xf>
    <xf numFmtId="0" fontId="18" fillId="8" borderId="33" xfId="0" applyFont="1" applyFill="1" applyBorder="1" applyAlignment="1" applyProtection="1">
      <alignment horizontal="center" vertical="center" wrapText="1"/>
      <protection locked="0"/>
    </xf>
    <xf numFmtId="0" fontId="19" fillId="8" borderId="52" xfId="0" applyFont="1" applyFill="1" applyBorder="1" applyAlignment="1" applyProtection="1">
      <alignment horizontal="center" vertical="center" wrapText="1"/>
      <protection locked="0"/>
    </xf>
    <xf numFmtId="0" fontId="19" fillId="8" borderId="33" xfId="0" applyFont="1" applyFill="1" applyBorder="1" applyAlignment="1" applyProtection="1">
      <alignment horizontal="center" vertical="center" wrapText="1"/>
      <protection locked="0"/>
    </xf>
    <xf numFmtId="0" fontId="13" fillId="0" borderId="40" xfId="0" applyFont="1" applyBorder="1" applyAlignment="1" applyProtection="1">
      <alignment horizontal="center" vertical="center" wrapText="1"/>
      <protection locked="0"/>
    </xf>
    <xf numFmtId="0" fontId="13" fillId="0" borderId="45" xfId="0" applyFont="1" applyBorder="1" applyAlignment="1" applyProtection="1">
      <alignment horizontal="center" vertical="center" wrapText="1"/>
      <protection locked="0"/>
    </xf>
    <xf numFmtId="0" fontId="13" fillId="0" borderId="49" xfId="0" applyFont="1" applyBorder="1" applyAlignment="1" applyProtection="1">
      <alignment horizontal="center" vertical="center" wrapText="1"/>
      <protection locked="0"/>
    </xf>
    <xf numFmtId="0" fontId="14" fillId="0" borderId="41" xfId="0" applyFont="1" applyBorder="1" applyAlignment="1" applyProtection="1">
      <alignment horizontal="center" vertical="center" wrapText="1"/>
      <protection locked="0"/>
    </xf>
    <xf numFmtId="0" fontId="14" fillId="0" borderId="46" xfId="0" applyFont="1" applyBorder="1" applyAlignment="1" applyProtection="1">
      <alignment horizontal="center" vertical="center" wrapText="1"/>
      <protection locked="0"/>
    </xf>
    <xf numFmtId="0" fontId="14" fillId="0" borderId="50" xfId="0" applyFont="1" applyBorder="1" applyAlignment="1" applyProtection="1">
      <alignment horizontal="center" vertical="center" wrapText="1"/>
      <protection locked="0"/>
    </xf>
    <xf numFmtId="0" fontId="13" fillId="8" borderId="15" xfId="0" applyFont="1" applyFill="1" applyBorder="1" applyAlignment="1" applyProtection="1">
      <alignment horizontal="center" vertical="center" textRotation="91" wrapText="1"/>
    </xf>
    <xf numFmtId="0" fontId="13" fillId="8" borderId="47" xfId="0" applyFont="1" applyFill="1" applyBorder="1" applyAlignment="1" applyProtection="1">
      <alignment horizontal="center" vertical="center" textRotation="91" wrapText="1"/>
    </xf>
    <xf numFmtId="0" fontId="18" fillId="0" borderId="56" xfId="0" applyFont="1" applyBorder="1" applyAlignment="1" applyProtection="1">
      <alignment horizontal="center" vertical="center" wrapText="1"/>
      <protection locked="0"/>
    </xf>
    <xf numFmtId="0" fontId="18" fillId="0" borderId="33" xfId="0" applyFont="1" applyBorder="1" applyAlignment="1" applyProtection="1">
      <alignment horizontal="center" vertical="center" wrapText="1"/>
      <protection locked="0"/>
    </xf>
    <xf numFmtId="0" fontId="19" fillId="0" borderId="56" xfId="0" applyFont="1" applyBorder="1" applyAlignment="1" applyProtection="1">
      <alignment horizontal="center" vertical="center" wrapText="1"/>
      <protection locked="0"/>
    </xf>
    <xf numFmtId="0" fontId="19" fillId="0" borderId="33" xfId="0" applyFont="1" applyBorder="1" applyAlignment="1" applyProtection="1">
      <alignment horizontal="center" vertical="center" wrapText="1"/>
      <protection locked="0"/>
    </xf>
    <xf numFmtId="0" fontId="17" fillId="0" borderId="3" xfId="0" applyFont="1" applyBorder="1" applyAlignment="1" applyProtection="1">
      <alignment horizontal="right" vertical="center"/>
      <protection locked="0"/>
    </xf>
    <xf numFmtId="0" fontId="17" fillId="0" borderId="4" xfId="0" applyFont="1" applyBorder="1" applyAlignment="1" applyProtection="1">
      <alignment horizontal="right" vertical="center"/>
      <protection locked="0"/>
    </xf>
    <xf numFmtId="0" fontId="17" fillId="0" borderId="11" xfId="0" applyFont="1" applyBorder="1" applyAlignment="1" applyProtection="1">
      <alignment horizontal="right" vertical="center"/>
      <protection locked="0"/>
    </xf>
    <xf numFmtId="0" fontId="17" fillId="0" borderId="12" xfId="0" applyFont="1" applyBorder="1" applyAlignment="1" applyProtection="1">
      <alignment horizontal="right" vertical="center"/>
      <protection locked="0"/>
    </xf>
    <xf numFmtId="0" fontId="18" fillId="0" borderId="39" xfId="0" applyFont="1" applyBorder="1" applyAlignment="1" applyProtection="1">
      <alignment horizontal="center" vertical="center" wrapText="1"/>
      <protection locked="0"/>
    </xf>
    <xf numFmtId="0" fontId="18" fillId="0" borderId="53" xfId="0" applyFont="1" applyBorder="1" applyAlignment="1" applyProtection="1">
      <alignment horizontal="center" vertical="center" wrapText="1"/>
      <protection locked="0"/>
    </xf>
    <xf numFmtId="0" fontId="18" fillId="0" borderId="55" xfId="0" applyFont="1" applyBorder="1" applyAlignment="1" applyProtection="1">
      <alignment horizontal="center" vertical="center" wrapText="1"/>
      <protection locked="0"/>
    </xf>
    <xf numFmtId="0" fontId="18" fillId="0" borderId="34" xfId="0" applyFont="1" applyBorder="1" applyAlignment="1" applyProtection="1">
      <alignment horizontal="center" vertical="center" wrapText="1"/>
      <protection locked="0"/>
    </xf>
    <xf numFmtId="0" fontId="18" fillId="0" borderId="4" xfId="0" applyFont="1" applyBorder="1" applyAlignment="1" applyProtection="1">
      <alignment horizontal="center" vertical="center" wrapText="1"/>
      <protection locked="0"/>
    </xf>
    <xf numFmtId="0" fontId="18" fillId="0" borderId="12" xfId="0" applyFont="1" applyBorder="1" applyAlignment="1" applyProtection="1">
      <alignment horizontal="center" vertical="center" wrapText="1"/>
      <protection locked="0"/>
    </xf>
    <xf numFmtId="0" fontId="18" fillId="0" borderId="40" xfId="0" applyFont="1" applyBorder="1" applyAlignment="1" applyProtection="1">
      <alignment horizontal="center" vertical="center" wrapText="1"/>
      <protection locked="0"/>
    </xf>
    <xf numFmtId="0" fontId="18" fillId="0" borderId="54" xfId="0" applyFont="1" applyBorder="1" applyAlignment="1" applyProtection="1">
      <alignment horizontal="center" vertical="center" wrapText="1"/>
      <protection locked="0"/>
    </xf>
    <xf numFmtId="0" fontId="18" fillId="8" borderId="51" xfId="0" applyFont="1" applyFill="1" applyBorder="1" applyAlignment="1" applyProtection="1">
      <alignment horizontal="center" vertical="center" wrapText="1"/>
      <protection locked="0"/>
    </xf>
    <xf numFmtId="0" fontId="18" fillId="8" borderId="34" xfId="0" applyFont="1" applyFill="1" applyBorder="1" applyAlignment="1" applyProtection="1">
      <alignment horizontal="center" vertical="center" wrapText="1"/>
      <protection locked="0"/>
    </xf>
    <xf numFmtId="0" fontId="18" fillId="8" borderId="0" xfId="0" applyFont="1" applyFill="1" applyBorder="1" applyAlignment="1" applyProtection="1">
      <alignment horizontal="center" vertical="center" wrapText="1"/>
      <protection locked="0"/>
    </xf>
    <xf numFmtId="0" fontId="18" fillId="8" borderId="12" xfId="0" applyFont="1" applyFill="1" applyBorder="1" applyAlignment="1" applyProtection="1">
      <alignment horizontal="center" vertical="center" wrapText="1"/>
      <protection locked="0"/>
    </xf>
    <xf numFmtId="0" fontId="18" fillId="8" borderId="45" xfId="0" applyFont="1" applyFill="1" applyBorder="1" applyAlignment="1" applyProtection="1">
      <alignment horizontal="center" vertical="center" wrapText="1"/>
      <protection locked="0"/>
    </xf>
    <xf numFmtId="0" fontId="18" fillId="8" borderId="54" xfId="0" applyFont="1" applyFill="1" applyBorder="1" applyAlignment="1" applyProtection="1">
      <alignment horizontal="center" vertical="center" wrapText="1"/>
      <protection locked="0"/>
    </xf>
    <xf numFmtId="0" fontId="18" fillId="8" borderId="4" xfId="0" applyFont="1" applyFill="1" applyBorder="1" applyAlignment="1" applyProtection="1">
      <alignment horizontal="center" vertical="center" wrapText="1"/>
      <protection locked="0"/>
    </xf>
    <xf numFmtId="0" fontId="18" fillId="8" borderId="56" xfId="0" applyFont="1" applyFill="1" applyBorder="1" applyAlignment="1" applyProtection="1">
      <alignment horizontal="center" vertical="center" wrapText="1"/>
      <protection locked="0"/>
    </xf>
    <xf numFmtId="0" fontId="19" fillId="8" borderId="41" xfId="0" applyFont="1" applyFill="1" applyBorder="1" applyAlignment="1" applyProtection="1">
      <alignment horizontal="center" vertical="center" wrapText="1"/>
      <protection locked="0"/>
    </xf>
    <xf numFmtId="0" fontId="19" fillId="8" borderId="74" xfId="0" applyFont="1" applyFill="1" applyBorder="1" applyAlignment="1" applyProtection="1">
      <alignment horizontal="center" vertical="center" wrapText="1"/>
      <protection locked="0"/>
    </xf>
    <xf numFmtId="0" fontId="20" fillId="7" borderId="3" xfId="0" applyFont="1" applyFill="1" applyBorder="1" applyAlignment="1" applyProtection="1">
      <alignment horizontal="center" vertical="center"/>
    </xf>
    <xf numFmtId="0" fontId="20" fillId="7" borderId="4" xfId="0" applyFont="1" applyFill="1" applyBorder="1" applyAlignment="1" applyProtection="1">
      <alignment horizontal="center" vertical="center"/>
    </xf>
    <xf numFmtId="0" fontId="20" fillId="7" borderId="13" xfId="0" applyFont="1" applyFill="1" applyBorder="1" applyAlignment="1" applyProtection="1">
      <alignment horizontal="center" vertical="center"/>
    </xf>
    <xf numFmtId="0" fontId="20" fillId="7" borderId="23" xfId="0" applyFont="1" applyFill="1" applyBorder="1" applyAlignment="1" applyProtection="1">
      <alignment horizontal="center" vertical="center"/>
    </xf>
    <xf numFmtId="0" fontId="20" fillId="7" borderId="0" xfId="0" applyFont="1" applyFill="1" applyBorder="1" applyAlignment="1" applyProtection="1">
      <alignment horizontal="center" vertical="center"/>
    </xf>
    <xf numFmtId="0" fontId="20" fillId="7" borderId="27" xfId="0" applyFont="1" applyFill="1" applyBorder="1" applyAlignment="1" applyProtection="1">
      <alignment horizontal="center" vertical="center"/>
    </xf>
    <xf numFmtId="0" fontId="20" fillId="7" borderId="11" xfId="0" applyFont="1" applyFill="1" applyBorder="1" applyAlignment="1" applyProtection="1">
      <alignment horizontal="center" vertical="center"/>
    </xf>
    <xf numFmtId="0" fontId="20" fillId="7" borderId="12" xfId="0" applyFont="1" applyFill="1" applyBorder="1" applyAlignment="1" applyProtection="1">
      <alignment horizontal="center" vertical="center"/>
    </xf>
    <xf numFmtId="0" fontId="20" fillId="7" borderId="14" xfId="0" applyFont="1" applyFill="1" applyBorder="1" applyAlignment="1" applyProtection="1">
      <alignment horizontal="center" vertical="center"/>
    </xf>
    <xf numFmtId="0" fontId="9" fillId="0" borderId="75" xfId="0" applyFont="1" applyBorder="1" applyAlignment="1" applyProtection="1">
      <alignment horizontal="center" vertical="center"/>
    </xf>
    <xf numFmtId="0" fontId="9" fillId="0" borderId="78" xfId="0" applyFont="1" applyBorder="1" applyAlignment="1" applyProtection="1">
      <alignment horizontal="center" vertical="center"/>
    </xf>
    <xf numFmtId="0" fontId="9" fillId="0" borderId="76" xfId="0" applyFont="1" applyBorder="1" applyAlignment="1" applyProtection="1">
      <alignment horizontal="center" vertical="center"/>
    </xf>
    <xf numFmtId="0" fontId="9" fillId="0" borderId="79" xfId="0" applyFont="1" applyBorder="1" applyAlignment="1" applyProtection="1">
      <alignment horizontal="center" vertical="center"/>
    </xf>
    <xf numFmtId="0" fontId="9" fillId="0" borderId="77" xfId="0" applyFont="1" applyBorder="1" applyAlignment="1" applyProtection="1">
      <alignment horizontal="center" vertical="center"/>
    </xf>
    <xf numFmtId="0" fontId="9" fillId="0" borderId="80" xfId="0" applyFont="1" applyBorder="1" applyAlignment="1" applyProtection="1">
      <alignment horizontal="center" vertical="center"/>
    </xf>
    <xf numFmtId="0" fontId="18" fillId="8" borderId="39" xfId="0" applyFont="1" applyFill="1" applyBorder="1" applyAlignment="1" applyProtection="1">
      <alignment horizontal="center" vertical="center" wrapText="1"/>
      <protection locked="0"/>
    </xf>
    <xf numFmtId="0" fontId="18" fillId="8" borderId="55" xfId="0" applyFont="1" applyFill="1" applyBorder="1" applyAlignment="1" applyProtection="1">
      <alignment horizontal="center" vertical="center" wrapText="1"/>
      <protection locked="0"/>
    </xf>
    <xf numFmtId="0" fontId="18" fillId="8" borderId="40" xfId="0" applyFont="1" applyFill="1" applyBorder="1" applyAlignment="1" applyProtection="1">
      <alignment horizontal="center" vertical="center" wrapText="1"/>
      <protection locked="0"/>
    </xf>
    <xf numFmtId="0" fontId="25" fillId="0" borderId="88" xfId="0" applyFont="1" applyBorder="1" applyAlignment="1" applyProtection="1">
      <alignment horizontal="center"/>
      <protection locked="0"/>
    </xf>
    <xf numFmtId="0" fontId="26" fillId="0" borderId="88" xfId="0" applyFont="1" applyBorder="1" applyAlignment="1" applyProtection="1">
      <alignment horizontal="center"/>
      <protection locked="0"/>
    </xf>
    <xf numFmtId="0" fontId="26" fillId="0" borderId="89" xfId="0" applyFont="1" applyBorder="1" applyAlignment="1" applyProtection="1">
      <alignment horizontal="center"/>
      <protection locked="0"/>
    </xf>
    <xf numFmtId="0" fontId="25" fillId="0" borderId="91" xfId="0" applyFont="1" applyBorder="1" applyAlignment="1" applyProtection="1">
      <alignment horizontal="center"/>
      <protection locked="0"/>
    </xf>
    <xf numFmtId="0" fontId="26" fillId="0" borderId="91" xfId="0" applyFont="1" applyBorder="1" applyAlignment="1" applyProtection="1">
      <alignment horizontal="center"/>
      <protection locked="0"/>
    </xf>
    <xf numFmtId="0" fontId="26" fillId="0" borderId="92" xfId="0" applyFont="1" applyBorder="1" applyAlignment="1" applyProtection="1">
      <alignment horizontal="center"/>
      <protection locked="0"/>
    </xf>
    <xf numFmtId="0" fontId="20" fillId="10" borderId="3" xfId="0" applyFont="1" applyFill="1" applyBorder="1" applyAlignment="1" applyProtection="1">
      <alignment horizontal="center" vertical="center"/>
    </xf>
    <xf numFmtId="0" fontId="20" fillId="10" borderId="4" xfId="0" applyFont="1" applyFill="1" applyBorder="1" applyAlignment="1" applyProtection="1">
      <alignment horizontal="center" vertical="center"/>
    </xf>
    <xf numFmtId="0" fontId="20" fillId="10" borderId="13" xfId="0" applyFont="1" applyFill="1" applyBorder="1" applyAlignment="1" applyProtection="1">
      <alignment horizontal="center" vertical="center"/>
    </xf>
    <xf numFmtId="0" fontId="20" fillId="10" borderId="23" xfId="0" applyFont="1" applyFill="1" applyBorder="1" applyAlignment="1" applyProtection="1">
      <alignment horizontal="center" vertical="center"/>
    </xf>
    <xf numFmtId="0" fontId="20" fillId="10" borderId="0" xfId="0" applyFont="1" applyFill="1" applyBorder="1" applyAlignment="1" applyProtection="1">
      <alignment horizontal="center" vertical="center"/>
    </xf>
    <xf numFmtId="0" fontId="20" fillId="10" borderId="27" xfId="0" applyFont="1" applyFill="1" applyBorder="1" applyAlignment="1" applyProtection="1">
      <alignment horizontal="center" vertical="center"/>
    </xf>
    <xf numFmtId="0" fontId="20" fillId="10" borderId="11" xfId="0" applyFont="1" applyFill="1" applyBorder="1" applyAlignment="1" applyProtection="1">
      <alignment horizontal="center" vertical="center"/>
    </xf>
    <xf numFmtId="0" fontId="20" fillId="10" borderId="12" xfId="0" applyFont="1" applyFill="1" applyBorder="1" applyAlignment="1" applyProtection="1">
      <alignment horizontal="center" vertical="center"/>
    </xf>
    <xf numFmtId="0" fontId="20" fillId="10" borderId="14" xfId="0" applyFont="1" applyFill="1" applyBorder="1" applyAlignment="1" applyProtection="1">
      <alignment horizontal="center" vertical="center"/>
    </xf>
    <xf numFmtId="0" fontId="25" fillId="0" borderId="82" xfId="0" applyFont="1" applyBorder="1" applyAlignment="1" applyProtection="1">
      <alignment horizontal="center"/>
      <protection locked="0"/>
    </xf>
    <xf numFmtId="0" fontId="26" fillId="0" borderId="82" xfId="0" applyFont="1" applyBorder="1" applyAlignment="1" applyProtection="1">
      <alignment horizontal="center"/>
      <protection locked="0"/>
    </xf>
    <xf numFmtId="0" fontId="26" fillId="0" borderId="83" xfId="0" applyFont="1" applyBorder="1" applyAlignment="1" applyProtection="1">
      <alignment horizontal="center"/>
      <protection locked="0"/>
    </xf>
    <xf numFmtId="0" fontId="25" fillId="0" borderId="85" xfId="0" applyFont="1" applyBorder="1" applyAlignment="1" applyProtection="1">
      <alignment horizontal="center"/>
      <protection locked="0"/>
    </xf>
    <xf numFmtId="0" fontId="25" fillId="0" borderId="86" xfId="0" applyFont="1" applyBorder="1" applyAlignment="1" applyProtection="1">
      <alignment horizontal="center"/>
      <protection locked="0"/>
    </xf>
    <xf numFmtId="0" fontId="25" fillId="0" borderId="87" xfId="0" applyFont="1" applyBorder="1" applyAlignment="1" applyProtection="1">
      <alignment horizontal="center"/>
      <protection locked="0"/>
    </xf>
    <xf numFmtId="0" fontId="26" fillId="0" borderId="85" xfId="0" applyFont="1" applyBorder="1" applyAlignment="1" applyProtection="1">
      <alignment horizontal="center"/>
      <protection locked="0"/>
    </xf>
    <xf numFmtId="0" fontId="26" fillId="0" borderId="43" xfId="0" applyFont="1" applyBorder="1" applyAlignment="1" applyProtection="1">
      <alignment horizontal="center"/>
      <protection locked="0"/>
    </xf>
    <xf numFmtId="0" fontId="10" fillId="6" borderId="1" xfId="0" applyFont="1" applyFill="1" applyBorder="1" applyAlignment="1">
      <alignment horizontal="center" vertical="center"/>
    </xf>
    <xf numFmtId="0" fontId="10" fillId="6" borderId="97" xfId="0" applyFont="1" applyFill="1" applyBorder="1" applyAlignment="1">
      <alignment horizontal="center" vertical="center"/>
    </xf>
    <xf numFmtId="0" fontId="10" fillId="6" borderId="17" xfId="0" applyFont="1" applyFill="1" applyBorder="1" applyAlignment="1">
      <alignment horizontal="center" vertical="center"/>
    </xf>
    <xf numFmtId="0" fontId="10" fillId="6" borderId="76" xfId="0" applyFont="1" applyFill="1" applyBorder="1" applyAlignment="1">
      <alignment horizontal="center" vertical="center"/>
    </xf>
    <xf numFmtId="0" fontId="21" fillId="6" borderId="5" xfId="0" applyFont="1" applyFill="1" applyBorder="1" applyAlignment="1">
      <alignment horizontal="center" vertical="center"/>
    </xf>
    <xf numFmtId="0" fontId="21" fillId="6" borderId="96" xfId="0" applyFont="1" applyFill="1" applyBorder="1" applyAlignment="1">
      <alignment horizontal="center" vertical="center"/>
    </xf>
    <xf numFmtId="0" fontId="21" fillId="6" borderId="75" xfId="0" applyFont="1" applyFill="1" applyBorder="1" applyAlignment="1">
      <alignment horizontal="center" vertical="center"/>
    </xf>
    <xf numFmtId="0" fontId="20" fillId="9" borderId="21" xfId="0" applyFont="1" applyFill="1" applyBorder="1" applyAlignment="1" applyProtection="1">
      <alignment horizontal="center" vertical="center"/>
      <protection locked="0"/>
    </xf>
    <xf numFmtId="0" fontId="20" fillId="3" borderId="3" xfId="0" applyFont="1" applyFill="1" applyBorder="1" applyAlignment="1" applyProtection="1">
      <alignment horizontal="center" vertical="center"/>
    </xf>
    <xf numFmtId="0" fontId="20" fillId="3" borderId="4" xfId="0" applyFont="1" applyFill="1" applyBorder="1" applyAlignment="1" applyProtection="1">
      <alignment horizontal="center" vertical="center"/>
    </xf>
    <xf numFmtId="0" fontId="20" fillId="3" borderId="13" xfId="0" applyFont="1" applyFill="1" applyBorder="1" applyAlignment="1" applyProtection="1">
      <alignment horizontal="center" vertical="center"/>
    </xf>
    <xf numFmtId="0" fontId="20" fillId="3" borderId="23" xfId="0" applyFont="1" applyFill="1" applyBorder="1" applyAlignment="1" applyProtection="1">
      <alignment horizontal="center" vertical="center"/>
    </xf>
    <xf numFmtId="0" fontId="20" fillId="3" borderId="0" xfId="0" applyFont="1" applyFill="1" applyBorder="1" applyAlignment="1" applyProtection="1">
      <alignment horizontal="center" vertical="center"/>
    </xf>
    <xf numFmtId="0" fontId="20" fillId="3" borderId="27" xfId="0" applyFont="1" applyFill="1" applyBorder="1" applyAlignment="1" applyProtection="1">
      <alignment horizontal="center" vertical="center"/>
    </xf>
    <xf numFmtId="0" fontId="20" fillId="3" borderId="11" xfId="0" applyFont="1" applyFill="1" applyBorder="1" applyAlignment="1" applyProtection="1">
      <alignment horizontal="center" vertical="center"/>
    </xf>
    <xf numFmtId="0" fontId="20" fillId="3" borderId="12" xfId="0" applyFont="1" applyFill="1" applyBorder="1" applyAlignment="1" applyProtection="1">
      <alignment horizontal="center" vertical="center"/>
    </xf>
    <xf numFmtId="0" fontId="20" fillId="3" borderId="14" xfId="0" applyFont="1" applyFill="1" applyBorder="1" applyAlignment="1" applyProtection="1">
      <alignment horizontal="center" vertical="center"/>
    </xf>
    <xf numFmtId="0" fontId="27" fillId="11" borderId="3" xfId="0" applyFont="1" applyFill="1" applyBorder="1" applyAlignment="1">
      <alignment horizontal="center" vertical="center"/>
    </xf>
    <xf numFmtId="0" fontId="27" fillId="11" borderId="4" xfId="0" applyFont="1" applyFill="1" applyBorder="1" applyAlignment="1">
      <alignment horizontal="center" vertical="center"/>
    </xf>
    <xf numFmtId="0" fontId="27" fillId="11" borderId="23" xfId="0" applyFont="1" applyFill="1" applyBorder="1" applyAlignment="1">
      <alignment horizontal="center" vertical="center"/>
    </xf>
    <xf numFmtId="0" fontId="27" fillId="11" borderId="0" xfId="0" applyFont="1" applyFill="1" applyBorder="1" applyAlignment="1">
      <alignment horizontal="center" vertical="center"/>
    </xf>
    <xf numFmtId="0" fontId="27" fillId="11" borderId="11" xfId="0" applyFont="1" applyFill="1" applyBorder="1" applyAlignment="1">
      <alignment horizontal="center" vertical="center"/>
    </xf>
    <xf numFmtId="0" fontId="27" fillId="11" borderId="12" xfId="0" applyFont="1" applyFill="1" applyBorder="1" applyAlignment="1">
      <alignment horizontal="center" vertical="center"/>
    </xf>
    <xf numFmtId="0" fontId="28" fillId="6" borderId="6" xfId="0" applyFont="1" applyFill="1" applyBorder="1" applyAlignment="1">
      <alignment horizontal="center" vertical="center" wrapText="1"/>
    </xf>
    <xf numFmtId="0" fontId="28" fillId="6" borderId="13" xfId="0" applyFont="1" applyFill="1" applyBorder="1" applyAlignment="1">
      <alignment horizontal="center" vertical="center"/>
    </xf>
    <xf numFmtId="0" fontId="28" fillId="6" borderId="93" xfId="0" applyFont="1" applyFill="1" applyBorder="1" applyAlignment="1">
      <alignment horizontal="center" vertical="center"/>
    </xf>
    <xf numFmtId="0" fontId="28" fillId="6" borderId="27" xfId="0" applyFont="1" applyFill="1" applyBorder="1" applyAlignment="1">
      <alignment horizontal="center" vertical="center"/>
    </xf>
    <xf numFmtId="0" fontId="28" fillId="6" borderId="19" xfId="0" applyFont="1" applyFill="1" applyBorder="1" applyAlignment="1">
      <alignment horizontal="center" vertical="center"/>
    </xf>
    <xf numFmtId="0" fontId="28" fillId="6" borderId="14" xfId="0" applyFont="1" applyFill="1" applyBorder="1" applyAlignment="1">
      <alignment horizontal="center" vertical="center"/>
    </xf>
    <xf numFmtId="0" fontId="9" fillId="0" borderId="8" xfId="0" applyFont="1" applyBorder="1" applyAlignment="1" applyProtection="1">
      <alignment horizontal="center" vertical="center"/>
    </xf>
    <xf numFmtId="0" fontId="9" fillId="0" borderId="17" xfId="0" applyFont="1" applyBorder="1" applyAlignment="1" applyProtection="1">
      <alignment horizontal="center" vertical="center"/>
    </xf>
    <xf numFmtId="0" fontId="9" fillId="0" borderId="9" xfId="0" applyFont="1" applyBorder="1" applyAlignment="1" applyProtection="1">
      <alignment horizontal="center" vertical="center"/>
    </xf>
    <xf numFmtId="0" fontId="9" fillId="0" borderId="18" xfId="0" applyFont="1" applyBorder="1" applyAlignment="1" applyProtection="1">
      <alignment horizontal="center" vertical="center"/>
    </xf>
    <xf numFmtId="0" fontId="21" fillId="6" borderId="7" xfId="0" applyFont="1" applyFill="1" applyBorder="1" applyAlignment="1">
      <alignment horizontal="center" vertical="center"/>
    </xf>
    <xf numFmtId="0" fontId="10" fillId="6" borderId="8" xfId="0" applyFont="1" applyFill="1" applyBorder="1" applyAlignment="1">
      <alignment horizontal="center" vertical="center"/>
    </xf>
    <xf numFmtId="0" fontId="10" fillId="6" borderId="9" xfId="0" applyFont="1" applyFill="1" applyBorder="1" applyAlignment="1">
      <alignment horizontal="center" vertical="center"/>
    </xf>
    <xf numFmtId="0" fontId="10" fillId="6" borderId="98" xfId="0" applyFont="1" applyFill="1" applyBorder="1" applyAlignment="1">
      <alignment horizontal="center" vertical="center"/>
    </xf>
    <xf numFmtId="0" fontId="10" fillId="6" borderId="18" xfId="0" applyFont="1" applyFill="1" applyBorder="1" applyAlignment="1">
      <alignment horizontal="center" vertical="center"/>
    </xf>
    <xf numFmtId="0" fontId="21" fillId="6" borderId="16" xfId="0" applyFont="1" applyFill="1" applyBorder="1" applyAlignment="1">
      <alignment horizontal="center" vertical="center"/>
    </xf>
    <xf numFmtId="0" fontId="33" fillId="12" borderId="10" xfId="0" applyFont="1" applyFill="1" applyBorder="1" applyAlignment="1">
      <alignment horizontal="center"/>
    </xf>
    <xf numFmtId="0" fontId="33" fillId="12" borderId="21" xfId="0" applyFont="1" applyFill="1" applyBorder="1" applyAlignment="1">
      <alignment horizontal="center"/>
    </xf>
    <xf numFmtId="0" fontId="30" fillId="12" borderId="15" xfId="0" applyFont="1" applyFill="1" applyBorder="1" applyAlignment="1">
      <alignment horizontal="center" vertical="center"/>
    </xf>
    <xf numFmtId="0" fontId="30" fillId="12" borderId="20" xfId="0" applyFont="1" applyFill="1" applyBorder="1" applyAlignment="1">
      <alignment horizontal="center" vertical="center"/>
    </xf>
    <xf numFmtId="0" fontId="35" fillId="0" borderId="15" xfId="0" applyFont="1" applyBorder="1" applyAlignment="1">
      <alignment horizontal="center" wrapText="1"/>
    </xf>
    <xf numFmtId="0" fontId="35" fillId="0" borderId="20" xfId="0" applyFont="1" applyBorder="1" applyAlignment="1">
      <alignment horizontal="center" wrapText="1"/>
    </xf>
    <xf numFmtId="0" fontId="36" fillId="13" borderId="10" xfId="0" applyFont="1" applyFill="1" applyBorder="1" applyAlignment="1">
      <alignment horizontal="center" vertical="center"/>
    </xf>
    <xf numFmtId="0" fontId="36" fillId="13" borderId="21" xfId="0" applyFont="1" applyFill="1" applyBorder="1" applyAlignment="1">
      <alignment horizontal="center" vertical="center"/>
    </xf>
    <xf numFmtId="0" fontId="30" fillId="14" borderId="21" xfId="0" applyFont="1" applyFill="1" applyBorder="1" applyAlignment="1">
      <alignment horizontal="center"/>
    </xf>
    <xf numFmtId="0" fontId="30" fillId="14" borderId="15" xfId="0" applyFont="1" applyFill="1" applyBorder="1" applyAlignment="1">
      <alignment horizontal="center" vertical="center"/>
    </xf>
    <xf numFmtId="0" fontId="30" fillId="14" borderId="20" xfId="0" applyFont="1" applyFill="1" applyBorder="1" applyAlignment="1">
      <alignment horizontal="center" vertical="center"/>
    </xf>
    <xf numFmtId="0" fontId="30" fillId="13" borderId="15" xfId="0" applyFont="1" applyFill="1" applyBorder="1" applyAlignment="1">
      <alignment horizontal="center" vertical="center"/>
    </xf>
    <xf numFmtId="0" fontId="30" fillId="13" borderId="47" xfId="0" applyFont="1" applyFill="1" applyBorder="1" applyAlignment="1">
      <alignment horizontal="center" vertical="center"/>
    </xf>
    <xf numFmtId="0" fontId="30" fillId="13" borderId="20" xfId="0" applyFont="1" applyFill="1" applyBorder="1" applyAlignment="1">
      <alignment horizontal="center" vertical="center"/>
    </xf>
    <xf numFmtId="0" fontId="37" fillId="15" borderId="124" xfId="0" applyFont="1" applyFill="1" applyBorder="1"/>
    <xf numFmtId="0" fontId="37" fillId="15" borderId="125" xfId="0" applyFont="1" applyFill="1" applyBorder="1"/>
    <xf numFmtId="0" fontId="0" fillId="16" borderId="10" xfId="0" applyFill="1" applyBorder="1"/>
    <xf numFmtId="0" fontId="0" fillId="16" borderId="21" xfId="0" applyFill="1" applyBorder="1"/>
    <xf numFmtId="0" fontId="0" fillId="0" borderId="22" xfId="0" applyBorder="1"/>
    <xf numFmtId="0" fontId="0" fillId="15" borderId="120" xfId="0" applyFill="1" applyBorder="1"/>
  </cellXfs>
  <cellStyles count="3">
    <cellStyle name="Normal" xfId="0" builtinId="0"/>
    <cellStyle name="Normal 2" xfId="1" xr:uid="{99BD5452-AC4D-4FCD-9133-94F3D5C6861B}"/>
    <cellStyle name="Normal_FOURNITURES" xfId="2" xr:uid="{4C121F13-93CB-4F1E-9872-680E4DA85B4B}"/>
  </cellStyles>
  <dxfs count="1">
    <dxf>
      <fill>
        <patternFill>
          <bgColor rgb="FFFF0000"/>
        </patternFill>
      </fill>
    </dxf>
  </dxfs>
  <tableStyles count="0" defaultTableStyle="TableStyleMedium2" defaultPivotStyle="PivotStyleLight16"/>
  <colors>
    <mruColors>
      <color rgb="FFC6E0B4"/>
      <color rgb="FF00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microsoft.com/office/2006/relationships/vbaProject" Target="vbaProject.bin"/><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91EBC7-40CC-47C8-A357-E3DDA077BA16}">
  <sheetPr codeName="Feuil46">
    <tabColor rgb="FFFFC000"/>
    <pageSetUpPr fitToPage="1"/>
  </sheetPr>
  <dimension ref="C4:X84"/>
  <sheetViews>
    <sheetView view="pageBreakPreview" topLeftCell="E13" zoomScale="60" zoomScaleNormal="73" workbookViewId="0">
      <selection activeCell="U42" sqref="U42"/>
    </sheetView>
  </sheetViews>
  <sheetFormatPr baseColWidth="10" defaultRowHeight="15"/>
  <cols>
    <col min="3" max="4" width="28.85546875" customWidth="1"/>
    <col min="5" max="11" width="35.5703125" customWidth="1"/>
    <col min="12" max="12" width="28.85546875" customWidth="1"/>
  </cols>
  <sheetData>
    <row r="4" spans="3:12" ht="15.75" thickBot="1"/>
    <row r="5" spans="3:12" ht="45.75" thickBot="1">
      <c r="C5" s="121"/>
      <c r="D5" s="123"/>
      <c r="E5" s="124"/>
      <c r="F5" s="124"/>
      <c r="G5" s="124"/>
      <c r="H5" s="124"/>
      <c r="I5" s="124"/>
      <c r="J5" s="125">
        <v>43990</v>
      </c>
      <c r="K5" s="125"/>
      <c r="L5" s="126"/>
    </row>
    <row r="6" spans="3:12">
      <c r="C6" s="122"/>
      <c r="D6" s="1"/>
      <c r="E6" s="1"/>
      <c r="F6" s="1"/>
      <c r="G6" s="1"/>
      <c r="H6" s="1"/>
      <c r="I6" s="1"/>
      <c r="J6" s="1"/>
      <c r="K6" s="1"/>
      <c r="L6" s="1"/>
    </row>
    <row r="7" spans="3:12" ht="15.75" thickBot="1">
      <c r="C7" s="122"/>
      <c r="D7" s="2"/>
      <c r="E7" s="2"/>
      <c r="F7" s="2"/>
      <c r="G7" s="2"/>
      <c r="H7" s="2"/>
      <c r="I7" s="2"/>
      <c r="J7" s="2"/>
      <c r="K7" s="2"/>
      <c r="L7" s="2"/>
    </row>
    <row r="8" spans="3:12" ht="15.75">
      <c r="C8" s="127" t="s">
        <v>2</v>
      </c>
      <c r="D8" s="128"/>
      <c r="E8" s="110" t="s">
        <v>3</v>
      </c>
      <c r="F8" s="129"/>
      <c r="G8" s="129"/>
      <c r="H8" s="129"/>
      <c r="I8" s="129"/>
      <c r="J8" s="111"/>
      <c r="K8" s="130" t="s">
        <v>4</v>
      </c>
      <c r="L8" s="130"/>
    </row>
    <row r="9" spans="3:12">
      <c r="C9" s="92" t="s">
        <v>35</v>
      </c>
      <c r="D9" s="93"/>
      <c r="E9" s="96" t="s">
        <v>5</v>
      </c>
      <c r="F9" s="98" t="s">
        <v>34</v>
      </c>
      <c r="G9" s="99"/>
      <c r="H9" s="100"/>
      <c r="I9" s="104" t="s">
        <v>6</v>
      </c>
      <c r="J9" s="105"/>
      <c r="K9" s="99" t="s">
        <v>7</v>
      </c>
      <c r="L9" s="108"/>
    </row>
    <row r="10" spans="3:12" ht="15.75" thickBot="1">
      <c r="C10" s="94"/>
      <c r="D10" s="95"/>
      <c r="E10" s="97"/>
      <c r="F10" s="101"/>
      <c r="G10" s="102"/>
      <c r="H10" s="103"/>
      <c r="I10" s="106"/>
      <c r="J10" s="107"/>
      <c r="K10" s="102"/>
      <c r="L10" s="109"/>
    </row>
    <row r="11" spans="3:12" ht="14.25" customHeight="1">
      <c r="C11" s="110" t="s">
        <v>8</v>
      </c>
      <c r="D11" s="111"/>
      <c r="E11" s="112" t="s">
        <v>9</v>
      </c>
      <c r="F11" s="113"/>
      <c r="G11" s="113"/>
      <c r="H11" s="113"/>
      <c r="I11" s="113"/>
      <c r="J11" s="113"/>
      <c r="K11" s="114"/>
      <c r="L11" s="115"/>
    </row>
    <row r="12" spans="3:12" ht="15.75" thickBot="1">
      <c r="C12" s="119"/>
      <c r="D12" s="120"/>
      <c r="E12" s="116"/>
      <c r="F12" s="117"/>
      <c r="G12" s="117"/>
      <c r="H12" s="117"/>
      <c r="I12" s="117"/>
      <c r="J12" s="117"/>
      <c r="K12" s="117"/>
      <c r="L12" s="118"/>
    </row>
    <row r="13" spans="3:12" ht="32.25" customHeight="1">
      <c r="C13" s="133" t="s">
        <v>33</v>
      </c>
      <c r="D13" s="134"/>
      <c r="E13" s="147" t="s">
        <v>46</v>
      </c>
      <c r="F13" s="154" t="s">
        <v>47</v>
      </c>
      <c r="G13" s="154"/>
      <c r="H13" s="154"/>
      <c r="I13" s="154"/>
      <c r="J13" s="154"/>
      <c r="K13" s="157"/>
      <c r="L13" s="160" t="s">
        <v>10</v>
      </c>
    </row>
    <row r="14" spans="3:12" ht="32.25" customHeight="1">
      <c r="C14" s="131"/>
      <c r="D14" s="132"/>
      <c r="E14" s="148"/>
      <c r="F14" s="155"/>
      <c r="G14" s="155"/>
      <c r="H14" s="155"/>
      <c r="I14" s="155"/>
      <c r="J14" s="155"/>
      <c r="K14" s="158"/>
      <c r="L14" s="161"/>
    </row>
    <row r="15" spans="3:12" ht="32.25" customHeight="1">
      <c r="C15" s="133" t="s">
        <v>11</v>
      </c>
      <c r="D15" s="134"/>
      <c r="E15" s="148"/>
      <c r="F15" s="155"/>
      <c r="G15" s="155"/>
      <c r="H15" s="155"/>
      <c r="I15" s="155"/>
      <c r="J15" s="155"/>
      <c r="K15" s="158"/>
      <c r="L15" s="161"/>
    </row>
    <row r="16" spans="3:12" ht="32.25" customHeight="1">
      <c r="C16" s="135"/>
      <c r="D16" s="136"/>
      <c r="E16" s="148"/>
      <c r="F16" s="155"/>
      <c r="G16" s="155"/>
      <c r="H16" s="155"/>
      <c r="I16" s="155"/>
      <c r="J16" s="155"/>
      <c r="K16" s="158"/>
      <c r="L16" s="161"/>
    </row>
    <row r="17" spans="3:24" ht="32.25" customHeight="1">
      <c r="C17" s="137" t="s">
        <v>42</v>
      </c>
      <c r="D17" s="138"/>
      <c r="E17" s="148"/>
      <c r="F17" s="155"/>
      <c r="G17" s="155"/>
      <c r="H17" s="155"/>
      <c r="I17" s="155"/>
      <c r="J17" s="155"/>
      <c r="K17" s="158"/>
      <c r="L17" s="161"/>
    </row>
    <row r="18" spans="3:24" ht="32.25" customHeight="1" thickBot="1">
      <c r="C18" s="139"/>
      <c r="D18" s="140"/>
      <c r="E18" s="149"/>
      <c r="F18" s="156"/>
      <c r="G18" s="156"/>
      <c r="H18" s="156"/>
      <c r="I18" s="156"/>
      <c r="J18" s="156"/>
      <c r="K18" s="159"/>
      <c r="L18" s="161"/>
    </row>
    <row r="19" spans="3:24">
      <c r="C19" s="141" t="s">
        <v>12</v>
      </c>
      <c r="D19" s="142"/>
      <c r="E19" s="145"/>
      <c r="F19" s="178"/>
      <c r="G19" s="180"/>
      <c r="H19" s="182"/>
      <c r="I19" s="180"/>
      <c r="J19" s="150"/>
      <c r="K19" s="152"/>
      <c r="L19" s="161"/>
    </row>
    <row r="20" spans="3:24" ht="15.75" thickBot="1">
      <c r="C20" s="143"/>
      <c r="D20" s="144"/>
      <c r="E20" s="146"/>
      <c r="F20" s="179"/>
      <c r="G20" s="181"/>
      <c r="H20" s="183"/>
      <c r="I20" s="181"/>
      <c r="J20" s="151"/>
      <c r="K20" s="153"/>
      <c r="L20" s="161"/>
    </row>
    <row r="21" spans="3:24">
      <c r="C21" s="166" t="s">
        <v>41</v>
      </c>
      <c r="D21" s="167"/>
      <c r="E21" s="170">
        <v>100</v>
      </c>
      <c r="F21" s="172">
        <v>101</v>
      </c>
      <c r="G21" s="174"/>
      <c r="H21" s="176"/>
      <c r="I21" s="174"/>
      <c r="J21" s="162"/>
      <c r="K21" s="164"/>
      <c r="L21" s="161"/>
    </row>
    <row r="22" spans="3:24" ht="15.75" thickBot="1">
      <c r="C22" s="168"/>
      <c r="D22" s="169"/>
      <c r="E22" s="171"/>
      <c r="F22" s="173"/>
      <c r="G22" s="175"/>
      <c r="H22" s="177"/>
      <c r="I22" s="175"/>
      <c r="J22" s="163"/>
      <c r="K22" s="165"/>
      <c r="L22" s="161"/>
    </row>
    <row r="23" spans="3:24" ht="20.25" thickBot="1">
      <c r="C23" s="3" t="s">
        <v>13</v>
      </c>
      <c r="D23" s="91" t="s">
        <v>14</v>
      </c>
      <c r="E23" s="236" t="s">
        <v>15</v>
      </c>
      <c r="F23" s="236"/>
      <c r="G23" s="236"/>
      <c r="H23" s="236"/>
      <c r="I23" s="236"/>
      <c r="J23" s="236"/>
      <c r="K23" s="236"/>
      <c r="L23" s="90"/>
    </row>
    <row r="24" spans="3:24" ht="18.75" customHeight="1" thickBot="1">
      <c r="C24" s="5" t="s">
        <v>43</v>
      </c>
      <c r="D24" s="6" t="s">
        <v>16</v>
      </c>
      <c r="E24" s="7">
        <v>4</v>
      </c>
      <c r="F24" s="8">
        <v>4</v>
      </c>
      <c r="G24" s="8"/>
      <c r="H24" s="8"/>
      <c r="I24" s="8"/>
      <c r="J24" s="8"/>
      <c r="K24" s="9"/>
      <c r="L24" s="4">
        <f>SUM(E24:K24)</f>
        <v>8</v>
      </c>
      <c r="M24" s="284" t="s">
        <v>48</v>
      </c>
      <c r="N24" s="285"/>
      <c r="O24" s="285"/>
      <c r="P24" s="285"/>
      <c r="Q24" s="285"/>
      <c r="R24" s="285"/>
      <c r="S24" s="285"/>
      <c r="T24" s="285"/>
      <c r="U24" s="285"/>
      <c r="V24" s="285"/>
      <c r="W24" s="285"/>
      <c r="X24" s="286"/>
    </row>
    <row r="25" spans="3:24" ht="18.75" customHeight="1">
      <c r="C25" s="10" t="s">
        <v>44</v>
      </c>
      <c r="D25" s="6" t="s">
        <v>16</v>
      </c>
      <c r="E25" s="7">
        <v>4</v>
      </c>
      <c r="F25" s="8">
        <v>4</v>
      </c>
      <c r="G25" s="8"/>
      <c r="H25" s="8"/>
      <c r="I25" s="8"/>
      <c r="J25" s="8"/>
      <c r="K25" s="9"/>
      <c r="L25" s="4">
        <f t="shared" ref="L25:L42" si="0">SUM(E25:K25)</f>
        <v>8</v>
      </c>
    </row>
    <row r="26" spans="3:24" ht="18.75" customHeight="1">
      <c r="C26" s="11" t="s">
        <v>45</v>
      </c>
      <c r="D26" s="6" t="s">
        <v>16</v>
      </c>
      <c r="E26" s="12">
        <v>4</v>
      </c>
      <c r="F26" s="13">
        <v>4</v>
      </c>
      <c r="G26" s="13"/>
      <c r="H26" s="13"/>
      <c r="I26" s="13"/>
      <c r="J26" s="13"/>
      <c r="K26" s="14"/>
      <c r="L26" s="4">
        <f t="shared" si="0"/>
        <v>8</v>
      </c>
    </row>
    <row r="27" spans="3:24" ht="18.75" customHeight="1">
      <c r="C27" s="15"/>
      <c r="D27" s="6" t="s">
        <v>16</v>
      </c>
      <c r="E27" s="12"/>
      <c r="F27" s="13"/>
      <c r="G27" s="13"/>
      <c r="H27" s="13"/>
      <c r="I27" s="13"/>
      <c r="J27" s="13"/>
      <c r="K27" s="14"/>
      <c r="L27" s="4">
        <f t="shared" si="0"/>
        <v>0</v>
      </c>
    </row>
    <row r="28" spans="3:24" ht="18.75" customHeight="1">
      <c r="C28" s="15"/>
      <c r="D28" s="16"/>
      <c r="E28" s="12"/>
      <c r="F28" s="13"/>
      <c r="G28" s="13"/>
      <c r="H28" s="13"/>
      <c r="I28" s="13"/>
      <c r="J28" s="13"/>
      <c r="K28" s="17"/>
      <c r="L28" s="4">
        <f t="shared" si="0"/>
        <v>0</v>
      </c>
    </row>
    <row r="29" spans="3:24" ht="18.75" customHeight="1">
      <c r="C29" s="11"/>
      <c r="D29" s="16"/>
      <c r="E29" s="12"/>
      <c r="F29" s="13"/>
      <c r="G29" s="13"/>
      <c r="H29" s="13"/>
      <c r="I29" s="13"/>
      <c r="J29" s="13"/>
      <c r="K29" s="17"/>
      <c r="L29" s="4">
        <f t="shared" si="0"/>
        <v>0</v>
      </c>
    </row>
    <row r="30" spans="3:24" ht="18.75" customHeight="1">
      <c r="C30" s="10"/>
      <c r="D30" s="16"/>
      <c r="E30" s="12"/>
      <c r="F30" s="13"/>
      <c r="G30" s="13"/>
      <c r="H30" s="13"/>
      <c r="I30" s="13"/>
      <c r="J30" s="13"/>
      <c r="K30" s="17"/>
      <c r="L30" s="4">
        <f t="shared" si="0"/>
        <v>0</v>
      </c>
    </row>
    <row r="31" spans="3:24" ht="18.75" customHeight="1">
      <c r="C31" s="15"/>
      <c r="D31" s="16"/>
      <c r="E31" s="12"/>
      <c r="F31" s="13"/>
      <c r="G31" s="13"/>
      <c r="H31" s="13"/>
      <c r="I31" s="13"/>
      <c r="J31" s="13"/>
      <c r="K31" s="17"/>
      <c r="L31" s="4">
        <f t="shared" si="0"/>
        <v>0</v>
      </c>
    </row>
    <row r="32" spans="3:24" ht="18.75" customHeight="1">
      <c r="C32" s="10"/>
      <c r="D32" s="16"/>
      <c r="E32" s="12"/>
      <c r="F32" s="13"/>
      <c r="G32" s="13"/>
      <c r="H32" s="13"/>
      <c r="I32" s="13"/>
      <c r="J32" s="13"/>
      <c r="K32" s="17"/>
      <c r="L32" s="4">
        <f t="shared" si="0"/>
        <v>0</v>
      </c>
    </row>
    <row r="33" spans="3:14" ht="18.75" customHeight="1">
      <c r="C33" s="10"/>
      <c r="D33" s="16"/>
      <c r="E33" s="7"/>
      <c r="F33" s="8"/>
      <c r="G33" s="8"/>
      <c r="H33" s="8"/>
      <c r="I33" s="8"/>
      <c r="J33" s="8"/>
      <c r="K33" s="9"/>
      <c r="L33" s="4">
        <f t="shared" si="0"/>
        <v>0</v>
      </c>
    </row>
    <row r="34" spans="3:14" ht="18.75" customHeight="1">
      <c r="C34" s="10"/>
      <c r="D34" s="16"/>
      <c r="E34" s="12"/>
      <c r="F34" s="13"/>
      <c r="G34" s="13"/>
      <c r="H34" s="13"/>
      <c r="I34" s="13"/>
      <c r="J34" s="13"/>
      <c r="K34" s="14"/>
      <c r="L34" s="4">
        <f t="shared" si="0"/>
        <v>0</v>
      </c>
    </row>
    <row r="35" spans="3:14" ht="18.75" customHeight="1">
      <c r="C35" s="10"/>
      <c r="D35" s="16"/>
      <c r="E35" s="7"/>
      <c r="F35" s="8"/>
      <c r="G35" s="8"/>
      <c r="H35" s="8"/>
      <c r="I35" s="8"/>
      <c r="J35" s="8"/>
      <c r="K35" s="18"/>
      <c r="L35" s="4">
        <f t="shared" si="0"/>
        <v>0</v>
      </c>
    </row>
    <row r="36" spans="3:14" ht="18.75" customHeight="1">
      <c r="C36" s="19"/>
      <c r="D36" s="16"/>
      <c r="E36" s="12"/>
      <c r="F36" s="13"/>
      <c r="G36" s="13"/>
      <c r="H36" s="13"/>
      <c r="I36" s="13"/>
      <c r="J36" s="13"/>
      <c r="K36" s="20"/>
      <c r="L36" s="4">
        <f t="shared" si="0"/>
        <v>0</v>
      </c>
    </row>
    <row r="37" spans="3:14" ht="18.75" customHeight="1">
      <c r="C37" s="10"/>
      <c r="D37" s="21"/>
      <c r="E37" s="12"/>
      <c r="F37" s="13"/>
      <c r="G37" s="13"/>
      <c r="H37" s="13"/>
      <c r="I37" s="13"/>
      <c r="J37" s="13"/>
      <c r="K37" s="88"/>
      <c r="L37" s="4">
        <f t="shared" si="0"/>
        <v>0</v>
      </c>
      <c r="M37" s="89"/>
      <c r="N37" s="89"/>
    </row>
    <row r="38" spans="3:14" ht="18.75" customHeight="1">
      <c r="C38" s="19"/>
      <c r="D38" s="21"/>
      <c r="E38" s="12"/>
      <c r="F38" s="13"/>
      <c r="G38" s="13"/>
      <c r="H38" s="13"/>
      <c r="I38" s="13"/>
      <c r="J38" s="13"/>
      <c r="K38" s="20"/>
      <c r="L38" s="4">
        <f t="shared" si="0"/>
        <v>0</v>
      </c>
    </row>
    <row r="39" spans="3:14" ht="18.75" customHeight="1">
      <c r="C39" s="19"/>
      <c r="D39" s="22"/>
      <c r="E39" s="12"/>
      <c r="F39" s="13"/>
      <c r="G39" s="13"/>
      <c r="H39" s="13"/>
      <c r="I39" s="13"/>
      <c r="J39" s="13"/>
      <c r="K39" s="23"/>
      <c r="L39" s="4">
        <f t="shared" si="0"/>
        <v>0</v>
      </c>
    </row>
    <row r="40" spans="3:14" ht="18.75" customHeight="1">
      <c r="C40" s="10"/>
      <c r="D40" s="21"/>
      <c r="E40" s="12"/>
      <c r="F40" s="13"/>
      <c r="G40" s="13"/>
      <c r="H40" s="13"/>
      <c r="I40" s="13"/>
      <c r="J40" s="13"/>
      <c r="K40" s="20"/>
      <c r="L40" s="4">
        <f t="shared" si="0"/>
        <v>0</v>
      </c>
    </row>
    <row r="41" spans="3:14" ht="18.75" customHeight="1">
      <c r="C41" s="10"/>
      <c r="D41" s="24"/>
      <c r="E41" s="12"/>
      <c r="F41" s="13"/>
      <c r="G41" s="13"/>
      <c r="H41" s="13"/>
      <c r="I41" s="13"/>
      <c r="J41" s="13"/>
      <c r="K41" s="20"/>
      <c r="L41" s="4">
        <f t="shared" si="0"/>
        <v>0</v>
      </c>
    </row>
    <row r="42" spans="3:14" ht="18.75" customHeight="1" thickBot="1">
      <c r="C42" s="25"/>
      <c r="D42" s="26"/>
      <c r="E42" s="12"/>
      <c r="F42" s="13"/>
      <c r="G42" s="13"/>
      <c r="H42" s="13"/>
      <c r="I42" s="13"/>
      <c r="J42" s="13"/>
      <c r="K42" s="20"/>
      <c r="L42" s="4">
        <f t="shared" si="0"/>
        <v>0</v>
      </c>
    </row>
    <row r="43" spans="3:14" ht="18.75" thickBot="1">
      <c r="C43" s="27" t="s">
        <v>10</v>
      </c>
      <c r="D43" s="28">
        <f>COUNTA(D24:D42)</f>
        <v>4</v>
      </c>
      <c r="E43" s="29"/>
      <c r="F43" s="30"/>
      <c r="G43" s="30"/>
      <c r="H43" s="30"/>
      <c r="I43" s="30"/>
      <c r="J43" s="30"/>
      <c r="K43" s="30"/>
      <c r="L43" s="31"/>
    </row>
    <row r="44" spans="3:14">
      <c r="C44" s="141" t="s">
        <v>17</v>
      </c>
      <c r="D44" s="142"/>
      <c r="E44" s="203"/>
      <c r="F44" s="204"/>
      <c r="G44" s="184"/>
      <c r="H44" s="205"/>
      <c r="I44" s="184"/>
      <c r="J44" s="185"/>
      <c r="K44" s="186"/>
      <c r="L44" s="32"/>
    </row>
    <row r="45" spans="3:14" ht="15.75" thickBot="1">
      <c r="C45" s="143"/>
      <c r="D45" s="144"/>
      <c r="E45" s="146"/>
      <c r="F45" s="179"/>
      <c r="G45" s="181"/>
      <c r="H45" s="183"/>
      <c r="I45" s="181"/>
      <c r="J45" s="151"/>
      <c r="K45" s="187"/>
      <c r="L45" s="32"/>
    </row>
    <row r="46" spans="3:14" ht="15.75" thickBot="1">
      <c r="C46" s="33"/>
      <c r="D46" s="34"/>
      <c r="E46" s="34"/>
      <c r="F46" s="34"/>
      <c r="G46" s="34"/>
      <c r="H46" s="34"/>
      <c r="I46" s="34"/>
      <c r="J46" s="34"/>
      <c r="K46" s="35"/>
      <c r="L46" s="36"/>
    </row>
    <row r="47" spans="3:14">
      <c r="C47" s="188" t="s">
        <v>18</v>
      </c>
      <c r="D47" s="189"/>
      <c r="E47" s="189"/>
      <c r="F47" s="189"/>
      <c r="G47" s="189"/>
      <c r="H47" s="189"/>
      <c r="I47" s="189"/>
      <c r="J47" s="189"/>
      <c r="K47" s="189"/>
      <c r="L47" s="190"/>
    </row>
    <row r="48" spans="3:14">
      <c r="C48" s="191"/>
      <c r="D48" s="192"/>
      <c r="E48" s="192"/>
      <c r="F48" s="192"/>
      <c r="G48" s="192"/>
      <c r="H48" s="192"/>
      <c r="I48" s="192"/>
      <c r="J48" s="192"/>
      <c r="K48" s="192"/>
      <c r="L48" s="193"/>
    </row>
    <row r="49" spans="3:12" ht="15.75" thickBot="1">
      <c r="C49" s="194"/>
      <c r="D49" s="195"/>
      <c r="E49" s="195"/>
      <c r="F49" s="195"/>
      <c r="G49" s="195"/>
      <c r="H49" s="195"/>
      <c r="I49" s="195"/>
      <c r="J49" s="195"/>
      <c r="K49" s="195"/>
      <c r="L49" s="196"/>
    </row>
    <row r="50" spans="3:12">
      <c r="C50" s="197" t="s">
        <v>1</v>
      </c>
      <c r="D50" s="199" t="s">
        <v>0</v>
      </c>
      <c r="E50" s="199"/>
      <c r="F50" s="199"/>
      <c r="G50" s="199"/>
      <c r="H50" s="199"/>
      <c r="I50" s="199"/>
      <c r="J50" s="199"/>
      <c r="K50" s="199" t="s">
        <v>19</v>
      </c>
      <c r="L50" s="201"/>
    </row>
    <row r="51" spans="3:12" ht="15.75" thickBot="1">
      <c r="C51" s="198"/>
      <c r="D51" s="200"/>
      <c r="E51" s="200"/>
      <c r="F51" s="200"/>
      <c r="G51" s="200"/>
      <c r="H51" s="200"/>
      <c r="I51" s="200"/>
      <c r="J51" s="200"/>
      <c r="K51" s="200"/>
      <c r="L51" s="202"/>
    </row>
    <row r="52" spans="3:12" ht="21.75" customHeight="1">
      <c r="C52" s="37"/>
      <c r="D52" s="221"/>
      <c r="E52" s="221"/>
      <c r="F52" s="221"/>
      <c r="G52" s="221"/>
      <c r="H52" s="221"/>
      <c r="I52" s="221"/>
      <c r="J52" s="221"/>
      <c r="K52" s="222"/>
      <c r="L52" s="223"/>
    </row>
    <row r="53" spans="3:12" ht="21.75" customHeight="1">
      <c r="C53" s="38"/>
      <c r="D53" s="224"/>
      <c r="E53" s="225"/>
      <c r="F53" s="225"/>
      <c r="G53" s="225"/>
      <c r="H53" s="225"/>
      <c r="I53" s="225"/>
      <c r="J53" s="226"/>
      <c r="K53" s="207"/>
      <c r="L53" s="208"/>
    </row>
    <row r="54" spans="3:12" ht="21.75" customHeight="1">
      <c r="C54" s="38"/>
      <c r="D54" s="224"/>
      <c r="E54" s="225"/>
      <c r="F54" s="225"/>
      <c r="G54" s="225"/>
      <c r="H54" s="225"/>
      <c r="I54" s="225"/>
      <c r="J54" s="226"/>
      <c r="K54" s="227"/>
      <c r="L54" s="228"/>
    </row>
    <row r="55" spans="3:12" ht="21.75" customHeight="1">
      <c r="C55" s="38"/>
      <c r="D55" s="206"/>
      <c r="E55" s="206"/>
      <c r="F55" s="206"/>
      <c r="G55" s="206"/>
      <c r="H55" s="206"/>
      <c r="I55" s="206"/>
      <c r="J55" s="206"/>
      <c r="K55" s="207"/>
      <c r="L55" s="208"/>
    </row>
    <row r="56" spans="3:12" ht="21.75" customHeight="1" thickBot="1">
      <c r="C56" s="39"/>
      <c r="D56" s="209"/>
      <c r="E56" s="209"/>
      <c r="F56" s="209"/>
      <c r="G56" s="209"/>
      <c r="H56" s="209"/>
      <c r="I56" s="209"/>
      <c r="J56" s="209"/>
      <c r="K56" s="210"/>
      <c r="L56" s="211"/>
    </row>
    <row r="57" spans="3:12" ht="15.75" thickBot="1">
      <c r="C57" s="2"/>
      <c r="D57" s="2"/>
      <c r="E57" s="2"/>
      <c r="F57" s="2"/>
      <c r="G57" s="2"/>
      <c r="H57" s="2"/>
      <c r="I57" s="2"/>
      <c r="J57" s="2"/>
      <c r="K57" s="40"/>
      <c r="L57" s="2"/>
    </row>
    <row r="58" spans="3:12">
      <c r="C58" s="212" t="s">
        <v>20</v>
      </c>
      <c r="D58" s="213"/>
      <c r="E58" s="213"/>
      <c r="F58" s="213"/>
      <c r="G58" s="213"/>
      <c r="H58" s="213"/>
      <c r="I58" s="213"/>
      <c r="J58" s="213"/>
      <c r="K58" s="213"/>
      <c r="L58" s="214"/>
    </row>
    <row r="59" spans="3:12">
      <c r="C59" s="215"/>
      <c r="D59" s="216"/>
      <c r="E59" s="216"/>
      <c r="F59" s="216"/>
      <c r="G59" s="216"/>
      <c r="H59" s="216"/>
      <c r="I59" s="216"/>
      <c r="J59" s="216"/>
      <c r="K59" s="216"/>
      <c r="L59" s="217"/>
    </row>
    <row r="60" spans="3:12" ht="15.75" thickBot="1">
      <c r="C60" s="218"/>
      <c r="D60" s="219"/>
      <c r="E60" s="219"/>
      <c r="F60" s="219"/>
      <c r="G60" s="219"/>
      <c r="H60" s="219"/>
      <c r="I60" s="219"/>
      <c r="J60" s="219"/>
      <c r="K60" s="219"/>
      <c r="L60" s="220"/>
    </row>
    <row r="61" spans="3:12">
      <c r="C61" s="197" t="s">
        <v>21</v>
      </c>
      <c r="D61" s="199" t="s">
        <v>0</v>
      </c>
      <c r="E61" s="199"/>
      <c r="F61" s="199"/>
      <c r="G61" s="199"/>
      <c r="H61" s="199"/>
      <c r="I61" s="199"/>
      <c r="J61" s="199"/>
      <c r="K61" s="199" t="s">
        <v>19</v>
      </c>
      <c r="L61" s="201"/>
    </row>
    <row r="62" spans="3:12" ht="15.75" thickBot="1">
      <c r="C62" s="198"/>
      <c r="D62" s="200"/>
      <c r="E62" s="200"/>
      <c r="F62" s="200"/>
      <c r="G62" s="200"/>
      <c r="H62" s="200"/>
      <c r="I62" s="200"/>
      <c r="J62" s="200"/>
      <c r="K62" s="200"/>
      <c r="L62" s="202"/>
    </row>
    <row r="63" spans="3:12" ht="17.25" customHeight="1">
      <c r="C63" s="37"/>
      <c r="D63" s="221"/>
      <c r="E63" s="221"/>
      <c r="F63" s="221"/>
      <c r="G63" s="221"/>
      <c r="H63" s="221"/>
      <c r="I63" s="221"/>
      <c r="J63" s="221"/>
      <c r="K63" s="222"/>
      <c r="L63" s="223"/>
    </row>
    <row r="64" spans="3:12" ht="17.25" customHeight="1">
      <c r="C64" s="38"/>
      <c r="D64" s="224"/>
      <c r="E64" s="225"/>
      <c r="F64" s="225"/>
      <c r="G64" s="225"/>
      <c r="H64" s="225"/>
      <c r="I64" s="225"/>
      <c r="J64" s="226"/>
      <c r="K64" s="207"/>
      <c r="L64" s="208"/>
    </row>
    <row r="65" spans="3:12" ht="17.25" customHeight="1">
      <c r="C65" s="38"/>
      <c r="D65" s="206"/>
      <c r="E65" s="206"/>
      <c r="F65" s="206"/>
      <c r="G65" s="206"/>
      <c r="H65" s="206"/>
      <c r="I65" s="206"/>
      <c r="J65" s="206"/>
      <c r="K65" s="207"/>
      <c r="L65" s="208"/>
    </row>
    <row r="66" spans="3:12" ht="17.25" customHeight="1">
      <c r="C66" s="38"/>
      <c r="D66" s="206"/>
      <c r="E66" s="206"/>
      <c r="F66" s="206"/>
      <c r="G66" s="206"/>
      <c r="H66" s="206"/>
      <c r="I66" s="206"/>
      <c r="J66" s="206"/>
      <c r="K66" s="207"/>
      <c r="L66" s="208"/>
    </row>
    <row r="67" spans="3:12" ht="17.25" customHeight="1" thickBot="1">
      <c r="C67" s="39"/>
      <c r="D67" s="209"/>
      <c r="E67" s="209"/>
      <c r="F67" s="209"/>
      <c r="G67" s="209"/>
      <c r="H67" s="209"/>
      <c r="I67" s="209"/>
      <c r="J67" s="209"/>
      <c r="K67" s="210"/>
      <c r="L67" s="211"/>
    </row>
    <row r="68" spans="3:12" ht="15.75" thickBot="1">
      <c r="C68" s="2"/>
      <c r="D68" s="2"/>
      <c r="E68" s="2"/>
      <c r="F68" s="2"/>
      <c r="G68" s="2"/>
      <c r="H68" s="2"/>
      <c r="I68" s="2"/>
      <c r="J68" s="2"/>
      <c r="K68" s="2"/>
      <c r="L68" s="2"/>
    </row>
    <row r="69" spans="3:12">
      <c r="C69" s="237" t="s">
        <v>22</v>
      </c>
      <c r="D69" s="238"/>
      <c r="E69" s="239"/>
      <c r="F69" s="2"/>
      <c r="G69" s="246" t="s">
        <v>23</v>
      </c>
      <c r="H69" s="247"/>
      <c r="I69" s="247"/>
      <c r="J69" s="247"/>
      <c r="K69" s="252" t="s">
        <v>24</v>
      </c>
      <c r="L69" s="253"/>
    </row>
    <row r="70" spans="3:12">
      <c r="C70" s="240"/>
      <c r="D70" s="241"/>
      <c r="E70" s="242"/>
      <c r="F70" s="2"/>
      <c r="G70" s="248"/>
      <c r="H70" s="249"/>
      <c r="I70" s="249"/>
      <c r="J70" s="249"/>
      <c r="K70" s="254"/>
      <c r="L70" s="255"/>
    </row>
    <row r="71" spans="3:12" ht="15.75" thickBot="1">
      <c r="C71" s="243"/>
      <c r="D71" s="244"/>
      <c r="E71" s="245"/>
      <c r="F71" s="2"/>
      <c r="G71" s="248"/>
      <c r="H71" s="249"/>
      <c r="I71" s="249"/>
      <c r="J71" s="249"/>
      <c r="K71" s="254"/>
      <c r="L71" s="255"/>
    </row>
    <row r="72" spans="3:12" ht="15.75" thickBot="1">
      <c r="C72" s="197" t="s">
        <v>13</v>
      </c>
      <c r="D72" s="258" t="s">
        <v>1</v>
      </c>
      <c r="E72" s="260" t="s">
        <v>25</v>
      </c>
      <c r="F72" s="2"/>
      <c r="G72" s="250"/>
      <c r="H72" s="251"/>
      <c r="I72" s="251"/>
      <c r="J72" s="251"/>
      <c r="K72" s="256"/>
      <c r="L72" s="257"/>
    </row>
    <row r="73" spans="3:12" ht="15.75" thickBot="1">
      <c r="C73" s="198"/>
      <c r="D73" s="259"/>
      <c r="E73" s="261"/>
      <c r="F73" s="2"/>
      <c r="G73" s="262" t="s">
        <v>26</v>
      </c>
      <c r="H73" s="263"/>
      <c r="I73" s="263"/>
      <c r="J73" s="263"/>
      <c r="K73" s="263"/>
      <c r="L73" s="264"/>
    </row>
    <row r="74" spans="3:12" ht="16.5">
      <c r="C74" s="37"/>
      <c r="D74" s="41"/>
      <c r="E74" s="42"/>
      <c r="F74" s="2"/>
      <c r="G74" s="234"/>
      <c r="H74" s="230"/>
      <c r="I74" s="230"/>
      <c r="J74" s="230"/>
      <c r="K74" s="230"/>
      <c r="L74" s="265"/>
    </row>
    <row r="75" spans="3:12" ht="16.5">
      <c r="C75" s="38"/>
      <c r="D75" s="43"/>
      <c r="E75" s="44"/>
      <c r="F75" s="2"/>
      <c r="G75" s="235"/>
      <c r="H75" s="232"/>
      <c r="I75" s="232"/>
      <c r="J75" s="232"/>
      <c r="K75" s="232"/>
      <c r="L75" s="265"/>
    </row>
    <row r="76" spans="3:12" ht="16.5">
      <c r="C76" s="38"/>
      <c r="D76" s="43"/>
      <c r="E76" s="44"/>
      <c r="F76" s="2"/>
      <c r="G76" s="233" t="s">
        <v>27</v>
      </c>
      <c r="H76" s="229" t="s">
        <v>4</v>
      </c>
      <c r="I76" s="229" t="s">
        <v>28</v>
      </c>
      <c r="J76" s="229" t="s">
        <v>29</v>
      </c>
      <c r="K76" s="229" t="s">
        <v>30</v>
      </c>
      <c r="L76" s="265"/>
    </row>
    <row r="77" spans="3:12" ht="16.5">
      <c r="C77" s="38"/>
      <c r="D77" s="43"/>
      <c r="E77" s="44"/>
      <c r="F77" s="2"/>
      <c r="G77" s="234"/>
      <c r="H77" s="230"/>
      <c r="I77" s="230"/>
      <c r="J77" s="230"/>
      <c r="K77" s="230"/>
      <c r="L77" s="265"/>
    </row>
    <row r="78" spans="3:12" ht="16.5">
      <c r="C78" s="38"/>
      <c r="D78" s="43"/>
      <c r="E78" s="44"/>
      <c r="F78" s="2"/>
      <c r="G78" s="235"/>
      <c r="H78" s="232"/>
      <c r="I78" s="232"/>
      <c r="J78" s="232"/>
      <c r="K78" s="232"/>
      <c r="L78" s="265"/>
    </row>
    <row r="79" spans="3:12" ht="16.5">
      <c r="C79" s="38"/>
      <c r="D79" s="43"/>
      <c r="E79" s="44"/>
      <c r="F79" s="2"/>
      <c r="G79" s="233" t="s">
        <v>31</v>
      </c>
      <c r="H79" s="229"/>
      <c r="I79" s="229"/>
      <c r="J79" s="229"/>
      <c r="K79" s="229"/>
      <c r="L79" s="265"/>
    </row>
    <row r="80" spans="3:12" ht="17.25" thickBot="1">
      <c r="C80" s="39"/>
      <c r="D80" s="45"/>
      <c r="E80" s="46"/>
      <c r="F80" s="2"/>
      <c r="G80" s="234"/>
      <c r="H80" s="230"/>
      <c r="I80" s="230"/>
      <c r="J80" s="230"/>
      <c r="K80" s="230"/>
      <c r="L80" s="265"/>
    </row>
    <row r="81" spans="3:12">
      <c r="C81" s="2"/>
      <c r="D81" s="2"/>
      <c r="E81" s="2"/>
      <c r="F81" s="2"/>
      <c r="G81" s="235"/>
      <c r="H81" s="232"/>
      <c r="I81" s="232"/>
      <c r="J81" s="232"/>
      <c r="K81" s="232"/>
      <c r="L81" s="265"/>
    </row>
    <row r="82" spans="3:12">
      <c r="C82" s="2"/>
      <c r="D82" s="2"/>
      <c r="E82" s="2"/>
      <c r="F82" s="2"/>
      <c r="G82" s="233" t="s">
        <v>32</v>
      </c>
      <c r="H82" s="229"/>
      <c r="I82" s="229"/>
      <c r="J82" s="229"/>
      <c r="K82" s="229"/>
      <c r="L82" s="265"/>
    </row>
    <row r="83" spans="3:12">
      <c r="C83" s="2"/>
      <c r="D83" s="2"/>
      <c r="E83" s="2"/>
      <c r="F83" s="2"/>
      <c r="G83" s="234"/>
      <c r="H83" s="230"/>
      <c r="I83" s="230"/>
      <c r="J83" s="230"/>
      <c r="K83" s="230"/>
      <c r="L83" s="265"/>
    </row>
    <row r="84" spans="3:12" ht="15.75" thickBot="1">
      <c r="C84" s="2"/>
      <c r="D84" s="2"/>
      <c r="E84" s="2"/>
      <c r="F84" s="2"/>
      <c r="G84" s="267"/>
      <c r="H84" s="231"/>
      <c r="I84" s="231"/>
      <c r="J84" s="231"/>
      <c r="K84" s="231"/>
      <c r="L84" s="266"/>
    </row>
  </sheetData>
  <mergeCells count="108">
    <mergeCell ref="E23:K23"/>
    <mergeCell ref="C69:E71"/>
    <mergeCell ref="G69:J72"/>
    <mergeCell ref="K69:L72"/>
    <mergeCell ref="C72:C73"/>
    <mergeCell ref="D72:D73"/>
    <mergeCell ref="E72:E73"/>
    <mergeCell ref="G73:G75"/>
    <mergeCell ref="H73:H75"/>
    <mergeCell ref="I73:I75"/>
    <mergeCell ref="J73:J75"/>
    <mergeCell ref="K73:K75"/>
    <mergeCell ref="L73:L84"/>
    <mergeCell ref="G76:G78"/>
    <mergeCell ref="H76:H78"/>
    <mergeCell ref="I76:I78"/>
    <mergeCell ref="J76:J78"/>
    <mergeCell ref="G82:G84"/>
    <mergeCell ref="H82:H84"/>
    <mergeCell ref="I82:I84"/>
    <mergeCell ref="J82:J84"/>
    <mergeCell ref="D63:J63"/>
    <mergeCell ref="K63:L63"/>
    <mergeCell ref="D64:J64"/>
    <mergeCell ref="K64:L64"/>
    <mergeCell ref="D65:J65"/>
    <mergeCell ref="K65:L65"/>
    <mergeCell ref="K82:K84"/>
    <mergeCell ref="K76:K78"/>
    <mergeCell ref="G79:G81"/>
    <mergeCell ref="H79:H81"/>
    <mergeCell ref="I79:I81"/>
    <mergeCell ref="J79:J81"/>
    <mergeCell ref="K79:K81"/>
    <mergeCell ref="D66:J66"/>
    <mergeCell ref="K66:L66"/>
    <mergeCell ref="D67:J67"/>
    <mergeCell ref="K67:L67"/>
    <mergeCell ref="D55:J55"/>
    <mergeCell ref="K55:L55"/>
    <mergeCell ref="D56:J56"/>
    <mergeCell ref="K56:L56"/>
    <mergeCell ref="C58:L60"/>
    <mergeCell ref="C61:C62"/>
    <mergeCell ref="D61:J62"/>
    <mergeCell ref="K61:L62"/>
    <mergeCell ref="D52:J52"/>
    <mergeCell ref="K52:L52"/>
    <mergeCell ref="D53:J53"/>
    <mergeCell ref="K53:L53"/>
    <mergeCell ref="D54:J54"/>
    <mergeCell ref="K54:L54"/>
    <mergeCell ref="I44:I45"/>
    <mergeCell ref="J44:J45"/>
    <mergeCell ref="K44:K45"/>
    <mergeCell ref="C47:L49"/>
    <mergeCell ref="C50:C51"/>
    <mergeCell ref="D50:J51"/>
    <mergeCell ref="K50:L51"/>
    <mergeCell ref="C44:D45"/>
    <mergeCell ref="E44:E45"/>
    <mergeCell ref="F44:F45"/>
    <mergeCell ref="G44:G45"/>
    <mergeCell ref="H44:H45"/>
    <mergeCell ref="C21:D22"/>
    <mergeCell ref="E21:E22"/>
    <mergeCell ref="F21:F22"/>
    <mergeCell ref="G21:G22"/>
    <mergeCell ref="H21:H22"/>
    <mergeCell ref="I21:I22"/>
    <mergeCell ref="F19:F20"/>
    <mergeCell ref="G19:G20"/>
    <mergeCell ref="H19:H20"/>
    <mergeCell ref="I19:I20"/>
    <mergeCell ref="J19:J20"/>
    <mergeCell ref="K19:K20"/>
    <mergeCell ref="J13:J18"/>
    <mergeCell ref="K13:K18"/>
    <mergeCell ref="L13:L22"/>
    <mergeCell ref="F13:F18"/>
    <mergeCell ref="G13:G18"/>
    <mergeCell ref="H13:H18"/>
    <mergeCell ref="I13:I18"/>
    <mergeCell ref="J21:J22"/>
    <mergeCell ref="K21:K22"/>
    <mergeCell ref="C14:D14"/>
    <mergeCell ref="C15:D15"/>
    <mergeCell ref="C16:D16"/>
    <mergeCell ref="C17:D17"/>
    <mergeCell ref="C18:D18"/>
    <mergeCell ref="C19:D20"/>
    <mergeCell ref="E19:E20"/>
    <mergeCell ref="C13:D13"/>
    <mergeCell ref="E13:E18"/>
    <mergeCell ref="C9:D10"/>
    <mergeCell ref="E9:E10"/>
    <mergeCell ref="F9:H10"/>
    <mergeCell ref="I9:J10"/>
    <mergeCell ref="K9:L10"/>
    <mergeCell ref="C11:D11"/>
    <mergeCell ref="E11:L12"/>
    <mergeCell ref="C12:D12"/>
    <mergeCell ref="C5:C7"/>
    <mergeCell ref="D5:I5"/>
    <mergeCell ref="J5:L5"/>
    <mergeCell ref="C8:D8"/>
    <mergeCell ref="E8:J8"/>
    <mergeCell ref="K8:L8"/>
  </mergeCells>
  <conditionalFormatting sqref="L24:L42">
    <cfRule type="cellIs" dxfId="0" priority="2" stopIfTrue="1" operator="greaterThan">
      <formula>10</formula>
    </cfRule>
  </conditionalFormatting>
  <pageMargins left="0.25" right="0.25" top="0.75" bottom="0.75" header="0.3" footer="0.3"/>
  <pageSetup paperSize="9" scale="41"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F315BE-D1D1-4002-89A0-BFB2467023CA}">
  <sheetPr codeName="Feuil52">
    <tabColor rgb="FF00B050"/>
    <pageSetUpPr fitToPage="1"/>
  </sheetPr>
  <dimension ref="C2:AJ34"/>
  <sheetViews>
    <sheetView topLeftCell="B1" workbookViewId="0">
      <selection activeCell="S24" sqref="S24"/>
    </sheetView>
  </sheetViews>
  <sheetFormatPr baseColWidth="10" defaultRowHeight="15"/>
  <cols>
    <col min="3" max="3" width="16.140625" bestFit="1" customWidth="1"/>
    <col min="4" max="34" width="6" customWidth="1"/>
  </cols>
  <sheetData>
    <row r="2" spans="3:36" ht="15.75" thickBot="1"/>
    <row r="3" spans="3:36" ht="24" thickBot="1">
      <c r="C3" s="53">
        <f>DATE(2020,6,1)</f>
        <v>43983</v>
      </c>
      <c r="D3" s="268" t="s">
        <v>37</v>
      </c>
      <c r="E3" s="269"/>
      <c r="F3" s="269"/>
      <c r="G3" s="269"/>
      <c r="H3" s="269"/>
      <c r="I3" s="269"/>
      <c r="J3" s="269"/>
      <c r="K3" s="269"/>
      <c r="L3" s="269"/>
      <c r="M3" s="269"/>
      <c r="N3" s="269"/>
      <c r="O3" s="269"/>
      <c r="P3" s="269"/>
      <c r="Q3" s="269"/>
      <c r="R3" s="269"/>
      <c r="S3" s="269"/>
      <c r="T3" s="269"/>
      <c r="U3" s="269"/>
      <c r="V3" s="269"/>
      <c r="W3" s="269"/>
      <c r="X3" s="269"/>
      <c r="Y3" s="269"/>
      <c r="Z3" s="269"/>
      <c r="AA3" s="269"/>
      <c r="AB3" s="269"/>
      <c r="AC3" s="269"/>
      <c r="AD3" s="269"/>
      <c r="AE3" s="269"/>
      <c r="AF3" s="269"/>
      <c r="AG3" s="269"/>
      <c r="AH3" s="269"/>
      <c r="AI3" s="270" t="s">
        <v>10</v>
      </c>
      <c r="AJ3" s="272" t="s">
        <v>38</v>
      </c>
    </row>
    <row r="4" spans="3:36" ht="15.75" thickBot="1">
      <c r="C4" s="47" t="s">
        <v>36</v>
      </c>
      <c r="D4" s="48">
        <f>C3</f>
        <v>43983</v>
      </c>
      <c r="E4" s="49">
        <f>D4+1</f>
        <v>43984</v>
      </c>
      <c r="F4" s="49">
        <f>E4+1</f>
        <v>43985</v>
      </c>
      <c r="G4" s="49">
        <f>F4+1</f>
        <v>43986</v>
      </c>
      <c r="H4" s="49">
        <f t="shared" ref="H4:AG4" si="0">G4+1</f>
        <v>43987</v>
      </c>
      <c r="I4" s="49">
        <f t="shared" si="0"/>
        <v>43988</v>
      </c>
      <c r="J4" s="49">
        <f t="shared" si="0"/>
        <v>43989</v>
      </c>
      <c r="K4" s="49">
        <f t="shared" si="0"/>
        <v>43990</v>
      </c>
      <c r="L4" s="49">
        <f t="shared" si="0"/>
        <v>43991</v>
      </c>
      <c r="M4" s="49">
        <f t="shared" si="0"/>
        <v>43992</v>
      </c>
      <c r="N4" s="49">
        <f t="shared" si="0"/>
        <v>43993</v>
      </c>
      <c r="O4" s="49">
        <f t="shared" si="0"/>
        <v>43994</v>
      </c>
      <c r="P4" s="49">
        <f t="shared" si="0"/>
        <v>43995</v>
      </c>
      <c r="Q4" s="49">
        <f t="shared" si="0"/>
        <v>43996</v>
      </c>
      <c r="R4" s="49">
        <f t="shared" si="0"/>
        <v>43997</v>
      </c>
      <c r="S4" s="49">
        <f t="shared" si="0"/>
        <v>43998</v>
      </c>
      <c r="T4" s="49">
        <f>S4+1</f>
        <v>43999</v>
      </c>
      <c r="U4" s="49">
        <f t="shared" si="0"/>
        <v>44000</v>
      </c>
      <c r="V4" s="49">
        <f t="shared" si="0"/>
        <v>44001</v>
      </c>
      <c r="W4" s="49">
        <f t="shared" si="0"/>
        <v>44002</v>
      </c>
      <c r="X4" s="49">
        <f>W4+1</f>
        <v>44003</v>
      </c>
      <c r="Y4" s="49">
        <f t="shared" si="0"/>
        <v>44004</v>
      </c>
      <c r="Z4" s="49">
        <f t="shared" si="0"/>
        <v>44005</v>
      </c>
      <c r="AA4" s="49">
        <f t="shared" si="0"/>
        <v>44006</v>
      </c>
      <c r="AB4" s="49">
        <f t="shared" si="0"/>
        <v>44007</v>
      </c>
      <c r="AC4" s="49">
        <f t="shared" si="0"/>
        <v>44008</v>
      </c>
      <c r="AD4" s="49">
        <f>AC4+1</f>
        <v>44009</v>
      </c>
      <c r="AE4" s="49">
        <f t="shared" si="0"/>
        <v>44010</v>
      </c>
      <c r="AF4" s="49">
        <f t="shared" si="0"/>
        <v>44011</v>
      </c>
      <c r="AG4" s="49">
        <f t="shared" si="0"/>
        <v>44012</v>
      </c>
      <c r="AH4" s="54">
        <f>AG4+1</f>
        <v>44013</v>
      </c>
      <c r="AI4" s="271"/>
      <c r="AJ4" s="273"/>
    </row>
    <row r="5" spans="3:36">
      <c r="C5" s="50" t="str">
        <f>'RAPPORT JOURNALIER'!C24</f>
        <v>Daniel</v>
      </c>
      <c r="D5" s="58"/>
      <c r="E5" s="59"/>
      <c r="F5" s="59"/>
      <c r="G5" s="59"/>
      <c r="H5" s="59"/>
      <c r="I5" s="59"/>
      <c r="J5" s="59"/>
      <c r="K5" s="59">
        <v>8</v>
      </c>
      <c r="L5" s="59">
        <v>8</v>
      </c>
      <c r="M5" s="59">
        <v>8</v>
      </c>
      <c r="N5" s="59">
        <v>8</v>
      </c>
      <c r="O5" s="59">
        <v>5</v>
      </c>
      <c r="P5" s="59"/>
      <c r="Q5" s="59"/>
      <c r="R5" s="59">
        <v>8</v>
      </c>
      <c r="S5" s="59">
        <v>8</v>
      </c>
      <c r="T5" s="59">
        <v>8</v>
      </c>
      <c r="U5" s="59">
        <v>8</v>
      </c>
      <c r="V5" s="59">
        <v>5</v>
      </c>
      <c r="W5" s="59"/>
      <c r="X5" s="59"/>
      <c r="Y5" s="59">
        <v>8</v>
      </c>
      <c r="Z5" s="59">
        <v>8</v>
      </c>
      <c r="AA5" s="59">
        <v>8</v>
      </c>
      <c r="AB5" s="59">
        <v>8</v>
      </c>
      <c r="AC5" s="59">
        <v>5</v>
      </c>
      <c r="AD5" s="59"/>
      <c r="AE5" s="59">
        <v>8</v>
      </c>
      <c r="AF5" s="59">
        <v>8</v>
      </c>
      <c r="AG5" s="59">
        <v>8</v>
      </c>
      <c r="AH5" s="60"/>
      <c r="AI5" s="55">
        <f>+SUM(D5:AH5)</f>
        <v>135</v>
      </c>
      <c r="AJ5" s="67">
        <v>130</v>
      </c>
    </row>
    <row r="6" spans="3:36">
      <c r="C6" s="51" t="str">
        <f>'RAPPORT JOURNALIER'!C25</f>
        <v xml:space="preserve">Olivier </v>
      </c>
      <c r="D6" s="61"/>
      <c r="E6" s="62"/>
      <c r="F6" s="62"/>
      <c r="G6" s="62"/>
      <c r="H6" s="62"/>
      <c r="I6" s="62"/>
      <c r="J6" s="62"/>
      <c r="K6" s="62">
        <v>8</v>
      </c>
      <c r="L6" s="62">
        <v>8</v>
      </c>
      <c r="M6" s="62">
        <v>8</v>
      </c>
      <c r="N6" s="62">
        <v>8</v>
      </c>
      <c r="O6" s="62">
        <v>5</v>
      </c>
      <c r="P6" s="62"/>
      <c r="Q6" s="62"/>
      <c r="R6" s="62">
        <v>8</v>
      </c>
      <c r="S6" s="62">
        <v>8</v>
      </c>
      <c r="T6" s="62">
        <v>8</v>
      </c>
      <c r="U6" s="62">
        <v>8</v>
      </c>
      <c r="V6" s="62">
        <v>5</v>
      </c>
      <c r="W6" s="62"/>
      <c r="X6" s="62"/>
      <c r="Y6" s="59">
        <v>8</v>
      </c>
      <c r="Z6" s="59">
        <v>8</v>
      </c>
      <c r="AA6" s="59">
        <v>8</v>
      </c>
      <c r="AB6" s="59">
        <v>8</v>
      </c>
      <c r="AC6" s="59">
        <v>5</v>
      </c>
      <c r="AD6" s="62"/>
      <c r="AE6" s="62">
        <v>8</v>
      </c>
      <c r="AF6" s="62">
        <v>8</v>
      </c>
      <c r="AG6" s="62">
        <v>8</v>
      </c>
      <c r="AH6" s="63"/>
      <c r="AI6" s="56">
        <f t="shared" ref="AI6:AI34" si="1">+SUM(D6:AH6)</f>
        <v>135</v>
      </c>
      <c r="AJ6" s="68">
        <v>65</v>
      </c>
    </row>
    <row r="7" spans="3:36">
      <c r="C7" s="51" t="str">
        <f>'RAPPORT JOURNALIER'!C26</f>
        <v>Sebastien</v>
      </c>
      <c r="D7" s="61"/>
      <c r="E7" s="62"/>
      <c r="F7" s="62"/>
      <c r="G7" s="62"/>
      <c r="H7" s="62"/>
      <c r="I7" s="62"/>
      <c r="J7" s="62"/>
      <c r="K7" s="62"/>
      <c r="L7" s="62"/>
      <c r="M7" s="62">
        <v>8</v>
      </c>
      <c r="N7" s="62">
        <v>8</v>
      </c>
      <c r="O7" s="62">
        <v>5</v>
      </c>
      <c r="P7" s="62"/>
      <c r="Q7" s="62"/>
      <c r="R7" s="62">
        <v>8</v>
      </c>
      <c r="S7" s="62">
        <v>8</v>
      </c>
      <c r="T7" s="62">
        <v>8</v>
      </c>
      <c r="U7" s="62">
        <v>8</v>
      </c>
      <c r="V7" s="62">
        <v>5</v>
      </c>
      <c r="W7" s="62"/>
      <c r="X7" s="62"/>
      <c r="Y7" s="62"/>
      <c r="Z7" s="62"/>
      <c r="AA7" s="62"/>
      <c r="AB7" s="62"/>
      <c r="AC7" s="62"/>
      <c r="AD7" s="62"/>
      <c r="AE7" s="62"/>
      <c r="AF7" s="62"/>
      <c r="AG7" s="62"/>
      <c r="AH7" s="63"/>
      <c r="AI7" s="56">
        <f t="shared" si="1"/>
        <v>58</v>
      </c>
      <c r="AJ7" s="68">
        <v>50</v>
      </c>
    </row>
    <row r="8" spans="3:36">
      <c r="C8" s="51"/>
      <c r="D8" s="61"/>
      <c r="E8" s="62"/>
      <c r="F8" s="62"/>
      <c r="G8" s="62"/>
      <c r="H8" s="62"/>
      <c r="I8" s="62"/>
      <c r="J8" s="62"/>
      <c r="K8" s="62"/>
      <c r="L8" s="62"/>
      <c r="M8" s="62"/>
      <c r="N8" s="62"/>
      <c r="O8" s="62"/>
      <c r="P8" s="62"/>
      <c r="Q8" s="62"/>
      <c r="R8" s="62"/>
      <c r="S8" s="62"/>
      <c r="T8" s="62"/>
      <c r="U8" s="62"/>
      <c r="V8" s="62"/>
      <c r="W8" s="62"/>
      <c r="X8" s="62"/>
      <c r="Y8" s="62"/>
      <c r="Z8" s="62"/>
      <c r="AA8" s="62"/>
      <c r="AB8" s="62"/>
      <c r="AC8" s="62"/>
      <c r="AD8" s="62"/>
      <c r="AE8" s="62"/>
      <c r="AF8" s="62"/>
      <c r="AG8" s="62"/>
      <c r="AH8" s="63"/>
      <c r="AI8" s="56">
        <f t="shared" si="1"/>
        <v>0</v>
      </c>
      <c r="AJ8" s="68"/>
    </row>
    <row r="9" spans="3:36">
      <c r="C9" s="51"/>
      <c r="D9" s="61"/>
      <c r="E9" s="62"/>
      <c r="F9" s="62"/>
      <c r="G9" s="62"/>
      <c r="H9" s="62"/>
      <c r="I9" s="62"/>
      <c r="J9" s="62"/>
      <c r="K9" s="62"/>
      <c r="L9" s="62"/>
      <c r="M9" s="62"/>
      <c r="N9" s="62"/>
      <c r="O9" s="62"/>
      <c r="P9" s="62"/>
      <c r="Q9" s="62"/>
      <c r="R9" s="62"/>
      <c r="S9" s="62"/>
      <c r="T9" s="62"/>
      <c r="U9" s="62"/>
      <c r="V9" s="62"/>
      <c r="W9" s="62"/>
      <c r="X9" s="62"/>
      <c r="Y9" s="62"/>
      <c r="Z9" s="62"/>
      <c r="AA9" s="62"/>
      <c r="AB9" s="62"/>
      <c r="AC9" s="62"/>
      <c r="AD9" s="62"/>
      <c r="AE9" s="62"/>
      <c r="AF9" s="62"/>
      <c r="AG9" s="62"/>
      <c r="AH9" s="63"/>
      <c r="AI9" s="56">
        <f t="shared" si="1"/>
        <v>0</v>
      </c>
      <c r="AJ9" s="68"/>
    </row>
    <row r="10" spans="3:36">
      <c r="C10" s="51"/>
      <c r="D10" s="61"/>
      <c r="E10" s="62"/>
      <c r="F10" s="62"/>
      <c r="G10" s="62"/>
      <c r="H10" s="62"/>
      <c r="I10" s="62"/>
      <c r="J10" s="62" t="s">
        <v>49</v>
      </c>
      <c r="K10" s="62"/>
      <c r="L10" s="62"/>
      <c r="M10" s="62"/>
      <c r="N10" s="62"/>
      <c r="O10" s="62"/>
      <c r="P10" s="62"/>
      <c r="Q10" s="62"/>
      <c r="R10" s="62"/>
      <c r="S10" s="62"/>
      <c r="T10" s="62"/>
      <c r="U10" s="62"/>
      <c r="V10" s="62"/>
      <c r="W10" s="62"/>
      <c r="X10" s="62"/>
      <c r="Y10" s="62"/>
      <c r="Z10" s="62"/>
      <c r="AA10" s="62"/>
      <c r="AB10" s="62"/>
      <c r="AC10" s="62"/>
      <c r="AD10" s="62"/>
      <c r="AE10" s="62"/>
      <c r="AF10" s="62"/>
      <c r="AG10" s="62"/>
      <c r="AH10" s="63"/>
      <c r="AI10" s="56">
        <f t="shared" si="1"/>
        <v>0</v>
      </c>
      <c r="AJ10" s="68"/>
    </row>
    <row r="11" spans="3:36">
      <c r="C11" s="51"/>
      <c r="D11" s="61"/>
      <c r="E11" s="62"/>
      <c r="F11" s="62"/>
      <c r="G11" s="62"/>
      <c r="H11" s="62"/>
      <c r="I11" s="62"/>
      <c r="J11" s="62"/>
      <c r="K11" s="62"/>
      <c r="L11" s="62"/>
      <c r="M11" s="62"/>
      <c r="N11" s="62"/>
      <c r="O11" s="62"/>
      <c r="P11" s="62"/>
      <c r="Q11" s="62"/>
      <c r="R11" s="62"/>
      <c r="S11" s="62"/>
      <c r="T11" s="62"/>
      <c r="U11" s="62"/>
      <c r="V11" s="62"/>
      <c r="W11" s="62"/>
      <c r="X11" s="62"/>
      <c r="Y11" s="62"/>
      <c r="Z11" s="62"/>
      <c r="AA11" s="62"/>
      <c r="AB11" s="62"/>
      <c r="AC11" s="62"/>
      <c r="AD11" s="62"/>
      <c r="AE11" s="62"/>
      <c r="AF11" s="62"/>
      <c r="AG11" s="62"/>
      <c r="AH11" s="63"/>
      <c r="AI11" s="56">
        <f t="shared" si="1"/>
        <v>0</v>
      </c>
      <c r="AJ11" s="68"/>
    </row>
    <row r="12" spans="3:36">
      <c r="C12" s="51"/>
      <c r="D12" s="61"/>
      <c r="E12" s="62"/>
      <c r="F12" s="62"/>
      <c r="G12" s="62"/>
      <c r="H12" s="62"/>
      <c r="I12" s="62"/>
      <c r="J12" s="62"/>
      <c r="K12" s="62"/>
      <c r="L12" s="62"/>
      <c r="M12" s="62"/>
      <c r="N12" s="62"/>
      <c r="O12" s="62"/>
      <c r="P12" s="62"/>
      <c r="Q12" s="62"/>
      <c r="R12" s="62"/>
      <c r="S12" s="62"/>
      <c r="T12" s="62"/>
      <c r="U12" s="62"/>
      <c r="V12" s="62"/>
      <c r="W12" s="62"/>
      <c r="X12" s="62"/>
      <c r="Y12" s="62"/>
      <c r="Z12" s="62"/>
      <c r="AA12" s="62"/>
      <c r="AB12" s="62"/>
      <c r="AC12" s="62"/>
      <c r="AD12" s="62"/>
      <c r="AE12" s="62"/>
      <c r="AF12" s="62"/>
      <c r="AG12" s="62"/>
      <c r="AH12" s="63"/>
      <c r="AI12" s="56">
        <f t="shared" si="1"/>
        <v>0</v>
      </c>
      <c r="AJ12" s="68"/>
    </row>
    <row r="13" spans="3:36">
      <c r="C13" s="51"/>
      <c r="D13" s="61"/>
      <c r="E13" s="62"/>
      <c r="F13" s="62"/>
      <c r="G13" s="62"/>
      <c r="H13" s="62"/>
      <c r="I13" s="62"/>
      <c r="J13" s="62"/>
      <c r="K13" s="62"/>
      <c r="L13" s="62"/>
      <c r="M13" s="62"/>
      <c r="N13" s="62"/>
      <c r="O13" s="62"/>
      <c r="P13" s="62"/>
      <c r="Q13" s="62"/>
      <c r="R13" s="62"/>
      <c r="S13" s="62"/>
      <c r="T13" s="62"/>
      <c r="U13" s="62"/>
      <c r="V13" s="62"/>
      <c r="W13" s="62"/>
      <c r="X13" s="62"/>
      <c r="Y13" s="62"/>
      <c r="Z13" s="62"/>
      <c r="AA13" s="62"/>
      <c r="AB13" s="62"/>
      <c r="AC13" s="62"/>
      <c r="AD13" s="62"/>
      <c r="AE13" s="62"/>
      <c r="AF13" s="62"/>
      <c r="AG13" s="62"/>
      <c r="AH13" s="63"/>
      <c r="AI13" s="56">
        <f t="shared" si="1"/>
        <v>0</v>
      </c>
      <c r="AJ13" s="68"/>
    </row>
    <row r="14" spans="3:36">
      <c r="C14" s="51"/>
      <c r="D14" s="61"/>
      <c r="E14" s="62"/>
      <c r="F14" s="62"/>
      <c r="G14" s="62"/>
      <c r="H14" s="62"/>
      <c r="I14" s="62"/>
      <c r="J14" s="62"/>
      <c r="K14" s="62"/>
      <c r="L14" s="62"/>
      <c r="M14" s="62"/>
      <c r="N14" s="62"/>
      <c r="O14" s="62"/>
      <c r="P14" s="62"/>
      <c r="Q14" s="62"/>
      <c r="R14" s="62"/>
      <c r="S14" s="62"/>
      <c r="T14" s="62"/>
      <c r="U14" s="62"/>
      <c r="V14" s="62"/>
      <c r="W14" s="62"/>
      <c r="X14" s="62"/>
      <c r="Y14" s="62"/>
      <c r="Z14" s="62"/>
      <c r="AA14" s="62"/>
      <c r="AB14" s="62"/>
      <c r="AC14" s="62"/>
      <c r="AD14" s="62"/>
      <c r="AE14" s="62"/>
      <c r="AF14" s="62"/>
      <c r="AG14" s="62"/>
      <c r="AH14" s="63"/>
      <c r="AI14" s="56">
        <f t="shared" si="1"/>
        <v>0</v>
      </c>
      <c r="AJ14" s="68"/>
    </row>
    <row r="15" spans="3:36">
      <c r="C15" s="51"/>
      <c r="D15" s="61"/>
      <c r="E15" s="62"/>
      <c r="F15" s="62"/>
      <c r="G15" s="62"/>
      <c r="H15" s="62"/>
      <c r="I15" s="62"/>
      <c r="J15" s="62"/>
      <c r="K15" s="62"/>
      <c r="L15" s="62"/>
      <c r="M15" s="62"/>
      <c r="N15" s="62"/>
      <c r="O15" s="62"/>
      <c r="P15" s="62"/>
      <c r="Q15" s="62"/>
      <c r="R15" s="62"/>
      <c r="S15" s="62"/>
      <c r="T15" s="62"/>
      <c r="U15" s="62"/>
      <c r="V15" s="62"/>
      <c r="W15" s="62"/>
      <c r="X15" s="62"/>
      <c r="Y15" s="62"/>
      <c r="Z15" s="62"/>
      <c r="AA15" s="62"/>
      <c r="AB15" s="62"/>
      <c r="AC15" s="62"/>
      <c r="AD15" s="62"/>
      <c r="AE15" s="62"/>
      <c r="AF15" s="62"/>
      <c r="AG15" s="62"/>
      <c r="AH15" s="63"/>
      <c r="AI15" s="56">
        <f t="shared" si="1"/>
        <v>0</v>
      </c>
      <c r="AJ15" s="68"/>
    </row>
    <row r="16" spans="3:36">
      <c r="C16" s="51"/>
      <c r="D16" s="61"/>
      <c r="E16" s="62"/>
      <c r="F16" s="62"/>
      <c r="G16" s="62"/>
      <c r="H16" s="62"/>
      <c r="I16" s="62"/>
      <c r="J16" s="62"/>
      <c r="K16" s="62"/>
      <c r="L16" s="62"/>
      <c r="M16" s="62"/>
      <c r="N16" s="62"/>
      <c r="O16" s="62"/>
      <c r="P16" s="62"/>
      <c r="Q16" s="62"/>
      <c r="R16" s="62"/>
      <c r="S16" s="62"/>
      <c r="T16" s="62"/>
      <c r="U16" s="62"/>
      <c r="V16" s="62"/>
      <c r="W16" s="62"/>
      <c r="X16" s="62"/>
      <c r="Y16" s="62"/>
      <c r="Z16" s="62"/>
      <c r="AA16" s="62"/>
      <c r="AB16" s="62"/>
      <c r="AC16" s="62"/>
      <c r="AD16" s="62"/>
      <c r="AE16" s="62"/>
      <c r="AF16" s="62"/>
      <c r="AG16" s="62"/>
      <c r="AH16" s="63"/>
      <c r="AI16" s="56">
        <f t="shared" si="1"/>
        <v>0</v>
      </c>
      <c r="AJ16" s="68"/>
    </row>
    <row r="17" spans="3:36">
      <c r="C17" s="51"/>
      <c r="D17" s="61"/>
      <c r="E17" s="62"/>
      <c r="F17" s="62"/>
      <c r="G17" s="62"/>
      <c r="H17" s="62"/>
      <c r="I17" s="62"/>
      <c r="J17" s="62"/>
      <c r="K17" s="62"/>
      <c r="L17" s="62"/>
      <c r="M17" s="62"/>
      <c r="N17" s="62"/>
      <c r="O17" s="62"/>
      <c r="P17" s="62"/>
      <c r="Q17" s="62"/>
      <c r="R17" s="62"/>
      <c r="S17" s="62"/>
      <c r="T17" s="62"/>
      <c r="U17" s="62"/>
      <c r="V17" s="62"/>
      <c r="W17" s="62"/>
      <c r="X17" s="62"/>
      <c r="Y17" s="62"/>
      <c r="Z17" s="62"/>
      <c r="AA17" s="62"/>
      <c r="AB17" s="62"/>
      <c r="AC17" s="62"/>
      <c r="AD17" s="62"/>
      <c r="AE17" s="62"/>
      <c r="AF17" s="62"/>
      <c r="AG17" s="62"/>
      <c r="AH17" s="63"/>
      <c r="AI17" s="56">
        <f t="shared" si="1"/>
        <v>0</v>
      </c>
      <c r="AJ17" s="68"/>
    </row>
    <row r="18" spans="3:36">
      <c r="C18" s="51"/>
      <c r="D18" s="61"/>
      <c r="E18" s="62"/>
      <c r="F18" s="62"/>
      <c r="G18" s="62"/>
      <c r="H18" s="62"/>
      <c r="I18" s="62"/>
      <c r="J18" s="62"/>
      <c r="K18" s="62"/>
      <c r="L18" s="62"/>
      <c r="M18" s="62"/>
      <c r="N18" s="62"/>
      <c r="O18" s="62"/>
      <c r="P18" s="62"/>
      <c r="Q18" s="62"/>
      <c r="R18" s="62"/>
      <c r="S18" s="62"/>
      <c r="T18" s="62"/>
      <c r="U18" s="62"/>
      <c r="V18" s="62"/>
      <c r="W18" s="62"/>
      <c r="X18" s="62"/>
      <c r="Y18" s="62"/>
      <c r="Z18" s="62"/>
      <c r="AA18" s="62"/>
      <c r="AB18" s="62"/>
      <c r="AC18" s="62"/>
      <c r="AD18" s="62"/>
      <c r="AE18" s="62"/>
      <c r="AF18" s="62"/>
      <c r="AG18" s="62"/>
      <c r="AH18" s="63"/>
      <c r="AI18" s="56">
        <f t="shared" si="1"/>
        <v>0</v>
      </c>
      <c r="AJ18" s="68"/>
    </row>
    <row r="19" spans="3:36">
      <c r="C19" s="51"/>
      <c r="D19" s="61"/>
      <c r="E19" s="62"/>
      <c r="F19" s="62"/>
      <c r="G19" s="62"/>
      <c r="H19" s="62"/>
      <c r="I19" s="62"/>
      <c r="J19" s="62"/>
      <c r="K19" s="62"/>
      <c r="L19" s="62"/>
      <c r="M19" s="62"/>
      <c r="N19" s="62"/>
      <c r="O19" s="62"/>
      <c r="P19" s="62"/>
      <c r="Q19" s="62"/>
      <c r="R19" s="62"/>
      <c r="S19" s="62"/>
      <c r="T19" s="62"/>
      <c r="U19" s="62"/>
      <c r="V19" s="62"/>
      <c r="W19" s="62"/>
      <c r="X19" s="62"/>
      <c r="Y19" s="62"/>
      <c r="Z19" s="62"/>
      <c r="AA19" s="62"/>
      <c r="AB19" s="62"/>
      <c r="AC19" s="62"/>
      <c r="AD19" s="62"/>
      <c r="AE19" s="62"/>
      <c r="AF19" s="62"/>
      <c r="AG19" s="62"/>
      <c r="AH19" s="63"/>
      <c r="AI19" s="56">
        <f t="shared" si="1"/>
        <v>0</v>
      </c>
      <c r="AJ19" s="68"/>
    </row>
    <row r="20" spans="3:36">
      <c r="C20" s="51"/>
      <c r="D20" s="61"/>
      <c r="E20" s="62"/>
      <c r="F20" s="62"/>
      <c r="G20" s="62"/>
      <c r="H20" s="62"/>
      <c r="I20" s="62"/>
      <c r="J20" s="62"/>
      <c r="K20" s="62"/>
      <c r="L20" s="62"/>
      <c r="M20" s="62"/>
      <c r="N20" s="62"/>
      <c r="O20" s="62"/>
      <c r="P20" s="62"/>
      <c r="Q20" s="62"/>
      <c r="R20" s="62"/>
      <c r="S20" s="62"/>
      <c r="T20" s="62"/>
      <c r="U20" s="62"/>
      <c r="V20" s="62"/>
      <c r="W20" s="62"/>
      <c r="X20" s="62"/>
      <c r="Y20" s="62"/>
      <c r="Z20" s="62"/>
      <c r="AA20" s="62"/>
      <c r="AB20" s="62"/>
      <c r="AC20" s="62"/>
      <c r="AD20" s="62"/>
      <c r="AE20" s="62"/>
      <c r="AF20" s="62"/>
      <c r="AG20" s="62"/>
      <c r="AH20" s="63"/>
      <c r="AI20" s="56">
        <f t="shared" si="1"/>
        <v>0</v>
      </c>
      <c r="AJ20" s="68"/>
    </row>
    <row r="21" spans="3:36">
      <c r="C21" s="51"/>
      <c r="D21" s="61"/>
      <c r="E21" s="62"/>
      <c r="F21" s="62"/>
      <c r="G21" s="62"/>
      <c r="H21" s="62"/>
      <c r="I21" s="62"/>
      <c r="J21" s="62"/>
      <c r="K21" s="62"/>
      <c r="L21" s="62"/>
      <c r="M21" s="62"/>
      <c r="N21" s="62"/>
      <c r="O21" s="62"/>
      <c r="P21" s="62"/>
      <c r="Q21" s="62"/>
      <c r="R21" s="62"/>
      <c r="S21" s="62"/>
      <c r="T21" s="62"/>
      <c r="U21" s="62"/>
      <c r="V21" s="62"/>
      <c r="W21" s="62"/>
      <c r="X21" s="62"/>
      <c r="Y21" s="62"/>
      <c r="Z21" s="62"/>
      <c r="AA21" s="62"/>
      <c r="AB21" s="62"/>
      <c r="AC21" s="62"/>
      <c r="AD21" s="62"/>
      <c r="AE21" s="62"/>
      <c r="AF21" s="62"/>
      <c r="AG21" s="62"/>
      <c r="AH21" s="63"/>
      <c r="AI21" s="56">
        <f t="shared" si="1"/>
        <v>0</v>
      </c>
      <c r="AJ21" s="68"/>
    </row>
    <row r="22" spans="3:36">
      <c r="C22" s="51"/>
      <c r="D22" s="61"/>
      <c r="E22" s="62"/>
      <c r="F22" s="62"/>
      <c r="G22" s="62"/>
      <c r="H22" s="62"/>
      <c r="I22" s="62"/>
      <c r="J22" s="62"/>
      <c r="K22" s="62"/>
      <c r="L22" s="62"/>
      <c r="M22" s="62"/>
      <c r="N22" s="62"/>
      <c r="O22" s="62"/>
      <c r="P22" s="62"/>
      <c r="Q22" s="62"/>
      <c r="R22" s="62"/>
      <c r="S22" s="62"/>
      <c r="T22" s="62"/>
      <c r="U22" s="62"/>
      <c r="V22" s="62"/>
      <c r="W22" s="62"/>
      <c r="X22" s="62"/>
      <c r="Y22" s="62"/>
      <c r="Z22" s="62"/>
      <c r="AA22" s="62"/>
      <c r="AB22" s="62"/>
      <c r="AC22" s="62"/>
      <c r="AD22" s="62"/>
      <c r="AE22" s="62"/>
      <c r="AF22" s="62"/>
      <c r="AG22" s="62"/>
      <c r="AH22" s="63"/>
      <c r="AI22" s="56">
        <f t="shared" si="1"/>
        <v>0</v>
      </c>
      <c r="AJ22" s="68"/>
    </row>
    <row r="23" spans="3:36">
      <c r="C23" s="51"/>
      <c r="D23" s="61"/>
      <c r="E23" s="62"/>
      <c r="F23" s="62"/>
      <c r="G23" s="62"/>
      <c r="H23" s="62"/>
      <c r="I23" s="62"/>
      <c r="J23" s="62"/>
      <c r="K23" s="62"/>
      <c r="L23" s="62"/>
      <c r="M23" s="62"/>
      <c r="N23" s="62"/>
      <c r="O23" s="62"/>
      <c r="P23" s="62"/>
      <c r="Q23" s="62"/>
      <c r="R23" s="62"/>
      <c r="S23" s="62"/>
      <c r="T23" s="62"/>
      <c r="U23" s="62"/>
      <c r="V23" s="62"/>
      <c r="W23" s="62"/>
      <c r="X23" s="62"/>
      <c r="Y23" s="62"/>
      <c r="Z23" s="62"/>
      <c r="AA23" s="62"/>
      <c r="AB23" s="62"/>
      <c r="AC23" s="62"/>
      <c r="AD23" s="62"/>
      <c r="AE23" s="62"/>
      <c r="AF23" s="62"/>
      <c r="AG23" s="62"/>
      <c r="AH23" s="63"/>
      <c r="AI23" s="56">
        <f t="shared" si="1"/>
        <v>0</v>
      </c>
      <c r="AJ23" s="68"/>
    </row>
    <row r="24" spans="3:36">
      <c r="C24" s="51"/>
      <c r="D24" s="61"/>
      <c r="E24" s="62"/>
      <c r="F24" s="62"/>
      <c r="G24" s="62"/>
      <c r="H24" s="62"/>
      <c r="I24" s="62"/>
      <c r="J24" s="62"/>
      <c r="K24" s="62"/>
      <c r="L24" s="62"/>
      <c r="M24" s="62"/>
      <c r="N24" s="62"/>
      <c r="O24" s="62"/>
      <c r="P24" s="62"/>
      <c r="Q24" s="62"/>
      <c r="R24" s="62"/>
      <c r="S24" s="62"/>
      <c r="T24" s="62"/>
      <c r="U24" s="62"/>
      <c r="V24" s="62"/>
      <c r="W24" s="62"/>
      <c r="X24" s="62"/>
      <c r="Y24" s="62"/>
      <c r="Z24" s="62"/>
      <c r="AA24" s="62"/>
      <c r="AB24" s="62"/>
      <c r="AC24" s="62"/>
      <c r="AD24" s="62"/>
      <c r="AE24" s="62"/>
      <c r="AF24" s="62"/>
      <c r="AG24" s="62"/>
      <c r="AH24" s="63"/>
      <c r="AI24" s="56">
        <f t="shared" si="1"/>
        <v>0</v>
      </c>
      <c r="AJ24" s="68"/>
    </row>
    <row r="25" spans="3:36">
      <c r="C25" s="51"/>
      <c r="D25" s="61"/>
      <c r="E25" s="62"/>
      <c r="F25" s="62"/>
      <c r="G25" s="62"/>
      <c r="H25" s="62"/>
      <c r="I25" s="62"/>
      <c r="J25" s="62"/>
      <c r="K25" s="62"/>
      <c r="L25" s="62"/>
      <c r="M25" s="62"/>
      <c r="N25" s="62"/>
      <c r="O25" s="62"/>
      <c r="P25" s="62"/>
      <c r="Q25" s="62"/>
      <c r="R25" s="62"/>
      <c r="S25" s="62"/>
      <c r="T25" s="62"/>
      <c r="U25" s="62"/>
      <c r="V25" s="62"/>
      <c r="W25" s="62"/>
      <c r="X25" s="62"/>
      <c r="Y25" s="62"/>
      <c r="Z25" s="62"/>
      <c r="AA25" s="62"/>
      <c r="AB25" s="62"/>
      <c r="AC25" s="62"/>
      <c r="AD25" s="62"/>
      <c r="AE25" s="62"/>
      <c r="AF25" s="62"/>
      <c r="AG25" s="62"/>
      <c r="AH25" s="63"/>
      <c r="AI25" s="56">
        <f t="shared" si="1"/>
        <v>0</v>
      </c>
      <c r="AJ25" s="68"/>
    </row>
    <row r="26" spans="3:36">
      <c r="C26" s="51"/>
      <c r="D26" s="61"/>
      <c r="E26" s="62"/>
      <c r="F26" s="62"/>
      <c r="G26" s="62"/>
      <c r="H26" s="62"/>
      <c r="I26" s="62"/>
      <c r="J26" s="62"/>
      <c r="K26" s="62"/>
      <c r="L26" s="62"/>
      <c r="M26" s="62"/>
      <c r="N26" s="62"/>
      <c r="O26" s="62"/>
      <c r="P26" s="62"/>
      <c r="Q26" s="62"/>
      <c r="R26" s="62"/>
      <c r="S26" s="62"/>
      <c r="T26" s="62"/>
      <c r="U26" s="62"/>
      <c r="V26" s="62"/>
      <c r="W26" s="62"/>
      <c r="X26" s="62"/>
      <c r="Y26" s="62"/>
      <c r="Z26" s="62"/>
      <c r="AA26" s="62"/>
      <c r="AB26" s="62"/>
      <c r="AC26" s="62"/>
      <c r="AD26" s="62"/>
      <c r="AE26" s="62"/>
      <c r="AF26" s="62"/>
      <c r="AG26" s="62"/>
      <c r="AH26" s="63"/>
      <c r="AI26" s="56">
        <f t="shared" si="1"/>
        <v>0</v>
      </c>
      <c r="AJ26" s="68"/>
    </row>
    <row r="27" spans="3:36">
      <c r="C27" s="51"/>
      <c r="D27" s="61"/>
      <c r="E27" s="62"/>
      <c r="F27" s="62"/>
      <c r="G27" s="62"/>
      <c r="H27" s="62"/>
      <c r="I27" s="62"/>
      <c r="J27" s="62"/>
      <c r="K27" s="62"/>
      <c r="L27" s="62"/>
      <c r="M27" s="62"/>
      <c r="N27" s="62"/>
      <c r="O27" s="62"/>
      <c r="P27" s="62"/>
      <c r="Q27" s="62"/>
      <c r="R27" s="62"/>
      <c r="S27" s="62"/>
      <c r="T27" s="62"/>
      <c r="U27" s="62"/>
      <c r="V27" s="62"/>
      <c r="W27" s="62"/>
      <c r="X27" s="62"/>
      <c r="Y27" s="62"/>
      <c r="Z27" s="62"/>
      <c r="AA27" s="62"/>
      <c r="AB27" s="62"/>
      <c r="AC27" s="62"/>
      <c r="AD27" s="62"/>
      <c r="AE27" s="62"/>
      <c r="AF27" s="62"/>
      <c r="AG27" s="62"/>
      <c r="AH27" s="63"/>
      <c r="AI27" s="56">
        <f t="shared" si="1"/>
        <v>0</v>
      </c>
      <c r="AJ27" s="68"/>
    </row>
    <row r="28" spans="3:36">
      <c r="C28" s="51"/>
      <c r="D28" s="61"/>
      <c r="E28" s="62"/>
      <c r="F28" s="62"/>
      <c r="G28" s="62"/>
      <c r="H28" s="62"/>
      <c r="I28" s="62"/>
      <c r="J28" s="62"/>
      <c r="K28" s="62"/>
      <c r="L28" s="62"/>
      <c r="M28" s="62"/>
      <c r="N28" s="62"/>
      <c r="O28" s="62"/>
      <c r="P28" s="62"/>
      <c r="Q28" s="62"/>
      <c r="R28" s="62"/>
      <c r="S28" s="62"/>
      <c r="T28" s="62"/>
      <c r="U28" s="62"/>
      <c r="V28" s="62"/>
      <c r="W28" s="62"/>
      <c r="X28" s="62"/>
      <c r="Y28" s="62"/>
      <c r="Z28" s="62"/>
      <c r="AA28" s="62"/>
      <c r="AB28" s="62"/>
      <c r="AC28" s="62"/>
      <c r="AD28" s="62"/>
      <c r="AE28" s="62"/>
      <c r="AF28" s="62"/>
      <c r="AG28" s="62"/>
      <c r="AH28" s="63"/>
      <c r="AI28" s="56">
        <f t="shared" si="1"/>
        <v>0</v>
      </c>
      <c r="AJ28" s="68"/>
    </row>
    <row r="29" spans="3:36">
      <c r="C29" s="51"/>
      <c r="D29" s="61"/>
      <c r="E29" s="62"/>
      <c r="F29" s="62"/>
      <c r="G29" s="62"/>
      <c r="H29" s="62"/>
      <c r="I29" s="62"/>
      <c r="J29" s="62"/>
      <c r="K29" s="62"/>
      <c r="L29" s="62"/>
      <c r="M29" s="62"/>
      <c r="N29" s="62"/>
      <c r="O29" s="62"/>
      <c r="P29" s="62"/>
      <c r="Q29" s="62"/>
      <c r="R29" s="62"/>
      <c r="S29" s="62"/>
      <c r="T29" s="62"/>
      <c r="U29" s="62"/>
      <c r="V29" s="62"/>
      <c r="W29" s="62"/>
      <c r="X29" s="62"/>
      <c r="Y29" s="62"/>
      <c r="Z29" s="62"/>
      <c r="AA29" s="62"/>
      <c r="AB29" s="62"/>
      <c r="AC29" s="62"/>
      <c r="AD29" s="62"/>
      <c r="AE29" s="62"/>
      <c r="AF29" s="62"/>
      <c r="AG29" s="62"/>
      <c r="AH29" s="63"/>
      <c r="AI29" s="56">
        <f t="shared" si="1"/>
        <v>0</v>
      </c>
      <c r="AJ29" s="68"/>
    </row>
    <row r="30" spans="3:36">
      <c r="C30" s="51"/>
      <c r="D30" s="61"/>
      <c r="E30" s="62"/>
      <c r="F30" s="62"/>
      <c r="G30" s="62"/>
      <c r="H30" s="62"/>
      <c r="I30" s="62"/>
      <c r="J30" s="62"/>
      <c r="K30" s="62"/>
      <c r="L30" s="62"/>
      <c r="M30" s="62"/>
      <c r="N30" s="62"/>
      <c r="O30" s="62"/>
      <c r="P30" s="62"/>
      <c r="Q30" s="62"/>
      <c r="R30" s="62"/>
      <c r="S30" s="62"/>
      <c r="T30" s="62"/>
      <c r="U30" s="62"/>
      <c r="V30" s="62"/>
      <c r="W30" s="62"/>
      <c r="X30" s="62"/>
      <c r="Y30" s="62"/>
      <c r="Z30" s="62"/>
      <c r="AA30" s="62"/>
      <c r="AB30" s="62"/>
      <c r="AC30" s="62"/>
      <c r="AD30" s="62"/>
      <c r="AE30" s="62"/>
      <c r="AF30" s="62"/>
      <c r="AG30" s="62"/>
      <c r="AH30" s="63"/>
      <c r="AI30" s="56">
        <f t="shared" si="1"/>
        <v>0</v>
      </c>
      <c r="AJ30" s="68"/>
    </row>
    <row r="31" spans="3:36">
      <c r="C31" s="51"/>
      <c r="D31" s="61"/>
      <c r="E31" s="62"/>
      <c r="F31" s="62"/>
      <c r="G31" s="62"/>
      <c r="H31" s="62"/>
      <c r="I31" s="62"/>
      <c r="J31" s="62"/>
      <c r="K31" s="62"/>
      <c r="L31" s="62"/>
      <c r="M31" s="62"/>
      <c r="N31" s="62"/>
      <c r="O31" s="62"/>
      <c r="P31" s="62"/>
      <c r="Q31" s="62"/>
      <c r="R31" s="62"/>
      <c r="S31" s="62"/>
      <c r="T31" s="62"/>
      <c r="U31" s="62"/>
      <c r="V31" s="62"/>
      <c r="W31" s="62"/>
      <c r="X31" s="62"/>
      <c r="Y31" s="62"/>
      <c r="Z31" s="62"/>
      <c r="AA31" s="62"/>
      <c r="AB31" s="62"/>
      <c r="AC31" s="62"/>
      <c r="AD31" s="62"/>
      <c r="AE31" s="62"/>
      <c r="AF31" s="62"/>
      <c r="AG31" s="62"/>
      <c r="AH31" s="63"/>
      <c r="AI31" s="56">
        <f t="shared" si="1"/>
        <v>0</v>
      </c>
      <c r="AJ31" s="68"/>
    </row>
    <row r="32" spans="3:36">
      <c r="C32" s="51"/>
      <c r="D32" s="61"/>
      <c r="E32" s="62"/>
      <c r="F32" s="62"/>
      <c r="G32" s="62"/>
      <c r="H32" s="62"/>
      <c r="I32" s="62"/>
      <c r="J32" s="62"/>
      <c r="K32" s="62"/>
      <c r="L32" s="62"/>
      <c r="M32" s="62"/>
      <c r="N32" s="62"/>
      <c r="O32" s="62"/>
      <c r="P32" s="62"/>
      <c r="Q32" s="62"/>
      <c r="R32" s="62"/>
      <c r="S32" s="62"/>
      <c r="T32" s="62"/>
      <c r="U32" s="62"/>
      <c r="V32" s="62"/>
      <c r="W32" s="62"/>
      <c r="X32" s="62"/>
      <c r="Y32" s="62"/>
      <c r="Z32" s="62"/>
      <c r="AA32" s="62"/>
      <c r="AB32" s="62"/>
      <c r="AC32" s="62"/>
      <c r="AD32" s="62"/>
      <c r="AE32" s="62"/>
      <c r="AF32" s="62"/>
      <c r="AG32" s="62"/>
      <c r="AH32" s="63"/>
      <c r="AI32" s="56">
        <f t="shared" si="1"/>
        <v>0</v>
      </c>
      <c r="AJ32" s="68"/>
    </row>
    <row r="33" spans="3:36">
      <c r="C33" s="51"/>
      <c r="D33" s="61"/>
      <c r="E33" s="62"/>
      <c r="F33" s="62"/>
      <c r="G33" s="62"/>
      <c r="H33" s="62"/>
      <c r="I33" s="62"/>
      <c r="J33" s="62"/>
      <c r="K33" s="62"/>
      <c r="L33" s="62"/>
      <c r="M33" s="62"/>
      <c r="N33" s="62"/>
      <c r="O33" s="62"/>
      <c r="P33" s="62"/>
      <c r="Q33" s="62"/>
      <c r="R33" s="62"/>
      <c r="S33" s="62"/>
      <c r="T33" s="62"/>
      <c r="U33" s="62"/>
      <c r="V33" s="62"/>
      <c r="W33" s="62"/>
      <c r="X33" s="62"/>
      <c r="Y33" s="62"/>
      <c r="Z33" s="62"/>
      <c r="AA33" s="62"/>
      <c r="AB33" s="62"/>
      <c r="AC33" s="62"/>
      <c r="AD33" s="62"/>
      <c r="AE33" s="62"/>
      <c r="AF33" s="62"/>
      <c r="AG33" s="62"/>
      <c r="AH33" s="63"/>
      <c r="AI33" s="56">
        <f t="shared" si="1"/>
        <v>0</v>
      </c>
      <c r="AJ33" s="68"/>
    </row>
    <row r="34" spans="3:36" ht="15.75" thickBot="1">
      <c r="C34" s="52"/>
      <c r="D34" s="64"/>
      <c r="E34" s="65"/>
      <c r="F34" s="65"/>
      <c r="G34" s="65"/>
      <c r="H34" s="65"/>
      <c r="I34" s="65"/>
      <c r="J34" s="65"/>
      <c r="K34" s="65"/>
      <c r="L34" s="65"/>
      <c r="M34" s="65"/>
      <c r="N34" s="65"/>
      <c r="O34" s="65"/>
      <c r="P34" s="65"/>
      <c r="Q34" s="65"/>
      <c r="R34" s="65"/>
      <c r="S34" s="65"/>
      <c r="T34" s="65"/>
      <c r="U34" s="65"/>
      <c r="V34" s="65"/>
      <c r="W34" s="65"/>
      <c r="X34" s="65"/>
      <c r="Y34" s="65"/>
      <c r="Z34" s="65"/>
      <c r="AA34" s="65"/>
      <c r="AB34" s="65"/>
      <c r="AC34" s="65"/>
      <c r="AD34" s="65"/>
      <c r="AE34" s="65"/>
      <c r="AF34" s="65"/>
      <c r="AG34" s="65"/>
      <c r="AH34" s="66"/>
      <c r="AI34" s="57">
        <f t="shared" si="1"/>
        <v>0</v>
      </c>
      <c r="AJ34" s="69"/>
    </row>
  </sheetData>
  <mergeCells count="3">
    <mergeCell ref="D3:AH3"/>
    <mergeCell ref="AI3:AI4"/>
    <mergeCell ref="AJ3:AJ4"/>
  </mergeCells>
  <pageMargins left="0.7" right="0.7" top="0.75" bottom="0.75" header="0.3" footer="0.3"/>
  <pageSetup paperSize="9" scale="58"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D1B955-FAE7-4E06-84AF-D213FC161A2E}">
  <sheetPr codeName="Feuil1">
    <tabColor rgb="FF0070C0"/>
  </sheetPr>
  <dimension ref="B3:R38"/>
  <sheetViews>
    <sheetView tabSelected="1" topLeftCell="A4" workbookViewId="0">
      <selection activeCell="T24" sqref="T24"/>
    </sheetView>
  </sheetViews>
  <sheetFormatPr baseColWidth="10" defaultRowHeight="15"/>
  <cols>
    <col min="2" max="2" width="7.140625" bestFit="1" customWidth="1"/>
  </cols>
  <sheetData>
    <row r="3" spans="2:18" ht="15.75" thickBot="1"/>
    <row r="4" spans="2:18" ht="19.5" thickBot="1">
      <c r="B4" s="87">
        <f>+'POINTAGE MOIS'!C3</f>
        <v>43983</v>
      </c>
      <c r="C4" s="274" t="s">
        <v>39</v>
      </c>
      <c r="D4" s="275"/>
      <c r="E4" s="275"/>
      <c r="F4" s="275"/>
      <c r="G4" s="275"/>
      <c r="H4" s="275"/>
      <c r="I4" s="275"/>
      <c r="J4" s="275"/>
      <c r="K4" s="275"/>
      <c r="L4" s="275"/>
      <c r="M4" s="275"/>
      <c r="N4" s="275"/>
      <c r="O4" s="275"/>
      <c r="P4" s="275"/>
      <c r="Q4" s="275"/>
      <c r="R4" s="279" t="s">
        <v>10</v>
      </c>
    </row>
    <row r="5" spans="2:18" ht="15.75" thickBot="1">
      <c r="B5" s="277" t="s">
        <v>31</v>
      </c>
      <c r="C5" s="276" t="s">
        <v>40</v>
      </c>
      <c r="D5" s="276"/>
      <c r="E5" s="276"/>
      <c r="F5" s="276"/>
      <c r="G5" s="276"/>
      <c r="H5" s="276"/>
      <c r="I5" s="276"/>
      <c r="J5" s="276"/>
      <c r="K5" s="276"/>
      <c r="L5" s="276"/>
      <c r="M5" s="276"/>
      <c r="N5" s="276"/>
      <c r="O5" s="276"/>
      <c r="P5" s="276"/>
      <c r="Q5" s="276"/>
      <c r="R5" s="280"/>
    </row>
    <row r="6" spans="2:18" ht="15.75" thickBot="1">
      <c r="B6" s="278"/>
      <c r="C6" s="287">
        <v>100</v>
      </c>
      <c r="D6" s="287">
        <v>101</v>
      </c>
      <c r="E6" s="287">
        <v>102</v>
      </c>
      <c r="F6" s="287">
        <v>103</v>
      </c>
      <c r="G6" s="287">
        <v>104</v>
      </c>
      <c r="H6" s="287">
        <v>105</v>
      </c>
      <c r="I6" s="287">
        <v>106</v>
      </c>
      <c r="J6" s="287">
        <v>107</v>
      </c>
      <c r="K6" s="287">
        <v>108</v>
      </c>
      <c r="L6" s="287">
        <v>109</v>
      </c>
      <c r="M6" s="287">
        <v>110</v>
      </c>
      <c r="N6" s="287">
        <v>111</v>
      </c>
      <c r="O6" s="287">
        <v>112</v>
      </c>
      <c r="P6" s="287">
        <v>113</v>
      </c>
      <c r="Q6" s="287">
        <v>114</v>
      </c>
      <c r="R6" s="281"/>
    </row>
    <row r="7" spans="2:18">
      <c r="B7" s="72">
        <f>+B4</f>
        <v>43983</v>
      </c>
      <c r="C7" s="73"/>
      <c r="D7" s="74"/>
      <c r="E7" s="74"/>
      <c r="F7" s="74"/>
      <c r="G7" s="74"/>
      <c r="H7" s="74"/>
      <c r="I7" s="74"/>
      <c r="J7" s="74"/>
      <c r="K7" s="74"/>
      <c r="L7" s="74"/>
      <c r="M7" s="74"/>
      <c r="N7" s="74"/>
      <c r="O7" s="74"/>
      <c r="P7" s="74"/>
      <c r="Q7" s="75"/>
      <c r="R7" s="55">
        <f>+SUM(C7:Q7)</f>
        <v>0</v>
      </c>
    </row>
    <row r="8" spans="2:18">
      <c r="B8" s="70">
        <f>+B7+1</f>
        <v>43984</v>
      </c>
      <c r="C8" s="76"/>
      <c r="D8" s="77"/>
      <c r="E8" s="77"/>
      <c r="F8" s="77"/>
      <c r="G8" s="77"/>
      <c r="H8" s="77"/>
      <c r="I8" s="77"/>
      <c r="J8" s="77"/>
      <c r="K8" s="77"/>
      <c r="L8" s="77"/>
      <c r="M8" s="77"/>
      <c r="N8" s="77"/>
      <c r="O8" s="77"/>
      <c r="P8" s="77"/>
      <c r="Q8" s="78"/>
      <c r="R8" s="56">
        <f t="shared" ref="R8:R37" si="0">+SUM(C8:Q8)</f>
        <v>0</v>
      </c>
    </row>
    <row r="9" spans="2:18">
      <c r="B9" s="70">
        <f>+B8+1</f>
        <v>43985</v>
      </c>
      <c r="C9" s="76"/>
      <c r="D9" s="77"/>
      <c r="E9" s="77"/>
      <c r="F9" s="77"/>
      <c r="G9" s="77"/>
      <c r="H9" s="77"/>
      <c r="I9" s="77"/>
      <c r="J9" s="77"/>
      <c r="K9" s="77"/>
      <c r="L9" s="77"/>
      <c r="M9" s="77"/>
      <c r="N9" s="77"/>
      <c r="O9" s="77"/>
      <c r="P9" s="77"/>
      <c r="Q9" s="78"/>
      <c r="R9" s="56">
        <f t="shared" si="0"/>
        <v>0</v>
      </c>
    </row>
    <row r="10" spans="2:18">
      <c r="B10" s="70">
        <f t="shared" ref="B10:B37" si="1">+B9+1</f>
        <v>43986</v>
      </c>
      <c r="C10" s="76"/>
      <c r="D10" s="77"/>
      <c r="E10" s="77"/>
      <c r="F10" s="77"/>
      <c r="G10" s="77"/>
      <c r="H10" s="77"/>
      <c r="I10" s="77"/>
      <c r="J10" s="77"/>
      <c r="K10" s="77"/>
      <c r="L10" s="77"/>
      <c r="M10" s="77"/>
      <c r="N10" s="77"/>
      <c r="O10" s="77"/>
      <c r="P10" s="77"/>
      <c r="Q10" s="78"/>
      <c r="R10" s="56">
        <f t="shared" si="0"/>
        <v>0</v>
      </c>
    </row>
    <row r="11" spans="2:18">
      <c r="B11" s="70">
        <f t="shared" si="1"/>
        <v>43987</v>
      </c>
      <c r="C11" s="76"/>
      <c r="D11" s="77"/>
      <c r="E11" s="77"/>
      <c r="F11" s="77"/>
      <c r="G11" s="77"/>
      <c r="H11" s="77"/>
      <c r="I11" s="77"/>
      <c r="J11" s="77"/>
      <c r="K11" s="77"/>
      <c r="L11" s="77"/>
      <c r="M11" s="77"/>
      <c r="N11" s="77"/>
      <c r="O11" s="77"/>
      <c r="P11" s="77"/>
      <c r="Q11" s="78"/>
      <c r="R11" s="56">
        <f t="shared" si="0"/>
        <v>0</v>
      </c>
    </row>
    <row r="12" spans="2:18">
      <c r="B12" s="70">
        <f t="shared" si="1"/>
        <v>43988</v>
      </c>
      <c r="C12" s="76"/>
      <c r="D12" s="77"/>
      <c r="E12" s="77"/>
      <c r="F12" s="77"/>
      <c r="G12" s="77"/>
      <c r="H12" s="77"/>
      <c r="I12" s="77"/>
      <c r="J12" s="77"/>
      <c r="K12" s="77"/>
      <c r="L12" s="77"/>
      <c r="M12" s="77"/>
      <c r="N12" s="77"/>
      <c r="O12" s="77"/>
      <c r="P12" s="77"/>
      <c r="Q12" s="78"/>
      <c r="R12" s="56">
        <f t="shared" si="0"/>
        <v>0</v>
      </c>
    </row>
    <row r="13" spans="2:18">
      <c r="B13" s="70">
        <f t="shared" si="1"/>
        <v>43989</v>
      </c>
      <c r="C13" s="76"/>
      <c r="D13" s="77"/>
      <c r="E13" s="77"/>
      <c r="F13" s="77"/>
      <c r="G13" s="77"/>
      <c r="H13" s="77"/>
      <c r="I13" s="77"/>
      <c r="J13" s="77"/>
      <c r="K13" s="77"/>
      <c r="L13" s="77"/>
      <c r="M13" s="77"/>
      <c r="N13" s="77"/>
      <c r="O13" s="77"/>
      <c r="P13" s="77"/>
      <c r="Q13" s="78"/>
      <c r="R13" s="56">
        <f t="shared" si="0"/>
        <v>0</v>
      </c>
    </row>
    <row r="14" spans="2:18">
      <c r="B14" s="70">
        <f t="shared" si="1"/>
        <v>43990</v>
      </c>
      <c r="C14" s="282">
        <v>12</v>
      </c>
      <c r="D14" s="283">
        <v>12</v>
      </c>
      <c r="E14" s="77"/>
      <c r="F14" s="77"/>
      <c r="G14" s="77"/>
      <c r="H14" s="77"/>
      <c r="I14" s="77"/>
      <c r="J14" s="77"/>
      <c r="K14" s="77"/>
      <c r="L14" s="77"/>
      <c r="M14" s="77"/>
      <c r="N14" s="77"/>
      <c r="O14" s="77"/>
      <c r="P14" s="77"/>
      <c r="Q14" s="78"/>
      <c r="R14" s="56">
        <f t="shared" si="0"/>
        <v>24</v>
      </c>
    </row>
    <row r="15" spans="2:18">
      <c r="B15" s="70">
        <f t="shared" si="1"/>
        <v>43991</v>
      </c>
      <c r="C15" s="76"/>
      <c r="D15" s="77"/>
      <c r="E15" s="77"/>
      <c r="F15" s="77"/>
      <c r="G15" s="77"/>
      <c r="H15" s="77"/>
      <c r="I15" s="77"/>
      <c r="J15" s="77"/>
      <c r="K15" s="77"/>
      <c r="L15" s="77"/>
      <c r="M15" s="77"/>
      <c r="N15" s="77"/>
      <c r="O15" s="77"/>
      <c r="P15" s="77"/>
      <c r="Q15" s="78"/>
      <c r="R15" s="56">
        <f t="shared" si="0"/>
        <v>0</v>
      </c>
    </row>
    <row r="16" spans="2:18">
      <c r="B16" s="70">
        <f t="shared" si="1"/>
        <v>43992</v>
      </c>
      <c r="C16" s="76"/>
      <c r="D16" s="77" t="s">
        <v>50</v>
      </c>
      <c r="E16" s="77"/>
      <c r="F16" s="77"/>
      <c r="G16" s="77"/>
      <c r="H16" s="77"/>
      <c r="I16" s="77"/>
      <c r="J16" s="77"/>
      <c r="K16" s="77"/>
      <c r="L16" s="77"/>
      <c r="M16" s="77"/>
      <c r="N16" s="77"/>
      <c r="O16" s="77"/>
      <c r="P16" s="77"/>
      <c r="Q16" s="78"/>
      <c r="R16" s="56">
        <f t="shared" si="0"/>
        <v>0</v>
      </c>
    </row>
    <row r="17" spans="2:18">
      <c r="B17" s="70">
        <f t="shared" si="1"/>
        <v>43993</v>
      </c>
      <c r="C17" s="76"/>
      <c r="D17" s="77"/>
      <c r="E17" s="77"/>
      <c r="F17" s="77"/>
      <c r="G17" s="77"/>
      <c r="H17" s="77"/>
      <c r="I17" s="77"/>
      <c r="J17" s="77"/>
      <c r="K17" s="77"/>
      <c r="L17" s="77"/>
      <c r="M17" s="77"/>
      <c r="N17" s="77"/>
      <c r="O17" s="77"/>
      <c r="P17" s="77"/>
      <c r="Q17" s="78"/>
      <c r="R17" s="56">
        <f t="shared" si="0"/>
        <v>0</v>
      </c>
    </row>
    <row r="18" spans="2:18" ht="15.75" customHeight="1">
      <c r="B18" s="70">
        <f t="shared" si="1"/>
        <v>43994</v>
      </c>
      <c r="C18" s="76"/>
      <c r="D18" s="77"/>
      <c r="E18" s="77"/>
      <c r="F18" s="77"/>
      <c r="G18" s="77"/>
      <c r="H18" s="77"/>
      <c r="I18" s="77"/>
      <c r="J18" s="77"/>
      <c r="K18" s="77"/>
      <c r="L18" s="79"/>
      <c r="M18" s="77"/>
      <c r="N18" s="77"/>
      <c r="O18" s="77"/>
      <c r="P18" s="77"/>
      <c r="Q18" s="78"/>
      <c r="R18" s="56">
        <f t="shared" si="0"/>
        <v>0</v>
      </c>
    </row>
    <row r="19" spans="2:18">
      <c r="B19" s="70">
        <f t="shared" si="1"/>
        <v>43995</v>
      </c>
      <c r="C19" s="76"/>
      <c r="D19" s="77"/>
      <c r="E19" s="77"/>
      <c r="F19" s="77"/>
      <c r="G19" s="77"/>
      <c r="H19" s="77"/>
      <c r="I19" s="77"/>
      <c r="J19" s="77"/>
      <c r="K19" s="77"/>
      <c r="L19" s="77"/>
      <c r="M19" s="77"/>
      <c r="N19" s="77"/>
      <c r="O19" s="77"/>
      <c r="P19" s="77"/>
      <c r="Q19" s="78"/>
      <c r="R19" s="56">
        <f t="shared" si="0"/>
        <v>0</v>
      </c>
    </row>
    <row r="20" spans="2:18">
      <c r="B20" s="70">
        <f t="shared" si="1"/>
        <v>43996</v>
      </c>
      <c r="C20" s="76"/>
      <c r="D20" s="77"/>
      <c r="E20" s="77"/>
      <c r="F20" s="77"/>
      <c r="G20" s="77"/>
      <c r="H20" s="77"/>
      <c r="I20" s="77"/>
      <c r="J20" s="77"/>
      <c r="K20" s="77"/>
      <c r="L20" s="77"/>
      <c r="M20" s="77"/>
      <c r="N20" s="77"/>
      <c r="O20" s="77"/>
      <c r="P20" s="77"/>
      <c r="Q20" s="78"/>
      <c r="R20" s="56">
        <f t="shared" si="0"/>
        <v>0</v>
      </c>
    </row>
    <row r="21" spans="2:18">
      <c r="B21" s="70">
        <f t="shared" si="1"/>
        <v>43997</v>
      </c>
      <c r="C21" s="76"/>
      <c r="D21" s="77"/>
      <c r="E21" s="77"/>
      <c r="F21" s="77"/>
      <c r="G21" s="77"/>
      <c r="H21" s="77"/>
      <c r="I21" s="77"/>
      <c r="J21" s="77"/>
      <c r="K21" s="77"/>
      <c r="L21" s="77"/>
      <c r="M21" s="77"/>
      <c r="N21" s="77"/>
      <c r="O21" s="77"/>
      <c r="P21" s="77"/>
      <c r="Q21" s="78"/>
      <c r="R21" s="56">
        <f t="shared" si="0"/>
        <v>0</v>
      </c>
    </row>
    <row r="22" spans="2:18">
      <c r="B22" s="70">
        <f t="shared" si="1"/>
        <v>43998</v>
      </c>
      <c r="C22" s="76"/>
      <c r="D22" s="77"/>
      <c r="E22" s="77"/>
      <c r="F22" s="77"/>
      <c r="G22" s="77"/>
      <c r="H22" s="77"/>
      <c r="I22" s="77"/>
      <c r="J22" s="77"/>
      <c r="K22" s="77"/>
      <c r="L22" s="77"/>
      <c r="M22" s="77"/>
      <c r="N22" s="77"/>
      <c r="O22" s="77"/>
      <c r="P22" s="77"/>
      <c r="Q22" s="78"/>
      <c r="R22" s="56">
        <f t="shared" si="0"/>
        <v>0</v>
      </c>
    </row>
    <row r="23" spans="2:18">
      <c r="B23" s="70">
        <f t="shared" si="1"/>
        <v>43999</v>
      </c>
      <c r="C23" s="76"/>
      <c r="D23" s="77"/>
      <c r="E23" s="77"/>
      <c r="F23" s="77"/>
      <c r="G23" s="77"/>
      <c r="H23" s="77"/>
      <c r="I23" s="77"/>
      <c r="J23" s="77"/>
      <c r="K23" s="77"/>
      <c r="L23" s="77"/>
      <c r="M23" s="77"/>
      <c r="N23" s="77"/>
      <c r="O23" s="77"/>
      <c r="P23" s="77"/>
      <c r="Q23" s="78"/>
      <c r="R23" s="56">
        <f t="shared" si="0"/>
        <v>0</v>
      </c>
    </row>
    <row r="24" spans="2:18">
      <c r="B24" s="70">
        <f t="shared" si="1"/>
        <v>44000</v>
      </c>
      <c r="C24" s="76"/>
      <c r="D24" s="77"/>
      <c r="E24" s="77"/>
      <c r="F24" s="77"/>
      <c r="G24" s="77"/>
      <c r="H24" s="77"/>
      <c r="I24" s="77"/>
      <c r="J24" s="77"/>
      <c r="K24" s="77"/>
      <c r="L24" s="77"/>
      <c r="M24" s="77"/>
      <c r="N24" s="77"/>
      <c r="O24" s="77"/>
      <c r="P24" s="77"/>
      <c r="Q24" s="78"/>
      <c r="R24" s="56">
        <f t="shared" si="0"/>
        <v>0</v>
      </c>
    </row>
    <row r="25" spans="2:18">
      <c r="B25" s="70">
        <f t="shared" si="1"/>
        <v>44001</v>
      </c>
      <c r="C25" s="76"/>
      <c r="D25" s="77"/>
      <c r="E25" s="77"/>
      <c r="F25" s="77"/>
      <c r="G25" s="77"/>
      <c r="H25" s="77"/>
      <c r="I25" s="77"/>
      <c r="J25" s="77"/>
      <c r="K25" s="77"/>
      <c r="L25" s="77"/>
      <c r="M25" s="77"/>
      <c r="N25" s="77"/>
      <c r="O25" s="77"/>
      <c r="P25" s="77"/>
      <c r="Q25" s="78"/>
      <c r="R25" s="56">
        <f t="shared" si="0"/>
        <v>0</v>
      </c>
    </row>
    <row r="26" spans="2:18">
      <c r="B26" s="70">
        <f t="shared" si="1"/>
        <v>44002</v>
      </c>
      <c r="C26" s="76"/>
      <c r="D26" s="77"/>
      <c r="E26" s="77"/>
      <c r="F26" s="77"/>
      <c r="G26" s="77"/>
      <c r="H26" s="77"/>
      <c r="I26" s="77"/>
      <c r="J26" s="77"/>
      <c r="K26" s="77"/>
      <c r="L26" s="77"/>
      <c r="M26" s="77"/>
      <c r="N26" s="77"/>
      <c r="O26" s="77"/>
      <c r="P26" s="77"/>
      <c r="Q26" s="78"/>
      <c r="R26" s="56">
        <f t="shared" si="0"/>
        <v>0</v>
      </c>
    </row>
    <row r="27" spans="2:18">
      <c r="B27" s="70">
        <f t="shared" si="1"/>
        <v>44003</v>
      </c>
      <c r="C27" s="76"/>
      <c r="D27" s="77"/>
      <c r="E27" s="77"/>
      <c r="F27" s="77"/>
      <c r="G27" s="77"/>
      <c r="H27" s="77"/>
      <c r="I27" s="77"/>
      <c r="J27" s="77"/>
      <c r="K27" s="77"/>
      <c r="L27" s="77"/>
      <c r="M27" s="77"/>
      <c r="N27" s="77"/>
      <c r="O27" s="77"/>
      <c r="P27" s="77"/>
      <c r="Q27" s="78"/>
      <c r="R27" s="56">
        <f t="shared" si="0"/>
        <v>0</v>
      </c>
    </row>
    <row r="28" spans="2:18">
      <c r="B28" s="70">
        <f t="shared" si="1"/>
        <v>44004</v>
      </c>
      <c r="C28" s="76"/>
      <c r="D28" s="77"/>
      <c r="E28" s="77"/>
      <c r="F28" s="77"/>
      <c r="G28" s="77"/>
      <c r="H28" s="77"/>
      <c r="I28" s="77"/>
      <c r="J28" s="77"/>
      <c r="K28" s="77"/>
      <c r="L28" s="77"/>
      <c r="M28" s="77"/>
      <c r="N28" s="77"/>
      <c r="O28" s="77"/>
      <c r="P28" s="77"/>
      <c r="Q28" s="78"/>
      <c r="R28" s="56">
        <f t="shared" si="0"/>
        <v>0</v>
      </c>
    </row>
    <row r="29" spans="2:18">
      <c r="B29" s="70">
        <f t="shared" si="1"/>
        <v>44005</v>
      </c>
      <c r="C29" s="76"/>
      <c r="D29" s="77"/>
      <c r="E29" s="77"/>
      <c r="F29" s="77"/>
      <c r="G29" s="77"/>
      <c r="H29" s="77"/>
      <c r="I29" s="77"/>
      <c r="J29" s="77"/>
      <c r="K29" s="77"/>
      <c r="L29" s="77"/>
      <c r="M29" s="77"/>
      <c r="N29" s="77"/>
      <c r="O29" s="77"/>
      <c r="P29" s="77"/>
      <c r="Q29" s="78"/>
      <c r="R29" s="56">
        <f t="shared" si="0"/>
        <v>0</v>
      </c>
    </row>
    <row r="30" spans="2:18">
      <c r="B30" s="70">
        <f t="shared" si="1"/>
        <v>44006</v>
      </c>
      <c r="C30" s="76"/>
      <c r="D30" s="77"/>
      <c r="E30" s="77"/>
      <c r="F30" s="77"/>
      <c r="G30" s="77"/>
      <c r="H30" s="77"/>
      <c r="I30" s="77"/>
      <c r="J30" s="77"/>
      <c r="K30" s="77"/>
      <c r="L30" s="77"/>
      <c r="M30" s="77"/>
      <c r="N30" s="77"/>
      <c r="O30" s="77"/>
      <c r="P30" s="77"/>
      <c r="Q30" s="78"/>
      <c r="R30" s="56">
        <f t="shared" si="0"/>
        <v>0</v>
      </c>
    </row>
    <row r="31" spans="2:18">
      <c r="B31" s="70">
        <f t="shared" si="1"/>
        <v>44007</v>
      </c>
      <c r="C31" s="76"/>
      <c r="D31" s="77"/>
      <c r="E31" s="77"/>
      <c r="F31" s="77"/>
      <c r="G31" s="77"/>
      <c r="H31" s="77"/>
      <c r="I31" s="77"/>
      <c r="J31" s="77"/>
      <c r="K31" s="77"/>
      <c r="L31" s="77"/>
      <c r="M31" s="77"/>
      <c r="N31" s="77"/>
      <c r="O31" s="77"/>
      <c r="P31" s="77"/>
      <c r="Q31" s="78"/>
      <c r="R31" s="56">
        <f t="shared" si="0"/>
        <v>0</v>
      </c>
    </row>
    <row r="32" spans="2:18">
      <c r="B32" s="70">
        <f t="shared" si="1"/>
        <v>44008</v>
      </c>
      <c r="C32" s="76"/>
      <c r="D32" s="77"/>
      <c r="E32" s="77"/>
      <c r="F32" s="77"/>
      <c r="G32" s="77"/>
      <c r="H32" s="77"/>
      <c r="I32" s="77"/>
      <c r="J32" s="77"/>
      <c r="K32" s="77"/>
      <c r="L32" s="77"/>
      <c r="M32" s="77"/>
      <c r="N32" s="77"/>
      <c r="O32" s="77"/>
      <c r="P32" s="77"/>
      <c r="Q32" s="78"/>
      <c r="R32" s="56">
        <f t="shared" si="0"/>
        <v>0</v>
      </c>
    </row>
    <row r="33" spans="2:18">
      <c r="B33" s="70">
        <f t="shared" si="1"/>
        <v>44009</v>
      </c>
      <c r="C33" s="76"/>
      <c r="D33" s="77"/>
      <c r="E33" s="77"/>
      <c r="F33" s="77"/>
      <c r="G33" s="77"/>
      <c r="H33" s="77"/>
      <c r="I33" s="77"/>
      <c r="J33" s="77"/>
      <c r="K33" s="77"/>
      <c r="L33" s="77"/>
      <c r="M33" s="77"/>
      <c r="N33" s="77"/>
      <c r="O33" s="77"/>
      <c r="P33" s="77"/>
      <c r="Q33" s="78"/>
      <c r="R33" s="56">
        <f t="shared" si="0"/>
        <v>0</v>
      </c>
    </row>
    <row r="34" spans="2:18">
      <c r="B34" s="70">
        <f t="shared" si="1"/>
        <v>44010</v>
      </c>
      <c r="C34" s="76"/>
      <c r="D34" s="77"/>
      <c r="E34" s="77"/>
      <c r="F34" s="77"/>
      <c r="G34" s="77"/>
      <c r="H34" s="77"/>
      <c r="I34" s="77"/>
      <c r="J34" s="77"/>
      <c r="K34" s="77"/>
      <c r="L34" s="77"/>
      <c r="M34" s="77"/>
      <c r="N34" s="77"/>
      <c r="O34" s="77"/>
      <c r="P34" s="77"/>
      <c r="Q34" s="78"/>
      <c r="R34" s="56">
        <f t="shared" si="0"/>
        <v>0</v>
      </c>
    </row>
    <row r="35" spans="2:18">
      <c r="B35" s="70">
        <f t="shared" si="1"/>
        <v>44011</v>
      </c>
      <c r="C35" s="76"/>
      <c r="D35" s="77"/>
      <c r="E35" s="77"/>
      <c r="F35" s="77"/>
      <c r="G35" s="77"/>
      <c r="H35" s="77"/>
      <c r="I35" s="77"/>
      <c r="J35" s="77"/>
      <c r="K35" s="77"/>
      <c r="L35" s="77"/>
      <c r="M35" s="77"/>
      <c r="N35" s="77"/>
      <c r="O35" s="77"/>
      <c r="P35" s="77"/>
      <c r="Q35" s="78"/>
      <c r="R35" s="56">
        <f t="shared" si="0"/>
        <v>0</v>
      </c>
    </row>
    <row r="36" spans="2:18">
      <c r="B36" s="70">
        <f>+B35+1</f>
        <v>44012</v>
      </c>
      <c r="C36" s="76"/>
      <c r="D36" s="77"/>
      <c r="E36" s="77"/>
      <c r="F36" s="77"/>
      <c r="G36" s="77"/>
      <c r="H36" s="77"/>
      <c r="I36" s="77"/>
      <c r="J36" s="77"/>
      <c r="K36" s="77"/>
      <c r="L36" s="77"/>
      <c r="M36" s="77"/>
      <c r="N36" s="77"/>
      <c r="O36" s="77"/>
      <c r="P36" s="77"/>
      <c r="Q36" s="78"/>
      <c r="R36" s="56">
        <f t="shared" si="0"/>
        <v>0</v>
      </c>
    </row>
    <row r="37" spans="2:18" ht="15.75" thickBot="1">
      <c r="B37" s="71">
        <f t="shared" si="1"/>
        <v>44013</v>
      </c>
      <c r="C37" s="80"/>
      <c r="D37" s="81"/>
      <c r="E37" s="81"/>
      <c r="F37" s="81"/>
      <c r="G37" s="81"/>
      <c r="H37" s="81"/>
      <c r="I37" s="81"/>
      <c r="J37" s="81"/>
      <c r="K37" s="81"/>
      <c r="L37" s="81"/>
      <c r="M37" s="81"/>
      <c r="N37" s="81"/>
      <c r="O37" s="81"/>
      <c r="P37" s="81"/>
      <c r="Q37" s="82"/>
      <c r="R37" s="57">
        <f t="shared" si="0"/>
        <v>0</v>
      </c>
    </row>
    <row r="38" spans="2:18" ht="15.75" thickBot="1">
      <c r="B38" s="83" t="s">
        <v>10</v>
      </c>
      <c r="C38" s="84">
        <f>SUM(C7:C37)</f>
        <v>12</v>
      </c>
      <c r="D38" s="85">
        <f t="shared" ref="D38:Q38" si="2">SUM(D7:D37)</f>
        <v>12</v>
      </c>
      <c r="E38" s="85">
        <f t="shared" si="2"/>
        <v>0</v>
      </c>
      <c r="F38" s="85">
        <f t="shared" si="2"/>
        <v>0</v>
      </c>
      <c r="G38" s="85">
        <f t="shared" si="2"/>
        <v>0</v>
      </c>
      <c r="H38" s="85">
        <f t="shared" si="2"/>
        <v>0</v>
      </c>
      <c r="I38" s="85">
        <f t="shared" si="2"/>
        <v>0</v>
      </c>
      <c r="J38" s="85">
        <f t="shared" si="2"/>
        <v>0</v>
      </c>
      <c r="K38" s="85">
        <f t="shared" si="2"/>
        <v>0</v>
      </c>
      <c r="L38" s="85">
        <f t="shared" si="2"/>
        <v>0</v>
      </c>
      <c r="M38" s="85">
        <f t="shared" si="2"/>
        <v>0</v>
      </c>
      <c r="N38" s="85">
        <f t="shared" si="2"/>
        <v>0</v>
      </c>
      <c r="O38" s="85">
        <f t="shared" si="2"/>
        <v>0</v>
      </c>
      <c r="P38" s="85">
        <f t="shared" si="2"/>
        <v>0</v>
      </c>
      <c r="Q38" s="86">
        <f t="shared" si="2"/>
        <v>0</v>
      </c>
    </row>
  </sheetData>
  <mergeCells count="4">
    <mergeCell ref="C4:Q4"/>
    <mergeCell ref="C5:Q5"/>
    <mergeCell ref="B5:B6"/>
    <mergeCell ref="R4:R6"/>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6481D4411F0F4B4DAF0B9F85C92EAF3E" ma:contentTypeVersion="2" ma:contentTypeDescription="Crée un document." ma:contentTypeScope="" ma:versionID="9006acecd678f247ca92c27ed34b04fb">
  <xsd:schema xmlns:xsd="http://www.w3.org/2001/XMLSchema" xmlns:xs="http://www.w3.org/2001/XMLSchema" xmlns:p="http://schemas.microsoft.com/office/2006/metadata/properties" xmlns:ns2="0f008e4c-7923-4d75-b490-38c4ac1f2536" targetNamespace="http://schemas.microsoft.com/office/2006/metadata/properties" ma:root="true" ma:fieldsID="1a044b26be4235415c7f59294ebdbdcb" ns2:_="">
    <xsd:import namespace="0f008e4c-7923-4d75-b490-38c4ac1f2536"/>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f008e4c-7923-4d75-b490-38c4ac1f253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D3318199-1AAB-427C-A4EA-B21FE468220F}">
  <ds:schemaRefs>
    <ds:schemaRef ds:uri="http://purl.org/dc/elements/1.1/"/>
    <ds:schemaRef ds:uri="http://schemas.microsoft.com/office/2006/metadata/properties"/>
    <ds:schemaRef ds:uri="0f008e4c-7923-4d75-b490-38c4ac1f2536"/>
    <ds:schemaRef ds:uri="http://purl.org/dc/terms/"/>
    <ds:schemaRef ds:uri="http://schemas.openxmlformats.org/package/2006/metadata/core-properties"/>
    <ds:schemaRef ds:uri="http://schemas.microsoft.com/office/2006/documentManagement/types"/>
    <ds:schemaRef ds:uri="http://schemas.microsoft.com/office/infopath/2007/PartnerControls"/>
    <ds:schemaRef ds:uri="http://www.w3.org/XML/1998/namespace"/>
    <ds:schemaRef ds:uri="http://purl.org/dc/dcmitype/"/>
  </ds:schemaRefs>
</ds:datastoreItem>
</file>

<file path=customXml/itemProps2.xml><?xml version="1.0" encoding="utf-8"?>
<ds:datastoreItem xmlns:ds="http://schemas.openxmlformats.org/officeDocument/2006/customXml" ds:itemID="{CBFFAEF5-A325-4B17-A23D-6523DBA8D50E}">
  <ds:schemaRefs>
    <ds:schemaRef ds:uri="http://schemas.microsoft.com/sharepoint/v3/contenttype/forms"/>
  </ds:schemaRefs>
</ds:datastoreItem>
</file>

<file path=customXml/itemProps3.xml><?xml version="1.0" encoding="utf-8"?>
<ds:datastoreItem xmlns:ds="http://schemas.openxmlformats.org/officeDocument/2006/customXml" ds:itemID="{696CB701-669D-4AC3-B933-7815D70D194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f008e4c-7923-4d75-b490-38c4ac1f2536"/>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RAPPORT JOURNALIER</vt:lpstr>
      <vt:lpstr>POINTAGE MOIS</vt:lpstr>
      <vt:lpstr>COMPTABILITE D HEURES PAR TACHE</vt:lpstr>
      <vt:lpstr>'POINTAGE MOIS'!Zone_d_impression</vt:lpstr>
      <vt:lpstr>'RAPPORT JOURNALIER'!Zone_d_impression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Antonin Gagneré</dc:creator>
  <cp:lastModifiedBy>José Carlos Maranhao de Almeida</cp:lastModifiedBy>
  <cp:lastPrinted>2020-06-19T08:23:12Z</cp:lastPrinted>
  <dcterms:created xsi:type="dcterms:W3CDTF">2019-08-02T06:54:57Z</dcterms:created>
  <dcterms:modified xsi:type="dcterms:W3CDTF">2020-06-21T15:55:21Z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0x0101006481D4411F0F4B4DAF0B9F85C92EAF3E</vt:lpwstr>
  </property>
</Properties>
</file>