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13_ncr:1_{15E9E22B-7B02-4426-8265-6D286DF36B03}" xr6:coauthVersionLast="47" xr6:coauthVersionMax="47" xr10:uidLastSave="{00000000-0000-0000-0000-000000000000}"/>
  <bookViews>
    <workbookView xWindow="-120" yWindow="-120" windowWidth="29040" windowHeight="15840" activeTab="1" xr2:uid="{E2B40701-B6D3-44B1-A047-18A4729A1946}"/>
  </bookViews>
  <sheets>
    <sheet name="Données" sheetId="1" r:id="rId1"/>
    <sheet name="Basket" sheetId="3" r:id="rId2"/>
    <sheet name="Calendrie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B2" i="2" s="1"/>
  <c r="B3" i="2" s="1" a="1"/>
  <c r="B3" i="2" s="1"/>
  <c r="A3" i="2" l="1" a="1"/>
  <c r="A3" i="2" s="1"/>
  <c r="B4" i="2"/>
  <c r="C2" i="2"/>
  <c r="C3" i="2" s="1" a="1"/>
  <c r="C3" i="2" s="1"/>
  <c r="A4" i="2"/>
  <c r="A6" i="2" l="1"/>
  <c r="A5" i="2" a="1"/>
  <c r="A5" i="2" s="1"/>
  <c r="B6" i="2"/>
  <c r="B5" i="2" a="1"/>
  <c r="B5" i="2" s="1"/>
  <c r="C4" i="2"/>
  <c r="D2" i="2"/>
  <c r="D3" i="2" s="1" a="1"/>
  <c r="D3" i="2" s="1"/>
  <c r="A8" i="2" l="1"/>
  <c r="A7" i="2" a="1"/>
  <c r="A7" i="2" s="1"/>
  <c r="B8" i="2"/>
  <c r="B7" i="2" a="1"/>
  <c r="B7" i="2" s="1"/>
  <c r="C6" i="2"/>
  <c r="C5" i="2" a="1"/>
  <c r="C5" i="2" s="1"/>
  <c r="E2" i="2"/>
  <c r="E3" i="2" s="1" a="1"/>
  <c r="E3" i="2" s="1"/>
  <c r="D4" i="2"/>
  <c r="A10" i="2" l="1"/>
  <c r="A9" i="2" a="1"/>
  <c r="A9" i="2" s="1"/>
  <c r="D6" i="2"/>
  <c r="D5" i="2" a="1"/>
  <c r="D5" i="2" s="1"/>
  <c r="C8" i="2"/>
  <c r="C7" i="2" a="1"/>
  <c r="C7" i="2" s="1"/>
  <c r="B10" i="2"/>
  <c r="B9" i="2" a="1"/>
  <c r="B9" i="2" s="1"/>
  <c r="F2" i="2"/>
  <c r="F3" i="2" s="1" a="1"/>
  <c r="F3" i="2" s="1"/>
  <c r="E4" i="2"/>
  <c r="B12" i="2" l="1"/>
  <c r="B13" i="2" s="1" a="1"/>
  <c r="B13" i="2" s="1"/>
  <c r="B11" i="2" a="1"/>
  <c r="B11" i="2" s="1"/>
  <c r="D8" i="2"/>
  <c r="D7" i="2" a="1"/>
  <c r="D7" i="2" s="1"/>
  <c r="E6" i="2"/>
  <c r="E5" i="2" a="1"/>
  <c r="E5" i="2" s="1"/>
  <c r="C10" i="2"/>
  <c r="C9" i="2" a="1"/>
  <c r="C9" i="2" s="1"/>
  <c r="A12" i="2"/>
  <c r="A13" i="2" s="1" a="1"/>
  <c r="A13" i="2" s="1"/>
  <c r="A11" i="2" a="1"/>
  <c r="A11" i="2" s="1"/>
  <c r="G2" i="2"/>
  <c r="F4" i="2"/>
  <c r="F6" i="2" l="1"/>
  <c r="F5" i="2" a="1"/>
  <c r="F5" i="2" s="1"/>
  <c r="D10" i="2"/>
  <c r="D9" i="2" a="1"/>
  <c r="D9" i="2" s="1"/>
  <c r="C12" i="2"/>
  <c r="C13" i="2" s="1" a="1"/>
  <c r="C13" i="2" s="1"/>
  <c r="C11" i="2" a="1"/>
  <c r="C11" i="2" s="1"/>
  <c r="G4" i="2"/>
  <c r="G3" i="2" a="1"/>
  <c r="G3" i="2" s="1"/>
  <c r="E8" i="2"/>
  <c r="E7" i="2" a="1"/>
  <c r="E7" i="2" s="1"/>
  <c r="D12" i="2" l="1"/>
  <c r="D13" i="2" s="1" a="1"/>
  <c r="D13" i="2" s="1"/>
  <c r="D11" i="2" a="1"/>
  <c r="D11" i="2" s="1"/>
  <c r="G6" i="2"/>
  <c r="G5" i="2" a="1"/>
  <c r="G5" i="2" s="1"/>
  <c r="E10" i="2"/>
  <c r="E9" i="2" a="1"/>
  <c r="E9" i="2" s="1"/>
  <c r="F8" i="2"/>
  <c r="F7" i="2" a="1"/>
  <c r="F7" i="2" s="1"/>
  <c r="F10" i="2" l="1"/>
  <c r="F9" i="2" a="1"/>
  <c r="F9" i="2" s="1"/>
  <c r="G8" i="2"/>
  <c r="G7" i="2" a="1"/>
  <c r="G7" i="2" s="1"/>
  <c r="E12" i="2"/>
  <c r="E13" i="2" s="1" a="1"/>
  <c r="E13" i="2" s="1"/>
  <c r="E11" i="2" a="1"/>
  <c r="E11" i="2" s="1"/>
  <c r="G10" i="2" l="1"/>
  <c r="G9" i="2" a="1"/>
  <c r="G9" i="2" s="1"/>
  <c r="F12" i="2"/>
  <c r="F13" i="2" s="1" a="1"/>
  <c r="F13" i="2" s="1"/>
  <c r="F11" i="2" a="1"/>
  <c r="F11" i="2" s="1"/>
  <c r="G12" i="2" l="1"/>
  <c r="G13" i="2" s="1" a="1"/>
  <c r="G13" i="2" s="1"/>
  <c r="G11" i="2" a="1"/>
  <c r="G11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<sst xmlns="http://schemas.openxmlformats.org/spreadsheetml/2006/main" count="68" uniqueCount="28">
  <si>
    <t>Date</t>
  </si>
  <si>
    <t>BT</t>
  </si>
  <si>
    <t>Graissage pont levant</t>
  </si>
  <si>
    <t>Maintenances Clarks</t>
  </si>
  <si>
    <t>Vérification alarmes incendies</t>
  </si>
  <si>
    <t>Bornes Wifi</t>
  </si>
  <si>
    <t>Elagages arbres parking</t>
  </si>
  <si>
    <t>Nettoyage ascenseurs</t>
  </si>
  <si>
    <t>Tondre parterres</t>
  </si>
  <si>
    <t>Vérifier éclairages des halls</t>
  </si>
  <si>
    <t>Championnat (=Bt)</t>
  </si>
  <si>
    <t>Horaire</t>
  </si>
  <si>
    <t>adversaire</t>
  </si>
  <si>
    <t>lieu</t>
  </si>
  <si>
    <t>16h</t>
  </si>
  <si>
    <t>RACING</t>
  </si>
  <si>
    <t>STADE Français</t>
  </si>
  <si>
    <t>NANTERRE</t>
  </si>
  <si>
    <t>PARIS</t>
  </si>
  <si>
    <t>RUGBY</t>
  </si>
  <si>
    <t>STADE 1</t>
  </si>
  <si>
    <t>Basket</t>
  </si>
  <si>
    <t>ST DENIS</t>
  </si>
  <si>
    <t>BOURGES</t>
  </si>
  <si>
    <t>CHARTRES</t>
  </si>
  <si>
    <t>GYMNASE 1</t>
  </si>
  <si>
    <t>18H</t>
  </si>
  <si>
    <t>Ce que nous souhaiterions faire pour chaque sport, 1 feuille par 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</si>
</sst>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ddd\ dd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1" xfId="0" applyBorder="1" applyAlignment="1">
      <alignment vertical="top" wrapText="1"/>
    </xf>
    <xf numFmtId="165" fontId="0" fillId="0" borderId="1" xfId="0" applyNumberFormat="1" applyBorder="1" applyAlignment="1">
      <alignment horizontal="center" vertical="top" wrapText="1"/>
    </xf>
    <xf numFmtId="0" fontId="0" fillId="0" borderId="0" xfId="0" applyAlignment="1">
      <alignment vertical="top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2" fillId="2" borderId="5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D30101-D47E-4CEB-B31A-D30BB03D2B79}" name="t_BT" displayName="t_BT" ref="A1:B9" totalsRowShown="0">
  <autoFilter ref="A1:B9" xr:uid="{6D9E6909-D1D6-49DA-9D27-D2981CD766B9}"/>
  <tableColumns count="2">
    <tableColumn id="1" xr3:uid="{0F097BD5-6BCC-4ADD-BAD7-87FCCF99E1CC}" name="Date"/>
    <tableColumn id="2" xr3:uid="{F84CE532-BFE5-4071-92BB-1A53DBF9CD0F}" name="B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8FEE10-9B42-45D9-8030-E269E4732FC9}" name="t_BT3" displayName="t_BT3" ref="F2:I10" totalsRowShown="0">
  <autoFilter ref="F2:I10" xr:uid="{D08FEE10-9B42-45D9-8030-E269E4732FC9}"/>
  <tableColumns count="4">
    <tableColumn id="1" xr3:uid="{1E624AF4-9E2D-484F-B351-34D8B8D8EB06}" name="Date"/>
    <tableColumn id="2" xr3:uid="{C63D361A-B820-4ED8-BA4A-B09CDDEEBAC2}" name="Horaire"/>
    <tableColumn id="3" xr3:uid="{386A97F3-7590-48DD-A790-513E4DDEE9A8}" name="adversaire"/>
    <tableColumn id="4" xr3:uid="{9C50F57B-AB74-4DDB-802A-6356FDB619FC}" name="lieu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3C90D5-45F5-4DCE-9AAE-5A15DF19B60F}" name="t_BT34" displayName="t_BT34" ref="B2:E10" totalsRowShown="0">
  <autoFilter ref="B2:E10" xr:uid="{3B3C90D5-45F5-4DCE-9AAE-5A15DF19B60F}"/>
  <tableColumns count="4">
    <tableColumn id="1" xr3:uid="{F258C6DA-1198-4D4D-8CCA-ACB1D133AE20}" name="Date"/>
    <tableColumn id="2" xr3:uid="{EBD80C55-2E8B-4AD2-9355-9487EFF342E0}" name="Horaire"/>
    <tableColumn id="3" xr3:uid="{95841D44-88C2-4DDF-9E07-56B2B47F3936}" name="adversaire"/>
    <tableColumn id="4" xr3:uid="{4D66B55D-E718-41AF-AE83-EF746D39ACBD}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5E591-7B7E-48DB-B59D-A72631FB35B9}">
  <dimension ref="A1:I10"/>
  <sheetViews>
    <sheetView workbookViewId="0">
      <selection activeCell="F1" sqref="F1:I1"/>
    </sheetView>
  </sheetViews>
  <sheetFormatPr baseColWidth="10" defaultRowHeight="15" x14ac:dyDescent="0.25"/>
  <cols>
    <col min="2" max="2" width="29.28515625" customWidth="1"/>
    <col min="5" max="5" width="20.42578125" customWidth="1"/>
    <col min="9" max="9" width="28.42578125" customWidth="1"/>
  </cols>
  <sheetData>
    <row r="1" spans="1:9" x14ac:dyDescent="0.25">
      <c r="A1" t="s">
        <v>0</v>
      </c>
      <c r="B1" t="s">
        <v>1</v>
      </c>
      <c r="F1" s="9" t="s">
        <v>27</v>
      </c>
      <c r="G1" s="9"/>
      <c r="H1" s="9"/>
      <c r="I1" s="9"/>
    </row>
    <row r="2" spans="1:9" x14ac:dyDescent="0.25">
      <c r="A2" s="1">
        <v>44129</v>
      </c>
      <c r="B2" t="s">
        <v>2</v>
      </c>
      <c r="E2" s="8" t="s">
        <v>10</v>
      </c>
      <c r="F2" t="s">
        <v>0</v>
      </c>
      <c r="G2" t="s">
        <v>11</v>
      </c>
      <c r="H2" t="s">
        <v>12</v>
      </c>
      <c r="I2" t="s">
        <v>13</v>
      </c>
    </row>
    <row r="3" spans="1:9" x14ac:dyDescent="0.25">
      <c r="A3" s="1">
        <v>44129</v>
      </c>
      <c r="B3" t="s">
        <v>3</v>
      </c>
      <c r="E3" t="s">
        <v>19</v>
      </c>
      <c r="F3" s="1">
        <v>44129</v>
      </c>
      <c r="G3" t="s">
        <v>14</v>
      </c>
      <c r="H3" t="s">
        <v>15</v>
      </c>
      <c r="I3" t="s">
        <v>20</v>
      </c>
    </row>
    <row r="4" spans="1:9" x14ac:dyDescent="0.25">
      <c r="A4" s="1">
        <v>44130</v>
      </c>
      <c r="B4" t="s">
        <v>4</v>
      </c>
      <c r="E4" t="s">
        <v>19</v>
      </c>
      <c r="F4" s="1">
        <v>44129</v>
      </c>
      <c r="G4" t="s">
        <v>14</v>
      </c>
      <c r="H4" t="s">
        <v>16</v>
      </c>
      <c r="I4" t="s">
        <v>20</v>
      </c>
    </row>
    <row r="5" spans="1:9" x14ac:dyDescent="0.25">
      <c r="A5" s="1">
        <v>44131</v>
      </c>
      <c r="B5" t="s">
        <v>5</v>
      </c>
      <c r="E5" t="s">
        <v>19</v>
      </c>
      <c r="F5" s="1">
        <v>44130</v>
      </c>
      <c r="G5" t="s">
        <v>14</v>
      </c>
      <c r="H5" t="s">
        <v>17</v>
      </c>
      <c r="I5" t="s">
        <v>20</v>
      </c>
    </row>
    <row r="6" spans="1:9" x14ac:dyDescent="0.25">
      <c r="A6" s="1">
        <v>44131</v>
      </c>
      <c r="B6" t="s">
        <v>6</v>
      </c>
      <c r="E6" t="s">
        <v>19</v>
      </c>
      <c r="F6" s="1">
        <v>44131</v>
      </c>
      <c r="G6" t="s">
        <v>14</v>
      </c>
      <c r="H6" t="s">
        <v>18</v>
      </c>
      <c r="I6" t="s">
        <v>20</v>
      </c>
    </row>
    <row r="7" spans="1:9" x14ac:dyDescent="0.25">
      <c r="A7" s="1">
        <v>44131</v>
      </c>
      <c r="B7" t="s">
        <v>7</v>
      </c>
      <c r="E7" t="s">
        <v>19</v>
      </c>
      <c r="F7" s="1">
        <v>44131</v>
      </c>
      <c r="G7" t="s">
        <v>14</v>
      </c>
      <c r="I7" t="s">
        <v>20</v>
      </c>
    </row>
    <row r="8" spans="1:9" x14ac:dyDescent="0.25">
      <c r="A8" s="1">
        <v>44139</v>
      </c>
      <c r="B8" t="s">
        <v>8</v>
      </c>
      <c r="E8" t="s">
        <v>19</v>
      </c>
      <c r="F8" s="1">
        <v>44131</v>
      </c>
      <c r="G8" t="s">
        <v>14</v>
      </c>
    </row>
    <row r="9" spans="1:9" x14ac:dyDescent="0.25">
      <c r="A9" s="1">
        <v>44139</v>
      </c>
      <c r="B9" t="s">
        <v>9</v>
      </c>
      <c r="E9" t="s">
        <v>19</v>
      </c>
      <c r="F9" s="1">
        <v>44139</v>
      </c>
      <c r="G9" t="s">
        <v>14</v>
      </c>
    </row>
    <row r="10" spans="1:9" x14ac:dyDescent="0.25">
      <c r="E10" t="s">
        <v>19</v>
      </c>
      <c r="F10" s="1">
        <v>44139</v>
      </c>
      <c r="G10" t="s">
        <v>14</v>
      </c>
    </row>
  </sheetData>
  <mergeCells count="1">
    <mergeCell ref="F1:I1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94F32-1AA5-4DA7-A6CF-588E936F1E66}">
  <dimension ref="A1:E10"/>
  <sheetViews>
    <sheetView tabSelected="1" workbookViewId="0">
      <selection activeCell="B1" sqref="B1:E1"/>
    </sheetView>
  </sheetViews>
  <sheetFormatPr baseColWidth="10" defaultRowHeight="15" x14ac:dyDescent="0.25"/>
  <cols>
    <col min="1" max="1" width="17.7109375" bestFit="1" customWidth="1"/>
    <col min="5" max="5" width="27.42578125" customWidth="1"/>
  </cols>
  <sheetData>
    <row r="1" spans="1:5" x14ac:dyDescent="0.25">
      <c r="B1" s="9" t="s">
        <v>27</v>
      </c>
      <c r="C1" s="9"/>
      <c r="D1" s="9"/>
      <c r="E1" s="9"/>
    </row>
    <row r="2" spans="1:5" x14ac:dyDescent="0.25">
      <c r="A2" s="8" t="s">
        <v>10</v>
      </c>
      <c r="B2" t="s">
        <v>0</v>
      </c>
      <c r="C2" t="s">
        <v>11</v>
      </c>
      <c r="D2" t="s">
        <v>12</v>
      </c>
      <c r="E2" t="s">
        <v>13</v>
      </c>
    </row>
    <row r="3" spans="1:5" x14ac:dyDescent="0.25">
      <c r="A3" t="s">
        <v>21</v>
      </c>
      <c r="B3" s="1">
        <v>44129</v>
      </c>
      <c r="C3" t="s">
        <v>26</v>
      </c>
      <c r="D3" t="s">
        <v>22</v>
      </c>
      <c r="E3" t="s">
        <v>25</v>
      </c>
    </row>
    <row r="4" spans="1:5" x14ac:dyDescent="0.25">
      <c r="A4" t="s">
        <v>21</v>
      </c>
      <c r="B4" s="1">
        <v>44129</v>
      </c>
      <c r="C4" t="s">
        <v>26</v>
      </c>
      <c r="D4" t="s">
        <v>23</v>
      </c>
      <c r="E4" t="s">
        <v>25</v>
      </c>
    </row>
    <row r="5" spans="1:5" x14ac:dyDescent="0.25">
      <c r="A5" t="s">
        <v>21</v>
      </c>
      <c r="B5" s="1">
        <v>44130</v>
      </c>
      <c r="C5" t="s">
        <v>26</v>
      </c>
      <c r="D5" t="s">
        <v>24</v>
      </c>
      <c r="E5" t="s">
        <v>25</v>
      </c>
    </row>
    <row r="6" spans="1:5" x14ac:dyDescent="0.25">
      <c r="A6" t="s">
        <v>21</v>
      </c>
      <c r="B6" s="1">
        <v>44131</v>
      </c>
      <c r="C6" t="s">
        <v>26</v>
      </c>
      <c r="E6" t="s">
        <v>20</v>
      </c>
    </row>
    <row r="7" spans="1:5" x14ac:dyDescent="0.25">
      <c r="A7" t="s">
        <v>21</v>
      </c>
      <c r="B7" s="1">
        <v>44131</v>
      </c>
      <c r="C7" t="s">
        <v>14</v>
      </c>
      <c r="E7" t="s">
        <v>20</v>
      </c>
    </row>
    <row r="8" spans="1:5" x14ac:dyDescent="0.25">
      <c r="B8" s="1">
        <v>44131</v>
      </c>
      <c r="C8" t="s">
        <v>14</v>
      </c>
    </row>
    <row r="9" spans="1:5" x14ac:dyDescent="0.25">
      <c r="B9" s="1">
        <v>44139</v>
      </c>
      <c r="C9" t="s">
        <v>14</v>
      </c>
    </row>
    <row r="10" spans="1:5" x14ac:dyDescent="0.25">
      <c r="B10" s="1">
        <v>44139</v>
      </c>
      <c r="C10" t="s">
        <v>14</v>
      </c>
    </row>
  </sheetData>
  <mergeCells count="1">
    <mergeCell ref="B1:E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2C225-DE63-4D04-AD87-45928298081D}">
  <dimension ref="A1:G13"/>
  <sheetViews>
    <sheetView zoomScale="70" zoomScaleNormal="70" workbookViewId="0">
      <selection activeCell="C11" sqref="C11"/>
    </sheetView>
  </sheetViews>
  <sheetFormatPr baseColWidth="10" defaultRowHeight="15" x14ac:dyDescent="0.25"/>
  <cols>
    <col min="1" max="7" width="27.85546875" style="4" customWidth="1"/>
  </cols>
  <sheetData>
    <row r="1" spans="1:7" ht="28.15" customHeight="1" x14ac:dyDescent="0.25">
      <c r="A1" s="5">
        <v>44136</v>
      </c>
      <c r="B1" s="6"/>
      <c r="C1" s="6"/>
      <c r="D1" s="6"/>
      <c r="E1" s="6"/>
      <c r="F1" s="6"/>
      <c r="G1" s="7"/>
    </row>
    <row r="2" spans="1:7" x14ac:dyDescent="0.25">
      <c r="A2" s="3">
        <f>A1-WEEKDAY(A1,3)</f>
        <v>44130</v>
      </c>
      <c r="B2" s="3">
        <f>A2+1</f>
        <v>44131</v>
      </c>
      <c r="C2" s="3">
        <f t="shared" ref="C2:G2" si="0">B2+1</f>
        <v>44132</v>
      </c>
      <c r="D2" s="3">
        <f t="shared" si="0"/>
        <v>44133</v>
      </c>
      <c r="E2" s="3">
        <f t="shared" si="0"/>
        <v>44134</v>
      </c>
      <c r="F2" s="3">
        <f t="shared" si="0"/>
        <v>44135</v>
      </c>
      <c r="G2" s="3">
        <f t="shared" si="0"/>
        <v>44136</v>
      </c>
    </row>
    <row r="3" spans="1:7" ht="64.150000000000006" customHeight="1" x14ac:dyDescent="0.25">
      <c r="A3" s="2" t="str" cm="1">
        <f t="array" aca="1" ref="A3" ca="1">IFERROR(_xlfn.TEXTJOIN(" - ",TRUE,_xlfn._xlws.FILTER(t_BT[BT],t_BT[Date]=A2)),"")</f>
        <v/>
      </c>
      <c r="B3" s="2" t="str" cm="1">
        <f t="array" aca="1" ref="B3" ca="1">IFERROR(_xlfn.TEXTJOIN(" - ",TRUE,_xlfn._xlws.FILTER(t_BT[BT],t_BT[Date]=B2)),"")</f>
        <v/>
      </c>
      <c r="C3" s="2" t="str" cm="1">
        <f t="array" aca="1" ref="C3" ca="1">IFERROR(_xlfn.TEXTJOIN(" - ",TRUE,_xlfn._xlws.FILTER(t_BT[BT],t_BT[Date]=C2)),"")</f>
        <v/>
      </c>
      <c r="D3" s="2" t="str" cm="1">
        <f t="array" aca="1" ref="D3" ca="1">IFERROR(_xlfn.TEXTJOIN(" - ",TRUE,_xlfn._xlws.FILTER(t_BT[BT],t_BT[Date]=D2)),"")</f>
        <v/>
      </c>
      <c r="E3" s="2" t="str" cm="1">
        <f t="array" aca="1" ref="E3" ca="1">IFERROR(_xlfn.TEXTJOIN(" - ",TRUE,_xlfn._xlws.FILTER(t_BT[BT],t_BT[Date]=E2)),"")</f>
        <v/>
      </c>
      <c r="F3" s="2" t="str" cm="1">
        <f t="array" aca="1" ref="F3" ca="1">IFERROR(_xlfn.TEXTJOIN(" - ",TRUE,_xlfn._xlws.FILTER(t_BT[BT],t_BT[Date]=F2)),"")</f>
        <v/>
      </c>
      <c r="G3" s="2" t="str" cm="1">
        <f t="array" aca="1" ref="G3" ca="1">IFERROR(_xlfn.TEXTJOIN(" - ",TRUE,_xlfn._xlws.FILTER(t_BT[BT],t_BT[Date]=G2)),"")</f>
        <v/>
      </c>
    </row>
    <row r="4" spans="1:7" x14ac:dyDescent="0.25">
      <c r="A4" s="3">
        <f>A2+7</f>
        <v>44137</v>
      </c>
      <c r="B4" s="3">
        <f t="shared" ref="B4:G12" si="1">B2+7</f>
        <v>44138</v>
      </c>
      <c r="C4" s="3">
        <f t="shared" si="1"/>
        <v>44139</v>
      </c>
      <c r="D4" s="3">
        <f t="shared" si="1"/>
        <v>44140</v>
      </c>
      <c r="E4" s="3">
        <f t="shared" si="1"/>
        <v>44141</v>
      </c>
      <c r="F4" s="3">
        <f t="shared" si="1"/>
        <v>44142</v>
      </c>
      <c r="G4" s="3">
        <f t="shared" si="1"/>
        <v>44143</v>
      </c>
    </row>
    <row r="5" spans="1:7" ht="64.150000000000006" customHeight="1" x14ac:dyDescent="0.25">
      <c r="A5" s="2" t="str" cm="1">
        <f t="array" aca="1" ref="A5" ca="1">IFERROR(_xlfn.TEXTJOIN(" - ",TRUE,_xlfn._xlws.FILTER(t_BT[BT],t_BT[Date]=A4)),"")</f>
        <v/>
      </c>
      <c r="B5" s="2" t="str" cm="1">
        <f t="array" aca="1" ref="B5" ca="1">IFERROR(_xlfn.TEXTJOIN(" - ",TRUE,_xlfn._xlws.FILTER(t_BT[BT],t_BT[Date]=B4)),"")</f>
        <v/>
      </c>
      <c r="C5" s="2" t="str" cm="1">
        <f t="array" aca="1" ref="C5" ca="1">IFERROR(_xlfn.TEXTJOIN(" - ",TRUE,_xlfn._xlws.FILTER(t_BT[BT],t_BT[Date]=C4)),"")</f>
        <v/>
      </c>
      <c r="D5" s="2" t="str" cm="1">
        <f t="array" aca="1" ref="D5" ca="1">IFERROR(_xlfn.TEXTJOIN(" - ",TRUE,_xlfn._xlws.FILTER(t_BT[BT],t_BT[Date]=D4)),"")</f>
        <v/>
      </c>
      <c r="E5" s="2" t="str" cm="1">
        <f t="array" aca="1" ref="E5" ca="1">IFERROR(_xlfn.TEXTJOIN(" - ",TRUE,_xlfn._xlws.FILTER(t_BT[BT],t_BT[Date]=E4)),"")</f>
        <v/>
      </c>
      <c r="F5" s="2" t="str" cm="1">
        <f t="array" aca="1" ref="F5" ca="1">IFERROR(_xlfn.TEXTJOIN(" - ",TRUE,_xlfn._xlws.FILTER(t_BT[BT],t_BT[Date]=F4)),"")</f>
        <v/>
      </c>
      <c r="G5" s="2" t="str" cm="1">
        <f t="array" aca="1" ref="G5" ca="1">IFERROR(_xlfn.TEXTJOIN(" - ",TRUE,_xlfn._xlws.FILTER(t_BT[BT],t_BT[Date]=G4)),"")</f>
        <v/>
      </c>
    </row>
    <row r="6" spans="1:7" x14ac:dyDescent="0.25">
      <c r="A6" s="3">
        <f>A4+7</f>
        <v>44144</v>
      </c>
      <c r="B6" s="3">
        <f t="shared" si="1"/>
        <v>44145</v>
      </c>
      <c r="C6" s="3">
        <f t="shared" si="1"/>
        <v>44146</v>
      </c>
      <c r="D6" s="3">
        <f t="shared" si="1"/>
        <v>44147</v>
      </c>
      <c r="E6" s="3">
        <f t="shared" si="1"/>
        <v>44148</v>
      </c>
      <c r="F6" s="3">
        <f t="shared" si="1"/>
        <v>44149</v>
      </c>
      <c r="G6" s="3">
        <f t="shared" si="1"/>
        <v>44150</v>
      </c>
    </row>
    <row r="7" spans="1:7" ht="64.150000000000006" customHeight="1" x14ac:dyDescent="0.25">
      <c r="A7" s="2" t="str" cm="1">
        <f t="array" aca="1" ref="A7" ca="1">IFERROR(_xlfn.TEXTJOIN(" - ",TRUE,_xlfn._xlws.FILTER(t_BT[BT],t_BT[Date]=A6)),"")</f>
        <v/>
      </c>
      <c r="B7" s="2" t="str" cm="1">
        <f t="array" aca="1" ref="B7" ca="1">IFERROR(_xlfn.TEXTJOIN(" - ",TRUE,_xlfn._xlws.FILTER(t_BT[BT],t_BT[Date]=B6)),"")</f>
        <v/>
      </c>
      <c r="C7" s="2" t="str" cm="1">
        <f t="array" aca="1" ref="C7" ca="1">IFERROR(_xlfn.TEXTJOIN(" - ",TRUE,_xlfn._xlws.FILTER(t_BT[BT],t_BT[Date]=C6)),"")</f>
        <v/>
      </c>
      <c r="D7" s="2" t="str" cm="1">
        <f t="array" aca="1" ref="D7" ca="1">IFERROR(_xlfn.TEXTJOIN(" - ",TRUE,_xlfn._xlws.FILTER(t_BT[BT],t_BT[Date]=D6)),"")</f>
        <v/>
      </c>
      <c r="E7" s="2" t="str" cm="1">
        <f t="array" aca="1" ref="E7" ca="1">IFERROR(_xlfn.TEXTJOIN(" - ",TRUE,_xlfn._xlws.FILTER(t_BT[BT],t_BT[Date]=E6)),"")</f>
        <v/>
      </c>
      <c r="F7" s="2" t="str" cm="1">
        <f t="array" aca="1" ref="F7" ca="1">IFERROR(_xlfn.TEXTJOIN(" - ",TRUE,_xlfn._xlws.FILTER(t_BT[BT],t_BT[Date]=F6)),"")</f>
        <v/>
      </c>
      <c r="G7" s="2" t="str" cm="1">
        <f t="array" aca="1" ref="G7" ca="1">IFERROR(_xlfn.TEXTJOIN(" - ",TRUE,_xlfn._xlws.FILTER(t_BT[BT],t_BT[Date]=G6)),"")</f>
        <v/>
      </c>
    </row>
    <row r="8" spans="1:7" x14ac:dyDescent="0.25">
      <c r="A8" s="3">
        <f>A6+7</f>
        <v>44151</v>
      </c>
      <c r="B8" s="3">
        <f t="shared" si="1"/>
        <v>44152</v>
      </c>
      <c r="C8" s="3">
        <f t="shared" si="1"/>
        <v>44153</v>
      </c>
      <c r="D8" s="3">
        <f t="shared" si="1"/>
        <v>44154</v>
      </c>
      <c r="E8" s="3">
        <f t="shared" si="1"/>
        <v>44155</v>
      </c>
      <c r="F8" s="3">
        <f t="shared" si="1"/>
        <v>44156</v>
      </c>
      <c r="G8" s="3">
        <f t="shared" si="1"/>
        <v>44157</v>
      </c>
    </row>
    <row r="9" spans="1:7" ht="64.150000000000006" customHeight="1" x14ac:dyDescent="0.25">
      <c r="A9" s="2" t="str" cm="1">
        <f t="array" aca="1" ref="A9" ca="1">IFERROR(_xlfn.TEXTJOIN(" - ",TRUE,_xlfn._xlws.FILTER(t_BT[BT],t_BT[Date]=A8)),"")</f>
        <v/>
      </c>
      <c r="B9" s="2" t="str" cm="1">
        <f t="array" aca="1" ref="B9" ca="1">IFERROR(_xlfn.TEXTJOIN(" - ",TRUE,_xlfn._xlws.FILTER(t_BT[BT],t_BT[Date]=B8)),"")</f>
        <v/>
      </c>
      <c r="C9" s="2" t="str" cm="1">
        <f t="array" aca="1" ref="C9" ca="1">IFERROR(_xlfn.TEXTJOIN(" - ",TRUE,_xlfn._xlws.FILTER(t_BT[BT],t_BT[Date]=C8)),"")</f>
        <v/>
      </c>
      <c r="D9" s="2" t="str" cm="1">
        <f t="array" aca="1" ref="D9" ca="1">IFERROR(_xlfn.TEXTJOIN(" - ",TRUE,_xlfn._xlws.FILTER(t_BT[BT],t_BT[Date]=D8)),"")</f>
        <v/>
      </c>
      <c r="E9" s="2" t="str" cm="1">
        <f t="array" aca="1" ref="E9" ca="1">IFERROR(_xlfn.TEXTJOIN(" - ",TRUE,_xlfn._xlws.FILTER(t_BT[BT],t_BT[Date]=E8)),"")</f>
        <v/>
      </c>
      <c r="F9" s="2" t="str" cm="1">
        <f t="array" aca="1" ref="F9" ca="1">IFERROR(_xlfn.TEXTJOIN(" - ",TRUE,_xlfn._xlws.FILTER(t_BT[BT],t_BT[Date]=F8)),"")</f>
        <v/>
      </c>
      <c r="G9" s="2" t="str" cm="1">
        <f t="array" aca="1" ref="G9" ca="1">IFERROR(_xlfn.TEXTJOIN(" - ",TRUE,_xlfn._xlws.FILTER(t_BT[BT],t_BT[Date]=G8)),"")</f>
        <v/>
      </c>
    </row>
    <row r="10" spans="1:7" x14ac:dyDescent="0.25">
      <c r="A10" s="3">
        <f>A8+7</f>
        <v>44158</v>
      </c>
      <c r="B10" s="3">
        <f t="shared" si="1"/>
        <v>44159</v>
      </c>
      <c r="C10" s="3">
        <f t="shared" si="1"/>
        <v>44160</v>
      </c>
      <c r="D10" s="3">
        <f t="shared" si="1"/>
        <v>44161</v>
      </c>
      <c r="E10" s="3">
        <f t="shared" si="1"/>
        <v>44162</v>
      </c>
      <c r="F10" s="3">
        <f t="shared" si="1"/>
        <v>44163</v>
      </c>
      <c r="G10" s="3">
        <f t="shared" si="1"/>
        <v>44164</v>
      </c>
    </row>
    <row r="11" spans="1:7" ht="64.150000000000006" customHeight="1" x14ac:dyDescent="0.25">
      <c r="A11" s="2" t="str" cm="1">
        <f t="array" aca="1" ref="A11" ca="1">IFERROR(_xlfn.TEXTJOIN(" - ",TRUE,_xlfn._xlws.FILTER(t_BT[BT],t_BT[Date]=A10)),"")</f>
        <v/>
      </c>
      <c r="B11" s="2" t="str" cm="1">
        <f t="array" aca="1" ref="B11" ca="1">IFERROR(_xlfn.TEXTJOIN(" - ",TRUE,_xlfn._xlws.FILTER(t_BT[BT],t_BT[Date]=B10)),"")</f>
        <v/>
      </c>
      <c r="C11" s="2" t="str" cm="1">
        <f t="array" aca="1" ref="C11" ca="1">IFERROR(_xlfn.TEXTJOIN(" - ",TRUE,_xlfn._xlws.FILTER(t_BT[BT],t_BT[Date]=C10)),"")</f>
        <v/>
      </c>
      <c r="D11" s="2" t="str" cm="1">
        <f t="array" aca="1" ref="D11" ca="1">IFERROR(_xlfn.TEXTJOIN(" - ",TRUE,_xlfn._xlws.FILTER(t_BT[BT],t_BT[Date]=D10)),"")</f>
        <v/>
      </c>
      <c r="E11" s="2" t="str" cm="1">
        <f t="array" aca="1" ref="E11" ca="1">IFERROR(_xlfn.TEXTJOIN(" - ",TRUE,_xlfn._xlws.FILTER(t_BT[BT],t_BT[Date]=E10)),"")</f>
        <v/>
      </c>
      <c r="F11" s="2" t="str" cm="1">
        <f t="array" aca="1" ref="F11" ca="1">IFERROR(_xlfn.TEXTJOIN(" - ",TRUE,_xlfn._xlws.FILTER(t_BT[BT],t_BT[Date]=F10)),"")</f>
        <v/>
      </c>
      <c r="G11" s="2" t="str" cm="1">
        <f t="array" aca="1" ref="G11" ca="1">IFERROR(_xlfn.TEXTJOIN(" - ",TRUE,_xlfn._xlws.FILTER(t_BT[BT],t_BT[Date]=G10)),"")</f>
        <v/>
      </c>
    </row>
    <row r="12" spans="1:7" x14ac:dyDescent="0.25">
      <c r="A12" s="3">
        <f>A10+7</f>
        <v>44165</v>
      </c>
      <c r="B12" s="3">
        <f t="shared" si="1"/>
        <v>44166</v>
      </c>
      <c r="C12" s="3">
        <f t="shared" si="1"/>
        <v>44167</v>
      </c>
      <c r="D12" s="3">
        <f t="shared" si="1"/>
        <v>44168</v>
      </c>
      <c r="E12" s="3">
        <f t="shared" si="1"/>
        <v>44169</v>
      </c>
      <c r="F12" s="3">
        <f t="shared" si="1"/>
        <v>44170</v>
      </c>
      <c r="G12" s="3">
        <f t="shared" si="1"/>
        <v>44171</v>
      </c>
    </row>
    <row r="13" spans="1:7" ht="64.150000000000006" customHeight="1" x14ac:dyDescent="0.25">
      <c r="A13" s="2" t="str" cm="1">
        <f t="array" aca="1" ref="A13" ca="1">IFERROR(_xlfn.TEXTJOIN(" - ",TRUE,_xlfn._xlws.FILTER(t_BT[BT],t_BT[Date]=A12)),"")</f>
        <v/>
      </c>
      <c r="B13" s="2" t="str" cm="1">
        <f t="array" aca="1" ref="B13" ca="1">IFERROR(_xlfn.TEXTJOIN(" - ",TRUE,_xlfn._xlws.FILTER(t_BT[BT],t_BT[Date]=B12)),"")</f>
        <v/>
      </c>
      <c r="C13" s="2" t="str" cm="1">
        <f t="array" aca="1" ref="C13" ca="1">IFERROR(_xlfn.TEXTJOIN(" - ",TRUE,_xlfn._xlws.FILTER(t_BT[BT],t_BT[Date]=C12)),"")</f>
        <v/>
      </c>
      <c r="D13" s="2" t="str" cm="1">
        <f t="array" aca="1" ref="D13" ca="1">IFERROR(_xlfn.TEXTJOIN(" - ",TRUE,_xlfn._xlws.FILTER(t_BT[BT],t_BT[Date]=D12)),"")</f>
        <v/>
      </c>
      <c r="E13" s="2" t="str" cm="1">
        <f t="array" aca="1" ref="E13" ca="1">IFERROR(_xlfn.TEXTJOIN(" - ",TRUE,_xlfn._xlws.FILTER(t_BT[BT],t_BT[Date]=E12)),"")</f>
        <v/>
      </c>
      <c r="F13" s="2" t="str" cm="1">
        <f t="array" aca="1" ref="F13" ca="1">IFERROR(_xlfn.TEXTJOIN(" - ",TRUE,_xlfn._xlws.FILTER(t_BT[BT],t_BT[Date]=F12)),"")</f>
        <v/>
      </c>
      <c r="G13" s="2" t="str" cm="1">
        <f t="array" aca="1" ref="G13" ca="1">IFERROR(_xlfn.TEXTJOIN(" - ",TRUE,_xlfn._xlws.FILTER(t_BT[BT],t_BT[Date]=G12)),"")</f>
        <v/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Basket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2020-11-05T09:33:34Z</dcterms:created>
  <dcterms:modified xsi:type="dcterms:W3CDTF">2022-02-11T13:10:43Z</dcterms:modified>
</cp:coreProperties>
</file>