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BB\Downloads\Exports section 16.06\"/>
    </mc:Choice>
  </mc:AlternateContent>
  <xr:revisionPtr revIDLastSave="0" documentId="13_ncr:1_{13C9F855-2804-4081-8D49-1C7DAE16CD6B}" xr6:coauthVersionLast="45" xr6:coauthVersionMax="45" xr10:uidLastSave="{00000000-0000-0000-0000-000000000000}"/>
  <bookViews>
    <workbookView xWindow="-120" yWindow="-120" windowWidth="29040" windowHeight="15840" xr2:uid="{9AF78519-1F28-4A34-AD77-28BC318EE15D}"/>
  </bookViews>
  <sheets>
    <sheet name="Export" sheetId="1" r:id="rId1"/>
    <sheet name="Statist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2" l="1"/>
  <c r="C8" i="2"/>
  <c r="I8" i="2"/>
  <c r="O3" i="2"/>
</calcChain>
</file>

<file path=xl/sharedStrings.xml><?xml version="1.0" encoding="utf-8"?>
<sst xmlns="http://schemas.openxmlformats.org/spreadsheetml/2006/main" count="1277" uniqueCount="233">
  <si>
    <t>Prénom</t>
  </si>
  <si>
    <t>Email</t>
  </si>
  <si>
    <t>Date de naissance</t>
  </si>
  <si>
    <t>Sexe</t>
  </si>
  <si>
    <t>Adresse</t>
  </si>
  <si>
    <t>Code postal</t>
  </si>
  <si>
    <t>Ville</t>
  </si>
  <si>
    <t>Pays</t>
  </si>
  <si>
    <t>Région</t>
  </si>
  <si>
    <t>Département</t>
  </si>
  <si>
    <t>Mot de passe</t>
  </si>
  <si>
    <t>Nationalité</t>
  </si>
  <si>
    <t>Adhérent</t>
  </si>
  <si>
    <t>Masculin</t>
  </si>
  <si>
    <t>France</t>
  </si>
  <si>
    <t>Île-de-France</t>
  </si>
  <si>
    <t>Hauts-de-Seine</t>
  </si>
  <si>
    <t>Membre du groupe</t>
  </si>
  <si>
    <t>Féminin</t>
  </si>
  <si>
    <t>Sarah</t>
  </si>
  <si>
    <t>Paris</t>
  </si>
  <si>
    <t>Arrondissement de Paris</t>
  </si>
  <si>
    <t>Yvelines</t>
  </si>
  <si>
    <t>Seine-Saint-Denis</t>
  </si>
  <si>
    <t>Louis</t>
  </si>
  <si>
    <t>Emilie</t>
  </si>
  <si>
    <t>Tom</t>
  </si>
  <si>
    <t>Enzo</t>
  </si>
  <si>
    <t>Guillaume</t>
  </si>
  <si>
    <t>Val-d'Oise</t>
  </si>
  <si>
    <t>Alice</t>
  </si>
  <si>
    <t>Victor</t>
  </si>
  <si>
    <t>Valérie</t>
  </si>
  <si>
    <t>Dominique</t>
  </si>
  <si>
    <t>Alexandre</t>
  </si>
  <si>
    <t>Charlotte</t>
  </si>
  <si>
    <t>Val-de-Marne</t>
  </si>
  <si>
    <t>Essonne</t>
  </si>
  <si>
    <t>Marc</t>
  </si>
  <si>
    <t>Baptiste</t>
  </si>
  <si>
    <t>Rafael</t>
  </si>
  <si>
    <t>Clara</t>
  </si>
  <si>
    <t>Manuel</t>
  </si>
  <si>
    <t>Edouard</t>
  </si>
  <si>
    <t>pascal</t>
  </si>
  <si>
    <t>Loucas</t>
  </si>
  <si>
    <t>Samuel</t>
  </si>
  <si>
    <t>Antony</t>
  </si>
  <si>
    <t>Nicolas</t>
  </si>
  <si>
    <t>Dan</t>
  </si>
  <si>
    <t>Thomas</t>
  </si>
  <si>
    <t>Yshaï</t>
  </si>
  <si>
    <t>Andrea</t>
  </si>
  <si>
    <t>Robert</t>
  </si>
  <si>
    <t>RODOLFO</t>
  </si>
  <si>
    <t>Catherine</t>
  </si>
  <si>
    <t>Mohamed</t>
  </si>
  <si>
    <t>Clémence</t>
  </si>
  <si>
    <t>Mathis</t>
  </si>
  <si>
    <t>Cédric</t>
  </si>
  <si>
    <t>Matheo</t>
  </si>
  <si>
    <t>Said</t>
  </si>
  <si>
    <t>Ximena</t>
  </si>
  <si>
    <t>Erika</t>
  </si>
  <si>
    <t>Constant</t>
  </si>
  <si>
    <t>Pauline</t>
  </si>
  <si>
    <t>Hassane</t>
  </si>
  <si>
    <t>Koussay</t>
  </si>
  <si>
    <t>Thibaut</t>
  </si>
  <si>
    <t>Marine</t>
  </si>
  <si>
    <t>ruben</t>
  </si>
  <si>
    <t>Gabriel</t>
  </si>
  <si>
    <t>Marie</t>
  </si>
  <si>
    <t>Ethan</t>
  </si>
  <si>
    <t>Antoine</t>
  </si>
  <si>
    <t>Sophie</t>
  </si>
  <si>
    <t>Capucine</t>
  </si>
  <si>
    <t>CAMILLE</t>
  </si>
  <si>
    <t>CHRISTOPHE</t>
  </si>
  <si>
    <t>Celine</t>
  </si>
  <si>
    <t>Amira</t>
  </si>
  <si>
    <t>Anna</t>
  </si>
  <si>
    <t>Margaux</t>
  </si>
  <si>
    <t>LOUISE</t>
  </si>
  <si>
    <t>Monique</t>
  </si>
  <si>
    <t>Kim</t>
  </si>
  <si>
    <t>Agathe</t>
  </si>
  <si>
    <t>Eva</t>
  </si>
  <si>
    <t>MARGOT</t>
  </si>
  <si>
    <t>Florence</t>
  </si>
  <si>
    <t>Doryan</t>
  </si>
  <si>
    <t>Maxens</t>
  </si>
  <si>
    <t>Killian</t>
  </si>
  <si>
    <t>Mathieu</t>
  </si>
  <si>
    <t>stephane</t>
  </si>
  <si>
    <t>LAURA</t>
  </si>
  <si>
    <t>Valentine</t>
  </si>
  <si>
    <t>Kenzo</t>
  </si>
  <si>
    <t>Domitille</t>
  </si>
  <si>
    <t>Maxime</t>
  </si>
  <si>
    <t>Romain</t>
  </si>
  <si>
    <t>David</t>
  </si>
  <si>
    <t>Leo</t>
  </si>
  <si>
    <t>Françoise</t>
  </si>
  <si>
    <t>Prisca</t>
  </si>
  <si>
    <t>Wisley</t>
  </si>
  <si>
    <t>Moise</t>
  </si>
  <si>
    <t>Benoît</t>
  </si>
  <si>
    <t>sasha</t>
  </si>
  <si>
    <t>Idir</t>
  </si>
  <si>
    <t>lina</t>
  </si>
  <si>
    <t>mohamed</t>
  </si>
  <si>
    <t>Ayman</t>
  </si>
  <si>
    <t>ihssan</t>
  </si>
  <si>
    <t>Ilias</t>
  </si>
  <si>
    <t>Juan Carlos</t>
  </si>
  <si>
    <t>Sheina</t>
  </si>
  <si>
    <t>Vincent</t>
  </si>
  <si>
    <t>Emma</t>
  </si>
  <si>
    <t>Flora</t>
  </si>
  <si>
    <t>iker</t>
  </si>
  <si>
    <t>Najib</t>
  </si>
  <si>
    <t>Léonie</t>
  </si>
  <si>
    <t>Gregory</t>
  </si>
  <si>
    <t>Mellina</t>
  </si>
  <si>
    <t>Colette</t>
  </si>
  <si>
    <t>GIULIA</t>
  </si>
  <si>
    <t>Marina</t>
  </si>
  <si>
    <t>Roberto</t>
  </si>
  <si>
    <t>Pierre Louis</t>
  </si>
  <si>
    <t>Jonathan</t>
  </si>
  <si>
    <t>Nassim</t>
  </si>
  <si>
    <t>Eyma Jasmine</t>
  </si>
  <si>
    <t>Louca</t>
  </si>
  <si>
    <t>ornella</t>
  </si>
  <si>
    <t>Sophia</t>
  </si>
  <si>
    <t>MARIE-LYS</t>
  </si>
  <si>
    <t>ANGELIQUE</t>
  </si>
  <si>
    <t>PAULINE</t>
  </si>
  <si>
    <t>Anne-Charlotte</t>
  </si>
  <si>
    <t>Adrien</t>
  </si>
  <si>
    <t>Jean</t>
  </si>
  <si>
    <t>Jelka</t>
  </si>
  <si>
    <t>Mathias</t>
  </si>
  <si>
    <t>Adele</t>
  </si>
  <si>
    <t>ALBERIC</t>
  </si>
  <si>
    <t>Alexiane</t>
  </si>
  <si>
    <t>Clément</t>
  </si>
  <si>
    <t>DOMITILLE</t>
  </si>
  <si>
    <t>Jerome</t>
  </si>
  <si>
    <t>Juliette</t>
  </si>
  <si>
    <t>Lola</t>
  </si>
  <si>
    <t>Ludovine</t>
  </si>
  <si>
    <t>Oscar</t>
  </si>
  <si>
    <t>HELENE</t>
  </si>
  <si>
    <t>Julio</t>
  </si>
  <si>
    <t>Amelie</t>
  </si>
  <si>
    <t>Christophe</t>
  </si>
  <si>
    <t>Marie aude</t>
  </si>
  <si>
    <t>EGE</t>
  </si>
  <si>
    <t>Güler</t>
  </si>
  <si>
    <t>Annabelle</t>
  </si>
  <si>
    <t>Cyprien</t>
  </si>
  <si>
    <t>Jamel Gurley</t>
  </si>
  <si>
    <t>Alain</t>
  </si>
  <si>
    <t>Lyna</t>
  </si>
  <si>
    <t>Noam</t>
  </si>
  <si>
    <t>Mayelle</t>
  </si>
  <si>
    <t>Cameron</t>
  </si>
  <si>
    <t>Sasha</t>
  </si>
  <si>
    <t>Sonya</t>
  </si>
  <si>
    <t>Matheis</t>
  </si>
  <si>
    <t>Ruben</t>
  </si>
  <si>
    <t>ANAND</t>
  </si>
  <si>
    <t>Georgio</t>
  </si>
  <si>
    <t>Serena</t>
  </si>
  <si>
    <t>Fadel</t>
  </si>
  <si>
    <t>Georges</t>
  </si>
  <si>
    <t>Véronique</t>
  </si>
  <si>
    <t>arnaud</t>
  </si>
  <si>
    <t>Gary</t>
  </si>
  <si>
    <t>Yoni</t>
  </si>
  <si>
    <t>Irene</t>
  </si>
  <si>
    <t>Éric</t>
  </si>
  <si>
    <t>Jean-Louis</t>
  </si>
  <si>
    <t>Pascale</t>
  </si>
  <si>
    <t>Jean Eric</t>
  </si>
  <si>
    <t>Lucie</t>
  </si>
  <si>
    <t>Richard</t>
  </si>
  <si>
    <t>Thierry</t>
  </si>
  <si>
    <t>ELSA</t>
  </si>
  <si>
    <t>Marie Laurence</t>
  </si>
  <si>
    <t>Joséphine</t>
  </si>
  <si>
    <t>Arline</t>
  </si>
  <si>
    <t>Jean-pierre</t>
  </si>
  <si>
    <t>Jeanne</t>
  </si>
  <si>
    <t>Diane</t>
  </si>
  <si>
    <t>Grégoire</t>
  </si>
  <si>
    <t>natacha</t>
  </si>
  <si>
    <t>EVY</t>
  </si>
  <si>
    <t>Mael</t>
  </si>
  <si>
    <t>Noah</t>
  </si>
  <si>
    <t>Batiste</t>
  </si>
  <si>
    <t>NADINE</t>
  </si>
  <si>
    <t>Brieuc</t>
  </si>
  <si>
    <t>Frédéric</t>
  </si>
  <si>
    <t>CHARLINE</t>
  </si>
  <si>
    <t>Donateur</t>
  </si>
  <si>
    <r>
      <t>mise à jour</t>
    </r>
    <r>
      <rPr>
        <sz val="11"/>
        <color theme="1"/>
        <rFont val="Calibri"/>
        <family val="2"/>
        <scheme val="minor"/>
      </rPr>
      <t xml:space="preserve"> :</t>
    </r>
  </si>
  <si>
    <t>Total</t>
  </si>
  <si>
    <t xml:space="preserve">  - de 6 ans</t>
  </si>
  <si>
    <t xml:space="preserve"> 6/7 ans</t>
  </si>
  <si>
    <t xml:space="preserve"> 8/9 ans</t>
  </si>
  <si>
    <t xml:space="preserve"> 10/11 ans</t>
  </si>
  <si>
    <t xml:space="preserve"> 12/13 ans</t>
  </si>
  <si>
    <t>14/15 ans</t>
  </si>
  <si>
    <t>16 / 17 ans</t>
  </si>
  <si>
    <t>18 ans et +</t>
  </si>
  <si>
    <t>Basket</t>
  </si>
  <si>
    <t>Gymnastique</t>
  </si>
  <si>
    <t>Handball</t>
  </si>
  <si>
    <t>Natation</t>
  </si>
  <si>
    <t>ID</t>
  </si>
  <si>
    <t>NOM</t>
  </si>
  <si>
    <t>téléphone 1</t>
  </si>
  <si>
    <t>téléphone 2</t>
  </si>
  <si>
    <t>complément</t>
  </si>
  <si>
    <t>Date d'entrée</t>
  </si>
  <si>
    <t>omnisport</t>
  </si>
  <si>
    <t xml:space="preserve"> Basketball</t>
  </si>
  <si>
    <t xml:space="preserve"> HANDBALL</t>
  </si>
  <si>
    <t>GYMNASTIQUE</t>
  </si>
  <si>
    <t>NATATION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</si>
</sst>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1]_-;\-* #,##0.00\ [$€-1]_-;_-* &quot;-&quot;??\ [$€-1]_-"/>
    <numFmt numFmtId="165" formatCode="#,##0_ ;\-#,##0\ "/>
  </numFmts>
  <fonts count="10" x14ac:knownFonts="1"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sz val="9"/>
      <color rgb="FF0000FF"/>
      <name val="Arial"/>
      <family val="2"/>
    </font>
    <font>
      <b/>
      <sz val="11"/>
      <color indexed="12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/>
    <xf numFmtId="14" fontId="2" fillId="0" borderId="0" xfId="0" applyNumberFormat="1" applyFont="1"/>
    <xf numFmtId="0" fontId="3" fillId="0" borderId="0" xfId="0" applyFont="1"/>
    <xf numFmtId="16" fontId="4" fillId="2" borderId="1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" fontId="2" fillId="2" borderId="4" xfId="0" applyNumberFormat="1" applyFont="1" applyFill="1" applyBorder="1" applyAlignment="1">
      <alignment horizontal="center"/>
    </xf>
    <xf numFmtId="16" fontId="2" fillId="2" borderId="5" xfId="0" applyNumberFormat="1" applyFont="1" applyFill="1" applyBorder="1" applyAlignment="1">
      <alignment horizontal="center"/>
    </xf>
    <xf numFmtId="16" fontId="2" fillId="2" borderId="6" xfId="0" applyNumberFormat="1" applyFont="1" applyFill="1" applyBorder="1" applyAlignment="1">
      <alignment horizontal="center"/>
    </xf>
    <xf numFmtId="16" fontId="2" fillId="2" borderId="7" xfId="0" applyNumberFormat="1" applyFont="1" applyFill="1" applyBorder="1" applyAlignment="1">
      <alignment horizontal="center"/>
    </xf>
    <xf numFmtId="16" fontId="2" fillId="2" borderId="5" xfId="0" quotePrefix="1" applyNumberFormat="1" applyFont="1" applyFill="1" applyBorder="1" applyAlignment="1">
      <alignment horizontal="center"/>
    </xf>
    <xf numFmtId="16" fontId="2" fillId="2" borderId="8" xfId="0" applyNumberFormat="1" applyFont="1" applyFill="1" applyBorder="1" applyAlignment="1">
      <alignment horizontal="center"/>
    </xf>
    <xf numFmtId="3" fontId="5" fillId="0" borderId="9" xfId="0" applyNumberFormat="1" applyFont="1" applyBorder="1" applyAlignment="1">
      <alignment horizontal="center"/>
    </xf>
    <xf numFmtId="165" fontId="7" fillId="0" borderId="10" xfId="1" applyNumberFormat="1" applyFont="1" applyBorder="1" applyAlignment="1">
      <alignment horizontal="center"/>
    </xf>
    <xf numFmtId="0" fontId="2" fillId="3" borderId="9" xfId="0" applyFont="1" applyFill="1" applyBorder="1"/>
    <xf numFmtId="3" fontId="5" fillId="0" borderId="11" xfId="0" applyNumberFormat="1" applyFont="1" applyBorder="1" applyAlignment="1">
      <alignment horizontal="center"/>
    </xf>
    <xf numFmtId="3" fontId="5" fillId="3" borderId="9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3" fontId="8" fillId="0" borderId="12" xfId="0" applyNumberFormat="1" applyFont="1" applyBorder="1" applyAlignment="1">
      <alignment horizontal="center"/>
    </xf>
    <xf numFmtId="0" fontId="0" fillId="4" borderId="0" xfId="0" applyFill="1"/>
  </cellXfs>
  <cellStyles count="2">
    <cellStyle name="Euro" xfId="1" xr:uid="{1E7F2FA9-915C-45AE-B220-2B698986DB19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19</xdr:row>
      <xdr:rowOff>0</xdr:rowOff>
    </xdr:from>
    <xdr:to>
      <xdr:col>10</xdr:col>
      <xdr:colOff>66675</xdr:colOff>
      <xdr:row>38</xdr:row>
      <xdr:rowOff>76200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359EA5E-4BE9-44EB-A8F3-6C7E42BBA619}"/>
            </a:ext>
          </a:extLst>
        </xdr:cNvPr>
        <xdr:cNvSpPr txBox="1"/>
      </xdr:nvSpPr>
      <xdr:spPr>
        <a:xfrm>
          <a:off x="3048000" y="3695700"/>
          <a:ext cx="4638675" cy="3695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Moins de 6 ans = 01/01/2015 et après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6/7 = entre 01/01/2013 à 31/12/2014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8/9 = entre 01/01/2011 et 31/12/2012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10/11 = entre 01/01/2009 et 31/12/2010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12/13 = entre 01/01/2007 et 31/12/2008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14/15 = entre 01/01/2005 et 31/12/2006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16/17 = entre 01/01/2003 et 31/12/2004</a:t>
          </a:r>
          <a:endParaRPr lang="fr-FR">
            <a:effectLst/>
          </a:endParaRPr>
        </a:p>
        <a:p>
          <a:r>
            <a:rPr lang="en-GB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18 ans et + = de 01/01/2002 et avant (2001, 2000, 1999 etc)</a:t>
          </a:r>
        </a:p>
        <a:p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2E1E8-7C1A-45F0-93EC-DB2D0C2D79A3}">
  <dimension ref="A1:Y200"/>
  <sheetViews>
    <sheetView tabSelected="1" workbookViewId="0">
      <selection activeCell="G195" sqref="G195"/>
    </sheetView>
  </sheetViews>
  <sheetFormatPr baseColWidth="10" defaultColWidth="11.42578125" defaultRowHeight="15" x14ac:dyDescent="0.25"/>
  <cols>
    <col min="3" max="3" width="15.85546875" customWidth="1"/>
    <col min="7" max="7" width="18.28515625" bestFit="1" customWidth="1"/>
    <col min="18" max="18" width="15" customWidth="1"/>
    <col min="19" max="19" width="22.42578125" bestFit="1" customWidth="1"/>
    <col min="21" max="21" width="19.140625" customWidth="1"/>
    <col min="22" max="25" width="18.140625" bestFit="1" customWidth="1"/>
  </cols>
  <sheetData>
    <row r="1" spans="1:25" x14ac:dyDescent="0.25">
      <c r="A1" t="s">
        <v>222</v>
      </c>
      <c r="B1" t="s">
        <v>223</v>
      </c>
      <c r="C1" t="s">
        <v>0</v>
      </c>
      <c r="D1" t="s">
        <v>12</v>
      </c>
      <c r="E1" t="s">
        <v>207</v>
      </c>
      <c r="F1" t="s">
        <v>1</v>
      </c>
      <c r="G1" s="22" t="s">
        <v>2</v>
      </c>
      <c r="H1" t="s">
        <v>224</v>
      </c>
      <c r="I1" t="s">
        <v>225</v>
      </c>
      <c r="J1" s="22" t="s">
        <v>3</v>
      </c>
      <c r="K1" t="s">
        <v>4</v>
      </c>
      <c r="L1" t="s">
        <v>226</v>
      </c>
      <c r="M1" t="s">
        <v>5</v>
      </c>
      <c r="N1" t="s">
        <v>6</v>
      </c>
      <c r="O1" t="s">
        <v>7</v>
      </c>
      <c r="P1" t="s">
        <v>8</v>
      </c>
      <c r="Q1" t="s">
        <v>9</v>
      </c>
      <c r="R1" t="s">
        <v>10</v>
      </c>
      <c r="S1" t="s">
        <v>227</v>
      </c>
      <c r="T1" t="s">
        <v>11</v>
      </c>
      <c r="U1" t="s">
        <v>228</v>
      </c>
      <c r="V1" s="22" t="s">
        <v>229</v>
      </c>
      <c r="W1" s="22" t="s">
        <v>230</v>
      </c>
      <c r="X1" s="22" t="s">
        <v>231</v>
      </c>
      <c r="Y1" s="22" t="s">
        <v>232</v>
      </c>
    </row>
    <row r="2" spans="1:25" x14ac:dyDescent="0.25">
      <c r="C2" t="s">
        <v>78</v>
      </c>
      <c r="G2" s="1">
        <v>38386</v>
      </c>
      <c r="J2" t="s">
        <v>13</v>
      </c>
      <c r="O2" t="s">
        <v>14</v>
      </c>
      <c r="P2" t="s">
        <v>15</v>
      </c>
      <c r="Q2" t="s">
        <v>16</v>
      </c>
      <c r="S2" s="1"/>
      <c r="U2" t="s">
        <v>17</v>
      </c>
    </row>
    <row r="3" spans="1:25" x14ac:dyDescent="0.25">
      <c r="C3" t="s">
        <v>79</v>
      </c>
      <c r="G3" s="1">
        <v>40895</v>
      </c>
      <c r="J3" t="s">
        <v>18</v>
      </c>
      <c r="O3" t="s">
        <v>14</v>
      </c>
      <c r="S3" s="1"/>
      <c r="U3" t="s">
        <v>17</v>
      </c>
      <c r="X3" t="s">
        <v>17</v>
      </c>
    </row>
    <row r="4" spans="1:25" x14ac:dyDescent="0.25">
      <c r="C4" t="s">
        <v>80</v>
      </c>
      <c r="G4" s="1">
        <v>39900</v>
      </c>
      <c r="J4" t="s">
        <v>13</v>
      </c>
      <c r="O4" t="s">
        <v>14</v>
      </c>
      <c r="P4" t="s">
        <v>15</v>
      </c>
      <c r="Q4" t="s">
        <v>16</v>
      </c>
      <c r="S4" s="1"/>
      <c r="U4" t="s">
        <v>17</v>
      </c>
    </row>
    <row r="5" spans="1:25" x14ac:dyDescent="0.25">
      <c r="C5" t="s">
        <v>30</v>
      </c>
      <c r="G5" s="1">
        <v>39212</v>
      </c>
      <c r="J5" t="s">
        <v>13</v>
      </c>
      <c r="O5" t="s">
        <v>14</v>
      </c>
      <c r="P5" t="s">
        <v>15</v>
      </c>
      <c r="Q5" t="s">
        <v>16</v>
      </c>
      <c r="S5" s="1"/>
      <c r="U5" t="s">
        <v>17</v>
      </c>
    </row>
    <row r="6" spans="1:25" x14ac:dyDescent="0.25">
      <c r="C6" t="s">
        <v>81</v>
      </c>
      <c r="G6" s="1">
        <v>41120</v>
      </c>
      <c r="J6" t="s">
        <v>13</v>
      </c>
      <c r="O6" t="s">
        <v>14</v>
      </c>
      <c r="P6" t="s">
        <v>15</v>
      </c>
      <c r="Q6" t="s">
        <v>16</v>
      </c>
      <c r="S6" s="1"/>
      <c r="U6" t="s">
        <v>17</v>
      </c>
    </row>
    <row r="7" spans="1:25" x14ac:dyDescent="0.25">
      <c r="C7" t="s">
        <v>71</v>
      </c>
      <c r="G7" s="1">
        <v>38199</v>
      </c>
      <c r="J7" t="s">
        <v>18</v>
      </c>
      <c r="O7" t="s">
        <v>14</v>
      </c>
      <c r="P7" t="s">
        <v>15</v>
      </c>
      <c r="Q7" t="s">
        <v>16</v>
      </c>
      <c r="S7" s="1"/>
      <c r="U7" t="s">
        <v>17</v>
      </c>
    </row>
    <row r="8" spans="1:25" x14ac:dyDescent="0.25">
      <c r="C8" t="s">
        <v>82</v>
      </c>
      <c r="G8" s="1">
        <v>32451</v>
      </c>
      <c r="J8" t="s">
        <v>13</v>
      </c>
      <c r="O8" t="s">
        <v>14</v>
      </c>
      <c r="P8" t="s">
        <v>15</v>
      </c>
      <c r="Q8" t="s">
        <v>16</v>
      </c>
      <c r="U8" t="s">
        <v>17</v>
      </c>
      <c r="V8" t="s">
        <v>17</v>
      </c>
    </row>
    <row r="9" spans="1:25" x14ac:dyDescent="0.25">
      <c r="C9" t="s">
        <v>83</v>
      </c>
      <c r="G9" s="1">
        <v>38619</v>
      </c>
      <c r="J9" t="s">
        <v>13</v>
      </c>
      <c r="O9" t="s">
        <v>14</v>
      </c>
      <c r="P9" t="s">
        <v>15</v>
      </c>
      <c r="Q9" t="s">
        <v>16</v>
      </c>
      <c r="S9" s="1"/>
      <c r="U9" t="s">
        <v>17</v>
      </c>
    </row>
    <row r="10" spans="1:25" x14ac:dyDescent="0.25">
      <c r="C10" t="s">
        <v>84</v>
      </c>
      <c r="G10" s="1">
        <v>39287</v>
      </c>
      <c r="J10" t="s">
        <v>13</v>
      </c>
      <c r="O10" t="s">
        <v>14</v>
      </c>
      <c r="P10" t="s">
        <v>15</v>
      </c>
      <c r="Q10" t="s">
        <v>16</v>
      </c>
      <c r="S10" s="1"/>
      <c r="U10" t="s">
        <v>17</v>
      </c>
    </row>
    <row r="11" spans="1:25" x14ac:dyDescent="0.25">
      <c r="C11" t="s">
        <v>85</v>
      </c>
      <c r="G11" s="1">
        <v>40461</v>
      </c>
      <c r="J11" t="s">
        <v>13</v>
      </c>
      <c r="O11" t="s">
        <v>14</v>
      </c>
      <c r="P11" t="s">
        <v>15</v>
      </c>
      <c r="Q11" t="s">
        <v>16</v>
      </c>
      <c r="S11" s="1"/>
      <c r="U11" t="s">
        <v>17</v>
      </c>
    </row>
    <row r="12" spans="1:25" x14ac:dyDescent="0.25">
      <c r="C12" t="s">
        <v>86</v>
      </c>
      <c r="G12" s="1">
        <v>41011</v>
      </c>
      <c r="J12" t="s">
        <v>13</v>
      </c>
      <c r="O12" t="s">
        <v>14</v>
      </c>
      <c r="U12" t="s">
        <v>17</v>
      </c>
    </row>
    <row r="13" spans="1:25" x14ac:dyDescent="0.25">
      <c r="C13" t="s">
        <v>87</v>
      </c>
      <c r="G13" s="1">
        <v>42497</v>
      </c>
      <c r="J13" t="s">
        <v>13</v>
      </c>
      <c r="O13" t="s">
        <v>14</v>
      </c>
      <c r="P13" t="s">
        <v>15</v>
      </c>
      <c r="Q13" t="s">
        <v>16</v>
      </c>
      <c r="S13" s="1"/>
      <c r="U13" t="s">
        <v>17</v>
      </c>
    </row>
    <row r="14" spans="1:25" x14ac:dyDescent="0.25">
      <c r="C14" t="s">
        <v>88</v>
      </c>
      <c r="G14" s="1">
        <v>40818</v>
      </c>
      <c r="J14" t="s">
        <v>13</v>
      </c>
      <c r="O14" t="s">
        <v>14</v>
      </c>
      <c r="P14" t="s">
        <v>15</v>
      </c>
      <c r="Q14" t="s">
        <v>16</v>
      </c>
      <c r="S14" s="1"/>
      <c r="U14" t="s">
        <v>17</v>
      </c>
      <c r="V14" t="s">
        <v>17</v>
      </c>
    </row>
    <row r="15" spans="1:25" x14ac:dyDescent="0.25">
      <c r="C15" t="s">
        <v>35</v>
      </c>
      <c r="G15" s="1">
        <v>37959</v>
      </c>
      <c r="J15" t="s">
        <v>13</v>
      </c>
      <c r="O15" t="s">
        <v>14</v>
      </c>
      <c r="P15" t="s">
        <v>15</v>
      </c>
      <c r="Q15" t="s">
        <v>20</v>
      </c>
      <c r="S15" s="1"/>
      <c r="U15" t="s">
        <v>17</v>
      </c>
    </row>
    <row r="16" spans="1:25" x14ac:dyDescent="0.25">
      <c r="C16" t="s">
        <v>89</v>
      </c>
      <c r="G16" s="1">
        <v>27143</v>
      </c>
      <c r="J16" t="s">
        <v>13</v>
      </c>
      <c r="O16" t="s">
        <v>14</v>
      </c>
      <c r="P16" t="s">
        <v>15</v>
      </c>
      <c r="Q16" t="s">
        <v>21</v>
      </c>
      <c r="S16" s="1"/>
      <c r="U16" t="s">
        <v>17</v>
      </c>
    </row>
    <row r="17" spans="3:24" x14ac:dyDescent="0.25">
      <c r="C17" t="s">
        <v>90</v>
      </c>
      <c r="G17" s="1">
        <v>40606</v>
      </c>
      <c r="J17" t="s">
        <v>18</v>
      </c>
      <c r="O17" t="s">
        <v>14</v>
      </c>
      <c r="P17" t="s">
        <v>15</v>
      </c>
      <c r="Q17" t="s">
        <v>16</v>
      </c>
      <c r="S17" s="1"/>
      <c r="U17" t="s">
        <v>17</v>
      </c>
    </row>
    <row r="18" spans="3:24" x14ac:dyDescent="0.25">
      <c r="C18" t="s">
        <v>91</v>
      </c>
      <c r="G18" s="1">
        <v>27763</v>
      </c>
      <c r="J18" t="s">
        <v>18</v>
      </c>
      <c r="O18" t="s">
        <v>14</v>
      </c>
      <c r="P18" t="s">
        <v>15</v>
      </c>
      <c r="Q18" t="s">
        <v>16</v>
      </c>
      <c r="S18" s="1"/>
      <c r="U18" t="s">
        <v>17</v>
      </c>
      <c r="X18" t="s">
        <v>17</v>
      </c>
    </row>
    <row r="19" spans="3:24" x14ac:dyDescent="0.25">
      <c r="C19" t="s">
        <v>92</v>
      </c>
      <c r="G19" s="1">
        <v>41796</v>
      </c>
      <c r="J19" t="s">
        <v>18</v>
      </c>
      <c r="O19" t="s">
        <v>14</v>
      </c>
      <c r="P19" t="s">
        <v>15</v>
      </c>
      <c r="Q19" t="s">
        <v>16</v>
      </c>
      <c r="S19" s="1"/>
      <c r="U19" t="s">
        <v>17</v>
      </c>
      <c r="X19" t="s">
        <v>17</v>
      </c>
    </row>
    <row r="20" spans="3:24" x14ac:dyDescent="0.25">
      <c r="C20" t="s">
        <v>93</v>
      </c>
      <c r="G20" s="1">
        <v>37343</v>
      </c>
      <c r="J20" t="s">
        <v>13</v>
      </c>
      <c r="O20" t="s">
        <v>14</v>
      </c>
      <c r="P20" t="s">
        <v>15</v>
      </c>
      <c r="Q20" t="s">
        <v>20</v>
      </c>
      <c r="S20" s="1"/>
      <c r="U20" t="s">
        <v>17</v>
      </c>
    </row>
    <row r="21" spans="3:24" x14ac:dyDescent="0.25">
      <c r="C21" t="s">
        <v>94</v>
      </c>
      <c r="G21" s="1">
        <v>38854</v>
      </c>
      <c r="J21" t="s">
        <v>13</v>
      </c>
      <c r="O21" t="s">
        <v>14</v>
      </c>
      <c r="P21" t="s">
        <v>15</v>
      </c>
      <c r="Q21" t="s">
        <v>16</v>
      </c>
      <c r="S21" s="1"/>
      <c r="U21" t="s">
        <v>17</v>
      </c>
    </row>
    <row r="22" spans="3:24" x14ac:dyDescent="0.25">
      <c r="C22" t="s">
        <v>95</v>
      </c>
      <c r="G22" s="1">
        <v>41056</v>
      </c>
      <c r="J22" t="s">
        <v>18</v>
      </c>
      <c r="O22" t="s">
        <v>14</v>
      </c>
      <c r="P22" t="s">
        <v>15</v>
      </c>
      <c r="Q22" t="s">
        <v>16</v>
      </c>
      <c r="S22" s="1"/>
      <c r="U22" t="s">
        <v>17</v>
      </c>
      <c r="X22" t="s">
        <v>17</v>
      </c>
    </row>
    <row r="23" spans="3:24" x14ac:dyDescent="0.25">
      <c r="C23" t="s">
        <v>96</v>
      </c>
      <c r="G23" s="1">
        <v>42106</v>
      </c>
      <c r="J23" t="s">
        <v>18</v>
      </c>
      <c r="O23" t="s">
        <v>14</v>
      </c>
      <c r="P23" t="s">
        <v>15</v>
      </c>
      <c r="Q23" t="s">
        <v>16</v>
      </c>
      <c r="S23" s="1"/>
      <c r="U23" t="s">
        <v>17</v>
      </c>
      <c r="X23" t="s">
        <v>17</v>
      </c>
    </row>
    <row r="24" spans="3:24" x14ac:dyDescent="0.25">
      <c r="C24" t="s">
        <v>97</v>
      </c>
      <c r="G24" s="1">
        <v>42107</v>
      </c>
      <c r="J24" t="s">
        <v>13</v>
      </c>
      <c r="O24" t="s">
        <v>14</v>
      </c>
      <c r="P24" t="s">
        <v>15</v>
      </c>
      <c r="Q24" t="s">
        <v>16</v>
      </c>
      <c r="U24" t="s">
        <v>17</v>
      </c>
    </row>
    <row r="25" spans="3:24" x14ac:dyDescent="0.25">
      <c r="C25" t="s">
        <v>98</v>
      </c>
      <c r="G25" s="1">
        <v>41056</v>
      </c>
      <c r="J25" t="s">
        <v>18</v>
      </c>
      <c r="O25" t="s">
        <v>14</v>
      </c>
      <c r="P25" t="s">
        <v>15</v>
      </c>
      <c r="Q25" t="s">
        <v>16</v>
      </c>
      <c r="S25" s="1"/>
      <c r="U25" t="s">
        <v>17</v>
      </c>
      <c r="X25" t="s">
        <v>17</v>
      </c>
    </row>
    <row r="26" spans="3:24" x14ac:dyDescent="0.25">
      <c r="C26" t="s">
        <v>99</v>
      </c>
      <c r="E26" s="2"/>
      <c r="F26" s="2"/>
      <c r="G26" s="1">
        <v>21840</v>
      </c>
      <c r="J26" t="s">
        <v>13</v>
      </c>
      <c r="O26" t="s">
        <v>14</v>
      </c>
      <c r="P26" t="s">
        <v>15</v>
      </c>
      <c r="Q26" t="s">
        <v>16</v>
      </c>
      <c r="S26" s="1"/>
      <c r="U26" t="s">
        <v>17</v>
      </c>
    </row>
    <row r="27" spans="3:24" x14ac:dyDescent="0.25">
      <c r="C27" t="s">
        <v>100</v>
      </c>
      <c r="E27" s="2"/>
      <c r="F27" s="2"/>
      <c r="G27" s="1">
        <v>40201</v>
      </c>
      <c r="J27" t="s">
        <v>18</v>
      </c>
      <c r="O27" t="s">
        <v>14</v>
      </c>
      <c r="P27" t="s">
        <v>15</v>
      </c>
      <c r="Q27" t="s">
        <v>16</v>
      </c>
      <c r="S27" s="1"/>
      <c r="U27" t="s">
        <v>17</v>
      </c>
    </row>
    <row r="28" spans="3:24" x14ac:dyDescent="0.25">
      <c r="C28" t="s">
        <v>101</v>
      </c>
      <c r="E28" s="2"/>
      <c r="F28" s="2"/>
      <c r="G28" s="1">
        <v>37447</v>
      </c>
      <c r="J28" t="s">
        <v>13</v>
      </c>
      <c r="O28" t="s">
        <v>14</v>
      </c>
      <c r="P28" t="s">
        <v>15</v>
      </c>
      <c r="Q28" t="s">
        <v>16</v>
      </c>
      <c r="S28" s="1"/>
      <c r="U28" t="s">
        <v>17</v>
      </c>
      <c r="W28" t="s">
        <v>17</v>
      </c>
    </row>
    <row r="29" spans="3:24" x14ac:dyDescent="0.25">
      <c r="C29" t="s">
        <v>102</v>
      </c>
      <c r="E29" s="2"/>
      <c r="F29" s="2"/>
      <c r="G29" s="1">
        <v>36090</v>
      </c>
      <c r="J29" t="s">
        <v>13</v>
      </c>
      <c r="O29" t="s">
        <v>14</v>
      </c>
      <c r="P29" t="s">
        <v>15</v>
      </c>
      <c r="Q29" t="s">
        <v>22</v>
      </c>
      <c r="S29" s="1"/>
      <c r="U29" t="s">
        <v>17</v>
      </c>
    </row>
    <row r="30" spans="3:24" x14ac:dyDescent="0.25">
      <c r="C30" t="s">
        <v>103</v>
      </c>
      <c r="E30" s="2"/>
      <c r="F30" s="2"/>
      <c r="G30" s="1">
        <v>40357</v>
      </c>
      <c r="J30" t="s">
        <v>13</v>
      </c>
      <c r="O30" t="s">
        <v>14</v>
      </c>
      <c r="P30" t="s">
        <v>15</v>
      </c>
      <c r="Q30" t="s">
        <v>23</v>
      </c>
      <c r="S30" s="1"/>
      <c r="U30" t="s">
        <v>17</v>
      </c>
    </row>
    <row r="31" spans="3:24" x14ac:dyDescent="0.25">
      <c r="C31" t="s">
        <v>104</v>
      </c>
      <c r="E31" s="2"/>
      <c r="F31" s="2"/>
      <c r="G31" s="1">
        <v>39287</v>
      </c>
      <c r="J31" t="s">
        <v>18</v>
      </c>
      <c r="O31" t="s">
        <v>14</v>
      </c>
      <c r="P31" t="s">
        <v>15</v>
      </c>
      <c r="Q31" t="s">
        <v>16</v>
      </c>
      <c r="S31" s="1"/>
      <c r="U31" t="s">
        <v>17</v>
      </c>
      <c r="X31" t="s">
        <v>17</v>
      </c>
    </row>
    <row r="32" spans="3:24" x14ac:dyDescent="0.25">
      <c r="C32" t="s">
        <v>105</v>
      </c>
      <c r="E32" s="2"/>
      <c r="F32" s="2"/>
      <c r="G32" s="1">
        <v>38507</v>
      </c>
      <c r="J32" t="s">
        <v>18</v>
      </c>
      <c r="O32" t="s">
        <v>14</v>
      </c>
      <c r="P32" t="s">
        <v>15</v>
      </c>
      <c r="Q32" t="s">
        <v>20</v>
      </c>
      <c r="S32" s="1"/>
      <c r="U32" t="s">
        <v>17</v>
      </c>
      <c r="X32" t="s">
        <v>17</v>
      </c>
    </row>
    <row r="33" spans="3:25" x14ac:dyDescent="0.25">
      <c r="C33" t="s">
        <v>32</v>
      </c>
      <c r="E33" s="2"/>
      <c r="F33" s="2"/>
      <c r="G33" s="1">
        <v>27414</v>
      </c>
      <c r="J33" t="s">
        <v>13</v>
      </c>
      <c r="O33" t="s">
        <v>14</v>
      </c>
      <c r="P33" t="s">
        <v>15</v>
      </c>
      <c r="Q33" t="s">
        <v>16</v>
      </c>
      <c r="S33" s="1"/>
      <c r="U33" t="s">
        <v>17</v>
      </c>
    </row>
    <row r="34" spans="3:25" x14ac:dyDescent="0.25">
      <c r="C34" t="s">
        <v>106</v>
      </c>
      <c r="E34" s="2"/>
      <c r="F34" s="2"/>
      <c r="G34" s="1">
        <v>37759</v>
      </c>
      <c r="J34" t="s">
        <v>13</v>
      </c>
      <c r="O34" t="s">
        <v>14</v>
      </c>
      <c r="P34" t="s">
        <v>15</v>
      </c>
      <c r="Q34" t="s">
        <v>16</v>
      </c>
      <c r="S34" s="1"/>
      <c r="U34" t="s">
        <v>17</v>
      </c>
    </row>
    <row r="35" spans="3:25" x14ac:dyDescent="0.25">
      <c r="C35" t="s">
        <v>107</v>
      </c>
      <c r="E35" s="2"/>
      <c r="F35" s="2"/>
      <c r="G35" s="1">
        <v>38322</v>
      </c>
      <c r="J35" t="s">
        <v>18</v>
      </c>
      <c r="O35" t="s">
        <v>14</v>
      </c>
      <c r="P35" t="s">
        <v>15</v>
      </c>
      <c r="Q35" t="s">
        <v>16</v>
      </c>
      <c r="S35" s="1"/>
      <c r="U35" t="s">
        <v>17</v>
      </c>
    </row>
    <row r="36" spans="3:25" x14ac:dyDescent="0.25">
      <c r="C36" t="s">
        <v>40</v>
      </c>
      <c r="G36" s="1">
        <v>38912</v>
      </c>
      <c r="J36" t="s">
        <v>13</v>
      </c>
      <c r="O36" t="s">
        <v>14</v>
      </c>
      <c r="P36" t="s">
        <v>15</v>
      </c>
      <c r="Q36" t="s">
        <v>16</v>
      </c>
      <c r="S36" s="1"/>
      <c r="U36" t="s">
        <v>17</v>
      </c>
    </row>
    <row r="37" spans="3:25" x14ac:dyDescent="0.25">
      <c r="C37" t="s">
        <v>108</v>
      </c>
      <c r="G37" s="1">
        <v>39747</v>
      </c>
      <c r="J37" t="s">
        <v>13</v>
      </c>
      <c r="O37" t="s">
        <v>14</v>
      </c>
      <c r="P37" t="s">
        <v>15</v>
      </c>
      <c r="Q37" t="s">
        <v>16</v>
      </c>
      <c r="S37" s="1"/>
      <c r="U37" t="s">
        <v>17</v>
      </c>
      <c r="Y37" t="s">
        <v>17</v>
      </c>
    </row>
    <row r="38" spans="3:25" x14ac:dyDescent="0.25">
      <c r="C38" t="s">
        <v>109</v>
      </c>
      <c r="G38" s="1">
        <v>32841</v>
      </c>
      <c r="J38" t="s">
        <v>18</v>
      </c>
      <c r="O38" t="s">
        <v>14</v>
      </c>
      <c r="P38" t="s">
        <v>15</v>
      </c>
      <c r="Q38" t="s">
        <v>16</v>
      </c>
      <c r="S38" s="1"/>
      <c r="U38" t="s">
        <v>17</v>
      </c>
    </row>
    <row r="39" spans="3:25" x14ac:dyDescent="0.25">
      <c r="C39" t="s">
        <v>110</v>
      </c>
      <c r="G39" s="1">
        <v>31629</v>
      </c>
      <c r="J39" t="s">
        <v>13</v>
      </c>
      <c r="O39" t="s">
        <v>14</v>
      </c>
      <c r="P39" t="s">
        <v>15</v>
      </c>
      <c r="Q39" t="s">
        <v>16</v>
      </c>
      <c r="S39" s="1"/>
      <c r="U39" t="s">
        <v>17</v>
      </c>
    </row>
    <row r="40" spans="3:25" x14ac:dyDescent="0.25">
      <c r="C40" t="s">
        <v>111</v>
      </c>
      <c r="G40" s="1">
        <v>40596</v>
      </c>
      <c r="J40" t="s">
        <v>18</v>
      </c>
      <c r="O40" t="s">
        <v>14</v>
      </c>
      <c r="P40" t="s">
        <v>15</v>
      </c>
      <c r="Q40" t="s">
        <v>16</v>
      </c>
      <c r="S40" s="1"/>
      <c r="U40" t="s">
        <v>17</v>
      </c>
    </row>
    <row r="41" spans="3:25" x14ac:dyDescent="0.25">
      <c r="C41" t="s">
        <v>112</v>
      </c>
      <c r="G41" s="1">
        <v>37580</v>
      </c>
      <c r="J41" t="s">
        <v>18</v>
      </c>
      <c r="O41" t="s">
        <v>14</v>
      </c>
      <c r="U41" t="s">
        <v>17</v>
      </c>
    </row>
    <row r="42" spans="3:25" x14ac:dyDescent="0.25">
      <c r="C42" t="s">
        <v>113</v>
      </c>
      <c r="G42" s="1">
        <v>40725</v>
      </c>
      <c r="J42" t="s">
        <v>13</v>
      </c>
      <c r="O42" t="s">
        <v>14</v>
      </c>
      <c r="P42" t="s">
        <v>15</v>
      </c>
      <c r="Q42" t="s">
        <v>16</v>
      </c>
      <c r="S42" s="1"/>
      <c r="U42" t="s">
        <v>17</v>
      </c>
    </row>
    <row r="43" spans="3:25" x14ac:dyDescent="0.25">
      <c r="C43" t="s">
        <v>114</v>
      </c>
      <c r="G43" s="1">
        <v>40670</v>
      </c>
      <c r="J43" t="s">
        <v>13</v>
      </c>
      <c r="O43" t="s">
        <v>14</v>
      </c>
      <c r="P43" t="s">
        <v>15</v>
      </c>
      <c r="Q43" t="s">
        <v>16</v>
      </c>
      <c r="U43" t="s">
        <v>17</v>
      </c>
    </row>
    <row r="44" spans="3:25" x14ac:dyDescent="0.25">
      <c r="C44" t="s">
        <v>115</v>
      </c>
      <c r="G44" s="1">
        <v>40026</v>
      </c>
      <c r="J44" t="s">
        <v>18</v>
      </c>
      <c r="O44" t="s">
        <v>14</v>
      </c>
      <c r="P44" t="s">
        <v>15</v>
      </c>
      <c r="Q44" t="s">
        <v>16</v>
      </c>
      <c r="S44" s="1"/>
      <c r="U44" t="s">
        <v>17</v>
      </c>
    </row>
    <row r="45" spans="3:25" x14ac:dyDescent="0.25">
      <c r="C45" t="s">
        <v>116</v>
      </c>
      <c r="G45" s="1">
        <v>37561</v>
      </c>
      <c r="J45" t="s">
        <v>13</v>
      </c>
      <c r="O45" t="s">
        <v>14</v>
      </c>
      <c r="P45" t="s">
        <v>15</v>
      </c>
      <c r="Q45" t="s">
        <v>16</v>
      </c>
      <c r="S45" s="1"/>
      <c r="U45" t="s">
        <v>17</v>
      </c>
    </row>
    <row r="46" spans="3:25" x14ac:dyDescent="0.25">
      <c r="C46" t="s">
        <v>38</v>
      </c>
      <c r="G46" s="1">
        <v>33502</v>
      </c>
      <c r="J46" t="s">
        <v>13</v>
      </c>
      <c r="O46" t="s">
        <v>14</v>
      </c>
      <c r="S46" s="1"/>
      <c r="U46" t="s">
        <v>17</v>
      </c>
    </row>
    <row r="47" spans="3:25" x14ac:dyDescent="0.25">
      <c r="C47" t="s">
        <v>117</v>
      </c>
      <c r="G47" s="1">
        <v>31515</v>
      </c>
      <c r="J47" t="s">
        <v>18</v>
      </c>
      <c r="O47" t="s">
        <v>14</v>
      </c>
      <c r="P47" t="s">
        <v>15</v>
      </c>
      <c r="Q47" t="s">
        <v>16</v>
      </c>
      <c r="S47" s="1"/>
      <c r="U47" t="s">
        <v>17</v>
      </c>
      <c r="X47" t="s">
        <v>17</v>
      </c>
    </row>
    <row r="48" spans="3:25" x14ac:dyDescent="0.25">
      <c r="C48" t="s">
        <v>75</v>
      </c>
      <c r="G48" s="1">
        <v>35237</v>
      </c>
      <c r="J48" t="s">
        <v>18</v>
      </c>
      <c r="O48" t="s">
        <v>14</v>
      </c>
      <c r="P48" t="s">
        <v>15</v>
      </c>
      <c r="Q48" t="s">
        <v>16</v>
      </c>
      <c r="U48" t="s">
        <v>17</v>
      </c>
    </row>
    <row r="49" spans="3:25" x14ac:dyDescent="0.25">
      <c r="C49" t="s">
        <v>118</v>
      </c>
      <c r="G49" s="1">
        <v>39240</v>
      </c>
      <c r="J49" t="s">
        <v>13</v>
      </c>
      <c r="O49" t="s">
        <v>14</v>
      </c>
      <c r="P49" t="s">
        <v>15</v>
      </c>
      <c r="Q49" t="s">
        <v>20</v>
      </c>
      <c r="S49" s="1"/>
      <c r="U49" t="s">
        <v>17</v>
      </c>
    </row>
    <row r="50" spans="3:25" x14ac:dyDescent="0.25">
      <c r="C50" t="s">
        <v>119</v>
      </c>
      <c r="G50" s="1">
        <v>20554</v>
      </c>
      <c r="J50" t="s">
        <v>13</v>
      </c>
      <c r="O50" t="s">
        <v>14</v>
      </c>
      <c r="P50" t="s">
        <v>15</v>
      </c>
      <c r="Q50" t="s">
        <v>16</v>
      </c>
      <c r="S50" s="1"/>
      <c r="U50" t="s">
        <v>17</v>
      </c>
      <c r="Y50" t="s">
        <v>17</v>
      </c>
    </row>
    <row r="51" spans="3:25" x14ac:dyDescent="0.25">
      <c r="C51" t="s">
        <v>120</v>
      </c>
      <c r="G51" s="1">
        <v>32850</v>
      </c>
      <c r="J51" t="s">
        <v>18</v>
      </c>
      <c r="O51" t="s">
        <v>14</v>
      </c>
      <c r="P51" t="s">
        <v>15</v>
      </c>
      <c r="Q51" t="s">
        <v>16</v>
      </c>
      <c r="U51" t="s">
        <v>17</v>
      </c>
    </row>
    <row r="52" spans="3:25" x14ac:dyDescent="0.25">
      <c r="C52" t="s">
        <v>121</v>
      </c>
      <c r="G52" s="1">
        <v>18165</v>
      </c>
      <c r="J52" t="s">
        <v>13</v>
      </c>
      <c r="O52" t="s">
        <v>14</v>
      </c>
      <c r="U52" t="s">
        <v>17</v>
      </c>
    </row>
    <row r="53" spans="3:25" x14ac:dyDescent="0.25">
      <c r="C53" t="s">
        <v>122</v>
      </c>
      <c r="G53" s="1">
        <v>18513</v>
      </c>
      <c r="J53" t="s">
        <v>18</v>
      </c>
      <c r="O53" t="s">
        <v>14</v>
      </c>
      <c r="U53" t="s">
        <v>17</v>
      </c>
    </row>
    <row r="54" spans="3:25" x14ac:dyDescent="0.25">
      <c r="C54" t="s">
        <v>123</v>
      </c>
      <c r="G54" s="1">
        <v>39427</v>
      </c>
      <c r="J54" t="s">
        <v>13</v>
      </c>
      <c r="O54" t="s">
        <v>14</v>
      </c>
      <c r="P54" t="s">
        <v>15</v>
      </c>
      <c r="Q54" t="s">
        <v>16</v>
      </c>
      <c r="S54" s="1"/>
      <c r="U54" t="s">
        <v>17</v>
      </c>
    </row>
    <row r="55" spans="3:25" x14ac:dyDescent="0.25">
      <c r="C55" t="s">
        <v>124</v>
      </c>
      <c r="G55" s="1">
        <v>40753</v>
      </c>
      <c r="J55" t="s">
        <v>13</v>
      </c>
      <c r="O55" t="s">
        <v>14</v>
      </c>
      <c r="P55" t="s">
        <v>15</v>
      </c>
      <c r="Q55" t="s">
        <v>16</v>
      </c>
      <c r="S55" s="1"/>
      <c r="U55" t="s">
        <v>17</v>
      </c>
      <c r="V55" t="s">
        <v>17</v>
      </c>
    </row>
    <row r="56" spans="3:25" x14ac:dyDescent="0.25">
      <c r="C56" t="s">
        <v>125</v>
      </c>
      <c r="G56" s="1">
        <v>39648</v>
      </c>
      <c r="J56" t="s">
        <v>13</v>
      </c>
      <c r="O56" t="s">
        <v>14</v>
      </c>
      <c r="P56" t="s">
        <v>15</v>
      </c>
      <c r="Q56" t="s">
        <v>16</v>
      </c>
      <c r="S56" s="1"/>
      <c r="U56" t="s">
        <v>17</v>
      </c>
      <c r="W56" t="s">
        <v>17</v>
      </c>
    </row>
    <row r="57" spans="3:25" x14ac:dyDescent="0.25">
      <c r="C57" t="s">
        <v>126</v>
      </c>
      <c r="G57" s="1">
        <v>41197</v>
      </c>
      <c r="J57" t="s">
        <v>13</v>
      </c>
      <c r="O57" t="s">
        <v>14</v>
      </c>
      <c r="P57" t="s">
        <v>15</v>
      </c>
      <c r="Q57" t="s">
        <v>16</v>
      </c>
      <c r="S57" s="1"/>
      <c r="U57" t="s">
        <v>17</v>
      </c>
      <c r="V57" t="s">
        <v>17</v>
      </c>
    </row>
    <row r="58" spans="3:25" x14ac:dyDescent="0.25">
      <c r="C58" t="s">
        <v>127</v>
      </c>
      <c r="G58" s="1">
        <v>12681</v>
      </c>
      <c r="J58" t="s">
        <v>18</v>
      </c>
      <c r="O58" t="s">
        <v>14</v>
      </c>
      <c r="P58" t="s">
        <v>15</v>
      </c>
      <c r="Q58" t="s">
        <v>16</v>
      </c>
      <c r="S58" s="1"/>
      <c r="U58" t="s">
        <v>17</v>
      </c>
    </row>
    <row r="59" spans="3:25" x14ac:dyDescent="0.25">
      <c r="C59" t="s">
        <v>128</v>
      </c>
      <c r="G59" s="1">
        <v>28794</v>
      </c>
      <c r="J59" t="s">
        <v>13</v>
      </c>
      <c r="O59" t="s">
        <v>14</v>
      </c>
      <c r="P59" t="s">
        <v>15</v>
      </c>
      <c r="Q59" t="s">
        <v>16</v>
      </c>
      <c r="S59" s="1"/>
      <c r="U59" t="s">
        <v>17</v>
      </c>
    </row>
    <row r="60" spans="3:25" x14ac:dyDescent="0.25">
      <c r="C60" t="s">
        <v>129</v>
      </c>
      <c r="G60" s="1">
        <v>23762</v>
      </c>
      <c r="J60" t="s">
        <v>13</v>
      </c>
      <c r="O60" t="s">
        <v>14</v>
      </c>
      <c r="P60" t="s">
        <v>15</v>
      </c>
      <c r="Q60" t="s">
        <v>22</v>
      </c>
      <c r="S60" s="1"/>
      <c r="U60" t="s">
        <v>17</v>
      </c>
    </row>
    <row r="61" spans="3:25" x14ac:dyDescent="0.25">
      <c r="C61" t="s">
        <v>130</v>
      </c>
      <c r="G61" s="1">
        <v>41746</v>
      </c>
      <c r="J61" t="s">
        <v>13</v>
      </c>
      <c r="O61" t="s">
        <v>14</v>
      </c>
      <c r="P61" t="s">
        <v>15</v>
      </c>
      <c r="Q61" t="s">
        <v>16</v>
      </c>
      <c r="U61" t="s">
        <v>17</v>
      </c>
    </row>
    <row r="62" spans="3:25" x14ac:dyDescent="0.25">
      <c r="C62" t="s">
        <v>131</v>
      </c>
      <c r="G62" s="1">
        <v>25557</v>
      </c>
      <c r="J62" t="s">
        <v>13</v>
      </c>
      <c r="O62" t="s">
        <v>14</v>
      </c>
      <c r="P62" t="s">
        <v>15</v>
      </c>
      <c r="Q62" t="s">
        <v>16</v>
      </c>
      <c r="S62" s="1"/>
      <c r="U62" t="s">
        <v>17</v>
      </c>
    </row>
    <row r="63" spans="3:25" x14ac:dyDescent="0.25">
      <c r="C63" t="s">
        <v>132</v>
      </c>
      <c r="G63" s="1">
        <v>18423</v>
      </c>
      <c r="J63" t="s">
        <v>18</v>
      </c>
      <c r="O63" t="s">
        <v>14</v>
      </c>
      <c r="P63" t="s">
        <v>15</v>
      </c>
      <c r="Q63" t="s">
        <v>16</v>
      </c>
      <c r="S63" s="1"/>
      <c r="U63" t="s">
        <v>17</v>
      </c>
    </row>
    <row r="64" spans="3:25" x14ac:dyDescent="0.25">
      <c r="C64" t="s">
        <v>133</v>
      </c>
      <c r="G64" s="1">
        <v>39967</v>
      </c>
      <c r="J64" t="s">
        <v>13</v>
      </c>
      <c r="O64" t="s">
        <v>14</v>
      </c>
      <c r="P64" t="s">
        <v>15</v>
      </c>
      <c r="Q64" t="s">
        <v>16</v>
      </c>
      <c r="S64" s="1"/>
      <c r="U64" t="s">
        <v>17</v>
      </c>
      <c r="Y64" t="s">
        <v>17</v>
      </c>
    </row>
    <row r="65" spans="3:25" x14ac:dyDescent="0.25">
      <c r="C65" t="s">
        <v>134</v>
      </c>
      <c r="G65" s="1">
        <v>37783</v>
      </c>
      <c r="J65" t="s">
        <v>13</v>
      </c>
      <c r="O65" t="s">
        <v>14</v>
      </c>
      <c r="P65" t="s">
        <v>15</v>
      </c>
      <c r="Q65" t="s">
        <v>16</v>
      </c>
      <c r="S65" s="1"/>
      <c r="U65" t="s">
        <v>17</v>
      </c>
    </row>
    <row r="66" spans="3:25" x14ac:dyDescent="0.25">
      <c r="C66" t="s">
        <v>77</v>
      </c>
      <c r="G66" s="1">
        <v>37802</v>
      </c>
      <c r="J66" t="s">
        <v>13</v>
      </c>
      <c r="O66" t="s">
        <v>14</v>
      </c>
      <c r="P66" t="s">
        <v>15</v>
      </c>
      <c r="Q66" t="s">
        <v>21</v>
      </c>
      <c r="S66" s="1"/>
      <c r="U66" t="s">
        <v>17</v>
      </c>
    </row>
    <row r="67" spans="3:25" x14ac:dyDescent="0.25">
      <c r="C67" t="s">
        <v>118</v>
      </c>
      <c r="G67" s="1">
        <v>38310</v>
      </c>
      <c r="J67" t="s">
        <v>13</v>
      </c>
      <c r="O67" t="s">
        <v>14</v>
      </c>
      <c r="P67" t="s">
        <v>15</v>
      </c>
      <c r="Q67" t="s">
        <v>16</v>
      </c>
      <c r="S67" s="1"/>
      <c r="U67" t="s">
        <v>17</v>
      </c>
      <c r="Y67" t="s">
        <v>17</v>
      </c>
    </row>
    <row r="68" spans="3:25" x14ac:dyDescent="0.25">
      <c r="C68" t="s">
        <v>135</v>
      </c>
      <c r="G68" s="1">
        <v>38202</v>
      </c>
      <c r="J68" t="s">
        <v>13</v>
      </c>
      <c r="O68" t="s">
        <v>14</v>
      </c>
      <c r="P68" t="s">
        <v>15</v>
      </c>
      <c r="Q68" t="s">
        <v>16</v>
      </c>
      <c r="S68" s="1"/>
      <c r="U68" t="s">
        <v>17</v>
      </c>
    </row>
    <row r="69" spans="3:25" x14ac:dyDescent="0.25">
      <c r="C69" t="s">
        <v>136</v>
      </c>
      <c r="G69" s="1">
        <v>23717</v>
      </c>
      <c r="J69" t="s">
        <v>18</v>
      </c>
      <c r="O69" t="s">
        <v>14</v>
      </c>
      <c r="P69" t="s">
        <v>15</v>
      </c>
      <c r="Q69" t="s">
        <v>16</v>
      </c>
      <c r="S69" s="1"/>
      <c r="U69" t="s">
        <v>17</v>
      </c>
      <c r="X69" t="s">
        <v>17</v>
      </c>
    </row>
    <row r="70" spans="3:25" x14ac:dyDescent="0.25">
      <c r="C70" t="s">
        <v>137</v>
      </c>
      <c r="G70" s="1">
        <v>40039</v>
      </c>
      <c r="J70" t="s">
        <v>13</v>
      </c>
      <c r="O70" t="s">
        <v>14</v>
      </c>
      <c r="P70" t="s">
        <v>15</v>
      </c>
      <c r="Q70" t="s">
        <v>16</v>
      </c>
      <c r="S70" s="1"/>
      <c r="U70" t="s">
        <v>17</v>
      </c>
    </row>
    <row r="71" spans="3:25" x14ac:dyDescent="0.25">
      <c r="C71" t="s">
        <v>138</v>
      </c>
      <c r="G71" s="1">
        <v>39771</v>
      </c>
      <c r="J71" t="s">
        <v>13</v>
      </c>
      <c r="O71" t="s">
        <v>14</v>
      </c>
      <c r="P71" t="s">
        <v>15</v>
      </c>
      <c r="Q71" t="s">
        <v>16</v>
      </c>
      <c r="U71" t="s">
        <v>17</v>
      </c>
      <c r="V71" t="s">
        <v>17</v>
      </c>
    </row>
    <row r="72" spans="3:25" x14ac:dyDescent="0.25">
      <c r="C72" t="s">
        <v>41</v>
      </c>
      <c r="G72" s="1">
        <v>36957</v>
      </c>
      <c r="J72" t="s">
        <v>13</v>
      </c>
      <c r="O72" t="s">
        <v>14</v>
      </c>
      <c r="P72" t="s">
        <v>15</v>
      </c>
      <c r="Q72" t="s">
        <v>16</v>
      </c>
      <c r="S72" s="1"/>
      <c r="U72" t="s">
        <v>17</v>
      </c>
    </row>
    <row r="73" spans="3:25" x14ac:dyDescent="0.25">
      <c r="C73" t="s">
        <v>139</v>
      </c>
      <c r="G73" s="1">
        <v>36517</v>
      </c>
      <c r="J73" t="s">
        <v>13</v>
      </c>
      <c r="O73" t="s">
        <v>14</v>
      </c>
      <c r="P73" t="s">
        <v>15</v>
      </c>
      <c r="Q73" t="s">
        <v>16</v>
      </c>
      <c r="U73" t="s">
        <v>17</v>
      </c>
      <c r="V73" t="s">
        <v>17</v>
      </c>
    </row>
    <row r="74" spans="3:25" x14ac:dyDescent="0.25">
      <c r="C74" t="s">
        <v>140</v>
      </c>
      <c r="G74" s="1">
        <v>17376</v>
      </c>
      <c r="J74" t="s">
        <v>18</v>
      </c>
      <c r="O74" t="s">
        <v>14</v>
      </c>
      <c r="P74" t="s">
        <v>15</v>
      </c>
      <c r="Q74" t="s">
        <v>16</v>
      </c>
      <c r="S74" s="1"/>
      <c r="U74" t="s">
        <v>17</v>
      </c>
    </row>
    <row r="75" spans="3:25" x14ac:dyDescent="0.25">
      <c r="C75" t="s">
        <v>141</v>
      </c>
      <c r="G75" s="1">
        <v>28936</v>
      </c>
      <c r="J75" t="s">
        <v>13</v>
      </c>
      <c r="O75" t="s">
        <v>14</v>
      </c>
      <c r="P75" t="s">
        <v>15</v>
      </c>
      <c r="Q75" t="s">
        <v>20</v>
      </c>
      <c r="S75" s="1"/>
      <c r="U75" t="s">
        <v>17</v>
      </c>
    </row>
    <row r="76" spans="3:25" x14ac:dyDescent="0.25">
      <c r="C76" t="s">
        <v>142</v>
      </c>
      <c r="G76" s="1">
        <v>30740</v>
      </c>
      <c r="J76" t="s">
        <v>18</v>
      </c>
      <c r="O76" t="s">
        <v>14</v>
      </c>
      <c r="P76" t="s">
        <v>15</v>
      </c>
      <c r="Q76" t="s">
        <v>29</v>
      </c>
      <c r="S76" s="1"/>
      <c r="U76" t="s">
        <v>17</v>
      </c>
    </row>
    <row r="77" spans="3:25" x14ac:dyDescent="0.25">
      <c r="C77" t="s">
        <v>143</v>
      </c>
      <c r="G77" s="1">
        <v>40232</v>
      </c>
      <c r="J77" t="s">
        <v>18</v>
      </c>
      <c r="O77" t="s">
        <v>14</v>
      </c>
      <c r="P77" t="s">
        <v>15</v>
      </c>
      <c r="Q77" t="s">
        <v>16</v>
      </c>
      <c r="S77" s="1"/>
      <c r="U77" t="s">
        <v>17</v>
      </c>
    </row>
    <row r="78" spans="3:25" x14ac:dyDescent="0.25">
      <c r="C78" t="s">
        <v>19</v>
      </c>
      <c r="G78" s="1">
        <v>39370</v>
      </c>
      <c r="J78" t="s">
        <v>13</v>
      </c>
      <c r="O78" t="s">
        <v>14</v>
      </c>
      <c r="P78" t="s">
        <v>15</v>
      </c>
      <c r="Q78" t="s">
        <v>21</v>
      </c>
      <c r="S78" s="1"/>
      <c r="U78" t="s">
        <v>17</v>
      </c>
    </row>
    <row r="79" spans="3:25" x14ac:dyDescent="0.25">
      <c r="C79" t="s">
        <v>144</v>
      </c>
      <c r="G79" s="1">
        <v>26089</v>
      </c>
      <c r="J79" t="s">
        <v>13</v>
      </c>
      <c r="O79" t="s">
        <v>14</v>
      </c>
      <c r="P79" t="s">
        <v>15</v>
      </c>
      <c r="Q79" t="s">
        <v>16</v>
      </c>
      <c r="S79" s="1"/>
      <c r="U79" t="s">
        <v>17</v>
      </c>
    </row>
    <row r="80" spans="3:25" x14ac:dyDescent="0.25">
      <c r="C80" t="s">
        <v>145</v>
      </c>
      <c r="G80" s="1">
        <v>37985</v>
      </c>
      <c r="J80" t="s">
        <v>13</v>
      </c>
      <c r="O80" t="s">
        <v>14</v>
      </c>
      <c r="P80" t="s">
        <v>15</v>
      </c>
      <c r="Q80" t="s">
        <v>16</v>
      </c>
      <c r="U80" t="s">
        <v>17</v>
      </c>
    </row>
    <row r="81" spans="3:24" x14ac:dyDescent="0.25">
      <c r="C81" t="s">
        <v>146</v>
      </c>
      <c r="G81" s="1">
        <v>19743</v>
      </c>
      <c r="J81" t="s">
        <v>13</v>
      </c>
      <c r="O81" t="s">
        <v>14</v>
      </c>
      <c r="P81" t="s">
        <v>15</v>
      </c>
      <c r="Q81" t="s">
        <v>16</v>
      </c>
      <c r="S81" s="1"/>
      <c r="U81" t="s">
        <v>17</v>
      </c>
    </row>
    <row r="82" spans="3:24" x14ac:dyDescent="0.25">
      <c r="C82" t="s">
        <v>77</v>
      </c>
      <c r="G82" s="1">
        <v>31057</v>
      </c>
      <c r="J82" t="s">
        <v>13</v>
      </c>
      <c r="O82" t="s">
        <v>14</v>
      </c>
      <c r="P82" t="s">
        <v>15</v>
      </c>
      <c r="Q82" t="s">
        <v>20</v>
      </c>
      <c r="S82" s="1"/>
      <c r="U82" t="s">
        <v>17</v>
      </c>
    </row>
    <row r="83" spans="3:24" x14ac:dyDescent="0.25">
      <c r="C83" t="s">
        <v>147</v>
      </c>
      <c r="G83" s="1">
        <v>32731</v>
      </c>
      <c r="J83" t="s">
        <v>13</v>
      </c>
      <c r="O83" t="s">
        <v>14</v>
      </c>
      <c r="P83" t="s">
        <v>15</v>
      </c>
      <c r="Q83" t="s">
        <v>16</v>
      </c>
      <c r="S83" s="1"/>
      <c r="U83" t="s">
        <v>17</v>
      </c>
      <c r="V83" t="s">
        <v>17</v>
      </c>
    </row>
    <row r="84" spans="3:24" x14ac:dyDescent="0.25">
      <c r="C84" t="s">
        <v>148</v>
      </c>
      <c r="G84" s="1">
        <v>37724</v>
      </c>
      <c r="J84" t="s">
        <v>18</v>
      </c>
      <c r="O84" t="s">
        <v>14</v>
      </c>
      <c r="P84" t="s">
        <v>15</v>
      </c>
      <c r="Q84" t="s">
        <v>16</v>
      </c>
      <c r="S84" s="1"/>
      <c r="U84" t="s">
        <v>17</v>
      </c>
      <c r="X84" t="s">
        <v>17</v>
      </c>
    </row>
    <row r="85" spans="3:24" x14ac:dyDescent="0.25">
      <c r="C85" t="s">
        <v>149</v>
      </c>
      <c r="G85" s="1">
        <v>37017</v>
      </c>
      <c r="J85" t="s">
        <v>13</v>
      </c>
      <c r="O85" t="s">
        <v>14</v>
      </c>
      <c r="P85" t="s">
        <v>15</v>
      </c>
      <c r="Q85" t="s">
        <v>20</v>
      </c>
      <c r="S85" s="1"/>
      <c r="U85" t="s">
        <v>17</v>
      </c>
    </row>
    <row r="86" spans="3:24" x14ac:dyDescent="0.25">
      <c r="C86" t="s">
        <v>150</v>
      </c>
      <c r="G86" s="1">
        <v>38619</v>
      </c>
      <c r="J86" t="s">
        <v>13</v>
      </c>
      <c r="O86" t="s">
        <v>14</v>
      </c>
      <c r="P86" t="s">
        <v>15</v>
      </c>
      <c r="Q86" t="s">
        <v>16</v>
      </c>
      <c r="S86" s="1"/>
      <c r="U86" t="s">
        <v>17</v>
      </c>
    </row>
    <row r="87" spans="3:24" x14ac:dyDescent="0.25">
      <c r="C87" t="s">
        <v>151</v>
      </c>
      <c r="G87" s="1">
        <v>39391</v>
      </c>
      <c r="J87" t="s">
        <v>18</v>
      </c>
      <c r="O87" t="s">
        <v>14</v>
      </c>
      <c r="P87" t="s">
        <v>15</v>
      </c>
      <c r="Q87" t="s">
        <v>16</v>
      </c>
      <c r="S87" s="1"/>
      <c r="U87" t="s">
        <v>17</v>
      </c>
      <c r="V87" t="s">
        <v>17</v>
      </c>
    </row>
    <row r="88" spans="3:24" x14ac:dyDescent="0.25">
      <c r="C88" t="s">
        <v>152</v>
      </c>
      <c r="G88" s="1">
        <v>38332</v>
      </c>
      <c r="J88" t="s">
        <v>13</v>
      </c>
      <c r="O88" t="s">
        <v>14</v>
      </c>
      <c r="P88" t="s">
        <v>15</v>
      </c>
      <c r="Q88" t="s">
        <v>16</v>
      </c>
      <c r="S88" s="1"/>
      <c r="U88" t="s">
        <v>17</v>
      </c>
    </row>
    <row r="89" spans="3:24" x14ac:dyDescent="0.25">
      <c r="C89" t="s">
        <v>153</v>
      </c>
      <c r="G89" s="1">
        <v>39836</v>
      </c>
      <c r="J89" t="s">
        <v>13</v>
      </c>
      <c r="O89" t="s">
        <v>14</v>
      </c>
      <c r="U89" t="s">
        <v>17</v>
      </c>
    </row>
    <row r="90" spans="3:24" x14ac:dyDescent="0.25">
      <c r="C90" t="s">
        <v>27</v>
      </c>
      <c r="G90" s="1">
        <v>20970</v>
      </c>
      <c r="J90" t="s">
        <v>18</v>
      </c>
      <c r="O90" t="s">
        <v>14</v>
      </c>
      <c r="P90" t="s">
        <v>15</v>
      </c>
      <c r="Q90" t="s">
        <v>16</v>
      </c>
      <c r="S90" s="1"/>
      <c r="U90" t="s">
        <v>17</v>
      </c>
    </row>
    <row r="91" spans="3:24" x14ac:dyDescent="0.25">
      <c r="C91" t="s">
        <v>99</v>
      </c>
      <c r="G91" s="1">
        <v>38970</v>
      </c>
      <c r="J91" t="s">
        <v>13</v>
      </c>
      <c r="O91" t="s">
        <v>14</v>
      </c>
      <c r="P91" t="s">
        <v>15</v>
      </c>
      <c r="Q91" t="s">
        <v>16</v>
      </c>
      <c r="S91" s="1"/>
      <c r="U91" t="s">
        <v>17</v>
      </c>
    </row>
    <row r="92" spans="3:24" x14ac:dyDescent="0.25">
      <c r="C92" t="s">
        <v>154</v>
      </c>
      <c r="G92" s="1">
        <v>26648</v>
      </c>
      <c r="J92" t="s">
        <v>13</v>
      </c>
      <c r="O92" t="s">
        <v>14</v>
      </c>
      <c r="P92" t="s">
        <v>15</v>
      </c>
      <c r="Q92" t="s">
        <v>22</v>
      </c>
      <c r="S92" s="1"/>
      <c r="U92" t="s">
        <v>17</v>
      </c>
    </row>
    <row r="93" spans="3:24" x14ac:dyDescent="0.25">
      <c r="C93" t="s">
        <v>155</v>
      </c>
      <c r="G93" s="1">
        <v>27503</v>
      </c>
      <c r="J93" t="s">
        <v>18</v>
      </c>
      <c r="O93" t="s">
        <v>14</v>
      </c>
      <c r="P93" t="s">
        <v>15</v>
      </c>
      <c r="Q93" t="s">
        <v>22</v>
      </c>
      <c r="S93" s="1"/>
      <c r="U93" t="s">
        <v>17</v>
      </c>
    </row>
    <row r="94" spans="3:24" x14ac:dyDescent="0.25">
      <c r="C94" t="s">
        <v>71</v>
      </c>
      <c r="G94" s="1">
        <v>39592</v>
      </c>
      <c r="J94" t="s">
        <v>13</v>
      </c>
      <c r="O94" t="s">
        <v>14</v>
      </c>
      <c r="P94" t="s">
        <v>15</v>
      </c>
      <c r="Q94" t="s">
        <v>16</v>
      </c>
      <c r="S94" s="1"/>
      <c r="U94" t="s">
        <v>17</v>
      </c>
      <c r="V94" t="s">
        <v>17</v>
      </c>
    </row>
    <row r="95" spans="3:24" x14ac:dyDescent="0.25">
      <c r="C95" t="s">
        <v>156</v>
      </c>
      <c r="G95" s="1">
        <v>38712</v>
      </c>
      <c r="J95" t="s">
        <v>18</v>
      </c>
      <c r="O95" t="s">
        <v>14</v>
      </c>
      <c r="P95" t="s">
        <v>15</v>
      </c>
      <c r="Q95" t="s">
        <v>16</v>
      </c>
      <c r="U95" t="s">
        <v>17</v>
      </c>
      <c r="V95" t="s">
        <v>17</v>
      </c>
    </row>
    <row r="96" spans="3:24" x14ac:dyDescent="0.25">
      <c r="C96" t="s">
        <v>75</v>
      </c>
      <c r="G96" s="1">
        <v>40150</v>
      </c>
      <c r="J96" t="s">
        <v>13</v>
      </c>
      <c r="O96" t="s">
        <v>14</v>
      </c>
      <c r="P96" t="s">
        <v>15</v>
      </c>
      <c r="Q96" t="s">
        <v>16</v>
      </c>
      <c r="S96" s="1"/>
      <c r="U96" t="s">
        <v>17</v>
      </c>
    </row>
    <row r="97" spans="3:24" x14ac:dyDescent="0.25">
      <c r="C97" t="s">
        <v>31</v>
      </c>
      <c r="G97" s="1">
        <v>19108</v>
      </c>
      <c r="J97" t="s">
        <v>18</v>
      </c>
      <c r="O97" t="s">
        <v>14</v>
      </c>
      <c r="P97" t="s">
        <v>15</v>
      </c>
      <c r="Q97" t="s">
        <v>16</v>
      </c>
      <c r="S97" s="1"/>
      <c r="U97" t="s">
        <v>17</v>
      </c>
    </row>
    <row r="98" spans="3:24" x14ac:dyDescent="0.25">
      <c r="C98" t="s">
        <v>157</v>
      </c>
      <c r="G98" s="1">
        <v>28952</v>
      </c>
      <c r="J98" t="s">
        <v>18</v>
      </c>
      <c r="O98" t="s">
        <v>14</v>
      </c>
      <c r="P98" t="s">
        <v>15</v>
      </c>
      <c r="Q98" t="s">
        <v>16</v>
      </c>
      <c r="S98" s="1"/>
      <c r="U98" t="s">
        <v>17</v>
      </c>
      <c r="X98" t="s">
        <v>17</v>
      </c>
    </row>
    <row r="99" spans="3:24" x14ac:dyDescent="0.25">
      <c r="C99" t="s">
        <v>158</v>
      </c>
      <c r="G99" s="1">
        <v>36470</v>
      </c>
      <c r="J99" t="s">
        <v>13</v>
      </c>
      <c r="O99" t="s">
        <v>14</v>
      </c>
      <c r="P99" t="s">
        <v>15</v>
      </c>
      <c r="Q99" t="s">
        <v>16</v>
      </c>
      <c r="S99" s="1"/>
      <c r="U99" t="s">
        <v>17</v>
      </c>
    </row>
    <row r="100" spans="3:24" x14ac:dyDescent="0.25">
      <c r="C100" t="s">
        <v>35</v>
      </c>
      <c r="G100" s="1">
        <v>23424</v>
      </c>
      <c r="J100" t="s">
        <v>13</v>
      </c>
      <c r="O100" t="s">
        <v>14</v>
      </c>
      <c r="P100" t="s">
        <v>15</v>
      </c>
      <c r="Q100" t="s">
        <v>16</v>
      </c>
      <c r="S100" s="1"/>
      <c r="U100" t="s">
        <v>17</v>
      </c>
    </row>
    <row r="101" spans="3:24" x14ac:dyDescent="0.25">
      <c r="C101" t="s">
        <v>159</v>
      </c>
      <c r="G101" s="1">
        <v>28688</v>
      </c>
      <c r="J101" t="s">
        <v>18</v>
      </c>
      <c r="O101" t="s">
        <v>14</v>
      </c>
      <c r="P101" t="s">
        <v>15</v>
      </c>
      <c r="Q101" t="s">
        <v>16</v>
      </c>
      <c r="S101" s="1"/>
      <c r="U101" t="s">
        <v>17</v>
      </c>
    </row>
    <row r="102" spans="3:24" x14ac:dyDescent="0.25">
      <c r="C102" t="s">
        <v>160</v>
      </c>
      <c r="G102" s="1">
        <v>34435</v>
      </c>
      <c r="J102" t="s">
        <v>13</v>
      </c>
      <c r="O102" t="s">
        <v>14</v>
      </c>
      <c r="P102" t="s">
        <v>15</v>
      </c>
      <c r="Q102" t="s">
        <v>16</v>
      </c>
      <c r="U102" t="s">
        <v>17</v>
      </c>
    </row>
    <row r="103" spans="3:24" x14ac:dyDescent="0.25">
      <c r="C103" t="s">
        <v>161</v>
      </c>
      <c r="G103" s="1">
        <v>40292</v>
      </c>
      <c r="J103" t="s">
        <v>18</v>
      </c>
      <c r="O103" t="s">
        <v>14</v>
      </c>
      <c r="P103" t="s">
        <v>15</v>
      </c>
      <c r="Q103" t="s">
        <v>16</v>
      </c>
      <c r="S103" s="1"/>
      <c r="U103" t="s">
        <v>17</v>
      </c>
      <c r="X103" t="s">
        <v>17</v>
      </c>
    </row>
    <row r="104" spans="3:24" x14ac:dyDescent="0.25">
      <c r="C104" t="s">
        <v>162</v>
      </c>
      <c r="G104" s="1">
        <v>28193</v>
      </c>
      <c r="J104" t="s">
        <v>13</v>
      </c>
      <c r="O104" t="s">
        <v>14</v>
      </c>
      <c r="P104" t="s">
        <v>15</v>
      </c>
      <c r="Q104" t="s">
        <v>16</v>
      </c>
      <c r="U104" t="s">
        <v>17</v>
      </c>
    </row>
    <row r="105" spans="3:24" x14ac:dyDescent="0.25">
      <c r="C105" t="s">
        <v>143</v>
      </c>
      <c r="G105" s="1">
        <v>39517</v>
      </c>
      <c r="J105" t="s">
        <v>18</v>
      </c>
      <c r="O105" t="s">
        <v>14</v>
      </c>
      <c r="P105" t="s">
        <v>15</v>
      </c>
      <c r="Q105" t="s">
        <v>16</v>
      </c>
      <c r="S105" s="1"/>
      <c r="U105" t="s">
        <v>17</v>
      </c>
      <c r="X105" t="s">
        <v>17</v>
      </c>
    </row>
    <row r="106" spans="3:24" x14ac:dyDescent="0.25">
      <c r="C106" t="s">
        <v>163</v>
      </c>
      <c r="G106" s="1">
        <v>37636</v>
      </c>
      <c r="J106" t="s">
        <v>13</v>
      </c>
      <c r="O106" t="s">
        <v>14</v>
      </c>
      <c r="P106" t="s">
        <v>15</v>
      </c>
      <c r="Q106" t="s">
        <v>29</v>
      </c>
      <c r="S106" s="1"/>
      <c r="U106" t="s">
        <v>17</v>
      </c>
    </row>
    <row r="107" spans="3:24" x14ac:dyDescent="0.25">
      <c r="C107" t="s">
        <v>38</v>
      </c>
      <c r="G107" s="1">
        <v>38036</v>
      </c>
      <c r="J107" t="s">
        <v>13</v>
      </c>
      <c r="O107" t="s">
        <v>14</v>
      </c>
      <c r="P107" t="s">
        <v>15</v>
      </c>
      <c r="Q107" t="s">
        <v>16</v>
      </c>
      <c r="S107" s="1"/>
      <c r="U107" t="s">
        <v>17</v>
      </c>
    </row>
    <row r="108" spans="3:24" x14ac:dyDescent="0.25">
      <c r="C108" t="s">
        <v>164</v>
      </c>
      <c r="G108" s="1">
        <v>38237</v>
      </c>
      <c r="J108" t="s">
        <v>13</v>
      </c>
      <c r="O108" t="s">
        <v>14</v>
      </c>
      <c r="P108" t="s">
        <v>15</v>
      </c>
      <c r="Q108" t="s">
        <v>36</v>
      </c>
      <c r="S108" s="1"/>
      <c r="U108" t="s">
        <v>17</v>
      </c>
    </row>
    <row r="109" spans="3:24" x14ac:dyDescent="0.25">
      <c r="C109" t="s">
        <v>165</v>
      </c>
      <c r="G109" s="1">
        <v>37682</v>
      </c>
      <c r="J109" t="s">
        <v>13</v>
      </c>
      <c r="O109" t="s">
        <v>14</v>
      </c>
      <c r="P109" t="s">
        <v>15</v>
      </c>
      <c r="Q109" t="s">
        <v>36</v>
      </c>
      <c r="S109" s="1"/>
      <c r="U109" t="s">
        <v>17</v>
      </c>
    </row>
    <row r="110" spans="3:24" x14ac:dyDescent="0.25">
      <c r="C110" t="s">
        <v>166</v>
      </c>
      <c r="G110" s="1">
        <v>35985</v>
      </c>
      <c r="J110" t="s">
        <v>13</v>
      </c>
      <c r="O110" t="s">
        <v>14</v>
      </c>
      <c r="P110" t="s">
        <v>15</v>
      </c>
      <c r="Q110" t="s">
        <v>16</v>
      </c>
      <c r="S110" s="1"/>
      <c r="U110" t="s">
        <v>17</v>
      </c>
    </row>
    <row r="111" spans="3:24" x14ac:dyDescent="0.25">
      <c r="C111" t="s">
        <v>167</v>
      </c>
      <c r="G111" s="1">
        <v>30501</v>
      </c>
      <c r="J111" t="s">
        <v>13</v>
      </c>
      <c r="O111" t="s">
        <v>14</v>
      </c>
      <c r="P111" t="s">
        <v>15</v>
      </c>
      <c r="Q111" t="s">
        <v>20</v>
      </c>
      <c r="S111" s="1"/>
      <c r="U111" t="s">
        <v>17</v>
      </c>
    </row>
    <row r="112" spans="3:24" x14ac:dyDescent="0.25">
      <c r="C112" t="s">
        <v>168</v>
      </c>
      <c r="G112" s="1">
        <v>27538</v>
      </c>
      <c r="J112" t="s">
        <v>13</v>
      </c>
      <c r="O112" t="s">
        <v>14</v>
      </c>
      <c r="P112" t="s">
        <v>15</v>
      </c>
      <c r="Q112" t="s">
        <v>16</v>
      </c>
      <c r="S112" s="1"/>
      <c r="U112" t="s">
        <v>17</v>
      </c>
    </row>
    <row r="113" spans="3:22" x14ac:dyDescent="0.25">
      <c r="C113" t="s">
        <v>169</v>
      </c>
      <c r="G113" s="1">
        <v>39349</v>
      </c>
      <c r="J113" t="s">
        <v>18</v>
      </c>
      <c r="O113" t="s">
        <v>14</v>
      </c>
      <c r="P113" t="s">
        <v>15</v>
      </c>
      <c r="Q113" t="s">
        <v>20</v>
      </c>
      <c r="S113" s="1"/>
      <c r="U113" t="s">
        <v>17</v>
      </c>
    </row>
    <row r="114" spans="3:22" x14ac:dyDescent="0.25">
      <c r="C114" t="s">
        <v>76</v>
      </c>
      <c r="G114" s="1">
        <v>33019</v>
      </c>
      <c r="J114" t="s">
        <v>13</v>
      </c>
      <c r="O114" t="s">
        <v>14</v>
      </c>
      <c r="P114" t="s">
        <v>15</v>
      </c>
      <c r="Q114" t="s">
        <v>37</v>
      </c>
      <c r="S114" s="1"/>
      <c r="U114" t="s">
        <v>17</v>
      </c>
    </row>
    <row r="115" spans="3:22" x14ac:dyDescent="0.25">
      <c r="C115" t="s">
        <v>170</v>
      </c>
      <c r="G115" s="1">
        <v>42241</v>
      </c>
      <c r="J115" t="s">
        <v>13</v>
      </c>
      <c r="O115" t="s">
        <v>14</v>
      </c>
      <c r="P115" t="s">
        <v>15</v>
      </c>
      <c r="Q115" t="s">
        <v>16</v>
      </c>
      <c r="U115" t="s">
        <v>17</v>
      </c>
    </row>
    <row r="116" spans="3:22" x14ac:dyDescent="0.25">
      <c r="C116" t="s">
        <v>70</v>
      </c>
      <c r="G116" s="1">
        <v>41145</v>
      </c>
      <c r="J116" t="s">
        <v>13</v>
      </c>
      <c r="O116" t="s">
        <v>14</v>
      </c>
      <c r="U116" t="s">
        <v>17</v>
      </c>
    </row>
    <row r="117" spans="3:22" x14ac:dyDescent="0.25">
      <c r="C117" t="s">
        <v>171</v>
      </c>
      <c r="G117" s="1">
        <v>24375</v>
      </c>
      <c r="J117" t="s">
        <v>18</v>
      </c>
      <c r="O117" t="s">
        <v>14</v>
      </c>
      <c r="P117" t="s">
        <v>15</v>
      </c>
      <c r="Q117" t="s">
        <v>20</v>
      </c>
      <c r="S117" s="1"/>
      <c r="U117" t="s">
        <v>17</v>
      </c>
    </row>
    <row r="118" spans="3:22" x14ac:dyDescent="0.25">
      <c r="C118" t="s">
        <v>172</v>
      </c>
      <c r="G118" s="1">
        <v>28220</v>
      </c>
      <c r="J118" t="s">
        <v>13</v>
      </c>
      <c r="O118" t="s">
        <v>14</v>
      </c>
      <c r="P118" t="s">
        <v>15</v>
      </c>
      <c r="Q118" t="s">
        <v>16</v>
      </c>
      <c r="S118" s="1"/>
      <c r="U118" t="s">
        <v>17</v>
      </c>
    </row>
    <row r="119" spans="3:22" x14ac:dyDescent="0.25">
      <c r="C119" t="s">
        <v>173</v>
      </c>
      <c r="G119" s="1">
        <v>38996</v>
      </c>
      <c r="J119" t="s">
        <v>18</v>
      </c>
      <c r="O119" t="s">
        <v>14</v>
      </c>
      <c r="P119" t="s">
        <v>15</v>
      </c>
      <c r="Q119" t="s">
        <v>16</v>
      </c>
      <c r="S119" s="1"/>
      <c r="U119" t="s">
        <v>17</v>
      </c>
    </row>
    <row r="120" spans="3:22" x14ac:dyDescent="0.25">
      <c r="C120" t="s">
        <v>174</v>
      </c>
      <c r="G120" s="1">
        <v>39160</v>
      </c>
      <c r="J120" t="s">
        <v>13</v>
      </c>
      <c r="O120" t="s">
        <v>14</v>
      </c>
      <c r="P120" t="s">
        <v>15</v>
      </c>
      <c r="Q120" t="s">
        <v>16</v>
      </c>
      <c r="S120" s="1"/>
      <c r="U120" t="s">
        <v>17</v>
      </c>
    </row>
    <row r="121" spans="3:22" x14ac:dyDescent="0.25">
      <c r="C121" t="s">
        <v>175</v>
      </c>
      <c r="G121" s="1">
        <v>31198</v>
      </c>
      <c r="J121" t="s">
        <v>13</v>
      </c>
      <c r="O121" t="s">
        <v>14</v>
      </c>
      <c r="P121" t="s">
        <v>15</v>
      </c>
      <c r="Q121" t="s">
        <v>22</v>
      </c>
      <c r="S121" s="1"/>
      <c r="U121" t="s">
        <v>17</v>
      </c>
    </row>
    <row r="122" spans="3:22" x14ac:dyDescent="0.25">
      <c r="C122" t="s">
        <v>176</v>
      </c>
      <c r="G122" s="1">
        <v>39359</v>
      </c>
      <c r="J122" t="s">
        <v>18</v>
      </c>
      <c r="O122" t="s">
        <v>14</v>
      </c>
      <c r="P122" t="s">
        <v>15</v>
      </c>
      <c r="Q122" t="s">
        <v>16</v>
      </c>
      <c r="S122" s="1"/>
      <c r="U122" t="s">
        <v>17</v>
      </c>
      <c r="V122" t="s">
        <v>17</v>
      </c>
    </row>
    <row r="123" spans="3:22" x14ac:dyDescent="0.25">
      <c r="C123" t="s">
        <v>55</v>
      </c>
      <c r="G123" s="1">
        <v>41697</v>
      </c>
      <c r="J123" t="s">
        <v>13</v>
      </c>
      <c r="O123" t="s">
        <v>14</v>
      </c>
      <c r="P123" t="s">
        <v>15</v>
      </c>
      <c r="Q123" t="s">
        <v>16</v>
      </c>
      <c r="S123" s="1"/>
      <c r="U123" t="s">
        <v>17</v>
      </c>
    </row>
    <row r="124" spans="3:22" x14ac:dyDescent="0.25">
      <c r="C124" t="s">
        <v>42</v>
      </c>
      <c r="G124" s="1">
        <v>41141</v>
      </c>
      <c r="J124" t="s">
        <v>18</v>
      </c>
      <c r="O124" t="s">
        <v>14</v>
      </c>
      <c r="P124" t="s">
        <v>15</v>
      </c>
      <c r="Q124" t="s">
        <v>16</v>
      </c>
      <c r="S124" s="1"/>
      <c r="U124" t="s">
        <v>17</v>
      </c>
    </row>
    <row r="125" spans="3:22" x14ac:dyDescent="0.25">
      <c r="C125" t="s">
        <v>177</v>
      </c>
      <c r="G125" s="1">
        <v>37698</v>
      </c>
      <c r="J125" t="s">
        <v>13</v>
      </c>
      <c r="O125" t="s">
        <v>14</v>
      </c>
      <c r="P125" t="s">
        <v>15</v>
      </c>
      <c r="Q125" t="s">
        <v>16</v>
      </c>
      <c r="S125" s="1"/>
      <c r="U125" t="s">
        <v>17</v>
      </c>
    </row>
    <row r="126" spans="3:22" x14ac:dyDescent="0.25">
      <c r="C126" t="s">
        <v>178</v>
      </c>
      <c r="G126" s="1">
        <v>38077</v>
      </c>
      <c r="J126" t="s">
        <v>13</v>
      </c>
      <c r="O126" t="s">
        <v>14</v>
      </c>
      <c r="P126" t="s">
        <v>15</v>
      </c>
      <c r="Q126" t="s">
        <v>29</v>
      </c>
      <c r="S126" s="1"/>
      <c r="U126" t="s">
        <v>17</v>
      </c>
    </row>
    <row r="127" spans="3:22" x14ac:dyDescent="0.25">
      <c r="C127" t="s">
        <v>28</v>
      </c>
      <c r="G127" s="1">
        <v>41331</v>
      </c>
      <c r="J127" t="s">
        <v>18</v>
      </c>
      <c r="O127" t="s">
        <v>14</v>
      </c>
      <c r="P127" t="s">
        <v>15</v>
      </c>
      <c r="Q127" t="s">
        <v>16</v>
      </c>
      <c r="U127" t="s">
        <v>17</v>
      </c>
    </row>
    <row r="128" spans="3:22" x14ac:dyDescent="0.25">
      <c r="C128" t="s">
        <v>179</v>
      </c>
      <c r="G128" s="1">
        <v>39479</v>
      </c>
      <c r="J128" t="s">
        <v>13</v>
      </c>
      <c r="O128" t="s">
        <v>14</v>
      </c>
      <c r="P128" t="s">
        <v>15</v>
      </c>
      <c r="Q128" t="s">
        <v>21</v>
      </c>
      <c r="S128" s="1"/>
      <c r="U128" t="s">
        <v>17</v>
      </c>
    </row>
    <row r="129" spans="3:24" x14ac:dyDescent="0.25">
      <c r="C129" t="s">
        <v>180</v>
      </c>
      <c r="G129" s="1">
        <v>39644</v>
      </c>
      <c r="J129" t="s">
        <v>18</v>
      </c>
      <c r="O129" t="s">
        <v>14</v>
      </c>
      <c r="P129" t="s">
        <v>15</v>
      </c>
      <c r="Q129" t="s">
        <v>16</v>
      </c>
      <c r="S129" s="1"/>
      <c r="U129" t="s">
        <v>17</v>
      </c>
    </row>
    <row r="130" spans="3:24" x14ac:dyDescent="0.25">
      <c r="C130" t="s">
        <v>181</v>
      </c>
      <c r="G130" s="1">
        <v>41976</v>
      </c>
      <c r="J130" t="s">
        <v>18</v>
      </c>
      <c r="O130" t="s">
        <v>14</v>
      </c>
      <c r="P130" t="s">
        <v>15</v>
      </c>
      <c r="Q130" t="s">
        <v>16</v>
      </c>
      <c r="U130" t="s">
        <v>17</v>
      </c>
    </row>
    <row r="131" spans="3:24" x14ac:dyDescent="0.25">
      <c r="C131" t="s">
        <v>182</v>
      </c>
      <c r="G131" s="1">
        <v>18290</v>
      </c>
      <c r="J131" t="s">
        <v>13</v>
      </c>
      <c r="O131" t="s">
        <v>14</v>
      </c>
      <c r="P131" t="s">
        <v>15</v>
      </c>
      <c r="Q131" t="s">
        <v>16</v>
      </c>
      <c r="S131" s="1"/>
      <c r="U131" t="s">
        <v>17</v>
      </c>
    </row>
    <row r="132" spans="3:24" x14ac:dyDescent="0.25">
      <c r="C132" t="s">
        <v>183</v>
      </c>
      <c r="G132" s="1">
        <v>24145</v>
      </c>
      <c r="J132" t="s">
        <v>18</v>
      </c>
      <c r="O132" t="s">
        <v>14</v>
      </c>
      <c r="P132" t="s">
        <v>15</v>
      </c>
      <c r="Q132" t="s">
        <v>16</v>
      </c>
      <c r="S132" s="1"/>
      <c r="U132" t="s">
        <v>17</v>
      </c>
    </row>
    <row r="133" spans="3:24" x14ac:dyDescent="0.25">
      <c r="C133" t="s">
        <v>33</v>
      </c>
      <c r="G133" s="1">
        <v>26382</v>
      </c>
      <c r="J133" t="s">
        <v>18</v>
      </c>
      <c r="O133" t="s">
        <v>14</v>
      </c>
      <c r="P133" t="s">
        <v>15</v>
      </c>
      <c r="Q133" t="s">
        <v>16</v>
      </c>
      <c r="S133" s="1"/>
      <c r="U133" t="s">
        <v>17</v>
      </c>
    </row>
    <row r="134" spans="3:24" x14ac:dyDescent="0.25">
      <c r="C134" t="s">
        <v>184</v>
      </c>
      <c r="G134" s="1">
        <v>39056</v>
      </c>
      <c r="J134" t="s">
        <v>18</v>
      </c>
      <c r="O134" t="s">
        <v>14</v>
      </c>
      <c r="P134" t="s">
        <v>15</v>
      </c>
      <c r="Q134" t="s">
        <v>16</v>
      </c>
      <c r="S134" s="1"/>
      <c r="U134" t="s">
        <v>17</v>
      </c>
    </row>
    <row r="135" spans="3:24" x14ac:dyDescent="0.25">
      <c r="C135" t="s">
        <v>185</v>
      </c>
      <c r="G135" s="1">
        <v>24838</v>
      </c>
      <c r="J135" t="s">
        <v>13</v>
      </c>
      <c r="O135" t="s">
        <v>14</v>
      </c>
      <c r="P135" t="s">
        <v>15</v>
      </c>
      <c r="Q135" t="s">
        <v>16</v>
      </c>
      <c r="S135" s="1"/>
      <c r="U135" t="s">
        <v>17</v>
      </c>
    </row>
    <row r="136" spans="3:24" x14ac:dyDescent="0.25">
      <c r="C136" t="s">
        <v>156</v>
      </c>
      <c r="G136" s="1">
        <v>40264</v>
      </c>
      <c r="J136" t="s">
        <v>13</v>
      </c>
      <c r="O136" t="s">
        <v>14</v>
      </c>
      <c r="P136" t="s">
        <v>15</v>
      </c>
      <c r="Q136" t="s">
        <v>16</v>
      </c>
      <c r="S136" s="1"/>
      <c r="U136" t="s">
        <v>17</v>
      </c>
    </row>
    <row r="137" spans="3:24" x14ac:dyDescent="0.25">
      <c r="C137" t="s">
        <v>186</v>
      </c>
      <c r="G137" s="1">
        <v>38475</v>
      </c>
      <c r="J137" t="s">
        <v>18</v>
      </c>
      <c r="O137" t="s">
        <v>14</v>
      </c>
      <c r="P137" t="s">
        <v>15</v>
      </c>
      <c r="Q137" t="s">
        <v>16</v>
      </c>
      <c r="U137" t="s">
        <v>17</v>
      </c>
    </row>
    <row r="138" spans="3:24" x14ac:dyDescent="0.25">
      <c r="C138" t="s">
        <v>24</v>
      </c>
      <c r="G138" s="1">
        <v>39912</v>
      </c>
      <c r="J138" t="s">
        <v>13</v>
      </c>
      <c r="O138" t="s">
        <v>14</v>
      </c>
      <c r="P138" t="s">
        <v>15</v>
      </c>
      <c r="Q138" t="s">
        <v>16</v>
      </c>
      <c r="S138" s="1"/>
      <c r="U138" t="s">
        <v>17</v>
      </c>
    </row>
    <row r="139" spans="3:24" x14ac:dyDescent="0.25">
      <c r="C139" t="s">
        <v>187</v>
      </c>
      <c r="G139" s="1">
        <v>38674</v>
      </c>
      <c r="J139" t="s">
        <v>13</v>
      </c>
      <c r="O139" t="s">
        <v>14</v>
      </c>
      <c r="P139" t="s">
        <v>15</v>
      </c>
      <c r="Q139" t="s">
        <v>16</v>
      </c>
      <c r="U139" t="s">
        <v>17</v>
      </c>
      <c r="V139" t="s">
        <v>17</v>
      </c>
    </row>
    <row r="140" spans="3:24" x14ac:dyDescent="0.25">
      <c r="C140" t="s">
        <v>72</v>
      </c>
      <c r="G140" s="1">
        <v>39721</v>
      </c>
      <c r="J140" t="s">
        <v>13</v>
      </c>
      <c r="O140" t="s">
        <v>14</v>
      </c>
      <c r="P140" t="s">
        <v>15</v>
      </c>
      <c r="Q140" t="s">
        <v>16</v>
      </c>
      <c r="S140" s="1"/>
      <c r="U140" t="s">
        <v>17</v>
      </c>
    </row>
    <row r="141" spans="3:24" x14ac:dyDescent="0.25">
      <c r="C141" t="s">
        <v>93</v>
      </c>
      <c r="G141" s="1">
        <v>39026</v>
      </c>
      <c r="J141" t="s">
        <v>18</v>
      </c>
      <c r="O141" t="s">
        <v>14</v>
      </c>
      <c r="P141" t="s">
        <v>15</v>
      </c>
      <c r="Q141" t="s">
        <v>23</v>
      </c>
      <c r="S141" s="1"/>
      <c r="U141" t="s">
        <v>17</v>
      </c>
    </row>
    <row r="142" spans="3:24" x14ac:dyDescent="0.25">
      <c r="C142" t="s">
        <v>188</v>
      </c>
      <c r="G142" s="1">
        <v>40126</v>
      </c>
      <c r="J142" t="s">
        <v>18</v>
      </c>
      <c r="S142" s="1"/>
      <c r="U142" t="s">
        <v>17</v>
      </c>
      <c r="X142" t="s">
        <v>17</v>
      </c>
    </row>
    <row r="143" spans="3:24" x14ac:dyDescent="0.25">
      <c r="C143" t="s">
        <v>189</v>
      </c>
      <c r="G143" s="1">
        <v>26423</v>
      </c>
      <c r="J143" t="s">
        <v>13</v>
      </c>
      <c r="O143" t="s">
        <v>14</v>
      </c>
      <c r="P143" t="s">
        <v>15</v>
      </c>
      <c r="Q143" t="s">
        <v>16</v>
      </c>
      <c r="S143" s="1"/>
      <c r="U143" t="s">
        <v>17</v>
      </c>
      <c r="V143" t="s">
        <v>17</v>
      </c>
    </row>
    <row r="144" spans="3:24" x14ac:dyDescent="0.25">
      <c r="C144" t="s">
        <v>190</v>
      </c>
      <c r="G144" s="1">
        <v>41905</v>
      </c>
      <c r="J144" t="s">
        <v>18</v>
      </c>
      <c r="O144" t="s">
        <v>14</v>
      </c>
      <c r="P144" t="s">
        <v>15</v>
      </c>
      <c r="Q144" t="s">
        <v>16</v>
      </c>
      <c r="S144" s="1"/>
      <c r="U144" t="s">
        <v>17</v>
      </c>
      <c r="X144" t="s">
        <v>17</v>
      </c>
    </row>
    <row r="145" spans="3:25" x14ac:dyDescent="0.25">
      <c r="C145" t="s">
        <v>69</v>
      </c>
      <c r="G145" s="1">
        <v>41478</v>
      </c>
      <c r="J145" t="s">
        <v>13</v>
      </c>
      <c r="O145" t="s">
        <v>14</v>
      </c>
      <c r="P145" t="s">
        <v>15</v>
      </c>
      <c r="Q145" t="s">
        <v>16</v>
      </c>
      <c r="U145" t="s">
        <v>17</v>
      </c>
    </row>
    <row r="146" spans="3:25" x14ac:dyDescent="0.25">
      <c r="C146" t="s">
        <v>191</v>
      </c>
      <c r="G146" s="1">
        <v>42004</v>
      </c>
      <c r="J146" t="s">
        <v>13</v>
      </c>
      <c r="O146" t="s">
        <v>14</v>
      </c>
      <c r="P146" t="s">
        <v>15</v>
      </c>
      <c r="Q146" t="s">
        <v>16</v>
      </c>
      <c r="U146" t="s">
        <v>17</v>
      </c>
    </row>
    <row r="147" spans="3:25" x14ac:dyDescent="0.25">
      <c r="C147" t="s">
        <v>68</v>
      </c>
      <c r="G147" s="1">
        <v>39360</v>
      </c>
      <c r="J147" t="s">
        <v>13</v>
      </c>
      <c r="O147" t="s">
        <v>14</v>
      </c>
      <c r="P147" t="s">
        <v>15</v>
      </c>
      <c r="Q147" t="s">
        <v>16</v>
      </c>
      <c r="S147" s="1"/>
      <c r="U147" t="s">
        <v>17</v>
      </c>
    </row>
    <row r="148" spans="3:25" x14ac:dyDescent="0.25">
      <c r="C148" t="s">
        <v>25</v>
      </c>
      <c r="G148" s="1">
        <v>40154</v>
      </c>
      <c r="J148" t="s">
        <v>18</v>
      </c>
      <c r="O148" t="s">
        <v>14</v>
      </c>
      <c r="P148" t="s">
        <v>15</v>
      </c>
      <c r="Q148" t="s">
        <v>16</v>
      </c>
      <c r="S148" s="1"/>
      <c r="U148" t="s">
        <v>17</v>
      </c>
      <c r="V148" t="s">
        <v>17</v>
      </c>
    </row>
    <row r="149" spans="3:25" x14ac:dyDescent="0.25">
      <c r="C149" t="s">
        <v>192</v>
      </c>
      <c r="G149" s="1">
        <v>34112</v>
      </c>
      <c r="J149" t="s">
        <v>18</v>
      </c>
      <c r="O149" t="s">
        <v>14</v>
      </c>
      <c r="P149" t="s">
        <v>15</v>
      </c>
      <c r="Q149" t="s">
        <v>22</v>
      </c>
      <c r="U149" t="s">
        <v>17</v>
      </c>
    </row>
    <row r="150" spans="3:25" x14ac:dyDescent="0.25">
      <c r="C150" t="s">
        <v>193</v>
      </c>
      <c r="G150" s="1">
        <v>38435</v>
      </c>
      <c r="J150" t="s">
        <v>13</v>
      </c>
      <c r="O150" t="s">
        <v>14</v>
      </c>
      <c r="P150" t="s">
        <v>15</v>
      </c>
      <c r="Q150" t="s">
        <v>16</v>
      </c>
      <c r="S150" s="1"/>
      <c r="U150" t="s">
        <v>17</v>
      </c>
    </row>
    <row r="151" spans="3:25" x14ac:dyDescent="0.25">
      <c r="C151" t="s">
        <v>194</v>
      </c>
      <c r="G151" s="1">
        <v>41155</v>
      </c>
      <c r="J151" t="s">
        <v>13</v>
      </c>
      <c r="O151" t="s">
        <v>14</v>
      </c>
      <c r="P151" t="s">
        <v>15</v>
      </c>
      <c r="Q151" t="s">
        <v>16</v>
      </c>
      <c r="U151" t="s">
        <v>17</v>
      </c>
    </row>
    <row r="152" spans="3:25" x14ac:dyDescent="0.25">
      <c r="C152" t="s">
        <v>195</v>
      </c>
      <c r="G152" s="1">
        <v>39190</v>
      </c>
      <c r="J152" t="s">
        <v>13</v>
      </c>
      <c r="O152" t="s">
        <v>14</v>
      </c>
      <c r="P152" t="s">
        <v>15</v>
      </c>
      <c r="Q152" t="s">
        <v>21</v>
      </c>
      <c r="S152" s="1"/>
      <c r="U152" t="s">
        <v>17</v>
      </c>
    </row>
    <row r="153" spans="3:25" x14ac:dyDescent="0.25">
      <c r="C153" t="s">
        <v>196</v>
      </c>
      <c r="G153" s="1">
        <v>39808</v>
      </c>
      <c r="J153" t="s">
        <v>13</v>
      </c>
      <c r="O153" t="s">
        <v>14</v>
      </c>
      <c r="P153" t="s">
        <v>15</v>
      </c>
      <c r="Q153" t="s">
        <v>16</v>
      </c>
      <c r="S153" s="1"/>
      <c r="U153" t="s">
        <v>17</v>
      </c>
      <c r="Y153" t="s">
        <v>17</v>
      </c>
    </row>
    <row r="154" spans="3:25" x14ac:dyDescent="0.25">
      <c r="C154" t="s">
        <v>26</v>
      </c>
      <c r="G154" s="1">
        <v>39240</v>
      </c>
      <c r="J154" t="s">
        <v>13</v>
      </c>
      <c r="O154" t="s">
        <v>14</v>
      </c>
      <c r="P154" t="s">
        <v>15</v>
      </c>
      <c r="Q154" t="s">
        <v>16</v>
      </c>
      <c r="S154" s="1"/>
      <c r="U154" t="s">
        <v>17</v>
      </c>
      <c r="Y154" t="s">
        <v>17</v>
      </c>
    </row>
    <row r="155" spans="3:25" x14ac:dyDescent="0.25">
      <c r="C155" t="s">
        <v>39</v>
      </c>
      <c r="G155" s="1">
        <v>27347</v>
      </c>
      <c r="J155" t="s">
        <v>13</v>
      </c>
      <c r="O155" t="s">
        <v>14</v>
      </c>
      <c r="P155" t="s">
        <v>15</v>
      </c>
      <c r="Q155" t="s">
        <v>16</v>
      </c>
      <c r="S155" s="1"/>
      <c r="U155" t="s">
        <v>17</v>
      </c>
      <c r="V155" t="s">
        <v>17</v>
      </c>
    </row>
    <row r="156" spans="3:25" x14ac:dyDescent="0.25">
      <c r="C156" t="s">
        <v>57</v>
      </c>
      <c r="G156" s="1">
        <v>40205</v>
      </c>
      <c r="J156" t="s">
        <v>13</v>
      </c>
      <c r="O156" t="s">
        <v>14</v>
      </c>
      <c r="P156" t="s">
        <v>15</v>
      </c>
      <c r="Q156" t="s">
        <v>16</v>
      </c>
      <c r="S156" s="1"/>
      <c r="U156" t="s">
        <v>17</v>
      </c>
      <c r="V156" t="s">
        <v>17</v>
      </c>
    </row>
    <row r="157" spans="3:25" x14ac:dyDescent="0.25">
      <c r="C157" t="s">
        <v>196</v>
      </c>
      <c r="G157" s="1">
        <v>27882</v>
      </c>
      <c r="J157" t="s">
        <v>13</v>
      </c>
      <c r="O157" t="s">
        <v>14</v>
      </c>
      <c r="P157" t="s">
        <v>15</v>
      </c>
      <c r="Q157" t="s">
        <v>16</v>
      </c>
      <c r="S157" s="1"/>
      <c r="U157" t="s">
        <v>17</v>
      </c>
    </row>
    <row r="158" spans="3:25" x14ac:dyDescent="0.25">
      <c r="C158" t="s">
        <v>197</v>
      </c>
      <c r="G158" s="1">
        <v>42334</v>
      </c>
      <c r="J158" t="s">
        <v>13</v>
      </c>
      <c r="O158" t="s">
        <v>14</v>
      </c>
      <c r="P158" t="s">
        <v>15</v>
      </c>
      <c r="Q158" t="s">
        <v>16</v>
      </c>
      <c r="U158" t="s">
        <v>17</v>
      </c>
      <c r="X158" t="s">
        <v>17</v>
      </c>
    </row>
    <row r="159" spans="3:25" x14ac:dyDescent="0.25">
      <c r="C159" t="s">
        <v>178</v>
      </c>
      <c r="G159" s="1">
        <v>40584</v>
      </c>
      <c r="J159" t="s">
        <v>13</v>
      </c>
      <c r="O159" t="s">
        <v>14</v>
      </c>
      <c r="P159" t="s">
        <v>15</v>
      </c>
      <c r="Q159" t="s">
        <v>16</v>
      </c>
      <c r="U159" t="s">
        <v>17</v>
      </c>
    </row>
    <row r="160" spans="3:25" x14ac:dyDescent="0.25">
      <c r="C160" t="s">
        <v>198</v>
      </c>
      <c r="G160" s="1">
        <v>38433</v>
      </c>
      <c r="J160" t="s">
        <v>13</v>
      </c>
      <c r="O160" t="s">
        <v>14</v>
      </c>
      <c r="P160" t="s">
        <v>15</v>
      </c>
      <c r="Q160" t="s">
        <v>16</v>
      </c>
      <c r="U160" t="s">
        <v>17</v>
      </c>
    </row>
    <row r="161" spans="3:24" x14ac:dyDescent="0.25">
      <c r="C161" t="s">
        <v>199</v>
      </c>
      <c r="G161" s="1">
        <v>24313</v>
      </c>
      <c r="J161" t="s">
        <v>18</v>
      </c>
      <c r="O161" t="s">
        <v>14</v>
      </c>
      <c r="P161" t="s">
        <v>15</v>
      </c>
      <c r="Q161" t="s">
        <v>16</v>
      </c>
      <c r="S161" s="1"/>
      <c r="U161" t="s">
        <v>17</v>
      </c>
    </row>
    <row r="162" spans="3:24" x14ac:dyDescent="0.25">
      <c r="C162" t="s">
        <v>140</v>
      </c>
      <c r="G162" s="1">
        <v>20882</v>
      </c>
      <c r="J162" t="s">
        <v>13</v>
      </c>
      <c r="O162" t="s">
        <v>14</v>
      </c>
      <c r="P162" t="s">
        <v>15</v>
      </c>
      <c r="Q162" t="s">
        <v>23</v>
      </c>
      <c r="S162" s="1"/>
      <c r="U162" t="s">
        <v>17</v>
      </c>
    </row>
    <row r="163" spans="3:24" x14ac:dyDescent="0.25">
      <c r="C163" t="s">
        <v>73</v>
      </c>
      <c r="G163" s="1">
        <v>28041</v>
      </c>
      <c r="J163" t="s">
        <v>13</v>
      </c>
      <c r="O163" t="s">
        <v>14</v>
      </c>
      <c r="S163" s="1"/>
      <c r="U163" t="s">
        <v>17</v>
      </c>
    </row>
    <row r="164" spans="3:24" x14ac:dyDescent="0.25">
      <c r="C164" t="s">
        <v>200</v>
      </c>
      <c r="G164" s="1">
        <v>21281</v>
      </c>
      <c r="J164" t="s">
        <v>13</v>
      </c>
      <c r="O164" t="s">
        <v>14</v>
      </c>
      <c r="P164" t="s">
        <v>15</v>
      </c>
      <c r="Q164" t="s">
        <v>16</v>
      </c>
      <c r="S164" s="1"/>
      <c r="U164" t="s">
        <v>17</v>
      </c>
    </row>
    <row r="165" spans="3:24" x14ac:dyDescent="0.25">
      <c r="C165" t="s">
        <v>201</v>
      </c>
      <c r="G165" s="1">
        <v>23438</v>
      </c>
      <c r="J165" t="s">
        <v>13</v>
      </c>
      <c r="O165" t="s">
        <v>14</v>
      </c>
      <c r="P165" t="s">
        <v>15</v>
      </c>
      <c r="Q165" t="s">
        <v>20</v>
      </c>
      <c r="S165" s="1"/>
      <c r="U165" t="s">
        <v>17</v>
      </c>
    </row>
    <row r="166" spans="3:24" x14ac:dyDescent="0.25">
      <c r="C166" t="s">
        <v>202</v>
      </c>
      <c r="G166" s="1">
        <v>27242</v>
      </c>
      <c r="J166" t="s">
        <v>13</v>
      </c>
      <c r="O166" t="s">
        <v>14</v>
      </c>
      <c r="P166" t="s">
        <v>15</v>
      </c>
      <c r="Q166" t="s">
        <v>16</v>
      </c>
      <c r="S166" s="1"/>
      <c r="U166" t="s">
        <v>17</v>
      </c>
    </row>
    <row r="167" spans="3:24" x14ac:dyDescent="0.25">
      <c r="C167" t="s">
        <v>203</v>
      </c>
      <c r="G167" s="1">
        <v>21799</v>
      </c>
      <c r="J167" t="s">
        <v>13</v>
      </c>
      <c r="O167" t="s">
        <v>14</v>
      </c>
      <c r="P167" t="s">
        <v>15</v>
      </c>
      <c r="Q167" t="s">
        <v>16</v>
      </c>
      <c r="S167" s="1"/>
      <c r="U167" t="s">
        <v>17</v>
      </c>
    </row>
    <row r="168" spans="3:24" x14ac:dyDescent="0.25">
      <c r="C168" t="s">
        <v>74</v>
      </c>
      <c r="G168" s="1">
        <v>29137</v>
      </c>
      <c r="J168" t="s">
        <v>13</v>
      </c>
      <c r="O168" t="s">
        <v>14</v>
      </c>
      <c r="P168" t="s">
        <v>15</v>
      </c>
      <c r="Q168" t="s">
        <v>16</v>
      </c>
      <c r="S168" s="1"/>
      <c r="U168" t="s">
        <v>17</v>
      </c>
    </row>
    <row r="169" spans="3:24" x14ac:dyDescent="0.25">
      <c r="C169" t="s">
        <v>204</v>
      </c>
      <c r="G169" s="1">
        <v>40967</v>
      </c>
      <c r="J169" t="s">
        <v>18</v>
      </c>
      <c r="O169" t="s">
        <v>14</v>
      </c>
      <c r="P169" t="s">
        <v>15</v>
      </c>
      <c r="Q169" t="s">
        <v>16</v>
      </c>
      <c r="U169" t="s">
        <v>17</v>
      </c>
      <c r="X169" t="s">
        <v>17</v>
      </c>
    </row>
    <row r="170" spans="3:24" x14ac:dyDescent="0.25">
      <c r="C170" t="s">
        <v>205</v>
      </c>
      <c r="G170" s="1">
        <v>21818</v>
      </c>
      <c r="J170" t="s">
        <v>13</v>
      </c>
      <c r="O170" t="s">
        <v>14</v>
      </c>
      <c r="P170" t="s">
        <v>15</v>
      </c>
      <c r="Q170" t="s">
        <v>16</v>
      </c>
      <c r="S170" s="1"/>
      <c r="U170" t="s">
        <v>17</v>
      </c>
    </row>
    <row r="171" spans="3:24" x14ac:dyDescent="0.25">
      <c r="C171" t="s">
        <v>71</v>
      </c>
      <c r="G171" s="1">
        <v>19109</v>
      </c>
      <c r="J171" t="s">
        <v>13</v>
      </c>
      <c r="O171" t="s">
        <v>14</v>
      </c>
      <c r="P171" t="s">
        <v>15</v>
      </c>
      <c r="Q171" t="s">
        <v>16</v>
      </c>
      <c r="S171" s="1"/>
      <c r="U171" t="s">
        <v>17</v>
      </c>
    </row>
    <row r="172" spans="3:24" x14ac:dyDescent="0.25">
      <c r="C172" t="s">
        <v>206</v>
      </c>
      <c r="G172" s="1">
        <v>37884</v>
      </c>
      <c r="J172" t="s">
        <v>13</v>
      </c>
      <c r="O172" t="s">
        <v>14</v>
      </c>
      <c r="P172" t="s">
        <v>15</v>
      </c>
      <c r="Q172" t="s">
        <v>16</v>
      </c>
      <c r="U172" t="s">
        <v>17</v>
      </c>
    </row>
    <row r="173" spans="3:24" x14ac:dyDescent="0.25">
      <c r="C173" t="s">
        <v>43</v>
      </c>
      <c r="G173" s="1">
        <v>34420</v>
      </c>
      <c r="J173" t="s">
        <v>13</v>
      </c>
      <c r="O173" t="s">
        <v>14</v>
      </c>
      <c r="P173" t="s">
        <v>15</v>
      </c>
      <c r="Q173" t="s">
        <v>22</v>
      </c>
      <c r="S173" s="1"/>
      <c r="U173" t="s">
        <v>17</v>
      </c>
    </row>
    <row r="174" spans="3:24" x14ac:dyDescent="0.25">
      <c r="C174" t="s">
        <v>44</v>
      </c>
      <c r="G174" s="1">
        <v>22732</v>
      </c>
      <c r="J174" t="s">
        <v>13</v>
      </c>
      <c r="O174" t="s">
        <v>14</v>
      </c>
      <c r="U174" t="s">
        <v>17</v>
      </c>
    </row>
    <row r="175" spans="3:24" x14ac:dyDescent="0.25">
      <c r="C175" t="s">
        <v>45</v>
      </c>
      <c r="G175" s="1">
        <v>38707</v>
      </c>
      <c r="J175" t="s">
        <v>13</v>
      </c>
      <c r="O175" t="s">
        <v>14</v>
      </c>
      <c r="P175" t="s">
        <v>15</v>
      </c>
      <c r="Q175" t="s">
        <v>16</v>
      </c>
      <c r="S175" s="1"/>
      <c r="U175" t="s">
        <v>17</v>
      </c>
      <c r="W175" t="s">
        <v>17</v>
      </c>
    </row>
    <row r="176" spans="3:24" x14ac:dyDescent="0.25">
      <c r="C176" t="s">
        <v>46</v>
      </c>
      <c r="G176" s="1">
        <v>26478</v>
      </c>
      <c r="J176" t="s">
        <v>13</v>
      </c>
      <c r="O176" t="s">
        <v>14</v>
      </c>
      <c r="P176" t="s">
        <v>15</v>
      </c>
      <c r="Q176" t="s">
        <v>16</v>
      </c>
      <c r="S176" s="1"/>
      <c r="U176" t="s">
        <v>17</v>
      </c>
      <c r="W176" t="s">
        <v>17</v>
      </c>
    </row>
    <row r="177" spans="3:22" x14ac:dyDescent="0.25">
      <c r="C177" t="s">
        <v>47</v>
      </c>
      <c r="G177" s="1">
        <v>37758</v>
      </c>
      <c r="J177" t="s">
        <v>13</v>
      </c>
      <c r="O177" t="s">
        <v>14</v>
      </c>
      <c r="P177" t="s">
        <v>15</v>
      </c>
      <c r="Q177" t="s">
        <v>16</v>
      </c>
      <c r="U177" t="s">
        <v>17</v>
      </c>
      <c r="V177" t="s">
        <v>17</v>
      </c>
    </row>
    <row r="178" spans="3:22" x14ac:dyDescent="0.25">
      <c r="C178" t="s">
        <v>48</v>
      </c>
      <c r="G178" s="1">
        <v>33482</v>
      </c>
      <c r="J178" t="s">
        <v>13</v>
      </c>
      <c r="O178" t="s">
        <v>14</v>
      </c>
      <c r="P178" t="s">
        <v>15</v>
      </c>
      <c r="Q178" t="s">
        <v>16</v>
      </c>
      <c r="S178" s="1"/>
      <c r="U178" t="s">
        <v>17</v>
      </c>
    </row>
    <row r="179" spans="3:22" x14ac:dyDescent="0.25">
      <c r="C179" t="s">
        <v>49</v>
      </c>
      <c r="G179" s="1">
        <v>26435</v>
      </c>
      <c r="J179" t="s">
        <v>13</v>
      </c>
      <c r="O179" t="s">
        <v>14</v>
      </c>
      <c r="P179" t="s">
        <v>15</v>
      </c>
      <c r="Q179" t="s">
        <v>16</v>
      </c>
      <c r="S179" s="1"/>
      <c r="U179" t="s">
        <v>17</v>
      </c>
    </row>
    <row r="180" spans="3:22" x14ac:dyDescent="0.25">
      <c r="C180" t="s">
        <v>48</v>
      </c>
      <c r="G180" s="1">
        <v>38524</v>
      </c>
      <c r="J180" t="s">
        <v>13</v>
      </c>
      <c r="O180" t="s">
        <v>14</v>
      </c>
      <c r="P180" t="s">
        <v>15</v>
      </c>
      <c r="Q180" t="s">
        <v>16</v>
      </c>
      <c r="S180" s="1"/>
      <c r="U180" t="s">
        <v>17</v>
      </c>
    </row>
    <row r="181" spans="3:22" x14ac:dyDescent="0.25">
      <c r="C181" t="s">
        <v>50</v>
      </c>
      <c r="G181" s="1">
        <v>39737</v>
      </c>
      <c r="J181" t="s">
        <v>13</v>
      </c>
      <c r="O181" t="s">
        <v>14</v>
      </c>
      <c r="U181" t="s">
        <v>17</v>
      </c>
    </row>
    <row r="182" spans="3:22" x14ac:dyDescent="0.25">
      <c r="C182" t="s">
        <v>51</v>
      </c>
      <c r="G182" s="1">
        <v>41423</v>
      </c>
      <c r="J182" t="s">
        <v>13</v>
      </c>
      <c r="O182" t="s">
        <v>14</v>
      </c>
      <c r="P182" t="s">
        <v>15</v>
      </c>
      <c r="Q182" t="s">
        <v>16</v>
      </c>
      <c r="U182" t="s">
        <v>17</v>
      </c>
    </row>
    <row r="183" spans="3:22" x14ac:dyDescent="0.25">
      <c r="C183" t="s">
        <v>52</v>
      </c>
      <c r="G183" s="1">
        <v>40446</v>
      </c>
      <c r="J183" t="s">
        <v>13</v>
      </c>
      <c r="O183" t="s">
        <v>14</v>
      </c>
      <c r="P183" t="s">
        <v>15</v>
      </c>
      <c r="Q183" t="s">
        <v>16</v>
      </c>
      <c r="U183" t="s">
        <v>17</v>
      </c>
    </row>
    <row r="184" spans="3:22" x14ac:dyDescent="0.25">
      <c r="C184" t="s">
        <v>53</v>
      </c>
      <c r="G184" s="1">
        <v>12729</v>
      </c>
      <c r="J184" t="s">
        <v>13</v>
      </c>
      <c r="O184" t="s">
        <v>14</v>
      </c>
      <c r="P184" t="s">
        <v>15</v>
      </c>
      <c r="Q184" t="s">
        <v>16</v>
      </c>
      <c r="S184" s="1"/>
      <c r="U184" t="s">
        <v>17</v>
      </c>
    </row>
    <row r="185" spans="3:22" x14ac:dyDescent="0.25">
      <c r="C185" t="s">
        <v>54</v>
      </c>
      <c r="G185" s="1">
        <v>32900</v>
      </c>
      <c r="J185" t="s">
        <v>13</v>
      </c>
      <c r="O185" t="s">
        <v>14</v>
      </c>
      <c r="P185" t="s">
        <v>15</v>
      </c>
      <c r="Q185" t="s">
        <v>22</v>
      </c>
      <c r="S185" s="1"/>
      <c r="U185" t="s">
        <v>17</v>
      </c>
    </row>
    <row r="186" spans="3:22" x14ac:dyDescent="0.25">
      <c r="C186" t="s">
        <v>55</v>
      </c>
      <c r="G186" s="1">
        <v>23596</v>
      </c>
      <c r="J186" t="s">
        <v>18</v>
      </c>
      <c r="O186" t="s">
        <v>14</v>
      </c>
      <c r="P186" t="s">
        <v>15</v>
      </c>
      <c r="Q186" t="s">
        <v>16</v>
      </c>
      <c r="S186" s="1"/>
      <c r="U186" t="s">
        <v>17</v>
      </c>
    </row>
    <row r="187" spans="3:22" x14ac:dyDescent="0.25">
      <c r="C187" t="s">
        <v>56</v>
      </c>
      <c r="G187" s="1">
        <v>30965</v>
      </c>
      <c r="J187" t="s">
        <v>13</v>
      </c>
      <c r="O187" t="s">
        <v>14</v>
      </c>
      <c r="P187" t="s">
        <v>15</v>
      </c>
      <c r="Q187" t="s">
        <v>16</v>
      </c>
      <c r="S187" s="1"/>
      <c r="U187" t="s">
        <v>17</v>
      </c>
    </row>
    <row r="188" spans="3:22" x14ac:dyDescent="0.25">
      <c r="C188" t="s">
        <v>57</v>
      </c>
      <c r="G188" s="1">
        <v>35304</v>
      </c>
      <c r="J188" t="s">
        <v>18</v>
      </c>
      <c r="O188" t="s">
        <v>14</v>
      </c>
      <c r="P188" t="s">
        <v>15</v>
      </c>
      <c r="Q188" t="s">
        <v>16</v>
      </c>
      <c r="S188" s="1"/>
      <c r="U188" t="s">
        <v>17</v>
      </c>
    </row>
    <row r="189" spans="3:22" x14ac:dyDescent="0.25">
      <c r="C189" t="s">
        <v>58</v>
      </c>
      <c r="G189" s="1">
        <v>37648</v>
      </c>
      <c r="J189" t="s">
        <v>13</v>
      </c>
      <c r="O189" t="s">
        <v>14</v>
      </c>
      <c r="P189" t="s">
        <v>15</v>
      </c>
      <c r="Q189" t="s">
        <v>16</v>
      </c>
      <c r="S189" s="1"/>
      <c r="U189" t="s">
        <v>17</v>
      </c>
    </row>
    <row r="190" spans="3:22" x14ac:dyDescent="0.25">
      <c r="C190" t="s">
        <v>59</v>
      </c>
      <c r="G190" s="1">
        <v>38103</v>
      </c>
      <c r="J190" t="s">
        <v>13</v>
      </c>
      <c r="O190" t="s">
        <v>14</v>
      </c>
      <c r="P190" t="s">
        <v>15</v>
      </c>
      <c r="Q190" t="s">
        <v>16</v>
      </c>
      <c r="U190" t="s">
        <v>17</v>
      </c>
    </row>
    <row r="191" spans="3:22" x14ac:dyDescent="0.25">
      <c r="C191" t="s">
        <v>34</v>
      </c>
      <c r="G191" s="1">
        <v>41372</v>
      </c>
      <c r="J191" t="s">
        <v>13</v>
      </c>
      <c r="O191" t="s">
        <v>14</v>
      </c>
      <c r="P191" t="s">
        <v>15</v>
      </c>
      <c r="Q191" t="s">
        <v>16</v>
      </c>
      <c r="S191" s="1"/>
      <c r="U191" t="s">
        <v>17</v>
      </c>
    </row>
    <row r="192" spans="3:22" x14ac:dyDescent="0.25">
      <c r="C192" t="s">
        <v>60</v>
      </c>
      <c r="G192" s="1">
        <v>37149</v>
      </c>
      <c r="J192" t="s">
        <v>13</v>
      </c>
      <c r="O192" t="s">
        <v>14</v>
      </c>
      <c r="P192" t="s">
        <v>15</v>
      </c>
      <c r="Q192" t="s">
        <v>16</v>
      </c>
      <c r="S192" s="1"/>
      <c r="U192" t="s">
        <v>17</v>
      </c>
    </row>
    <row r="193" spans="3:25" x14ac:dyDescent="0.25">
      <c r="C193" t="s">
        <v>61</v>
      </c>
      <c r="G193" s="1">
        <v>24469</v>
      </c>
      <c r="J193" t="s">
        <v>13</v>
      </c>
      <c r="O193" t="s">
        <v>14</v>
      </c>
      <c r="P193" t="s">
        <v>15</v>
      </c>
      <c r="Q193" t="s">
        <v>16</v>
      </c>
      <c r="S193" s="1"/>
      <c r="U193" t="s">
        <v>17</v>
      </c>
    </row>
    <row r="194" spans="3:25" x14ac:dyDescent="0.25">
      <c r="C194" t="s">
        <v>62</v>
      </c>
      <c r="G194" s="1">
        <v>40989</v>
      </c>
      <c r="J194" t="s">
        <v>18</v>
      </c>
      <c r="O194" t="s">
        <v>14</v>
      </c>
      <c r="P194" t="s">
        <v>15</v>
      </c>
      <c r="Q194" t="s">
        <v>16</v>
      </c>
      <c r="S194" s="1"/>
      <c r="U194" t="s">
        <v>17</v>
      </c>
    </row>
    <row r="195" spans="3:25" x14ac:dyDescent="0.25">
      <c r="C195" t="s">
        <v>63</v>
      </c>
      <c r="G195" s="1">
        <v>43775</v>
      </c>
      <c r="J195" t="s">
        <v>18</v>
      </c>
      <c r="O195" t="s">
        <v>14</v>
      </c>
      <c r="P195" t="s">
        <v>15</v>
      </c>
      <c r="Q195" t="s">
        <v>16</v>
      </c>
      <c r="U195" t="s">
        <v>17</v>
      </c>
    </row>
    <row r="196" spans="3:25" x14ac:dyDescent="0.25">
      <c r="C196" t="s">
        <v>64</v>
      </c>
      <c r="G196" s="1">
        <v>40449</v>
      </c>
      <c r="J196" t="s">
        <v>13</v>
      </c>
      <c r="O196" t="s">
        <v>14</v>
      </c>
      <c r="P196" t="s">
        <v>15</v>
      </c>
      <c r="Q196" t="s">
        <v>16</v>
      </c>
      <c r="S196" s="1"/>
      <c r="U196" t="s">
        <v>17</v>
      </c>
    </row>
    <row r="197" spans="3:25" x14ac:dyDescent="0.25">
      <c r="C197" t="s">
        <v>65</v>
      </c>
      <c r="G197" s="1">
        <v>39853</v>
      </c>
      <c r="J197" t="s">
        <v>18</v>
      </c>
      <c r="O197" t="s">
        <v>14</v>
      </c>
      <c r="P197" t="s">
        <v>15</v>
      </c>
      <c r="Q197" t="s">
        <v>16</v>
      </c>
      <c r="S197" s="1"/>
      <c r="U197" t="s">
        <v>17</v>
      </c>
      <c r="X197" t="s">
        <v>17</v>
      </c>
    </row>
    <row r="198" spans="3:25" x14ac:dyDescent="0.25">
      <c r="C198" t="s">
        <v>66</v>
      </c>
      <c r="G198" s="1">
        <v>29549</v>
      </c>
      <c r="J198" t="s">
        <v>13</v>
      </c>
      <c r="O198" t="s">
        <v>14</v>
      </c>
      <c r="P198" t="s">
        <v>15</v>
      </c>
      <c r="Q198" t="s">
        <v>16</v>
      </c>
      <c r="S198" s="1"/>
      <c r="U198" t="s">
        <v>17</v>
      </c>
    </row>
    <row r="199" spans="3:25" x14ac:dyDescent="0.25">
      <c r="C199" t="s">
        <v>67</v>
      </c>
      <c r="G199" s="1">
        <v>37877</v>
      </c>
      <c r="J199" t="s">
        <v>13</v>
      </c>
      <c r="O199" t="s">
        <v>14</v>
      </c>
      <c r="P199" t="s">
        <v>15</v>
      </c>
      <c r="Q199" t="s">
        <v>21</v>
      </c>
      <c r="S199" s="1"/>
      <c r="U199" t="s">
        <v>17</v>
      </c>
    </row>
    <row r="200" spans="3:25" x14ac:dyDescent="0.25">
      <c r="C200" t="s">
        <v>27</v>
      </c>
      <c r="G200" s="1">
        <v>38288</v>
      </c>
      <c r="J200" t="s">
        <v>13</v>
      </c>
      <c r="O200" t="s">
        <v>14</v>
      </c>
      <c r="P200" t="s">
        <v>15</v>
      </c>
      <c r="Q200" t="s">
        <v>16</v>
      </c>
      <c r="S200" s="1"/>
      <c r="U200" t="s">
        <v>17</v>
      </c>
      <c r="Y200" t="s">
        <v>17</v>
      </c>
    </row>
  </sheetData>
  <phoneticPr fontId="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6E1C7-F3E4-4A9C-B85A-FCA9C7EF8A7C}">
  <dimension ref="A3:AB14"/>
  <sheetViews>
    <sheetView topLeftCell="A4" workbookViewId="0">
      <selection activeCell="B8" sqref="B8"/>
    </sheetView>
  </sheetViews>
  <sheetFormatPr baseColWidth="10" defaultRowHeight="15" x14ac:dyDescent="0.25"/>
  <cols>
    <col min="1" max="1" width="12.85546875" bestFit="1" customWidth="1"/>
  </cols>
  <sheetData>
    <row r="3" spans="1:28" x14ac:dyDescent="0.25">
      <c r="N3" s="3" t="s">
        <v>208</v>
      </c>
      <c r="O3" s="4">
        <f ca="1">TODAY()</f>
        <v>44007</v>
      </c>
    </row>
    <row r="5" spans="1:28" ht="15.75" thickBot="1" x14ac:dyDescent="0.3"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1:28" ht="16.5" thickTop="1" thickBot="1" x14ac:dyDescent="0.3">
      <c r="B6" s="6" t="s">
        <v>13</v>
      </c>
      <c r="C6" s="7"/>
      <c r="D6" s="7"/>
      <c r="E6" s="7"/>
      <c r="F6" s="7"/>
      <c r="G6" s="7"/>
      <c r="H6" s="7"/>
      <c r="I6" s="7"/>
      <c r="J6" s="8"/>
      <c r="K6" s="6" t="s">
        <v>18</v>
      </c>
      <c r="L6" s="7"/>
      <c r="M6" s="7"/>
      <c r="N6" s="7"/>
      <c r="O6" s="7"/>
      <c r="P6" s="7"/>
      <c r="Q6" s="7"/>
      <c r="R6" s="7"/>
      <c r="S6" s="8"/>
      <c r="T6" s="6" t="s">
        <v>209</v>
      </c>
      <c r="U6" s="7"/>
      <c r="V6" s="7"/>
      <c r="W6" s="7"/>
      <c r="X6" s="7"/>
      <c r="Y6" s="7"/>
      <c r="Z6" s="7"/>
      <c r="AA6" s="7"/>
      <c r="AB6" s="8"/>
    </row>
    <row r="7" spans="1:28" ht="15.75" thickTop="1" x14ac:dyDescent="0.25">
      <c r="B7" s="9" t="s">
        <v>210</v>
      </c>
      <c r="C7" s="10" t="s">
        <v>211</v>
      </c>
      <c r="D7" s="10" t="s">
        <v>212</v>
      </c>
      <c r="E7" s="10" t="s">
        <v>213</v>
      </c>
      <c r="F7" s="10" t="s">
        <v>214</v>
      </c>
      <c r="G7" s="11" t="s">
        <v>215</v>
      </c>
      <c r="H7" s="12" t="s">
        <v>216</v>
      </c>
      <c r="I7" s="13" t="s">
        <v>217</v>
      </c>
      <c r="J7" s="14" t="s">
        <v>209</v>
      </c>
      <c r="K7" s="9" t="s">
        <v>210</v>
      </c>
      <c r="L7" s="10" t="s">
        <v>211</v>
      </c>
      <c r="M7" s="10" t="s">
        <v>212</v>
      </c>
      <c r="N7" s="10" t="s">
        <v>213</v>
      </c>
      <c r="O7" s="10" t="s">
        <v>214</v>
      </c>
      <c r="P7" s="11" t="s">
        <v>215</v>
      </c>
      <c r="Q7" s="12" t="s">
        <v>216</v>
      </c>
      <c r="R7" s="13" t="s">
        <v>217</v>
      </c>
      <c r="S7" s="14" t="s">
        <v>209</v>
      </c>
      <c r="T7" s="9" t="s">
        <v>210</v>
      </c>
      <c r="U7" s="10" t="s">
        <v>211</v>
      </c>
      <c r="V7" s="10" t="s">
        <v>212</v>
      </c>
      <c r="W7" s="10" t="s">
        <v>213</v>
      </c>
      <c r="X7" s="10" t="s">
        <v>214</v>
      </c>
      <c r="Y7" s="11" t="s">
        <v>215</v>
      </c>
      <c r="Z7" s="12" t="s">
        <v>216</v>
      </c>
      <c r="AA7" s="13" t="s">
        <v>217</v>
      </c>
      <c r="AB7" s="14" t="s">
        <v>209</v>
      </c>
    </row>
    <row r="8" spans="1:28" x14ac:dyDescent="0.25">
      <c r="A8" s="17" t="s">
        <v>218</v>
      </c>
      <c r="B8" s="15">
        <f>COUNTIFS(Export!$V$2:'Export'!$V$15000,"Membre du groupe",Export!$G$2:$G$15000,"&gt;=01/01/2015")</f>
        <v>0</v>
      </c>
      <c r="C8" s="15">
        <f>COUNTIFS(Export!$V$2:'Export'!$V$15000,"Membre du groupe",Export!$G$2:'Export'!$G$15000,"&lt;01/01/2014;31/12/2013&gt;")</f>
        <v>0</v>
      </c>
      <c r="D8" s="15"/>
      <c r="E8" s="15"/>
      <c r="F8" s="15"/>
      <c r="G8" s="15"/>
      <c r="H8" s="15"/>
      <c r="I8" s="15">
        <f>COUNTIFS(Export!$V$2:'Export'!$V$15000,"Membre du groupe",Export!$G$2:'Export'!$G$15000,"&lt;=01/01/2002")</f>
        <v>5</v>
      </c>
      <c r="J8" s="16"/>
      <c r="K8" s="15"/>
      <c r="L8" s="15"/>
      <c r="M8" s="15"/>
      <c r="N8" s="15"/>
      <c r="O8" s="15"/>
      <c r="P8" s="15"/>
      <c r="Q8" s="15"/>
      <c r="R8" s="15"/>
      <c r="S8" s="16"/>
      <c r="T8" s="15"/>
      <c r="U8" s="15"/>
      <c r="V8" s="15"/>
      <c r="W8" s="15"/>
      <c r="X8" s="15"/>
      <c r="Y8" s="15"/>
      <c r="Z8" s="15"/>
      <c r="AA8" s="18"/>
      <c r="AB8" s="15"/>
    </row>
    <row r="9" spans="1:28" x14ac:dyDescent="0.25">
      <c r="A9" s="17" t="s">
        <v>219</v>
      </c>
      <c r="B9" s="15"/>
      <c r="C9" s="15"/>
      <c r="D9" s="15"/>
      <c r="E9" s="15"/>
      <c r="F9" s="15"/>
      <c r="G9" s="15"/>
      <c r="H9" s="15"/>
      <c r="I9" s="15"/>
      <c r="J9" s="16"/>
      <c r="K9" s="15"/>
      <c r="L9" s="15"/>
      <c r="M9" s="15"/>
      <c r="N9" s="15"/>
      <c r="O9" s="15"/>
      <c r="P9" s="15"/>
      <c r="Q9" s="15"/>
      <c r="R9" s="15"/>
      <c r="S9" s="16"/>
      <c r="T9" s="15"/>
      <c r="U9" s="15"/>
      <c r="V9" s="15"/>
      <c r="W9" s="15"/>
      <c r="X9" s="15"/>
      <c r="Y9" s="15"/>
      <c r="Z9" s="15"/>
      <c r="AA9" s="18"/>
      <c r="AB9" s="15"/>
    </row>
    <row r="10" spans="1:28" x14ac:dyDescent="0.25">
      <c r="A10" s="17" t="s">
        <v>220</v>
      </c>
      <c r="B10" s="15"/>
      <c r="C10" s="15"/>
      <c r="D10" s="15"/>
      <c r="E10" s="15"/>
      <c r="F10" s="15"/>
      <c r="G10" s="15"/>
      <c r="H10" s="15"/>
      <c r="I10" s="15"/>
      <c r="J10" s="16"/>
      <c r="K10" s="15"/>
      <c r="L10" s="15"/>
      <c r="M10" s="15"/>
      <c r="N10" s="15"/>
      <c r="O10" s="15"/>
      <c r="P10" s="15"/>
      <c r="Q10" s="15"/>
      <c r="R10" s="15"/>
      <c r="S10" s="16"/>
      <c r="T10" s="15"/>
      <c r="U10" s="19"/>
      <c r="V10" s="15"/>
      <c r="W10" s="15"/>
      <c r="X10" s="15"/>
      <c r="Y10" s="15"/>
      <c r="Z10" s="15"/>
      <c r="AA10" s="18"/>
      <c r="AB10" s="15"/>
    </row>
    <row r="11" spans="1:28" x14ac:dyDescent="0.25">
      <c r="A11" s="17" t="s">
        <v>221</v>
      </c>
      <c r="B11" s="15"/>
      <c r="C11" s="15"/>
      <c r="D11" s="15"/>
      <c r="E11" s="15"/>
      <c r="F11" s="15"/>
      <c r="G11" s="15"/>
      <c r="H11" s="15"/>
      <c r="I11" s="15"/>
      <c r="J11" s="16"/>
      <c r="K11" s="15"/>
      <c r="L11" s="15"/>
      <c r="M11" s="15"/>
      <c r="N11" s="15"/>
      <c r="O11" s="15"/>
      <c r="P11" s="15"/>
      <c r="Q11" s="15"/>
      <c r="R11" s="15"/>
      <c r="S11" s="16"/>
      <c r="T11" s="15"/>
      <c r="U11" s="15"/>
      <c r="V11" s="15"/>
      <c r="W11" s="15"/>
      <c r="X11" s="15"/>
      <c r="Y11" s="15"/>
      <c r="Z11" s="15"/>
      <c r="AA11" s="18"/>
      <c r="AB11" s="15"/>
    </row>
    <row r="12" spans="1:28" ht="15.75" thickBot="1" x14ac:dyDescent="0.3"/>
    <row r="13" spans="1:28" ht="16.5" thickTop="1" thickBot="1" x14ac:dyDescent="0.3">
      <c r="A13" s="20" t="s">
        <v>209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</row>
    <row r="14" spans="1:28" ht="15.75" thickTop="1" x14ac:dyDescent="0.25"/>
  </sheetData>
  <mergeCells count="3">
    <mergeCell ref="B6:J6"/>
    <mergeCell ref="K6:S6"/>
    <mergeCell ref="T6:AB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Statistique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ACBB</dc:creator>
  <cp:lastModifiedBy>ACBB</cp:lastModifiedBy>
  <dcterms:created xsi:type="dcterms:W3CDTF">2020-06-25T08:50:27Z</dcterms:created>
  <dcterms:modified xsi:type="dcterms:W3CDTF">2020-06-25T11:50:05Z</dcterms:modified>
</cp:coreProperties>
</file>