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Taux de change" sheetId="1" r:id="rId1"/>
  </sheets>
  <externalReferences>
    <externalReference r:id="rId2"/>
  </externalReferences>
  <definedNames>
    <definedName name="CHF">'Taux de change'!$U$4:$V$38</definedName>
    <definedName name="Comptes_cc_FR">[1]FR!$B$2:$C$77</definedName>
    <definedName name="Découvert_Banques">[1]FR!$B$82:$C$86</definedName>
    <definedName name="Devises">'Taux de change'!$C$3:$F$4</definedName>
    <definedName name="DOP">'Taux de change'!#REF!</definedName>
    <definedName name="ES">#REF!</definedName>
    <definedName name="GBP">'Taux de change'!$Q$4:$R$38</definedName>
    <definedName name="Lignes_crédit">[1]FR!$A$93:$C$95</definedName>
    <definedName name="MAD">'Taux de change'!#REF!</definedName>
    <definedName name="Position_Espagne_CC">[1]ESP!$B$2:$C$23</definedName>
    <definedName name="Position_Espagne_decouv">[1]ESP!$B$27:$C$30</definedName>
    <definedName name="Positions_Affacturages">[1]FR!$A$89:$C$91</definedName>
    <definedName name="SL">#REF!</definedName>
    <definedName name="SLL">'Taux de change'!#REF!</definedName>
    <definedName name="Taux_de_Change">'Taux de change'!$B$6:$F$759</definedName>
    <definedName name="USD">'Taux de change'!$M$4:$N$38</definedName>
    <definedName name="XE">'Taux de change'!$Y$4:$Z$85</definedName>
  </definedNames>
  <calcPr calcId="145621"/>
</workbook>
</file>

<file path=xl/calcChain.xml><?xml version="1.0" encoding="utf-8"?>
<calcChain xmlns="http://schemas.openxmlformats.org/spreadsheetml/2006/main">
  <c r="C404" i="1" l="1"/>
  <c r="F404" i="1"/>
  <c r="E404" i="1"/>
  <c r="V5" i="1" l="1"/>
  <c r="R5" i="1"/>
  <c r="N5" i="1"/>
</calcChain>
</file>

<file path=xl/sharedStrings.xml><?xml version="1.0" encoding="utf-8"?>
<sst xmlns="http://schemas.openxmlformats.org/spreadsheetml/2006/main" count="177" uniqueCount="165">
  <si>
    <t>Date de fin</t>
  </si>
  <si>
    <t>USD</t>
  </si>
  <si>
    <t>EUR</t>
  </si>
  <si>
    <t>CHF</t>
  </si>
  <si>
    <t>GBP</t>
  </si>
  <si>
    <t>DOP</t>
  </si>
  <si>
    <t>MAD</t>
  </si>
  <si>
    <t>Ref</t>
  </si>
  <si>
    <t>AFN</t>
  </si>
  <si>
    <t>0.0152228138</t>
  </si>
  <si>
    <t>ALL</t>
  </si>
  <si>
    <t>0.0071547377</t>
  </si>
  <si>
    <t>DZD</t>
  </si>
  <si>
    <t>0.0094203964</t>
  </si>
  <si>
    <t>ARS</t>
  </si>
  <si>
    <t>0.1007786556</t>
  </si>
  <si>
    <t>AUD</t>
  </si>
  <si>
    <t>0.6750450559</t>
  </si>
  <si>
    <t>BSD</t>
  </si>
  <si>
    <t>0.8729068272</t>
  </si>
  <si>
    <t>BHD</t>
  </si>
  <si>
    <t>2.3151678140</t>
  </si>
  <si>
    <t>BDT</t>
  </si>
  <si>
    <t>0.0112343102</t>
  </si>
  <si>
    <t>BBD</t>
  </si>
  <si>
    <t>0.4364534136</t>
  </si>
  <si>
    <t>BMD</t>
  </si>
  <si>
    <t>BRL</t>
  </si>
  <si>
    <t>0.3228851441</t>
  </si>
  <si>
    <t>BGN</t>
  </si>
  <si>
    <t>0.5112694669</t>
  </si>
  <si>
    <t>XOF</t>
  </si>
  <si>
    <t>0.0015244902</t>
  </si>
  <si>
    <t>XAF</t>
  </si>
  <si>
    <t>CAD</t>
  </si>
  <si>
    <t>0.7004972015</t>
  </si>
  <si>
    <t>CLP</t>
  </si>
  <si>
    <t>0.0013901676</t>
  </si>
  <si>
    <t>CNY</t>
  </si>
  <si>
    <t>0.1394404841</t>
  </si>
  <si>
    <t>COP</t>
  </si>
  <si>
    <t>0.0003679074</t>
  </si>
  <si>
    <t>XPF</t>
  </si>
  <si>
    <t>0.0083800000</t>
  </si>
  <si>
    <t>CRC</t>
  </si>
  <si>
    <t>0.0016262584</t>
  </si>
  <si>
    <t>HRK</t>
  </si>
  <si>
    <t>0.1297264496</t>
  </si>
  <si>
    <t>CZK</t>
  </si>
  <si>
    <t>0.0359981779</t>
  </si>
  <si>
    <t>DKK</t>
  </si>
  <si>
    <t>0.1343299519</t>
  </si>
  <si>
    <t>0.0195236862</t>
  </si>
  <si>
    <t>XCD</t>
  </si>
  <si>
    <t>0.3232988246</t>
  </si>
  <si>
    <t>EGP</t>
  </si>
  <si>
    <t>0.1143711661</t>
  </si>
  <si>
    <t>EEK</t>
  </si>
  <si>
    <t>0.0639114851</t>
  </si>
  <si>
    <t>1.0000000000</t>
  </si>
  <si>
    <t>FJD</t>
  </si>
  <si>
    <t>0.4254732415</t>
  </si>
  <si>
    <t>XAU</t>
  </si>
  <si>
    <t>1,101.4351438558</t>
  </si>
  <si>
    <t>HKD</t>
  </si>
  <si>
    <t>0.1125753902</t>
  </si>
  <si>
    <t>HUF</t>
  </si>
  <si>
    <t>0.0032366317</t>
  </si>
  <si>
    <t>XDR</t>
  </si>
  <si>
    <t>1.2350788955</t>
  </si>
  <si>
    <t>ISK</t>
  </si>
  <si>
    <t>0.0066359062</t>
  </si>
  <si>
    <t>INR</t>
  </si>
  <si>
    <t>0.0141600842</t>
  </si>
  <si>
    <t>IDR</t>
  </si>
  <si>
    <t>0.0000692805</t>
  </si>
  <si>
    <t>IRR</t>
  </si>
  <si>
    <t>0.0000314372</t>
  </si>
  <si>
    <t>IQD</t>
  </si>
  <si>
    <t>0.0007368549</t>
  </si>
  <si>
    <t>ILS</t>
  </si>
  <si>
    <t>0.2243067740</t>
  </si>
  <si>
    <t>JMD</t>
  </si>
  <si>
    <t>0.0075469052</t>
  </si>
  <si>
    <t>JPY</t>
  </si>
  <si>
    <t>0.0074297599</t>
  </si>
  <si>
    <t>JOD</t>
  </si>
  <si>
    <t>1.2306947672</t>
  </si>
  <si>
    <t>KES</t>
  </si>
  <si>
    <t>0.0095496752</t>
  </si>
  <si>
    <t>KWD</t>
  </si>
  <si>
    <t>2.9678451969</t>
  </si>
  <si>
    <t>LBP</t>
  </si>
  <si>
    <t>0.0005777376</t>
  </si>
  <si>
    <t>MYR</t>
  </si>
  <si>
    <t>0.2433631046</t>
  </si>
  <si>
    <t>MUR</t>
  </si>
  <si>
    <t>0.0267188133</t>
  </si>
  <si>
    <t>MXN</t>
  </si>
  <si>
    <t>0.0591559120</t>
  </si>
  <si>
    <t>0.0920617438</t>
  </si>
  <si>
    <t>NZD</t>
  </si>
  <si>
    <t>0.6363732058</t>
  </si>
  <si>
    <t>NOK</t>
  </si>
  <si>
    <t>0.1156344725</t>
  </si>
  <si>
    <t>OMR</t>
  </si>
  <si>
    <t>2.2673375413</t>
  </si>
  <si>
    <t>PKR</t>
  </si>
  <si>
    <t>0.0086279532</t>
  </si>
  <si>
    <t>XPD</t>
  </si>
  <si>
    <t>685.3585596661</t>
  </si>
  <si>
    <t>PEN</t>
  </si>
  <si>
    <t>0.2852208044</t>
  </si>
  <si>
    <t>PHP</t>
  </si>
  <si>
    <t>0.0197694192</t>
  </si>
  <si>
    <t>XPT</t>
  </si>
  <si>
    <t>1,074.1476570421</t>
  </si>
  <si>
    <t>PLN</t>
  </si>
  <si>
    <t>0.2395936774</t>
  </si>
  <si>
    <t>QAR</t>
  </si>
  <si>
    <t>0.2396886256</t>
  </si>
  <si>
    <t>RON</t>
  </si>
  <si>
    <t>0.2269629029</t>
  </si>
  <si>
    <t>RUB</t>
  </si>
  <si>
    <t>0.0131716850</t>
  </si>
  <si>
    <t>SAR</t>
  </si>
  <si>
    <t>0.2325735919</t>
  </si>
  <si>
    <t>XAG</t>
  </si>
  <si>
    <t>15.0536772312</t>
  </si>
  <si>
    <t>SGD</t>
  </si>
  <si>
    <t>0.6480619073</t>
  </si>
  <si>
    <t>SKK</t>
  </si>
  <si>
    <t>0.0331939189</t>
  </si>
  <si>
    <t>ZAR</t>
  </si>
  <si>
    <t>0.0765061196</t>
  </si>
  <si>
    <t>KRW</t>
  </si>
  <si>
    <t>0.0007957446</t>
  </si>
  <si>
    <t>LKR</t>
  </si>
  <si>
    <t>0.0066070402</t>
  </si>
  <si>
    <t>SDG</t>
  </si>
  <si>
    <t>0.1533433154</t>
  </si>
  <si>
    <t>SEK</t>
  </si>
  <si>
    <t>0.1060416173</t>
  </si>
  <si>
    <t>0.9451602329</t>
  </si>
  <si>
    <t>TWD</t>
  </si>
  <si>
    <t>0.0276978925</t>
  </si>
  <si>
    <t>THB</t>
  </si>
  <si>
    <t>0.0267528464</t>
  </si>
  <si>
    <t>TTD</t>
  </si>
  <si>
    <t>0.1378041500</t>
  </si>
  <si>
    <t>TND</t>
  </si>
  <si>
    <t>0.4547732201</t>
  </si>
  <si>
    <t>TRY</t>
  </si>
  <si>
    <t>0.3637208639</t>
  </si>
  <si>
    <t>AED</t>
  </si>
  <si>
    <t>0.2376551406</t>
  </si>
  <si>
    <t>1.3204220024</t>
  </si>
  <si>
    <t>VEF</t>
  </si>
  <si>
    <t>0.1375151904</t>
  </si>
  <si>
    <t>VND</t>
  </si>
  <si>
    <t>0.0000408961</t>
  </si>
  <si>
    <t>ZMW</t>
  </si>
  <si>
    <t>0.1328222652</t>
  </si>
  <si>
    <t xml:space="preserve">Dernier cours </t>
  </si>
  <si>
    <t>Dans les cellules de chaque devises, il y a des valeurs 0 avec la formule au lieu des cours des taux.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</si>
</sst>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€_-;\-* #,##0.00\ _€_-;_-* &quot;-&quot;??\ _€_-;_-@_-"/>
    <numFmt numFmtId="165" formatCode="[$-40C]d\-mmm\-yy;@"/>
    <numFmt numFmtId="166" formatCode="#,##0.0000"/>
    <numFmt numFmtId="167" formatCode="#,##0;[Red]\-#,##0"/>
    <numFmt numFmtId="168" formatCode="0.0000"/>
  </numFmts>
  <fonts count="10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ti"/>
    </font>
    <font>
      <sz val="11"/>
      <color indexed="8"/>
      <name val="Calibti"/>
    </font>
    <font>
      <sz val="11"/>
      <name val="Calbiti"/>
    </font>
    <font>
      <sz val="10"/>
      <color indexed="8"/>
      <name val="Calbiti"/>
    </font>
    <font>
      <b/>
      <sz val="11"/>
      <color indexed="8"/>
      <name val="Calbiti"/>
    </font>
    <font>
      <b/>
      <sz val="11"/>
      <name val="Calbiti"/>
    </font>
    <font>
      <b/>
      <sz val="14"/>
      <color rgb="FFFF0000"/>
      <name val="Calibt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5">
    <xf numFmtId="0" fontId="0" fillId="0" borderId="0">
      <alignment vertical="top"/>
    </xf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top"/>
    </xf>
    <xf numFmtId="0" fontId="1" fillId="0" borderId="0"/>
    <xf numFmtId="0" fontId="1" fillId="0" borderId="0"/>
    <xf numFmtId="0" fontId="1" fillId="0" borderId="0"/>
    <xf numFmtId="0" fontId="2" fillId="0" borderId="0">
      <alignment vertical="top"/>
    </xf>
    <xf numFmtId="0" fontId="1" fillId="0" borderId="0"/>
  </cellStyleXfs>
  <cellXfs count="23">
    <xf numFmtId="0" fontId="0" fillId="0" borderId="0" xfId="0">
      <alignment vertical="top"/>
    </xf>
    <xf numFmtId="165" fontId="3" fillId="0" borderId="0" xfId="0" applyNumberFormat="1" applyFont="1">
      <alignment vertical="top"/>
    </xf>
    <xf numFmtId="0" fontId="0" fillId="0" borderId="0" xfId="0" applyAlignment="1"/>
    <xf numFmtId="0" fontId="3" fillId="0" borderId="0" xfId="0" applyFont="1">
      <alignment vertical="top"/>
    </xf>
    <xf numFmtId="167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168" fontId="3" fillId="0" borderId="0" xfId="0" applyNumberFormat="1" applyFont="1" applyAlignment="1">
      <alignment horizontal="right" vertical="top"/>
    </xf>
    <xf numFmtId="165" fontId="4" fillId="0" borderId="0" xfId="0" applyNumberFormat="1" applyFont="1" applyAlignment="1"/>
    <xf numFmtId="14" fontId="0" fillId="0" borderId="0" xfId="0" applyNumberFormat="1" applyAlignment="1"/>
    <xf numFmtId="165" fontId="4" fillId="0" borderId="0" xfId="0" applyNumberFormat="1" applyFont="1" applyBorder="1" applyAlignme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right"/>
    </xf>
    <xf numFmtId="166" fontId="5" fillId="0" borderId="0" xfId="0" applyNumberFormat="1" applyFont="1" applyAlignment="1">
      <alignment horizontal="center" vertical="top"/>
    </xf>
    <xf numFmtId="166" fontId="5" fillId="0" borderId="0" xfId="0" applyNumberFormat="1" applyFont="1">
      <alignment vertical="top"/>
    </xf>
    <xf numFmtId="0" fontId="6" fillId="0" borderId="0" xfId="0" applyFont="1" applyAlignment="1"/>
    <xf numFmtId="166" fontId="7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66" fontId="6" fillId="0" borderId="0" xfId="0" applyNumberFormat="1" applyFont="1" applyAlignment="1"/>
    <xf numFmtId="0" fontId="3" fillId="2" borderId="0" xfId="0" applyFont="1" applyFill="1" applyAlignment="1">
      <alignment horizontal="right"/>
    </xf>
    <xf numFmtId="166" fontId="6" fillId="2" borderId="0" xfId="0" applyNumberFormat="1" applyFont="1" applyFill="1" applyAlignment="1"/>
    <xf numFmtId="0" fontId="3" fillId="2" borderId="0" xfId="0" applyFont="1" applyFill="1" applyAlignment="1">
      <alignment horizontal="right" vertical="top"/>
    </xf>
    <xf numFmtId="0" fontId="9" fillId="0" borderId="0" xfId="0" applyFont="1" applyAlignment="1">
      <alignment horizontal="center" vertical="center" wrapText="1"/>
    </xf>
  </cellXfs>
  <cellStyles count="15">
    <cellStyle name="Milliers 2" xfId="1"/>
    <cellStyle name="Normal" xfId="0" builtinId="0"/>
    <cellStyle name="Normal 2" xfId="2"/>
    <cellStyle name="Normal 2 2" xfId="3"/>
    <cellStyle name="Normal 2 2 2" xfId="4"/>
    <cellStyle name="Normal 2 2 3" xfId="5"/>
    <cellStyle name="Normal 2 3" xfId="6"/>
    <cellStyle name="Normal 2 4" xfId="7"/>
    <cellStyle name="Normal 3" xfId="8"/>
    <cellStyle name="Normal 3 2" xfId="9"/>
    <cellStyle name="Normal 4" xfId="10"/>
    <cellStyle name="Normal 5" xfId="11"/>
    <cellStyle name="Normal 6" xfId="12"/>
    <cellStyle name="Normal 7" xfId="13"/>
    <cellStyle name="Normal 8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139700</xdr:colOff>
      <xdr:row>404</xdr:row>
      <xdr:rowOff>0</xdr:rowOff>
    </xdr:from>
    <xdr:to>
      <xdr:col>9</xdr:col>
      <xdr:colOff>406400</xdr:colOff>
      <xdr:row>408</xdr:row>
      <xdr:rowOff>0</xdr:rowOff>
    </xdr:to>
    <xdr:cxnSp macro="">
      <xdr:nvCxnSpPr>
        <xdr:cNvPr id="3" name="Connecteur droit avec flèche 2"/>
        <xdr:cNvCxnSpPr/>
      </xdr:nvCxnSpPr>
      <xdr:spPr>
        <a:xfrm>
          <a:off x="3695700" y="66700400"/>
          <a:ext cx="1638300" cy="660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4.1\tresorerie\COMMUN\REPORTING\Archives\Archives%20export\export%20dans%20Suivi%20tr&#233;so%2027.05.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RL"/>
      <sheetName val="FR"/>
      <sheetName val="extraction ESP"/>
      <sheetName val="ESP"/>
      <sheetName val="extraction SUISSE"/>
      <sheetName val="SUISSE"/>
      <sheetName val="US"/>
      <sheetName val="Allemagne"/>
      <sheetName val="Suivi tréso RL"/>
      <sheetName val="Contrôle"/>
    </sheetNames>
    <sheetDataSet>
      <sheetData sheetId="0"/>
      <sheetData sheetId="1">
        <row r="2">
          <cell r="B2" t="str">
            <v>BNP 041  -  USD</v>
          </cell>
          <cell r="C2">
            <v>234607.402</v>
          </cell>
        </row>
        <row r="3">
          <cell r="B3" t="str">
            <v>BNP01  -  EUR</v>
          </cell>
          <cell r="C3">
            <v>-870477.69</v>
          </cell>
        </row>
        <row r="4">
          <cell r="B4" t="str">
            <v>BNP02  -  EUR</v>
          </cell>
          <cell r="C4">
            <v>-381691.66</v>
          </cell>
        </row>
        <row r="5">
          <cell r="B5" t="str">
            <v>BNP03  -  EUR</v>
          </cell>
          <cell r="C5">
            <v>-2245723.16</v>
          </cell>
        </row>
        <row r="6">
          <cell r="B6" t="str">
            <v>BNP04  -  EUR</v>
          </cell>
          <cell r="C6">
            <v>-3018781.32</v>
          </cell>
        </row>
        <row r="7">
          <cell r="B7" t="str">
            <v>BNP09  -  EUR</v>
          </cell>
          <cell r="C7">
            <v>99458.48</v>
          </cell>
        </row>
        <row r="8">
          <cell r="B8" t="str">
            <v>BNP11  -  EUR</v>
          </cell>
          <cell r="C8">
            <v>-2293424.29</v>
          </cell>
        </row>
        <row r="9">
          <cell r="B9" t="str">
            <v>BNP13  -  EUR</v>
          </cell>
          <cell r="C9">
            <v>-415286.49</v>
          </cell>
        </row>
        <row r="10">
          <cell r="B10" t="str">
            <v>BNP14  -  EUR</v>
          </cell>
          <cell r="C10">
            <v>710814.79</v>
          </cell>
        </row>
        <row r="11">
          <cell r="B11" t="str">
            <v>BNP17  -  EUR</v>
          </cell>
          <cell r="C11">
            <v>50676.34</v>
          </cell>
        </row>
        <row r="12">
          <cell r="B12" t="str">
            <v>BNP19  -  EUR</v>
          </cell>
          <cell r="C12">
            <v>-383008.02</v>
          </cell>
        </row>
        <row r="13">
          <cell r="B13" t="str">
            <v>BNP204  -  EUR</v>
          </cell>
          <cell r="C13">
            <v>129509.61</v>
          </cell>
        </row>
        <row r="14">
          <cell r="B14" t="str">
            <v>BNP22  -  EUR</v>
          </cell>
          <cell r="C14">
            <v>4926296.18</v>
          </cell>
        </row>
        <row r="15">
          <cell r="B15" t="str">
            <v>BNP220  -  EUR</v>
          </cell>
          <cell r="C15">
            <v>439602.35</v>
          </cell>
        </row>
        <row r="16">
          <cell r="B16" t="str">
            <v>BNP221  -  EUR</v>
          </cell>
          <cell r="C16">
            <v>166332.01999999999</v>
          </cell>
        </row>
        <row r="17">
          <cell r="B17" t="str">
            <v>BNP224  -  EUR</v>
          </cell>
          <cell r="C17">
            <v>658.77</v>
          </cell>
        </row>
        <row r="18">
          <cell r="B18" t="str">
            <v>BNP80  -  EUR</v>
          </cell>
          <cell r="C18">
            <v>1709082.64</v>
          </cell>
        </row>
        <row r="19">
          <cell r="B19" t="str">
            <v>BP01  -  EUR</v>
          </cell>
          <cell r="C19">
            <v>1266748.8999999999</v>
          </cell>
        </row>
        <row r="20">
          <cell r="B20" t="str">
            <v>BP04  -  EUR</v>
          </cell>
          <cell r="C20">
            <v>2705461.65</v>
          </cell>
        </row>
        <row r="21">
          <cell r="B21" t="str">
            <v>BP041  -  EUR</v>
          </cell>
          <cell r="C21">
            <v>0</v>
          </cell>
        </row>
        <row r="22">
          <cell r="B22" t="str">
            <v>BP13  -  EUR</v>
          </cell>
          <cell r="C22">
            <v>-3336250.34</v>
          </cell>
        </row>
        <row r="23">
          <cell r="B23" t="str">
            <v>BP222  -  EUR</v>
          </cell>
          <cell r="C23">
            <v>143650.89000000001</v>
          </cell>
        </row>
        <row r="24">
          <cell r="B24" t="str">
            <v>BP223  -  EUR</v>
          </cell>
          <cell r="C24">
            <v>106868.44</v>
          </cell>
        </row>
        <row r="25">
          <cell r="B25" t="str">
            <v>BP23  -  EUR</v>
          </cell>
          <cell r="C25">
            <v>-1484703.7</v>
          </cell>
        </row>
        <row r="26">
          <cell r="B26" t="str">
            <v>BP76  -  EUR</v>
          </cell>
          <cell r="C26">
            <v>-134465.76</v>
          </cell>
        </row>
        <row r="27">
          <cell r="B27" t="str">
            <v>BP92  -  EUR</v>
          </cell>
          <cell r="C27">
            <v>-283976.71000000002</v>
          </cell>
        </row>
        <row r="28">
          <cell r="B28" t="str">
            <v>BPA872  -  EUR</v>
          </cell>
          <cell r="C28">
            <v>3256.97</v>
          </cell>
        </row>
        <row r="29">
          <cell r="B29" t="str">
            <v>BPA873  -  EUR</v>
          </cell>
          <cell r="C29">
            <v>50133.26</v>
          </cell>
        </row>
        <row r="30">
          <cell r="B30" t="str">
            <v>BPA874  -  EUR</v>
          </cell>
          <cell r="C30">
            <v>7957.65</v>
          </cell>
        </row>
        <row r="31">
          <cell r="B31" t="str">
            <v>BPB874  -  EUR</v>
          </cell>
          <cell r="C31">
            <v>15542.36</v>
          </cell>
        </row>
        <row r="32">
          <cell r="B32" t="str">
            <v>BPL871  -  EUR</v>
          </cell>
          <cell r="C32">
            <v>31564.54</v>
          </cell>
        </row>
        <row r="33">
          <cell r="B33" t="str">
            <v>CA041  -  EUR</v>
          </cell>
          <cell r="C33">
            <v>0</v>
          </cell>
        </row>
        <row r="34">
          <cell r="B34" t="str">
            <v>CA86  -  EUR</v>
          </cell>
          <cell r="C34">
            <v>2411.2800000000002</v>
          </cell>
        </row>
        <row r="35">
          <cell r="B35" t="str">
            <v>CA872  -  EUR</v>
          </cell>
          <cell r="C35">
            <v>1373.12</v>
          </cell>
        </row>
        <row r="36">
          <cell r="B36" t="str">
            <v>CA873  -  EUR</v>
          </cell>
          <cell r="C36">
            <v>4835.5600000000004</v>
          </cell>
        </row>
        <row r="37">
          <cell r="B37" t="str">
            <v>CDN04  -  EUR</v>
          </cell>
          <cell r="C37">
            <v>2573.41</v>
          </cell>
        </row>
        <row r="38">
          <cell r="B38" t="str">
            <v>CDN871  -  EUR</v>
          </cell>
          <cell r="C38">
            <v>6512.93</v>
          </cell>
        </row>
        <row r="39">
          <cell r="B39" t="str">
            <v>CDN872  -  EUR</v>
          </cell>
          <cell r="C39">
            <v>5960.31</v>
          </cell>
        </row>
        <row r="40">
          <cell r="B40" t="str">
            <v>CDN873  -  EUR</v>
          </cell>
          <cell r="C40">
            <v>9226.93</v>
          </cell>
        </row>
        <row r="41">
          <cell r="B41" t="str">
            <v>CDN874  -  EUR</v>
          </cell>
          <cell r="C41">
            <v>3362.27</v>
          </cell>
        </row>
        <row r="42">
          <cell r="B42" t="str">
            <v>CDN875  -  EUR</v>
          </cell>
          <cell r="C42">
            <v>57664.72</v>
          </cell>
        </row>
        <row r="43">
          <cell r="B43" t="str">
            <v>CLY01  -  EUR</v>
          </cell>
          <cell r="C43">
            <v>22030167.5</v>
          </cell>
        </row>
        <row r="44">
          <cell r="B44" t="str">
            <v>CLY03  -  EUR</v>
          </cell>
          <cell r="C44">
            <v>3030.52</v>
          </cell>
        </row>
        <row r="45">
          <cell r="B45" t="str">
            <v>CLY04  -  EUR</v>
          </cell>
          <cell r="C45">
            <v>-1674338.02</v>
          </cell>
        </row>
        <row r="46">
          <cell r="B46" t="str">
            <v>CLY09  -  EUR</v>
          </cell>
          <cell r="C46">
            <v>787262.59</v>
          </cell>
        </row>
        <row r="47">
          <cell r="B47" t="str">
            <v>CLY090  -  EUR</v>
          </cell>
          <cell r="C47">
            <v>18314.650000000001</v>
          </cell>
        </row>
        <row r="48">
          <cell r="B48" t="str">
            <v>CLY11  -  EUR</v>
          </cell>
          <cell r="C48">
            <v>-802472.88</v>
          </cell>
        </row>
        <row r="49">
          <cell r="B49" t="str">
            <v>CLY111  -  USD</v>
          </cell>
          <cell r="C49">
            <v>333375.09299999999</v>
          </cell>
        </row>
        <row r="50">
          <cell r="B50" t="str">
            <v>CLY13  -  EUR</v>
          </cell>
          <cell r="C50">
            <v>-3494302.23</v>
          </cell>
        </row>
        <row r="51">
          <cell r="B51" t="str">
            <v>CLY131  -  USD</v>
          </cell>
          <cell r="C51">
            <v>95.171000000000006</v>
          </cell>
        </row>
        <row r="52">
          <cell r="B52" t="str">
            <v>CLY14  -  EUR</v>
          </cell>
          <cell r="C52">
            <v>-1172345.21</v>
          </cell>
        </row>
        <row r="53">
          <cell r="B53" t="str">
            <v>CLY140  -  EUR</v>
          </cell>
          <cell r="C53">
            <v>6656.34</v>
          </cell>
        </row>
        <row r="54">
          <cell r="B54" t="str">
            <v>CLY19  -  EUR</v>
          </cell>
          <cell r="C54">
            <v>105971.38</v>
          </cell>
        </row>
        <row r="55">
          <cell r="B55" t="str">
            <v>CLY190  -  EUR</v>
          </cell>
          <cell r="C55">
            <v>6314.26</v>
          </cell>
        </row>
        <row r="56">
          <cell r="B56" t="str">
            <v>CLY35  -  EUR</v>
          </cell>
          <cell r="C56">
            <v>192790.25</v>
          </cell>
        </row>
        <row r="57">
          <cell r="B57" t="str">
            <v>CLY39  -  EUR</v>
          </cell>
          <cell r="C57">
            <v>39977.25</v>
          </cell>
        </row>
        <row r="58">
          <cell r="B58" t="str">
            <v>CLY40  -  EUR</v>
          </cell>
          <cell r="C58">
            <v>-513165.25</v>
          </cell>
        </row>
        <row r="59">
          <cell r="B59" t="str">
            <v>CLY44  -  EUR</v>
          </cell>
          <cell r="C59">
            <v>-542834.81999999995</v>
          </cell>
        </row>
        <row r="60">
          <cell r="B60" t="str">
            <v>CLY45  -  EUR</v>
          </cell>
          <cell r="C60">
            <v>-2355300.8199999998</v>
          </cell>
        </row>
        <row r="61">
          <cell r="B61" t="str">
            <v>CLY46  -  EUR</v>
          </cell>
          <cell r="C61">
            <v>40025.589999999997</v>
          </cell>
        </row>
        <row r="62">
          <cell r="B62" t="str">
            <v>CLY47  -  EUR</v>
          </cell>
          <cell r="C62">
            <v>-517494.14</v>
          </cell>
        </row>
        <row r="63">
          <cell r="B63" t="str">
            <v>CLY70  -  EUR</v>
          </cell>
          <cell r="C63">
            <v>-21575.33</v>
          </cell>
        </row>
        <row r="64">
          <cell r="B64" t="str">
            <v>CLY71  -  EUR</v>
          </cell>
          <cell r="C64">
            <v>-1678815.56</v>
          </cell>
        </row>
        <row r="65">
          <cell r="B65" t="str">
            <v>CLY73  -  EUR</v>
          </cell>
          <cell r="C65">
            <v>99321.68</v>
          </cell>
        </row>
        <row r="66">
          <cell r="B66" t="str">
            <v>CLY74  -  EUR</v>
          </cell>
          <cell r="C66">
            <v>-1153728.6599999999</v>
          </cell>
        </row>
        <row r="67">
          <cell r="B67" t="str">
            <v>CLY75  -  EUR</v>
          </cell>
          <cell r="C67">
            <v>-1763674.98</v>
          </cell>
        </row>
        <row r="68">
          <cell r="B68" t="str">
            <v>CLY76  -  EUR</v>
          </cell>
          <cell r="C68">
            <v>-5205826.97</v>
          </cell>
        </row>
        <row r="69">
          <cell r="B69" t="str">
            <v>CLY78  -  EUR</v>
          </cell>
          <cell r="C69">
            <v>-4061847.71</v>
          </cell>
        </row>
        <row r="70">
          <cell r="B70" t="str">
            <v>SG016  -  EUR</v>
          </cell>
          <cell r="C70">
            <v>-241.2</v>
          </cell>
        </row>
        <row r="71">
          <cell r="B71" t="str">
            <v>SG04  -  EUR</v>
          </cell>
          <cell r="C71">
            <v>-3513264.23</v>
          </cell>
        </row>
        <row r="72">
          <cell r="B72" t="str">
            <v>SG76  -  EUR</v>
          </cell>
          <cell r="C72">
            <v>3263764.93</v>
          </cell>
        </row>
        <row r="73">
          <cell r="B73" t="str">
            <v>SG77  -  EUR</v>
          </cell>
          <cell r="C73">
            <v>122350.1</v>
          </cell>
        </row>
        <row r="74">
          <cell r="B74" t="str">
            <v>SG871  -  EUR</v>
          </cell>
          <cell r="C74">
            <v>16248.64</v>
          </cell>
        </row>
        <row r="75">
          <cell r="B75" t="str">
            <v>SG872  -  EUR</v>
          </cell>
          <cell r="C75">
            <v>42346.2</v>
          </cell>
        </row>
        <row r="76">
          <cell r="B76" t="str">
            <v>SG96  -  EUR</v>
          </cell>
          <cell r="C76">
            <v>-800353.89</v>
          </cell>
        </row>
        <row r="77">
          <cell r="B77" t="str">
            <v>UBP35  -  EUR</v>
          </cell>
          <cell r="C77">
            <v>36775.83</v>
          </cell>
        </row>
        <row r="82">
          <cell r="B82" t="str">
            <v xml:space="preserve">Découvert Banques </v>
          </cell>
        </row>
        <row r="83">
          <cell r="B83" t="str">
            <v>BNP</v>
          </cell>
          <cell r="C83">
            <v>10000000</v>
          </cell>
        </row>
        <row r="84">
          <cell r="B84" t="str">
            <v>SG</v>
          </cell>
          <cell r="C84">
            <v>12000000</v>
          </cell>
        </row>
        <row r="85">
          <cell r="B85" t="str">
            <v>LCL</v>
          </cell>
          <cell r="C85">
            <v>6000000</v>
          </cell>
        </row>
        <row r="86">
          <cell r="B86" t="str">
            <v>BP</v>
          </cell>
          <cell r="C86">
            <v>10000000</v>
          </cell>
        </row>
        <row r="89">
          <cell r="B89" t="str">
            <v>Affacturage</v>
          </cell>
        </row>
        <row r="90">
          <cell r="A90" t="str">
            <v>MULTI REGION</v>
          </cell>
          <cell r="B90" t="str">
            <v>CA FACTO</v>
          </cell>
          <cell r="C90">
            <v>-32070078</v>
          </cell>
        </row>
        <row r="91">
          <cell r="A91" t="str">
            <v>LILLE</v>
          </cell>
          <cell r="B91" t="str">
            <v>GE FACTO</v>
          </cell>
          <cell r="C91">
            <v>-2131212</v>
          </cell>
        </row>
        <row r="93">
          <cell r="A93" t="str">
            <v>MULTI REGION</v>
          </cell>
          <cell r="B93" t="str">
            <v>CA FACTO</v>
          </cell>
          <cell r="C93">
            <v>80000000</v>
          </cell>
        </row>
        <row r="94">
          <cell r="A94" t="str">
            <v>LILLE</v>
          </cell>
          <cell r="B94" t="str">
            <v>GE FACTO</v>
          </cell>
          <cell r="C94">
            <v>20000000</v>
          </cell>
        </row>
        <row r="95">
          <cell r="A95" t="str">
            <v>SIEGE</v>
          </cell>
          <cell r="B95" t="str">
            <v>CICE</v>
          </cell>
          <cell r="C95">
            <v>26787034</v>
          </cell>
        </row>
      </sheetData>
      <sheetData sheetId="2"/>
      <sheetData sheetId="3">
        <row r="2">
          <cell r="B2" t="str">
            <v>ES49 0128 0701 1005 0050 6315</v>
          </cell>
          <cell r="C2">
            <v>1232.83</v>
          </cell>
        </row>
        <row r="3">
          <cell r="B3" t="str">
            <v>ES69 0128 0701 1201 0002 3897</v>
          </cell>
          <cell r="C3">
            <v>5659.96</v>
          </cell>
        </row>
        <row r="4">
          <cell r="B4" t="str">
            <v>ES80 3187 0812 8610 9501 7123</v>
          </cell>
          <cell r="C4">
            <v>1632.93</v>
          </cell>
        </row>
        <row r="5">
          <cell r="B5" t="str">
            <v>ES02 0049 1861 1122 1035 6430</v>
          </cell>
          <cell r="C5">
            <v>13997.36</v>
          </cell>
        </row>
        <row r="6">
          <cell r="B6" t="str">
            <v>ES39 0019 0030 6240 1020 1941</v>
          </cell>
          <cell r="C6">
            <v>23164.400000000001</v>
          </cell>
        </row>
        <row r="7">
          <cell r="B7" t="str">
            <v>ES14 2100 4427 4502 0007 5271</v>
          </cell>
          <cell r="C7">
            <v>6512.43</v>
          </cell>
        </row>
        <row r="8">
          <cell r="B8" t="str">
            <v>ES44 0138 0004 5600 1057 9741</v>
          </cell>
          <cell r="C8">
            <v>8585.0400000000009</v>
          </cell>
        </row>
        <row r="9">
          <cell r="B9" t="str">
            <v>ES70 0108 0030 2300 3006 7392</v>
          </cell>
          <cell r="C9">
            <v>-549056.24</v>
          </cell>
        </row>
        <row r="10">
          <cell r="B10" t="str">
            <v>ES69 0030 1542 5600 0106 8271</v>
          </cell>
          <cell r="C10">
            <v>3516.36</v>
          </cell>
        </row>
        <row r="11">
          <cell r="B11" t="str">
            <v>ES09 0075 1058 8306 0016 1923</v>
          </cell>
          <cell r="C11">
            <v>283.42</v>
          </cell>
        </row>
        <row r="12">
          <cell r="B12" t="str">
            <v>ES62 0216 1083 0306 0028 3131</v>
          </cell>
          <cell r="C12">
            <v>1556.43</v>
          </cell>
        </row>
        <row r="13">
          <cell r="B13" t="str">
            <v>ES66 0049 1861 1921 1034 0223</v>
          </cell>
          <cell r="C13">
            <v>4994.22</v>
          </cell>
        </row>
        <row r="14">
          <cell r="B14" t="str">
            <v>ES59 2100 4427 4102 0000 5787</v>
          </cell>
          <cell r="C14">
            <v>4830.72</v>
          </cell>
        </row>
        <row r="15">
          <cell r="B15" t="str">
            <v>ES64 0128 0701 1701 0637 4332</v>
          </cell>
          <cell r="C15">
            <v>3232.94</v>
          </cell>
        </row>
        <row r="16">
          <cell r="B16" t="str">
            <v>ES29 3023 0126 9154 0804 3007</v>
          </cell>
          <cell r="C16">
            <v>0</v>
          </cell>
        </row>
        <row r="17">
          <cell r="B17" t="str">
            <v xml:space="preserve">ES06 0019 0030 6440 1020 1952 </v>
          </cell>
          <cell r="C17">
            <v>5189.58</v>
          </cell>
        </row>
        <row r="18">
          <cell r="B18" t="str">
            <v>ES37 0019 0030 6840 1020 1974</v>
          </cell>
          <cell r="C18">
            <v>9972.74</v>
          </cell>
        </row>
        <row r="19">
          <cell r="B19" t="str">
            <v>ES70 0019 0030 6640 1020 1963</v>
          </cell>
          <cell r="C19">
            <v>29634.38</v>
          </cell>
        </row>
        <row r="20">
          <cell r="B20" t="str">
            <v>ES14 0030 1542 5900 0097 0271</v>
          </cell>
          <cell r="C20">
            <v>905.7</v>
          </cell>
        </row>
        <row r="21">
          <cell r="B21" t="str">
            <v>ES50 3023 0174 6957 2639 5501</v>
          </cell>
          <cell r="C21">
            <v>3301.24</v>
          </cell>
        </row>
        <row r="22">
          <cell r="B22" t="str">
            <v>ES21 0128 0701 1901 0003 0141</v>
          </cell>
          <cell r="C22">
            <v>7961.68</v>
          </cell>
        </row>
        <row r="23">
          <cell r="B23" t="str">
            <v>ES29 0019 0030 6940 1021 8074</v>
          </cell>
          <cell r="C23">
            <v>11372.07</v>
          </cell>
        </row>
        <row r="27">
          <cell r="B27" t="str">
            <v xml:space="preserve">Découvert Banques </v>
          </cell>
        </row>
        <row r="28">
          <cell r="B28" t="str">
            <v>ES49 0128 0701 1005 0050 6315</v>
          </cell>
          <cell r="C28">
            <v>300000</v>
          </cell>
        </row>
        <row r="29">
          <cell r="B29" t="str">
            <v>ES70 0108 0030 2300 3006 7392</v>
          </cell>
          <cell r="C29">
            <v>1000000</v>
          </cell>
        </row>
        <row r="30">
          <cell r="B30" t="str">
            <v>ES50 3023 0174 6957 2639 5501</v>
          </cell>
          <cell r="C30">
            <v>50000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summaryBelow="0" summaryRight="0"/>
    <pageSetUpPr autoPageBreaks="0"/>
  </sheetPr>
  <dimension ref="A1:AC430"/>
  <sheetViews>
    <sheetView showGridLines="0" tabSelected="1" showOutlineSymbols="0" zoomScale="75" zoomScaleNormal="75" workbookViewId="0">
      <pane xSplit="1" ySplit="3" topLeftCell="B397" activePane="bottomRight" state="frozen"/>
      <selection pane="topRight" activeCell="B1" sqref="B1"/>
      <selection pane="bottomLeft" activeCell="A4" sqref="A4"/>
      <selection pane="bottomRight" activeCell="L403" sqref="L403"/>
    </sheetView>
  </sheetViews>
  <sheetFormatPr baseColWidth="10" defaultColWidth="6.85546875" defaultRowHeight="12.75" customHeight="1"/>
  <cols>
    <col min="1" max="1" width="6.85546875" style="10"/>
    <col min="2" max="2" width="12" style="1" bestFit="1" customWidth="1"/>
    <col min="3" max="3" width="11.28515625" style="12" customWidth="1"/>
    <col min="4" max="4" width="7.5703125" style="12" bestFit="1" customWidth="1"/>
    <col min="5" max="6" width="7.7109375" style="13" bestFit="1" customWidth="1"/>
    <col min="7" max="9" width="6.85546875" style="4"/>
    <col min="10" max="12" width="6.85546875" style="5"/>
    <col min="13" max="13" width="19" style="5" bestFit="1" customWidth="1"/>
    <col min="14" max="14" width="14.42578125" style="6" bestFit="1" customWidth="1"/>
    <col min="15" max="16" width="6.85546875" style="5"/>
    <col min="17" max="17" width="11.140625" style="5" bestFit="1" customWidth="1"/>
    <col min="18" max="18" width="10" style="6" bestFit="1" customWidth="1"/>
    <col min="19" max="20" width="6.85546875" style="5"/>
    <col min="21" max="21" width="19" style="5" bestFit="1" customWidth="1"/>
    <col min="22" max="22" width="9.7109375" style="6" bestFit="1" customWidth="1"/>
    <col min="23" max="24" width="6.85546875" style="5"/>
    <col min="25" max="25" width="6.140625" style="5" bestFit="1" customWidth="1"/>
    <col min="26" max="26" width="16.140625" style="6" customWidth="1"/>
    <col min="27" max="29" width="6.85546875" style="5"/>
    <col min="30" max="16384" width="6.85546875" style="3"/>
  </cols>
  <sheetData>
    <row r="1" spans="2:26" ht="12.75" customHeight="1">
      <c r="F1" s="14"/>
    </row>
    <row r="2" spans="2:26" ht="12.75" customHeight="1">
      <c r="F2" s="14"/>
    </row>
    <row r="3" spans="2:26" ht="12.75" customHeight="1">
      <c r="B3" s="7" t="s">
        <v>0</v>
      </c>
      <c r="C3" s="15" t="s">
        <v>1</v>
      </c>
      <c r="D3" s="16" t="s">
        <v>2</v>
      </c>
      <c r="E3" s="16" t="s">
        <v>3</v>
      </c>
      <c r="F3" s="17" t="s">
        <v>4</v>
      </c>
    </row>
    <row r="4" spans="2:26" ht="12.75" customHeight="1">
      <c r="B4" s="7" t="s">
        <v>7</v>
      </c>
      <c r="C4" s="18">
        <v>2</v>
      </c>
      <c r="D4" s="18">
        <v>3</v>
      </c>
      <c r="E4" s="18">
        <v>4</v>
      </c>
      <c r="F4" s="18">
        <v>5</v>
      </c>
      <c r="M4" s="5" t="s">
        <v>163</v>
      </c>
      <c r="N4" s="5" t="s">
        <v>1</v>
      </c>
      <c r="Q4" s="5" t="s">
        <v>163</v>
      </c>
      <c r="R4" s="5" t="s">
        <v>4</v>
      </c>
      <c r="U4" s="5" t="s">
        <v>163</v>
      </c>
      <c r="V4" s="5" t="s">
        <v>3</v>
      </c>
      <c r="Y4" s="5" t="s">
        <v>8</v>
      </c>
      <c r="Z4" s="6" t="s">
        <v>9</v>
      </c>
    </row>
    <row r="5" spans="2:26" ht="12.75" customHeight="1">
      <c r="B5" s="7"/>
      <c r="C5" s="18"/>
      <c r="D5" s="18"/>
      <c r="E5" s="18"/>
      <c r="F5" s="18"/>
      <c r="M5" s="8"/>
      <c r="N5" s="11" t="str">
        <f>IFERROR(VLOOKUP(N4,XE,2,FALSE),0)</f>
        <v>0.8729068272</v>
      </c>
      <c r="R5" s="5" t="str">
        <f>IFERROR(VLOOKUP(R4,XE,2,FALSE),0)</f>
        <v>1.3204220024</v>
      </c>
      <c r="V5" s="5" t="str">
        <f>IFERROR(VLOOKUP(V4,XE,2,FALSE),0)</f>
        <v>0.9451602329</v>
      </c>
      <c r="Y5" s="5" t="s">
        <v>10</v>
      </c>
      <c r="Z5" s="6" t="s">
        <v>11</v>
      </c>
    </row>
    <row r="6" spans="2:26" ht="12.75" customHeight="1">
      <c r="B6" s="7">
        <v>41640</v>
      </c>
      <c r="C6" s="18"/>
      <c r="D6" s="18">
        <v>1</v>
      </c>
      <c r="E6" s="18"/>
      <c r="F6" s="18"/>
      <c r="M6" s="8"/>
      <c r="N6" s="2"/>
      <c r="Q6" s="8"/>
      <c r="R6" s="2"/>
      <c r="U6" s="8"/>
      <c r="V6" s="2"/>
      <c r="Y6" s="5" t="s">
        <v>12</v>
      </c>
      <c r="Z6" s="6" t="s">
        <v>13</v>
      </c>
    </row>
    <row r="7" spans="2:26" ht="12.75" customHeight="1">
      <c r="B7" s="7">
        <v>41641</v>
      </c>
      <c r="C7" s="18"/>
      <c r="D7" s="18">
        <v>1</v>
      </c>
      <c r="E7" s="18"/>
      <c r="F7" s="18"/>
      <c r="M7" s="8"/>
      <c r="N7" s="2"/>
      <c r="Q7" s="8"/>
      <c r="R7" s="2"/>
      <c r="U7" s="8"/>
      <c r="V7" s="2"/>
      <c r="Y7" s="5" t="s">
        <v>14</v>
      </c>
      <c r="Z7" s="6" t="s">
        <v>15</v>
      </c>
    </row>
    <row r="8" spans="2:26" ht="12.75" customHeight="1">
      <c r="B8" s="7">
        <v>41642</v>
      </c>
      <c r="C8" s="18"/>
      <c r="D8" s="18">
        <v>1</v>
      </c>
      <c r="E8" s="18"/>
      <c r="F8" s="18"/>
      <c r="M8" s="8"/>
      <c r="N8" s="2"/>
      <c r="Q8" s="8"/>
      <c r="R8" s="2"/>
      <c r="U8" s="8"/>
      <c r="V8" s="2"/>
      <c r="Y8" s="5" t="s">
        <v>16</v>
      </c>
      <c r="Z8" s="6" t="s">
        <v>17</v>
      </c>
    </row>
    <row r="9" spans="2:26" ht="12.75" customHeight="1">
      <c r="B9" s="7">
        <v>41643</v>
      </c>
      <c r="C9" s="18"/>
      <c r="D9" s="18">
        <v>1</v>
      </c>
      <c r="E9" s="18"/>
      <c r="F9" s="18"/>
      <c r="M9" s="8"/>
      <c r="N9" s="2"/>
      <c r="Q9" s="8"/>
      <c r="R9" s="2"/>
      <c r="U9" s="8"/>
      <c r="V9" s="2"/>
      <c r="Y9" s="5" t="s">
        <v>18</v>
      </c>
      <c r="Z9" s="6" t="s">
        <v>19</v>
      </c>
    </row>
    <row r="10" spans="2:26" ht="12.75" customHeight="1">
      <c r="B10" s="7">
        <v>41644</v>
      </c>
      <c r="C10" s="18"/>
      <c r="D10" s="18">
        <v>1</v>
      </c>
      <c r="E10" s="18"/>
      <c r="F10" s="18"/>
      <c r="M10" s="8"/>
      <c r="N10" s="2"/>
      <c r="Q10" s="8"/>
      <c r="R10" s="2"/>
      <c r="U10" s="8"/>
      <c r="V10" s="2"/>
      <c r="Y10" s="5" t="s">
        <v>20</v>
      </c>
      <c r="Z10" s="6" t="s">
        <v>21</v>
      </c>
    </row>
    <row r="11" spans="2:26" ht="12.75" customHeight="1">
      <c r="B11" s="7">
        <v>41645</v>
      </c>
      <c r="C11" s="18"/>
      <c r="D11" s="18">
        <v>1</v>
      </c>
      <c r="E11" s="18"/>
      <c r="F11" s="18"/>
      <c r="M11" s="8"/>
      <c r="N11" s="2"/>
      <c r="Q11" s="8"/>
      <c r="R11" s="2"/>
      <c r="U11" s="8"/>
      <c r="V11" s="2"/>
      <c r="Y11" s="5" t="s">
        <v>22</v>
      </c>
      <c r="Z11" s="6" t="s">
        <v>23</v>
      </c>
    </row>
    <row r="12" spans="2:26" ht="12.75" customHeight="1">
      <c r="B12" s="7">
        <v>41646</v>
      </c>
      <c r="C12" s="18"/>
      <c r="D12" s="18">
        <v>1</v>
      </c>
      <c r="E12" s="18"/>
      <c r="F12" s="18"/>
      <c r="M12" s="8"/>
      <c r="N12" s="2"/>
      <c r="Q12" s="8"/>
      <c r="R12" s="2"/>
      <c r="U12" s="8"/>
      <c r="V12" s="2"/>
      <c r="Y12" s="5" t="s">
        <v>24</v>
      </c>
      <c r="Z12" s="6" t="s">
        <v>25</v>
      </c>
    </row>
    <row r="13" spans="2:26" ht="12.75" customHeight="1">
      <c r="B13" s="7">
        <v>41647</v>
      </c>
      <c r="C13" s="18"/>
      <c r="D13" s="18">
        <v>1</v>
      </c>
      <c r="E13" s="18"/>
      <c r="F13" s="18"/>
      <c r="M13" s="8"/>
      <c r="N13" s="2"/>
      <c r="Q13" s="8"/>
      <c r="R13" s="2"/>
      <c r="U13" s="8"/>
      <c r="V13" s="2"/>
      <c r="Y13" s="5" t="s">
        <v>26</v>
      </c>
      <c r="Z13" s="6" t="s">
        <v>19</v>
      </c>
    </row>
    <row r="14" spans="2:26" ht="12.75" customHeight="1">
      <c r="B14" s="7">
        <v>41648</v>
      </c>
      <c r="C14" s="18"/>
      <c r="D14" s="18">
        <v>1</v>
      </c>
      <c r="E14" s="18"/>
      <c r="F14" s="18"/>
      <c r="M14" s="8"/>
      <c r="N14" s="2"/>
      <c r="Q14" s="8"/>
      <c r="R14" s="2"/>
      <c r="U14" s="8"/>
      <c r="V14" s="2"/>
      <c r="Y14" s="5" t="s">
        <v>27</v>
      </c>
      <c r="Z14" s="6" t="s">
        <v>28</v>
      </c>
    </row>
    <row r="15" spans="2:26" ht="12.75" customHeight="1">
      <c r="B15" s="7">
        <v>41649</v>
      </c>
      <c r="C15" s="18"/>
      <c r="D15" s="18">
        <v>1</v>
      </c>
      <c r="E15" s="18"/>
      <c r="F15" s="18"/>
      <c r="M15" s="8"/>
      <c r="N15" s="2"/>
      <c r="Q15" s="8"/>
      <c r="R15" s="2"/>
      <c r="U15" s="8"/>
      <c r="V15" s="2"/>
      <c r="Y15" s="5" t="s">
        <v>29</v>
      </c>
      <c r="Z15" s="6" t="s">
        <v>30</v>
      </c>
    </row>
    <row r="16" spans="2:26" ht="12.75" customHeight="1">
      <c r="B16" s="7">
        <v>41650</v>
      </c>
      <c r="C16" s="18"/>
      <c r="D16" s="18">
        <v>1</v>
      </c>
      <c r="E16" s="18"/>
      <c r="F16" s="18"/>
      <c r="M16" s="8"/>
      <c r="N16" s="2"/>
      <c r="Q16" s="8"/>
      <c r="R16" s="2"/>
      <c r="U16" s="8"/>
      <c r="V16" s="2"/>
      <c r="Y16" s="5" t="s">
        <v>31</v>
      </c>
      <c r="Z16" s="6" t="s">
        <v>32</v>
      </c>
    </row>
    <row r="17" spans="2:26" ht="12.75" customHeight="1">
      <c r="B17" s="7">
        <v>41651</v>
      </c>
      <c r="C17" s="18"/>
      <c r="D17" s="18">
        <v>1</v>
      </c>
      <c r="E17" s="18"/>
      <c r="F17" s="18"/>
      <c r="M17" s="8"/>
      <c r="N17" s="2"/>
      <c r="Q17" s="8"/>
      <c r="R17" s="2"/>
      <c r="U17" s="8"/>
      <c r="V17" s="2"/>
      <c r="Y17" s="5" t="s">
        <v>33</v>
      </c>
      <c r="Z17" s="6" t="s">
        <v>32</v>
      </c>
    </row>
    <row r="18" spans="2:26" ht="12.75" customHeight="1">
      <c r="B18" s="7">
        <v>41652</v>
      </c>
      <c r="C18" s="18"/>
      <c r="D18" s="18">
        <v>1</v>
      </c>
      <c r="E18" s="18"/>
      <c r="F18" s="18"/>
      <c r="M18" s="8"/>
      <c r="N18" s="2"/>
      <c r="Q18" s="8"/>
      <c r="R18" s="2"/>
      <c r="U18" s="8"/>
      <c r="V18" s="2"/>
      <c r="Y18" s="5" t="s">
        <v>34</v>
      </c>
      <c r="Z18" s="6" t="s">
        <v>35</v>
      </c>
    </row>
    <row r="19" spans="2:26" ht="12.75" customHeight="1">
      <c r="B19" s="7">
        <v>41653</v>
      </c>
      <c r="C19" s="18"/>
      <c r="D19" s="18">
        <v>1</v>
      </c>
      <c r="E19" s="18"/>
      <c r="F19" s="18"/>
      <c r="M19" s="8"/>
      <c r="N19" s="2"/>
      <c r="Q19" s="8"/>
      <c r="R19" s="2"/>
      <c r="U19" s="8"/>
      <c r="V19" s="2"/>
      <c r="Y19" s="5" t="s">
        <v>36</v>
      </c>
      <c r="Z19" s="6" t="s">
        <v>37</v>
      </c>
    </row>
    <row r="20" spans="2:26" ht="12.75" customHeight="1">
      <c r="B20" s="7">
        <v>41654</v>
      </c>
      <c r="C20" s="18"/>
      <c r="D20" s="18">
        <v>1</v>
      </c>
      <c r="E20" s="18"/>
      <c r="F20" s="18"/>
      <c r="M20" s="8"/>
      <c r="N20" s="2"/>
      <c r="Q20" s="8"/>
      <c r="R20" s="2"/>
      <c r="U20" s="8"/>
      <c r="V20" s="2"/>
      <c r="Y20" s="5" t="s">
        <v>38</v>
      </c>
      <c r="Z20" s="6" t="s">
        <v>39</v>
      </c>
    </row>
    <row r="21" spans="2:26" ht="12.75" customHeight="1">
      <c r="B21" s="7">
        <v>41655</v>
      </c>
      <c r="C21" s="18"/>
      <c r="D21" s="18">
        <v>1</v>
      </c>
      <c r="E21" s="18"/>
      <c r="F21" s="18"/>
      <c r="M21" s="8"/>
      <c r="N21" s="2"/>
      <c r="Q21" s="8"/>
      <c r="R21" s="2"/>
      <c r="U21" s="8"/>
      <c r="V21" s="2"/>
      <c r="Y21" s="5" t="s">
        <v>40</v>
      </c>
      <c r="Z21" s="6" t="s">
        <v>41</v>
      </c>
    </row>
    <row r="22" spans="2:26" ht="12.75" customHeight="1">
      <c r="B22" s="7">
        <v>41656</v>
      </c>
      <c r="C22" s="18"/>
      <c r="D22" s="18">
        <v>1</v>
      </c>
      <c r="E22" s="18"/>
      <c r="F22" s="18"/>
      <c r="M22" s="8"/>
      <c r="N22" s="2"/>
      <c r="Q22" s="8"/>
      <c r="R22" s="2"/>
      <c r="U22" s="8"/>
      <c r="V22" s="2"/>
      <c r="Y22" s="5" t="s">
        <v>42</v>
      </c>
      <c r="Z22" s="6" t="s">
        <v>43</v>
      </c>
    </row>
    <row r="23" spans="2:26" ht="12.75" customHeight="1">
      <c r="B23" s="7">
        <v>41657</v>
      </c>
      <c r="C23" s="18"/>
      <c r="D23" s="18">
        <v>1</v>
      </c>
      <c r="E23" s="18"/>
      <c r="F23" s="18"/>
      <c r="M23" s="8"/>
      <c r="N23" s="2"/>
      <c r="Q23" s="8"/>
      <c r="R23" s="2"/>
      <c r="U23" s="8"/>
      <c r="V23" s="2"/>
      <c r="Y23" s="5" t="s">
        <v>44</v>
      </c>
      <c r="Z23" s="6" t="s">
        <v>45</v>
      </c>
    </row>
    <row r="24" spans="2:26" ht="12.75" customHeight="1">
      <c r="B24" s="7">
        <v>41658</v>
      </c>
      <c r="C24" s="18"/>
      <c r="D24" s="18">
        <v>1</v>
      </c>
      <c r="E24" s="18"/>
      <c r="F24" s="18"/>
      <c r="M24" s="8"/>
      <c r="N24" s="2"/>
      <c r="Q24" s="8"/>
      <c r="R24" s="2"/>
      <c r="U24" s="8"/>
      <c r="V24" s="2"/>
      <c r="Y24" s="5" t="s">
        <v>46</v>
      </c>
      <c r="Z24" s="6" t="s">
        <v>47</v>
      </c>
    </row>
    <row r="25" spans="2:26" ht="12.75" customHeight="1">
      <c r="B25" s="7">
        <v>41659</v>
      </c>
      <c r="C25" s="18"/>
      <c r="D25" s="18">
        <v>1</v>
      </c>
      <c r="E25" s="18"/>
      <c r="F25" s="18"/>
      <c r="M25" s="8"/>
      <c r="N25" s="2"/>
      <c r="Q25" s="8"/>
      <c r="R25" s="2"/>
      <c r="U25" s="8"/>
      <c r="V25" s="2"/>
      <c r="Y25" s="5" t="s">
        <v>48</v>
      </c>
      <c r="Z25" s="6" t="s">
        <v>49</v>
      </c>
    </row>
    <row r="26" spans="2:26" ht="12.75" customHeight="1">
      <c r="B26" s="7">
        <v>41660</v>
      </c>
      <c r="C26" s="18"/>
      <c r="D26" s="18">
        <v>1</v>
      </c>
      <c r="E26" s="18"/>
      <c r="F26" s="18"/>
      <c r="M26" s="8"/>
      <c r="N26" s="2"/>
      <c r="Q26" s="8"/>
      <c r="R26" s="2"/>
      <c r="U26" s="8"/>
      <c r="V26" s="2"/>
      <c r="Y26" s="5" t="s">
        <v>50</v>
      </c>
      <c r="Z26" s="6" t="s">
        <v>51</v>
      </c>
    </row>
    <row r="27" spans="2:26" ht="12.75" customHeight="1">
      <c r="B27" s="7">
        <v>41661</v>
      </c>
      <c r="C27" s="18"/>
      <c r="D27" s="18">
        <v>1</v>
      </c>
      <c r="E27" s="18"/>
      <c r="F27" s="18"/>
      <c r="M27" s="8"/>
      <c r="N27" s="2"/>
      <c r="Q27" s="8"/>
      <c r="R27" s="2"/>
      <c r="U27" s="8"/>
      <c r="V27" s="2"/>
      <c r="Y27" s="5" t="s">
        <v>5</v>
      </c>
      <c r="Z27" s="6" t="s">
        <v>52</v>
      </c>
    </row>
    <row r="28" spans="2:26" ht="12.75" customHeight="1">
      <c r="B28" s="7">
        <v>41662</v>
      </c>
      <c r="C28" s="18"/>
      <c r="D28" s="18">
        <v>1</v>
      </c>
      <c r="E28" s="18"/>
      <c r="F28" s="18"/>
      <c r="M28" s="8"/>
      <c r="N28" s="2"/>
      <c r="Q28" s="8"/>
      <c r="R28" s="2"/>
      <c r="U28" s="8"/>
      <c r="V28" s="2"/>
      <c r="Y28" s="5" t="s">
        <v>53</v>
      </c>
      <c r="Z28" s="6" t="s">
        <v>54</v>
      </c>
    </row>
    <row r="29" spans="2:26" ht="12.75" customHeight="1">
      <c r="B29" s="7">
        <v>41663</v>
      </c>
      <c r="C29" s="18"/>
      <c r="D29" s="18">
        <v>1</v>
      </c>
      <c r="E29" s="18"/>
      <c r="F29" s="18"/>
      <c r="M29" s="8"/>
      <c r="N29" s="2"/>
      <c r="Q29" s="8"/>
      <c r="R29" s="2"/>
      <c r="U29" s="8"/>
      <c r="V29" s="2"/>
      <c r="Y29" s="5" t="s">
        <v>55</v>
      </c>
      <c r="Z29" s="6" t="s">
        <v>56</v>
      </c>
    </row>
    <row r="30" spans="2:26" ht="12.75" customHeight="1">
      <c r="B30" s="7">
        <v>41664</v>
      </c>
      <c r="C30" s="18"/>
      <c r="D30" s="18">
        <v>1</v>
      </c>
      <c r="E30" s="18"/>
      <c r="F30" s="18"/>
      <c r="M30" s="8"/>
      <c r="N30" s="2"/>
      <c r="Q30" s="8"/>
      <c r="R30" s="2"/>
      <c r="U30" s="8"/>
      <c r="V30" s="2"/>
      <c r="Y30" s="5" t="s">
        <v>57</v>
      </c>
      <c r="Z30" s="6" t="s">
        <v>58</v>
      </c>
    </row>
    <row r="31" spans="2:26" ht="12.75" customHeight="1">
      <c r="B31" s="7">
        <v>41665</v>
      </c>
      <c r="C31" s="18"/>
      <c r="D31" s="18">
        <v>1</v>
      </c>
      <c r="E31" s="18"/>
      <c r="F31" s="18"/>
      <c r="M31" s="8"/>
      <c r="N31" s="2"/>
      <c r="Q31" s="8"/>
      <c r="R31" s="2"/>
      <c r="U31" s="8"/>
      <c r="V31" s="2"/>
      <c r="Y31" s="5" t="s">
        <v>2</v>
      </c>
      <c r="Z31" s="6" t="s">
        <v>59</v>
      </c>
    </row>
    <row r="32" spans="2:26" ht="12.75" customHeight="1">
      <c r="B32" s="7">
        <v>41666</v>
      </c>
      <c r="C32" s="18"/>
      <c r="D32" s="18">
        <v>1</v>
      </c>
      <c r="E32" s="18"/>
      <c r="F32" s="18"/>
      <c r="M32" s="8"/>
      <c r="N32" s="2"/>
      <c r="Q32" s="8"/>
      <c r="R32" s="2"/>
      <c r="U32" s="8"/>
      <c r="V32" s="2"/>
      <c r="Y32" s="5" t="s">
        <v>60</v>
      </c>
      <c r="Z32" s="6" t="s">
        <v>61</v>
      </c>
    </row>
    <row r="33" spans="2:26" ht="12.75" customHeight="1">
      <c r="B33" s="7">
        <v>41667</v>
      </c>
      <c r="C33" s="18"/>
      <c r="D33" s="18">
        <v>1</v>
      </c>
      <c r="E33" s="18"/>
      <c r="F33" s="18"/>
      <c r="M33" s="8"/>
      <c r="N33" s="2"/>
      <c r="Q33" s="8"/>
      <c r="R33" s="2"/>
      <c r="U33" s="8"/>
      <c r="V33" s="2"/>
      <c r="Y33" s="5" t="s">
        <v>62</v>
      </c>
      <c r="Z33" s="6" t="s">
        <v>63</v>
      </c>
    </row>
    <row r="34" spans="2:26" ht="12.75" customHeight="1">
      <c r="B34" s="7">
        <v>41668</v>
      </c>
      <c r="C34" s="18"/>
      <c r="D34" s="18">
        <v>1</v>
      </c>
      <c r="E34" s="18"/>
      <c r="F34" s="18"/>
      <c r="M34" s="8"/>
      <c r="N34" s="2"/>
      <c r="Q34" s="8"/>
      <c r="R34" s="2"/>
      <c r="U34" s="8"/>
      <c r="V34" s="2"/>
      <c r="Y34" s="5" t="s">
        <v>64</v>
      </c>
      <c r="Z34" s="6" t="s">
        <v>65</v>
      </c>
    </row>
    <row r="35" spans="2:26" ht="12.75" customHeight="1">
      <c r="B35" s="7">
        <v>41669</v>
      </c>
      <c r="C35" s="18"/>
      <c r="D35" s="18">
        <v>1</v>
      </c>
      <c r="E35" s="18"/>
      <c r="F35" s="18"/>
      <c r="M35" s="2"/>
      <c r="N35" s="2"/>
      <c r="Q35" s="2"/>
      <c r="R35" s="2"/>
      <c r="U35" s="2"/>
      <c r="V35" s="2"/>
      <c r="Y35" s="5" t="s">
        <v>66</v>
      </c>
      <c r="Z35" s="6" t="s">
        <v>67</v>
      </c>
    </row>
    <row r="36" spans="2:26" ht="12.75" customHeight="1">
      <c r="B36" s="7">
        <v>41670</v>
      </c>
      <c r="C36" s="18"/>
      <c r="D36" s="18">
        <v>1</v>
      </c>
      <c r="E36" s="18"/>
      <c r="F36" s="18"/>
      <c r="M36" s="2"/>
      <c r="N36" s="2"/>
      <c r="Q36" s="2"/>
      <c r="R36" s="2"/>
      <c r="U36" s="2"/>
      <c r="V36" s="2"/>
      <c r="Y36" s="5" t="s">
        <v>68</v>
      </c>
      <c r="Z36" s="6" t="s">
        <v>69</v>
      </c>
    </row>
    <row r="37" spans="2:26" ht="12.75" customHeight="1">
      <c r="B37" s="7">
        <v>41671</v>
      </c>
      <c r="C37" s="18"/>
      <c r="D37" s="18">
        <v>1</v>
      </c>
      <c r="E37" s="18"/>
      <c r="F37" s="18"/>
      <c r="M37" s="2"/>
      <c r="N37" s="2"/>
      <c r="Q37" s="2"/>
      <c r="R37" s="2"/>
      <c r="U37" s="2"/>
      <c r="V37" s="2"/>
      <c r="Y37" s="5" t="s">
        <v>70</v>
      </c>
      <c r="Z37" s="6" t="s">
        <v>71</v>
      </c>
    </row>
    <row r="38" spans="2:26" ht="12.75" customHeight="1">
      <c r="B38" s="7">
        <v>41672</v>
      </c>
      <c r="C38" s="18"/>
      <c r="D38" s="18">
        <v>1</v>
      </c>
      <c r="E38" s="18"/>
      <c r="F38" s="18"/>
      <c r="M38" s="2"/>
      <c r="N38" s="2"/>
      <c r="Q38" s="2"/>
      <c r="R38" s="2"/>
      <c r="U38" s="2"/>
      <c r="V38" s="2"/>
      <c r="Y38" s="5" t="s">
        <v>72</v>
      </c>
      <c r="Z38" s="6" t="s">
        <v>73</v>
      </c>
    </row>
    <row r="39" spans="2:26" ht="12.75" customHeight="1">
      <c r="B39" s="7">
        <v>41673</v>
      </c>
      <c r="C39" s="18"/>
      <c r="D39" s="18">
        <v>1</v>
      </c>
      <c r="E39" s="18"/>
      <c r="F39" s="18"/>
      <c r="Y39" s="5" t="s">
        <v>74</v>
      </c>
      <c r="Z39" s="6" t="s">
        <v>75</v>
      </c>
    </row>
    <row r="40" spans="2:26" ht="12.75" customHeight="1">
      <c r="B40" s="7">
        <v>41674</v>
      </c>
      <c r="C40" s="18"/>
      <c r="D40" s="18">
        <v>1</v>
      </c>
      <c r="E40" s="18"/>
      <c r="F40" s="18"/>
      <c r="Y40" s="5" t="s">
        <v>76</v>
      </c>
      <c r="Z40" s="6" t="s">
        <v>77</v>
      </c>
    </row>
    <row r="41" spans="2:26" ht="12.75" customHeight="1">
      <c r="B41" s="7">
        <v>41675</v>
      </c>
      <c r="C41" s="18"/>
      <c r="D41" s="18">
        <v>1</v>
      </c>
      <c r="E41" s="18"/>
      <c r="F41" s="18"/>
      <c r="Y41" s="5" t="s">
        <v>78</v>
      </c>
      <c r="Z41" s="6" t="s">
        <v>79</v>
      </c>
    </row>
    <row r="42" spans="2:26" ht="12.75" customHeight="1">
      <c r="B42" s="7">
        <v>41676</v>
      </c>
      <c r="C42" s="18"/>
      <c r="D42" s="18">
        <v>1</v>
      </c>
      <c r="E42" s="18"/>
      <c r="F42" s="18"/>
      <c r="Y42" s="5" t="s">
        <v>80</v>
      </c>
      <c r="Z42" s="6" t="s">
        <v>81</v>
      </c>
    </row>
    <row r="43" spans="2:26" ht="12.75" customHeight="1">
      <c r="B43" s="7">
        <v>41677</v>
      </c>
      <c r="C43" s="18"/>
      <c r="D43" s="18">
        <v>1</v>
      </c>
      <c r="E43" s="18"/>
      <c r="F43" s="18"/>
      <c r="Y43" s="5" t="s">
        <v>82</v>
      </c>
      <c r="Z43" s="6" t="s">
        <v>83</v>
      </c>
    </row>
    <row r="44" spans="2:26" ht="12.75" customHeight="1">
      <c r="B44" s="7">
        <v>41678</v>
      </c>
      <c r="C44" s="18"/>
      <c r="D44" s="18">
        <v>1</v>
      </c>
      <c r="E44" s="18"/>
      <c r="F44" s="18"/>
      <c r="Y44" s="5" t="s">
        <v>84</v>
      </c>
      <c r="Z44" s="6" t="s">
        <v>85</v>
      </c>
    </row>
    <row r="45" spans="2:26" ht="12.75" customHeight="1">
      <c r="B45" s="7">
        <v>41679</v>
      </c>
      <c r="C45" s="18"/>
      <c r="D45" s="18">
        <v>1</v>
      </c>
      <c r="E45" s="18"/>
      <c r="F45" s="18"/>
      <c r="Y45" s="5" t="s">
        <v>86</v>
      </c>
      <c r="Z45" s="6" t="s">
        <v>87</v>
      </c>
    </row>
    <row r="46" spans="2:26" ht="12.75" customHeight="1">
      <c r="B46" s="7">
        <v>41680</v>
      </c>
      <c r="C46" s="18"/>
      <c r="D46" s="18">
        <v>1</v>
      </c>
      <c r="E46" s="18"/>
      <c r="F46" s="18"/>
      <c r="Y46" s="5" t="s">
        <v>88</v>
      </c>
      <c r="Z46" s="6" t="s">
        <v>89</v>
      </c>
    </row>
    <row r="47" spans="2:26" ht="12.75" customHeight="1">
      <c r="B47" s="7">
        <v>41681</v>
      </c>
      <c r="C47" s="18"/>
      <c r="D47" s="18">
        <v>1</v>
      </c>
      <c r="E47" s="18"/>
      <c r="F47" s="18"/>
      <c r="Y47" s="5" t="s">
        <v>90</v>
      </c>
      <c r="Z47" s="6" t="s">
        <v>91</v>
      </c>
    </row>
    <row r="48" spans="2:26" ht="12.75" customHeight="1">
      <c r="B48" s="7">
        <v>41682</v>
      </c>
      <c r="C48" s="18"/>
      <c r="D48" s="18">
        <v>1</v>
      </c>
      <c r="E48" s="18"/>
      <c r="F48" s="18"/>
      <c r="Y48" s="5" t="s">
        <v>92</v>
      </c>
      <c r="Z48" s="6" t="s">
        <v>93</v>
      </c>
    </row>
    <row r="49" spans="2:26" ht="12.75" customHeight="1">
      <c r="B49" s="7">
        <v>41683</v>
      </c>
      <c r="C49" s="18"/>
      <c r="D49" s="18">
        <v>1</v>
      </c>
      <c r="E49" s="18"/>
      <c r="F49" s="18"/>
      <c r="Y49" s="5" t="s">
        <v>94</v>
      </c>
      <c r="Z49" s="6" t="s">
        <v>95</v>
      </c>
    </row>
    <row r="50" spans="2:26" ht="12.75" customHeight="1">
      <c r="B50" s="7">
        <v>41684</v>
      </c>
      <c r="C50" s="18"/>
      <c r="D50" s="18">
        <v>1</v>
      </c>
      <c r="E50" s="18"/>
      <c r="F50" s="18"/>
      <c r="Y50" s="5" t="s">
        <v>96</v>
      </c>
      <c r="Z50" s="6" t="s">
        <v>97</v>
      </c>
    </row>
    <row r="51" spans="2:26" ht="12.75" customHeight="1">
      <c r="B51" s="7">
        <v>41685</v>
      </c>
      <c r="C51" s="18"/>
      <c r="D51" s="18">
        <v>1</v>
      </c>
      <c r="E51" s="18"/>
      <c r="F51" s="18"/>
      <c r="Y51" s="5" t="s">
        <v>98</v>
      </c>
      <c r="Z51" s="6" t="s">
        <v>99</v>
      </c>
    </row>
    <row r="52" spans="2:26" ht="12.75" customHeight="1">
      <c r="B52" s="7">
        <v>41686</v>
      </c>
      <c r="C52" s="18"/>
      <c r="D52" s="18">
        <v>1</v>
      </c>
      <c r="E52" s="18"/>
      <c r="F52" s="18"/>
      <c r="Y52" s="5" t="s">
        <v>6</v>
      </c>
      <c r="Z52" s="6" t="s">
        <v>100</v>
      </c>
    </row>
    <row r="53" spans="2:26" ht="12.75" customHeight="1">
      <c r="B53" s="7">
        <v>41687</v>
      </c>
      <c r="C53" s="18"/>
      <c r="D53" s="18">
        <v>1</v>
      </c>
      <c r="E53" s="18"/>
      <c r="F53" s="18"/>
      <c r="Y53" s="5" t="s">
        <v>101</v>
      </c>
      <c r="Z53" s="6" t="s">
        <v>102</v>
      </c>
    </row>
    <row r="54" spans="2:26" ht="12.75" customHeight="1">
      <c r="B54" s="7">
        <v>41688</v>
      </c>
      <c r="C54" s="18"/>
      <c r="D54" s="18">
        <v>1</v>
      </c>
      <c r="E54" s="18"/>
      <c r="F54" s="18"/>
      <c r="Y54" s="5" t="s">
        <v>103</v>
      </c>
      <c r="Z54" s="6" t="s">
        <v>104</v>
      </c>
    </row>
    <row r="55" spans="2:26" ht="12.75" customHeight="1">
      <c r="B55" s="7">
        <v>41689</v>
      </c>
      <c r="C55" s="18"/>
      <c r="D55" s="18">
        <v>1</v>
      </c>
      <c r="E55" s="18"/>
      <c r="F55" s="18"/>
      <c r="Y55" s="5" t="s">
        <v>105</v>
      </c>
      <c r="Z55" s="6" t="s">
        <v>106</v>
      </c>
    </row>
    <row r="56" spans="2:26" ht="12.75" customHeight="1">
      <c r="B56" s="7">
        <v>41690</v>
      </c>
      <c r="C56" s="18"/>
      <c r="D56" s="18">
        <v>1</v>
      </c>
      <c r="E56" s="18"/>
      <c r="F56" s="18"/>
      <c r="Y56" s="5" t="s">
        <v>107</v>
      </c>
      <c r="Z56" s="6" t="s">
        <v>108</v>
      </c>
    </row>
    <row r="57" spans="2:26" ht="12.75" customHeight="1">
      <c r="B57" s="7">
        <v>41691</v>
      </c>
      <c r="C57" s="18"/>
      <c r="D57" s="18">
        <v>1</v>
      </c>
      <c r="E57" s="18"/>
      <c r="F57" s="18"/>
      <c r="Y57" s="5" t="s">
        <v>109</v>
      </c>
      <c r="Z57" s="6" t="s">
        <v>110</v>
      </c>
    </row>
    <row r="58" spans="2:26" ht="12.75" customHeight="1">
      <c r="B58" s="7">
        <v>41692</v>
      </c>
      <c r="C58" s="18"/>
      <c r="D58" s="18">
        <v>1</v>
      </c>
      <c r="E58" s="18"/>
      <c r="F58" s="18"/>
      <c r="Y58" s="5" t="s">
        <v>111</v>
      </c>
      <c r="Z58" s="6" t="s">
        <v>112</v>
      </c>
    </row>
    <row r="59" spans="2:26" ht="12.75" customHeight="1">
      <c r="B59" s="7">
        <v>41693</v>
      </c>
      <c r="C59" s="18"/>
      <c r="D59" s="18">
        <v>1</v>
      </c>
      <c r="E59" s="18"/>
      <c r="F59" s="18"/>
      <c r="Y59" s="5" t="s">
        <v>113</v>
      </c>
      <c r="Z59" s="6" t="s">
        <v>114</v>
      </c>
    </row>
    <row r="60" spans="2:26" ht="12.75" customHeight="1">
      <c r="B60" s="7">
        <v>41694</v>
      </c>
      <c r="C60" s="18"/>
      <c r="D60" s="18">
        <v>1</v>
      </c>
      <c r="E60" s="18"/>
      <c r="F60" s="18"/>
      <c r="Y60" s="5" t="s">
        <v>115</v>
      </c>
      <c r="Z60" s="6" t="s">
        <v>116</v>
      </c>
    </row>
    <row r="61" spans="2:26" ht="12.75" customHeight="1">
      <c r="B61" s="7">
        <v>41695</v>
      </c>
      <c r="C61" s="18"/>
      <c r="D61" s="18">
        <v>1</v>
      </c>
      <c r="E61" s="18"/>
      <c r="F61" s="18"/>
      <c r="Y61" s="5" t="s">
        <v>117</v>
      </c>
      <c r="Z61" s="6" t="s">
        <v>118</v>
      </c>
    </row>
    <row r="62" spans="2:26" ht="12.75" customHeight="1">
      <c r="B62" s="7">
        <v>41696</v>
      </c>
      <c r="C62" s="18"/>
      <c r="D62" s="18">
        <v>1</v>
      </c>
      <c r="E62" s="18"/>
      <c r="F62" s="18"/>
      <c r="Y62" s="5" t="s">
        <v>119</v>
      </c>
      <c r="Z62" s="6" t="s">
        <v>120</v>
      </c>
    </row>
    <row r="63" spans="2:26" ht="12.75" customHeight="1">
      <c r="B63" s="7">
        <v>41697</v>
      </c>
      <c r="C63" s="18"/>
      <c r="D63" s="18">
        <v>1</v>
      </c>
      <c r="E63" s="18"/>
      <c r="F63" s="18"/>
      <c r="Y63" s="5" t="s">
        <v>121</v>
      </c>
      <c r="Z63" s="6" t="s">
        <v>122</v>
      </c>
    </row>
    <row r="64" spans="2:26" ht="12.75" customHeight="1">
      <c r="B64" s="7">
        <v>41698</v>
      </c>
      <c r="C64" s="18"/>
      <c r="D64" s="18">
        <v>1</v>
      </c>
      <c r="E64" s="18"/>
      <c r="F64" s="14"/>
      <c r="Y64" s="5" t="s">
        <v>123</v>
      </c>
      <c r="Z64" s="6" t="s">
        <v>124</v>
      </c>
    </row>
    <row r="65" spans="2:26" ht="12.75" customHeight="1">
      <c r="B65" s="9">
        <v>41699</v>
      </c>
      <c r="C65" s="18">
        <v>0.72709999999999997</v>
      </c>
      <c r="D65" s="18">
        <v>1</v>
      </c>
      <c r="E65" s="18"/>
      <c r="F65" s="18"/>
      <c r="Y65" s="5" t="s">
        <v>125</v>
      </c>
      <c r="Z65" s="6" t="s">
        <v>126</v>
      </c>
    </row>
    <row r="66" spans="2:26" ht="12.75" customHeight="1">
      <c r="B66" s="9">
        <v>41700</v>
      </c>
      <c r="C66" s="18">
        <v>0.72430000000000005</v>
      </c>
      <c r="D66" s="18">
        <v>1</v>
      </c>
      <c r="E66" s="18"/>
      <c r="F66" s="18"/>
      <c r="Y66" s="5" t="s">
        <v>127</v>
      </c>
      <c r="Z66" s="6" t="s">
        <v>128</v>
      </c>
    </row>
    <row r="67" spans="2:26" ht="12.75" customHeight="1">
      <c r="B67" s="9">
        <v>41701</v>
      </c>
      <c r="C67" s="18">
        <v>0.72430000000000005</v>
      </c>
      <c r="D67" s="18">
        <v>1</v>
      </c>
      <c r="E67" s="18"/>
      <c r="F67" s="18"/>
      <c r="Y67" s="5" t="s">
        <v>129</v>
      </c>
      <c r="Z67" s="6" t="s">
        <v>130</v>
      </c>
    </row>
    <row r="68" spans="2:26" ht="12.75" customHeight="1">
      <c r="B68" s="9">
        <v>41702</v>
      </c>
      <c r="C68" s="18">
        <v>0.72609999999999997</v>
      </c>
      <c r="D68" s="18">
        <v>1</v>
      </c>
      <c r="E68" s="18"/>
      <c r="F68" s="18"/>
      <c r="Y68" s="5" t="s">
        <v>131</v>
      </c>
      <c r="Z68" s="6" t="s">
        <v>132</v>
      </c>
    </row>
    <row r="69" spans="2:26" ht="12.75" customHeight="1">
      <c r="B69" s="9">
        <v>41703</v>
      </c>
      <c r="C69" s="18">
        <v>0.72760000000000002</v>
      </c>
      <c r="D69" s="18">
        <v>1</v>
      </c>
      <c r="E69" s="18"/>
      <c r="F69" s="18"/>
      <c r="Y69" s="5" t="s">
        <v>133</v>
      </c>
      <c r="Z69" s="6" t="s">
        <v>134</v>
      </c>
    </row>
    <row r="70" spans="2:26" ht="12.75" customHeight="1">
      <c r="B70" s="9">
        <v>41704</v>
      </c>
      <c r="C70" s="18">
        <v>0.72819999999999996</v>
      </c>
      <c r="D70" s="18">
        <v>1</v>
      </c>
      <c r="E70" s="18"/>
      <c r="F70" s="18"/>
      <c r="Y70" s="5" t="s">
        <v>135</v>
      </c>
      <c r="Z70" s="6" t="s">
        <v>136</v>
      </c>
    </row>
    <row r="71" spans="2:26" ht="12.75" customHeight="1">
      <c r="B71" s="9">
        <v>41705</v>
      </c>
      <c r="C71" s="18">
        <v>0.72629999999999995</v>
      </c>
      <c r="D71" s="18">
        <v>1</v>
      </c>
      <c r="E71" s="18"/>
      <c r="F71" s="18"/>
      <c r="Y71" s="5" t="s">
        <v>137</v>
      </c>
      <c r="Z71" s="6" t="s">
        <v>138</v>
      </c>
    </row>
    <row r="72" spans="2:26" ht="12.75" customHeight="1">
      <c r="B72" s="9">
        <v>41706</v>
      </c>
      <c r="C72" s="18">
        <v>0.72089999999999999</v>
      </c>
      <c r="D72" s="18">
        <v>1</v>
      </c>
      <c r="E72" s="18"/>
      <c r="F72" s="18"/>
      <c r="Y72" s="5" t="s">
        <v>139</v>
      </c>
      <c r="Z72" s="6" t="s">
        <v>140</v>
      </c>
    </row>
    <row r="73" spans="2:26" ht="12.75" customHeight="1">
      <c r="B73" s="9">
        <v>41707</v>
      </c>
      <c r="C73" s="18">
        <v>0.72040000000000004</v>
      </c>
      <c r="D73" s="18">
        <v>1</v>
      </c>
      <c r="E73" s="18"/>
      <c r="F73" s="18"/>
      <c r="Y73" s="5" t="s">
        <v>141</v>
      </c>
      <c r="Z73" s="6" t="s">
        <v>142</v>
      </c>
    </row>
    <row r="74" spans="2:26" ht="12.75" customHeight="1">
      <c r="B74" s="9">
        <v>41708</v>
      </c>
      <c r="C74" s="18">
        <v>0.72040000000000004</v>
      </c>
      <c r="D74" s="18">
        <v>1</v>
      </c>
      <c r="E74" s="18"/>
      <c r="F74" s="18"/>
      <c r="Y74" s="5" t="s">
        <v>3</v>
      </c>
      <c r="Z74" s="6" t="s">
        <v>143</v>
      </c>
    </row>
    <row r="75" spans="2:26" ht="12.75" customHeight="1">
      <c r="B75" s="9">
        <v>41709</v>
      </c>
      <c r="C75" s="18">
        <v>0.72050000000000003</v>
      </c>
      <c r="D75" s="18">
        <v>1</v>
      </c>
      <c r="E75" s="18"/>
      <c r="F75" s="18"/>
      <c r="Y75" s="5" t="s">
        <v>144</v>
      </c>
      <c r="Z75" s="6" t="s">
        <v>145</v>
      </c>
    </row>
    <row r="76" spans="2:26" ht="12.75" customHeight="1">
      <c r="B76" s="9">
        <v>41710</v>
      </c>
      <c r="C76" s="18">
        <v>0.72130000000000005</v>
      </c>
      <c r="D76" s="18">
        <v>1</v>
      </c>
      <c r="E76" s="18"/>
      <c r="F76" s="18"/>
      <c r="Y76" s="5" t="s">
        <v>146</v>
      </c>
      <c r="Z76" s="6" t="s">
        <v>147</v>
      </c>
    </row>
    <row r="77" spans="2:26" ht="12.75" customHeight="1">
      <c r="B77" s="9">
        <v>41711</v>
      </c>
      <c r="C77" s="18">
        <v>0.7208</v>
      </c>
      <c r="D77" s="18">
        <v>1</v>
      </c>
      <c r="E77" s="18"/>
      <c r="F77" s="18"/>
      <c r="Y77" s="5" t="s">
        <v>148</v>
      </c>
      <c r="Z77" s="6" t="s">
        <v>149</v>
      </c>
    </row>
    <row r="78" spans="2:26" ht="12.75" customHeight="1">
      <c r="B78" s="9">
        <v>41712</v>
      </c>
      <c r="C78" s="18">
        <v>0.71850000000000003</v>
      </c>
      <c r="D78" s="18">
        <v>1</v>
      </c>
      <c r="E78" s="18"/>
      <c r="F78" s="18"/>
      <c r="Y78" s="5" t="s">
        <v>150</v>
      </c>
      <c r="Z78" s="6" t="s">
        <v>151</v>
      </c>
    </row>
    <row r="79" spans="2:26" ht="12.75" customHeight="1">
      <c r="B79" s="9">
        <v>41713</v>
      </c>
      <c r="C79" s="18">
        <v>0.72030000000000005</v>
      </c>
      <c r="D79" s="18">
        <v>1</v>
      </c>
      <c r="E79" s="18"/>
      <c r="F79" s="18"/>
      <c r="Y79" s="5" t="s">
        <v>152</v>
      </c>
      <c r="Z79" s="6" t="s">
        <v>153</v>
      </c>
    </row>
    <row r="80" spans="2:26" ht="12.75" customHeight="1">
      <c r="B80" s="9">
        <v>41714</v>
      </c>
      <c r="C80" s="18">
        <v>0.71860000000000002</v>
      </c>
      <c r="D80" s="18">
        <v>1</v>
      </c>
      <c r="E80" s="18"/>
      <c r="F80" s="18"/>
      <c r="Y80" s="5" t="s">
        <v>154</v>
      </c>
      <c r="Z80" s="6" t="s">
        <v>155</v>
      </c>
    </row>
    <row r="81" spans="2:26" ht="12.75" customHeight="1">
      <c r="B81" s="9">
        <v>41715</v>
      </c>
      <c r="C81" s="18">
        <v>0.71860000000000002</v>
      </c>
      <c r="D81" s="18">
        <v>1</v>
      </c>
      <c r="E81" s="18"/>
      <c r="F81" s="18"/>
      <c r="Y81" s="5" t="s">
        <v>4</v>
      </c>
      <c r="Z81" s="6" t="s">
        <v>156</v>
      </c>
    </row>
    <row r="82" spans="2:26" ht="12.75" customHeight="1">
      <c r="B82" s="9">
        <v>41716</v>
      </c>
      <c r="C82" s="18">
        <v>0.71889999999999998</v>
      </c>
      <c r="D82" s="18">
        <v>1</v>
      </c>
      <c r="E82" s="18"/>
      <c r="F82" s="18"/>
      <c r="Y82" s="5" t="s">
        <v>1</v>
      </c>
      <c r="Z82" s="6" t="s">
        <v>19</v>
      </c>
    </row>
    <row r="83" spans="2:26" ht="12.75" customHeight="1">
      <c r="B83" s="9">
        <v>41717</v>
      </c>
      <c r="C83" s="18">
        <v>0.71830000000000005</v>
      </c>
      <c r="D83" s="18">
        <v>1</v>
      </c>
      <c r="E83" s="18"/>
      <c r="F83" s="18"/>
      <c r="Y83" s="5" t="s">
        <v>157</v>
      </c>
      <c r="Z83" s="6" t="s">
        <v>158</v>
      </c>
    </row>
    <row r="84" spans="2:26" ht="12.75" customHeight="1">
      <c r="B84" s="9">
        <v>41718</v>
      </c>
      <c r="C84" s="18">
        <v>0.71879999999999999</v>
      </c>
      <c r="D84" s="18">
        <v>1</v>
      </c>
      <c r="E84" s="18"/>
      <c r="F84" s="18"/>
      <c r="Y84" s="5" t="s">
        <v>159</v>
      </c>
      <c r="Z84" s="6" t="s">
        <v>160</v>
      </c>
    </row>
    <row r="85" spans="2:26" ht="12.75" customHeight="1">
      <c r="B85" s="9">
        <v>41719</v>
      </c>
      <c r="C85" s="18">
        <v>0.72440000000000004</v>
      </c>
      <c r="D85" s="18">
        <v>1</v>
      </c>
      <c r="E85" s="18"/>
      <c r="F85" s="18"/>
      <c r="Y85" s="5" t="s">
        <v>161</v>
      </c>
      <c r="Z85" s="6" t="s">
        <v>162</v>
      </c>
    </row>
    <row r="86" spans="2:26" ht="12.75" customHeight="1">
      <c r="B86" s="9">
        <v>41720</v>
      </c>
      <c r="C86" s="18">
        <v>0.72519999999999996</v>
      </c>
      <c r="D86" s="18">
        <v>1</v>
      </c>
      <c r="E86" s="18"/>
      <c r="F86" s="18"/>
    </row>
    <row r="87" spans="2:26" ht="12.75" customHeight="1">
      <c r="B87" s="9">
        <v>41721</v>
      </c>
      <c r="C87" s="18">
        <v>0.72499999999999998</v>
      </c>
      <c r="D87" s="18">
        <v>1</v>
      </c>
      <c r="E87" s="18"/>
      <c r="F87" s="18"/>
    </row>
    <row r="88" spans="2:26" ht="12.75" customHeight="1">
      <c r="B88" s="9">
        <v>41722</v>
      </c>
      <c r="C88" s="18">
        <v>0.72499999999999998</v>
      </c>
      <c r="D88" s="18">
        <v>1</v>
      </c>
      <c r="E88" s="18"/>
      <c r="F88" s="18"/>
    </row>
    <row r="89" spans="2:26" ht="12.75" customHeight="1">
      <c r="B89" s="9">
        <v>41723</v>
      </c>
      <c r="C89" s="18">
        <v>0.7248</v>
      </c>
      <c r="D89" s="18">
        <v>1</v>
      </c>
      <c r="E89" s="18"/>
      <c r="F89" s="18"/>
    </row>
    <row r="90" spans="2:26" ht="12.75" customHeight="1">
      <c r="B90" s="9">
        <v>41724</v>
      </c>
      <c r="C90" s="18">
        <v>0.72350000000000003</v>
      </c>
      <c r="D90" s="18">
        <v>1</v>
      </c>
      <c r="E90" s="18"/>
      <c r="F90" s="18"/>
    </row>
    <row r="91" spans="2:26" ht="12.75" customHeight="1">
      <c r="B91" s="9">
        <v>41725</v>
      </c>
      <c r="C91" s="18">
        <v>0.72440000000000004</v>
      </c>
      <c r="D91" s="18">
        <v>1</v>
      </c>
      <c r="E91" s="18"/>
      <c r="F91" s="18"/>
    </row>
    <row r="92" spans="2:26" ht="12.75" customHeight="1">
      <c r="B92" s="9">
        <v>41726</v>
      </c>
      <c r="C92" s="18">
        <v>0.72629999999999995</v>
      </c>
      <c r="D92" s="18">
        <v>1</v>
      </c>
      <c r="E92" s="18"/>
      <c r="F92" s="18"/>
    </row>
    <row r="93" spans="2:26" ht="12.75" customHeight="1">
      <c r="B93" s="9">
        <v>41727</v>
      </c>
      <c r="C93" s="18">
        <v>0.72760000000000002</v>
      </c>
      <c r="D93" s="18">
        <v>1</v>
      </c>
      <c r="E93" s="18"/>
      <c r="F93" s="18"/>
    </row>
    <row r="94" spans="2:26" ht="12.75" customHeight="1">
      <c r="B94" s="9">
        <v>41728</v>
      </c>
      <c r="C94" s="18">
        <v>0.72709999999999997</v>
      </c>
      <c r="D94" s="18">
        <v>1</v>
      </c>
      <c r="E94" s="18"/>
      <c r="F94" s="18"/>
    </row>
    <row r="95" spans="2:26" ht="12.75" customHeight="1">
      <c r="B95" s="9">
        <v>41729</v>
      </c>
      <c r="C95" s="18">
        <v>0.72709999999999997</v>
      </c>
      <c r="D95" s="18">
        <v>1</v>
      </c>
      <c r="E95" s="18"/>
      <c r="F95" s="18"/>
    </row>
    <row r="96" spans="2:26" ht="12.75" customHeight="1">
      <c r="B96" s="9">
        <v>41730</v>
      </c>
      <c r="C96" s="18">
        <v>0.72629999999999995</v>
      </c>
      <c r="D96" s="18">
        <v>1</v>
      </c>
      <c r="E96" s="18"/>
      <c r="F96" s="18"/>
    </row>
    <row r="97" spans="2:6" ht="12.75" customHeight="1">
      <c r="B97" s="9">
        <v>41731</v>
      </c>
      <c r="C97" s="18">
        <v>0.72529999999999994</v>
      </c>
      <c r="D97" s="18">
        <v>1</v>
      </c>
      <c r="E97" s="18"/>
      <c r="F97" s="18"/>
    </row>
    <row r="98" spans="2:6" ht="12.75" customHeight="1">
      <c r="B98" s="9">
        <v>41732</v>
      </c>
      <c r="C98" s="18">
        <v>0.72529999999999994</v>
      </c>
      <c r="D98" s="18">
        <v>1</v>
      </c>
      <c r="E98" s="18"/>
      <c r="F98" s="18"/>
    </row>
    <row r="99" spans="2:6" ht="12.75" customHeight="1">
      <c r="B99" s="9">
        <v>41733</v>
      </c>
      <c r="C99" s="18">
        <v>0.72740000000000005</v>
      </c>
      <c r="D99" s="18">
        <v>1</v>
      </c>
      <c r="E99" s="18"/>
      <c r="F99" s="18"/>
    </row>
    <row r="100" spans="2:6" ht="12.75" customHeight="1">
      <c r="B100" s="9">
        <v>41734</v>
      </c>
      <c r="C100" s="18">
        <v>0.72950000000000004</v>
      </c>
      <c r="D100" s="18">
        <v>1</v>
      </c>
      <c r="E100" s="18"/>
      <c r="F100" s="18"/>
    </row>
    <row r="101" spans="2:6" ht="12.75" customHeight="1">
      <c r="B101" s="9">
        <v>41735</v>
      </c>
      <c r="C101" s="18">
        <v>0.72950000000000004</v>
      </c>
      <c r="D101" s="18">
        <v>1</v>
      </c>
      <c r="E101" s="18"/>
      <c r="F101" s="18"/>
    </row>
    <row r="102" spans="2:6" ht="12.75" customHeight="1">
      <c r="B102" s="9">
        <v>41736</v>
      </c>
      <c r="C102" s="18">
        <v>0.72950000000000004</v>
      </c>
      <c r="D102" s="18">
        <v>1</v>
      </c>
      <c r="E102" s="18"/>
      <c r="F102" s="18"/>
    </row>
    <row r="103" spans="2:6" ht="12.75" customHeight="1">
      <c r="B103" s="9">
        <v>41737</v>
      </c>
      <c r="C103" s="18">
        <v>0.72889999999999999</v>
      </c>
      <c r="D103" s="18">
        <v>1</v>
      </c>
      <c r="E103" s="18"/>
      <c r="F103" s="18"/>
    </row>
    <row r="104" spans="2:6" ht="12.75" customHeight="1">
      <c r="B104" s="9">
        <v>41738</v>
      </c>
      <c r="C104" s="18">
        <v>0.72629999999999995</v>
      </c>
      <c r="D104" s="18">
        <v>1</v>
      </c>
      <c r="E104" s="18"/>
      <c r="F104" s="18"/>
    </row>
    <row r="105" spans="2:6" ht="12.75" customHeight="1">
      <c r="B105" s="9">
        <v>41739</v>
      </c>
      <c r="C105" s="18">
        <v>0.72440000000000004</v>
      </c>
      <c r="D105" s="18">
        <v>1</v>
      </c>
      <c r="E105" s="18"/>
      <c r="F105" s="18"/>
    </row>
    <row r="106" spans="2:6" ht="12.75" customHeight="1">
      <c r="B106" s="9">
        <v>41740</v>
      </c>
      <c r="C106" s="18">
        <v>0.72119999999999995</v>
      </c>
      <c r="D106" s="18">
        <v>1</v>
      </c>
      <c r="E106" s="18"/>
      <c r="F106" s="18"/>
    </row>
    <row r="107" spans="2:6" ht="12.75" customHeight="1">
      <c r="B107" s="9">
        <v>41741</v>
      </c>
      <c r="C107" s="18">
        <v>0.71989999999999998</v>
      </c>
      <c r="D107" s="18">
        <v>1</v>
      </c>
      <c r="E107" s="18"/>
      <c r="F107" s="18"/>
    </row>
    <row r="108" spans="2:6" ht="12.75" customHeight="1">
      <c r="B108" s="9">
        <v>41742</v>
      </c>
      <c r="C108" s="18">
        <v>0.72009999999999996</v>
      </c>
      <c r="D108" s="18">
        <v>1</v>
      </c>
      <c r="E108" s="18"/>
      <c r="F108" s="18"/>
    </row>
    <row r="109" spans="2:6" ht="12.75" customHeight="1">
      <c r="B109" s="9">
        <v>41743</v>
      </c>
      <c r="C109" s="18">
        <v>0.72009999999999996</v>
      </c>
      <c r="D109" s="18">
        <v>1</v>
      </c>
      <c r="E109" s="18"/>
      <c r="F109" s="18"/>
    </row>
    <row r="110" spans="2:6" ht="12.75" customHeight="1">
      <c r="B110" s="9">
        <v>41744</v>
      </c>
      <c r="C110" s="18">
        <v>0.72270000000000001</v>
      </c>
      <c r="D110" s="18">
        <v>1</v>
      </c>
      <c r="E110" s="18"/>
      <c r="F110" s="18"/>
    </row>
    <row r="111" spans="2:6" ht="12.75" customHeight="1">
      <c r="B111" s="9">
        <v>41745</v>
      </c>
      <c r="C111" s="18">
        <v>0.72399999999999998</v>
      </c>
      <c r="D111" s="18">
        <v>1</v>
      </c>
      <c r="E111" s="18"/>
      <c r="F111" s="18"/>
    </row>
    <row r="112" spans="2:6" ht="12.75" customHeight="1">
      <c r="B112" s="9">
        <v>41746</v>
      </c>
      <c r="C112" s="18">
        <v>0.72340000000000004</v>
      </c>
      <c r="D112" s="18">
        <v>1</v>
      </c>
      <c r="E112" s="18"/>
      <c r="F112" s="18"/>
    </row>
    <row r="113" spans="2:6" ht="12.75" customHeight="1">
      <c r="B113" s="9">
        <v>41747</v>
      </c>
      <c r="C113" s="18">
        <v>0.7228</v>
      </c>
      <c r="D113" s="18">
        <v>1</v>
      </c>
      <c r="E113" s="18"/>
      <c r="F113" s="18"/>
    </row>
    <row r="114" spans="2:6" ht="12.75" customHeight="1">
      <c r="B114" s="9">
        <v>41748</v>
      </c>
      <c r="C114" s="18">
        <v>0.7238</v>
      </c>
      <c r="D114" s="18">
        <v>1</v>
      </c>
      <c r="E114" s="18"/>
      <c r="F114" s="18"/>
    </row>
    <row r="115" spans="2:6" ht="12.75" customHeight="1">
      <c r="B115" s="9">
        <v>41749</v>
      </c>
      <c r="C115" s="18">
        <v>0.72370000000000001</v>
      </c>
      <c r="D115" s="18">
        <v>1</v>
      </c>
      <c r="E115" s="18"/>
      <c r="F115" s="18"/>
    </row>
    <row r="116" spans="2:6" ht="12.75" customHeight="1">
      <c r="B116" s="9">
        <v>41750</v>
      </c>
      <c r="C116" s="18">
        <v>0.72370000000000001</v>
      </c>
      <c r="D116" s="18">
        <v>1</v>
      </c>
      <c r="E116" s="18"/>
      <c r="F116" s="18"/>
    </row>
    <row r="117" spans="2:6" ht="12.75" customHeight="1">
      <c r="B117" s="9">
        <v>41751</v>
      </c>
      <c r="C117" s="18">
        <v>0.72409999999999997</v>
      </c>
      <c r="D117" s="18">
        <v>1</v>
      </c>
      <c r="E117" s="18"/>
      <c r="F117" s="18"/>
    </row>
    <row r="118" spans="2:6" ht="12.75" customHeight="1">
      <c r="B118" s="9">
        <v>41752</v>
      </c>
      <c r="C118" s="18">
        <v>0.72460000000000002</v>
      </c>
      <c r="D118" s="18">
        <v>1</v>
      </c>
      <c r="E118" s="18"/>
      <c r="F118" s="18"/>
    </row>
    <row r="119" spans="2:6" ht="12.75" customHeight="1">
      <c r="B119" s="9">
        <v>41753</v>
      </c>
      <c r="C119" s="18">
        <v>0.72350000000000003</v>
      </c>
      <c r="D119" s="18">
        <v>1</v>
      </c>
      <c r="E119" s="18"/>
      <c r="F119" s="18"/>
    </row>
    <row r="120" spans="2:6" ht="12.75" customHeight="1">
      <c r="B120" s="9">
        <v>41754</v>
      </c>
      <c r="C120" s="18">
        <v>0.72340000000000004</v>
      </c>
      <c r="D120" s="18">
        <v>1</v>
      </c>
      <c r="E120" s="18"/>
      <c r="F120" s="18"/>
    </row>
    <row r="121" spans="2:6" ht="12.75" customHeight="1">
      <c r="B121" s="9">
        <v>41755</v>
      </c>
      <c r="C121" s="18">
        <v>0.7228</v>
      </c>
      <c r="D121" s="18">
        <v>1</v>
      </c>
      <c r="E121" s="18"/>
      <c r="F121" s="18"/>
    </row>
    <row r="122" spans="2:6" ht="12.75" customHeight="1">
      <c r="B122" s="9">
        <v>41756</v>
      </c>
      <c r="C122" s="18">
        <v>0.7228</v>
      </c>
      <c r="D122" s="18">
        <v>1</v>
      </c>
      <c r="E122" s="18"/>
      <c r="F122" s="18"/>
    </row>
    <row r="123" spans="2:6" ht="12.75" customHeight="1">
      <c r="B123" s="9">
        <v>41757</v>
      </c>
      <c r="C123" s="18">
        <v>0.7228</v>
      </c>
      <c r="D123" s="18">
        <v>1</v>
      </c>
      <c r="E123" s="18"/>
      <c r="F123" s="18"/>
    </row>
    <row r="124" spans="2:6" ht="12.75" customHeight="1">
      <c r="B124" s="9">
        <v>41758</v>
      </c>
      <c r="C124" s="18">
        <v>0.72219999999999995</v>
      </c>
      <c r="D124" s="18">
        <v>1</v>
      </c>
      <c r="E124" s="18"/>
      <c r="F124" s="18"/>
    </row>
    <row r="125" spans="2:6" ht="12.75" customHeight="1">
      <c r="B125" s="9">
        <v>41759</v>
      </c>
      <c r="C125" s="18">
        <v>0.72230000000000005</v>
      </c>
      <c r="D125" s="18">
        <v>1</v>
      </c>
      <c r="E125" s="18"/>
      <c r="F125" s="18"/>
    </row>
    <row r="126" spans="2:6" ht="12.75" customHeight="1">
      <c r="B126" s="9">
        <v>41760</v>
      </c>
      <c r="C126" s="18">
        <v>0.72289999999999999</v>
      </c>
      <c r="D126" s="18">
        <v>1</v>
      </c>
      <c r="E126" s="18"/>
      <c r="F126" s="18"/>
    </row>
    <row r="127" spans="2:6" ht="12.75" customHeight="1">
      <c r="B127" s="9">
        <v>41761</v>
      </c>
      <c r="C127" s="18">
        <v>0.7208</v>
      </c>
      <c r="D127" s="18">
        <v>1</v>
      </c>
      <c r="E127" s="18"/>
      <c r="F127" s="18"/>
    </row>
    <row r="128" spans="2:6" ht="12.75" customHeight="1">
      <c r="B128" s="9">
        <v>41762</v>
      </c>
      <c r="C128" s="18">
        <v>0.72140000000000004</v>
      </c>
      <c r="D128" s="18">
        <v>1</v>
      </c>
      <c r="E128" s="18"/>
      <c r="F128" s="18"/>
    </row>
    <row r="129" spans="2:6" ht="12.75" customHeight="1">
      <c r="B129" s="9">
        <v>41763</v>
      </c>
      <c r="C129" s="18">
        <v>0.72060000000000002</v>
      </c>
      <c r="D129" s="18">
        <v>1</v>
      </c>
      <c r="E129" s="18"/>
      <c r="F129" s="18"/>
    </row>
    <row r="130" spans="2:6" ht="12.75" customHeight="1">
      <c r="B130" s="9">
        <v>41764</v>
      </c>
      <c r="C130" s="18">
        <v>0.72060000000000002</v>
      </c>
      <c r="D130" s="18">
        <v>1</v>
      </c>
      <c r="E130" s="18">
        <v>0.82069999999999999</v>
      </c>
      <c r="F130" s="18"/>
    </row>
    <row r="131" spans="2:6" ht="12.75" customHeight="1">
      <c r="B131" s="9">
        <v>41765</v>
      </c>
      <c r="C131" s="18">
        <v>0.72070000000000001</v>
      </c>
      <c r="D131" s="18">
        <v>1</v>
      </c>
      <c r="E131" s="18">
        <v>0.82120000000000004</v>
      </c>
      <c r="F131" s="18"/>
    </row>
    <row r="132" spans="2:6" ht="12.75" customHeight="1">
      <c r="B132" s="9">
        <v>41766</v>
      </c>
      <c r="C132" s="18">
        <v>0.71899999999999997</v>
      </c>
      <c r="D132" s="18">
        <v>1</v>
      </c>
      <c r="E132" s="18">
        <v>0.82120000000000004</v>
      </c>
      <c r="F132" s="18"/>
    </row>
    <row r="133" spans="2:6" ht="12.75" customHeight="1">
      <c r="B133" s="9">
        <v>41767</v>
      </c>
      <c r="C133" s="18">
        <v>0.71819999999999995</v>
      </c>
      <c r="D133" s="18">
        <v>1</v>
      </c>
      <c r="E133" s="18">
        <v>0.82099999999999995</v>
      </c>
      <c r="F133" s="18"/>
    </row>
    <row r="134" spans="2:6" ht="12.75" customHeight="1">
      <c r="B134" s="9">
        <v>41768</v>
      </c>
      <c r="C134" s="18">
        <v>0.71930000000000005</v>
      </c>
      <c r="D134" s="18">
        <v>1</v>
      </c>
      <c r="E134" s="18">
        <v>0.8206</v>
      </c>
      <c r="F134" s="18"/>
    </row>
    <row r="135" spans="2:6" ht="12.75" customHeight="1">
      <c r="B135" s="9">
        <v>41769</v>
      </c>
      <c r="C135" s="18">
        <v>0.72430000000000005</v>
      </c>
      <c r="D135" s="18">
        <v>1</v>
      </c>
      <c r="E135" s="18">
        <v>0.82040000000000002</v>
      </c>
      <c r="F135" s="18"/>
    </row>
    <row r="136" spans="2:6" ht="12.75" customHeight="1">
      <c r="B136" s="9">
        <v>41770</v>
      </c>
      <c r="C136" s="18">
        <v>0.72660000000000002</v>
      </c>
      <c r="D136" s="18">
        <v>1</v>
      </c>
      <c r="E136" s="18">
        <v>0.81979999999999997</v>
      </c>
      <c r="F136" s="18"/>
    </row>
    <row r="137" spans="2:6" ht="12.75" customHeight="1">
      <c r="B137" s="9">
        <v>41771</v>
      </c>
      <c r="C137" s="18">
        <v>0.72660000000000002</v>
      </c>
      <c r="D137" s="18">
        <v>1</v>
      </c>
      <c r="E137" s="18">
        <v>0.81979999999999997</v>
      </c>
      <c r="F137" s="18"/>
    </row>
    <row r="138" spans="2:6" ht="12.75" customHeight="1">
      <c r="B138" s="9">
        <v>41772</v>
      </c>
      <c r="C138" s="18">
        <v>0.72670000000000001</v>
      </c>
      <c r="D138" s="18">
        <v>1</v>
      </c>
      <c r="E138" s="18">
        <v>0.81910000000000005</v>
      </c>
      <c r="F138" s="18"/>
    </row>
    <row r="139" spans="2:6" ht="12.75" customHeight="1">
      <c r="B139" s="9">
        <v>41773</v>
      </c>
      <c r="C139" s="18">
        <v>0.72799999999999998</v>
      </c>
      <c r="D139" s="18">
        <v>1</v>
      </c>
      <c r="E139" s="18">
        <v>0.81930000000000003</v>
      </c>
      <c r="F139" s="18"/>
    </row>
    <row r="140" spans="2:6" ht="12.75" customHeight="1">
      <c r="B140" s="9">
        <v>41774</v>
      </c>
      <c r="C140" s="18">
        <v>0.72929999999999995</v>
      </c>
      <c r="D140" s="18">
        <v>1</v>
      </c>
      <c r="E140" s="18">
        <v>0.81979999999999997</v>
      </c>
      <c r="F140" s="18"/>
    </row>
    <row r="141" spans="2:6" ht="12.75" customHeight="1">
      <c r="B141" s="9">
        <v>41775</v>
      </c>
      <c r="C141" s="18">
        <v>0.72989999999999999</v>
      </c>
      <c r="D141" s="18">
        <v>1</v>
      </c>
      <c r="E141" s="18">
        <v>0.81910000000000005</v>
      </c>
      <c r="F141" s="18"/>
    </row>
    <row r="142" spans="2:6" ht="12.75" customHeight="1">
      <c r="B142" s="9">
        <v>41776</v>
      </c>
      <c r="C142" s="18">
        <v>0.72940000000000005</v>
      </c>
      <c r="D142" s="18">
        <v>1</v>
      </c>
      <c r="E142" s="18">
        <v>0.81859999999999999</v>
      </c>
      <c r="F142" s="18"/>
    </row>
    <row r="143" spans="2:6" ht="12.75" customHeight="1">
      <c r="B143" s="9">
        <v>41777</v>
      </c>
      <c r="C143" s="18">
        <v>0.73019999999999996</v>
      </c>
      <c r="D143" s="18">
        <v>1</v>
      </c>
      <c r="E143" s="18">
        <v>0.81799999999999995</v>
      </c>
      <c r="F143" s="18"/>
    </row>
    <row r="144" spans="2:6" ht="12.75" customHeight="1">
      <c r="B144" s="9">
        <v>41778</v>
      </c>
      <c r="C144" s="18">
        <v>0.73019999999999996</v>
      </c>
      <c r="D144" s="18">
        <v>1</v>
      </c>
      <c r="E144" s="18">
        <v>0.81799999999999995</v>
      </c>
      <c r="F144" s="18"/>
    </row>
    <row r="145" spans="2:6" ht="12.75" customHeight="1">
      <c r="B145" s="9">
        <v>41779</v>
      </c>
      <c r="C145" s="18">
        <v>0.72929999999999995</v>
      </c>
      <c r="D145" s="18">
        <v>1</v>
      </c>
      <c r="E145" s="18">
        <v>0.81799999999999995</v>
      </c>
      <c r="F145" s="18"/>
    </row>
    <row r="146" spans="2:6" ht="12.75" customHeight="1">
      <c r="B146" s="9">
        <v>41780</v>
      </c>
      <c r="C146" s="18">
        <v>0.7298</v>
      </c>
      <c r="D146" s="18">
        <v>1</v>
      </c>
      <c r="E146" s="18">
        <v>0.81789999999999996</v>
      </c>
      <c r="F146" s="18"/>
    </row>
    <row r="147" spans="2:6" ht="12.75" customHeight="1">
      <c r="B147" s="9">
        <v>41781</v>
      </c>
      <c r="C147" s="18">
        <v>0.73040000000000005</v>
      </c>
      <c r="D147" s="18">
        <v>1</v>
      </c>
      <c r="E147" s="18">
        <v>0.81830000000000003</v>
      </c>
      <c r="F147" s="18"/>
    </row>
    <row r="148" spans="2:6" ht="12.75" customHeight="1">
      <c r="B148" s="9">
        <v>41782</v>
      </c>
      <c r="C148" s="18">
        <v>0.73160000000000003</v>
      </c>
      <c r="D148" s="18">
        <v>1</v>
      </c>
      <c r="E148" s="18">
        <v>0.81840000000000002</v>
      </c>
      <c r="F148" s="18"/>
    </row>
    <row r="149" spans="2:6" ht="12.75" customHeight="1">
      <c r="B149" s="9">
        <v>41783</v>
      </c>
      <c r="C149" s="18">
        <v>0.73319999999999996</v>
      </c>
      <c r="D149" s="18">
        <v>1</v>
      </c>
      <c r="E149" s="18">
        <v>0.81889999999999996</v>
      </c>
      <c r="F149" s="18"/>
    </row>
    <row r="150" spans="2:6" ht="12.75" customHeight="1">
      <c r="B150" s="9">
        <v>41784</v>
      </c>
      <c r="C150" s="18">
        <v>0.73329999999999995</v>
      </c>
      <c r="D150" s="18">
        <v>1</v>
      </c>
      <c r="E150" s="18">
        <v>0.81879999999999997</v>
      </c>
      <c r="F150" s="18"/>
    </row>
    <row r="151" spans="2:6" ht="12.75" customHeight="1">
      <c r="B151" s="9">
        <v>41785</v>
      </c>
      <c r="C151" s="18">
        <v>0.73329999999999995</v>
      </c>
      <c r="D151" s="18">
        <v>1</v>
      </c>
      <c r="E151" s="18">
        <v>0.81879999999999997</v>
      </c>
      <c r="F151" s="18">
        <v>1.2343</v>
      </c>
    </row>
    <row r="152" spans="2:6" ht="12.75" customHeight="1">
      <c r="B152" s="9">
        <v>41786</v>
      </c>
      <c r="C152" s="18">
        <v>0.73340000000000005</v>
      </c>
      <c r="D152" s="18">
        <v>1</v>
      </c>
      <c r="E152" s="18">
        <v>0.81899999999999995</v>
      </c>
      <c r="F152" s="18">
        <v>1.2349000000000001</v>
      </c>
    </row>
    <row r="153" spans="2:6" ht="12.75" customHeight="1">
      <c r="B153" s="9">
        <v>41787</v>
      </c>
      <c r="C153" s="18">
        <v>0.73294000000000004</v>
      </c>
      <c r="D153" s="18">
        <v>1</v>
      </c>
      <c r="E153" s="18">
        <v>0.81833999999999996</v>
      </c>
      <c r="F153" s="18">
        <v>1.2337800000000001</v>
      </c>
    </row>
    <row r="154" spans="2:6" ht="12.75" customHeight="1">
      <c r="B154" s="9">
        <v>41788</v>
      </c>
      <c r="C154" s="18">
        <v>0.73431999999999997</v>
      </c>
      <c r="D154" s="18">
        <v>1</v>
      </c>
      <c r="E154" s="18">
        <v>0.81810000000000005</v>
      </c>
      <c r="F154" s="18">
        <v>1.2397</v>
      </c>
    </row>
    <row r="155" spans="2:6" ht="12.75" customHeight="1">
      <c r="B155" s="9">
        <v>41789</v>
      </c>
      <c r="C155" s="18">
        <v>0.73504000000000003</v>
      </c>
      <c r="D155" s="18">
        <v>1</v>
      </c>
      <c r="E155" s="18">
        <v>0.81896999999999998</v>
      </c>
      <c r="F155" s="18">
        <v>1.22879</v>
      </c>
    </row>
    <row r="156" spans="2:6" ht="12.75" customHeight="1">
      <c r="B156" s="9">
        <v>41790</v>
      </c>
      <c r="C156" s="18">
        <v>0.72289999999999999</v>
      </c>
      <c r="D156" s="18">
        <v>1</v>
      </c>
      <c r="E156" s="18">
        <v>0.81940000000000002</v>
      </c>
      <c r="F156" s="18">
        <v>1.2173</v>
      </c>
    </row>
    <row r="157" spans="2:6" ht="12.75" customHeight="1">
      <c r="B157" s="1">
        <v>41791</v>
      </c>
      <c r="C157" s="18">
        <v>0.73329999999999995</v>
      </c>
      <c r="D157" s="18">
        <v>1</v>
      </c>
      <c r="E157" s="18">
        <v>0.81889999999999996</v>
      </c>
      <c r="F157" s="18">
        <v>1.2284999999999999</v>
      </c>
    </row>
    <row r="158" spans="2:6" ht="12.75" customHeight="1">
      <c r="B158" s="1">
        <v>41792</v>
      </c>
      <c r="C158" s="18">
        <v>0.73329999999999995</v>
      </c>
      <c r="D158" s="18">
        <v>1</v>
      </c>
      <c r="E158" s="18">
        <v>0.81940000000000002</v>
      </c>
      <c r="F158" s="18">
        <v>1.2284999999999999</v>
      </c>
    </row>
    <row r="159" spans="2:6" ht="12.75" customHeight="1">
      <c r="B159" s="1">
        <v>41793</v>
      </c>
      <c r="C159" s="18">
        <v>0.73450000000000004</v>
      </c>
      <c r="D159" s="18">
        <v>1</v>
      </c>
      <c r="E159" s="18">
        <v>0.81879999999999997</v>
      </c>
      <c r="F159" s="18">
        <v>1.2301</v>
      </c>
    </row>
    <row r="160" spans="2:6" ht="12.75" customHeight="1">
      <c r="B160" s="1">
        <v>41794</v>
      </c>
      <c r="C160" s="18">
        <v>0.73460000000000003</v>
      </c>
      <c r="D160" s="18">
        <v>1</v>
      </c>
      <c r="E160" s="18">
        <v>0.81840000000000002</v>
      </c>
      <c r="F160" s="18">
        <v>1.2302999999999999</v>
      </c>
    </row>
    <row r="161" spans="2:6" ht="12.75" customHeight="1">
      <c r="B161" s="1">
        <v>41795</v>
      </c>
      <c r="C161" s="18">
        <v>0.73480000000000001</v>
      </c>
      <c r="D161" s="18">
        <v>1</v>
      </c>
      <c r="E161" s="18">
        <v>0.82010000000000005</v>
      </c>
      <c r="F161" s="18">
        <v>1.2318</v>
      </c>
    </row>
    <row r="162" spans="2:6" ht="12.75" customHeight="1">
      <c r="B162" s="1">
        <v>41796</v>
      </c>
      <c r="C162" s="18">
        <v>0.73480000000000001</v>
      </c>
      <c r="D162" s="18">
        <v>1</v>
      </c>
      <c r="E162" s="18">
        <v>0.81889999999999996</v>
      </c>
      <c r="F162" s="18">
        <v>1.2318</v>
      </c>
    </row>
    <row r="163" spans="2:6" ht="12.75" customHeight="1">
      <c r="B163" s="1">
        <v>41797</v>
      </c>
      <c r="C163" s="18">
        <v>0.73270000000000002</v>
      </c>
      <c r="D163" s="18">
        <v>1</v>
      </c>
      <c r="E163" s="18">
        <v>0.82079999999999997</v>
      </c>
      <c r="F163" s="18">
        <v>1.2314000000000001</v>
      </c>
    </row>
    <row r="164" spans="2:6" ht="12.75" customHeight="1">
      <c r="B164" s="1">
        <v>41798</v>
      </c>
      <c r="C164" s="18">
        <v>0.7329</v>
      </c>
      <c r="D164" s="18">
        <v>1</v>
      </c>
      <c r="E164" s="18">
        <v>0.81989999999999996</v>
      </c>
      <c r="F164" s="18">
        <v>1.2313000000000001</v>
      </c>
    </row>
    <row r="165" spans="2:6" ht="12.75" customHeight="1">
      <c r="B165" s="1">
        <v>41799</v>
      </c>
      <c r="C165" s="18">
        <v>0.7329</v>
      </c>
      <c r="D165" s="18">
        <v>1</v>
      </c>
      <c r="E165" s="18">
        <v>0.81989999999999996</v>
      </c>
      <c r="F165" s="18">
        <v>1.2313000000000001</v>
      </c>
    </row>
    <row r="166" spans="2:6" ht="12.75" customHeight="1">
      <c r="B166" s="1">
        <v>41800</v>
      </c>
      <c r="C166" s="18">
        <v>0.73399999999999999</v>
      </c>
      <c r="D166" s="18">
        <v>1</v>
      </c>
      <c r="E166" s="18">
        <v>0.82010000000000005</v>
      </c>
      <c r="F166" s="18">
        <v>1.2334000000000001</v>
      </c>
    </row>
    <row r="167" spans="2:6" ht="12.75" customHeight="1">
      <c r="B167" s="1">
        <v>41801</v>
      </c>
      <c r="C167" s="18">
        <v>0.73699999999999999</v>
      </c>
      <c r="D167" s="18">
        <v>1</v>
      </c>
      <c r="E167" s="18">
        <v>0.82030000000000003</v>
      </c>
      <c r="F167" s="18">
        <v>1.2371000000000001</v>
      </c>
    </row>
    <row r="168" spans="2:6" ht="12.75" customHeight="1">
      <c r="B168" s="1">
        <v>41802</v>
      </c>
      <c r="C168" s="18">
        <v>0.73880000000000001</v>
      </c>
      <c r="D168" s="18">
        <v>1</v>
      </c>
      <c r="E168" s="18">
        <v>0.82099999999999995</v>
      </c>
      <c r="F168" s="18">
        <v>1.2390000000000001</v>
      </c>
    </row>
    <row r="169" spans="2:6" ht="12.75" customHeight="1">
      <c r="B169" s="1">
        <v>41803</v>
      </c>
      <c r="C169" s="18">
        <v>0.73850000000000005</v>
      </c>
      <c r="D169" s="18">
        <v>1</v>
      </c>
      <c r="E169" s="18">
        <v>0.82110000000000005</v>
      </c>
      <c r="F169" s="18">
        <v>1.242</v>
      </c>
    </row>
    <row r="170" spans="2:6" ht="12.75" customHeight="1">
      <c r="B170" s="1">
        <v>41804</v>
      </c>
      <c r="C170" s="18">
        <v>0.73799999999999999</v>
      </c>
      <c r="D170" s="18">
        <v>1</v>
      </c>
      <c r="E170" s="18">
        <v>0.82120000000000004</v>
      </c>
      <c r="F170" s="18">
        <v>1.2514000000000001</v>
      </c>
    </row>
    <row r="171" spans="2:6" ht="12.75" customHeight="1">
      <c r="B171" s="1">
        <v>41805</v>
      </c>
      <c r="C171" s="18">
        <v>0.73809999999999998</v>
      </c>
      <c r="D171" s="18">
        <v>1</v>
      </c>
      <c r="E171" s="18">
        <v>0.82040000000000002</v>
      </c>
      <c r="F171" s="18">
        <v>1.2521</v>
      </c>
    </row>
    <row r="172" spans="2:6" ht="12.75" customHeight="1">
      <c r="B172" s="1">
        <v>41806</v>
      </c>
      <c r="C172" s="18">
        <v>0.73809999999999998</v>
      </c>
      <c r="D172" s="18">
        <v>1</v>
      </c>
      <c r="E172" s="18">
        <v>0.82040000000000002</v>
      </c>
      <c r="F172" s="18">
        <v>1.2521</v>
      </c>
    </row>
    <row r="173" spans="2:6" ht="12.75" customHeight="1">
      <c r="B173" s="1">
        <v>41807</v>
      </c>
      <c r="C173" s="18">
        <v>0.73809999999999998</v>
      </c>
      <c r="D173" s="18">
        <v>1</v>
      </c>
      <c r="E173" s="18">
        <v>0.82099999999999995</v>
      </c>
      <c r="F173" s="18">
        <v>1.2514000000000001</v>
      </c>
    </row>
    <row r="174" spans="2:6" ht="12.75" customHeight="1">
      <c r="B174" s="1">
        <v>41808</v>
      </c>
      <c r="C174" s="18">
        <v>0.73750000000000004</v>
      </c>
      <c r="D174" s="18">
        <v>1</v>
      </c>
      <c r="E174" s="18">
        <v>0.82069999999999999</v>
      </c>
      <c r="F174" s="18">
        <v>1.2514000000000001</v>
      </c>
    </row>
    <row r="175" spans="2:6" ht="12.75" customHeight="1">
      <c r="B175" s="1">
        <v>41809</v>
      </c>
      <c r="C175" s="18">
        <v>0.73519999999999996</v>
      </c>
      <c r="D175" s="18">
        <v>1</v>
      </c>
      <c r="E175" s="18">
        <v>0.82079999999999997</v>
      </c>
      <c r="F175" s="18">
        <v>1.2503</v>
      </c>
    </row>
    <row r="176" spans="2:6" ht="12.75" customHeight="1">
      <c r="B176" s="1">
        <v>41810</v>
      </c>
      <c r="C176" s="18">
        <v>0.73519999999999996</v>
      </c>
      <c r="D176" s="18">
        <v>1</v>
      </c>
      <c r="E176" s="18">
        <v>0.82140000000000002</v>
      </c>
      <c r="F176" s="18">
        <v>1.2522</v>
      </c>
    </row>
    <row r="177" spans="2:6" ht="12.75" customHeight="1">
      <c r="B177" s="1">
        <v>41811</v>
      </c>
      <c r="C177" s="18">
        <v>0.73519999999999996</v>
      </c>
      <c r="D177" s="18">
        <v>1</v>
      </c>
      <c r="E177" s="18">
        <v>0.82099999999999995</v>
      </c>
      <c r="F177" s="18">
        <v>1.2504999999999999</v>
      </c>
    </row>
    <row r="178" spans="2:6" ht="12.75" customHeight="1">
      <c r="B178" s="1">
        <v>41812</v>
      </c>
      <c r="C178" s="18">
        <v>0.73519999999999996</v>
      </c>
      <c r="D178" s="18">
        <v>1</v>
      </c>
      <c r="E178" s="18">
        <v>0.82099999999999995</v>
      </c>
      <c r="F178" s="18">
        <v>1.2504999999999999</v>
      </c>
    </row>
    <row r="179" spans="2:6" ht="12.75" customHeight="1">
      <c r="B179" s="1">
        <v>41813</v>
      </c>
      <c r="C179" s="18">
        <v>0.73519999999999996</v>
      </c>
      <c r="D179" s="18">
        <v>1</v>
      </c>
      <c r="E179" s="18">
        <v>0.82099999999999995</v>
      </c>
      <c r="F179" s="18">
        <v>1.2504999999999999</v>
      </c>
    </row>
    <row r="180" spans="2:6" ht="12.75" customHeight="1">
      <c r="B180" s="1">
        <v>41814</v>
      </c>
      <c r="C180" s="18">
        <v>0.73499999999999999</v>
      </c>
      <c r="D180" s="18">
        <v>1</v>
      </c>
      <c r="E180" s="18">
        <v>0.82179999999999997</v>
      </c>
      <c r="F180" s="18">
        <v>1.2498</v>
      </c>
    </row>
    <row r="181" spans="2:6" ht="12.75" customHeight="1">
      <c r="B181" s="1">
        <v>41815</v>
      </c>
      <c r="C181" s="18">
        <v>0.73429999999999995</v>
      </c>
      <c r="D181" s="18">
        <v>1</v>
      </c>
      <c r="E181" s="18">
        <v>0.82199999999999995</v>
      </c>
      <c r="F181" s="18">
        <v>1.2466999999999999</v>
      </c>
    </row>
    <row r="182" spans="2:6" ht="12.75" customHeight="1">
      <c r="B182" s="1">
        <v>41816</v>
      </c>
      <c r="C182" s="18">
        <v>0.73419999999999996</v>
      </c>
      <c r="D182" s="18">
        <v>1</v>
      </c>
      <c r="E182" s="18">
        <v>0.82189999999999996</v>
      </c>
      <c r="F182" s="18">
        <v>1.2484</v>
      </c>
    </row>
    <row r="183" spans="2:6" ht="12.75" customHeight="1">
      <c r="B183" s="1">
        <v>41817</v>
      </c>
      <c r="C183" s="18">
        <v>0.72</v>
      </c>
      <c r="D183" s="18">
        <v>1</v>
      </c>
      <c r="E183" s="18">
        <v>0.82189999999999996</v>
      </c>
      <c r="F183" s="18">
        <v>1.2484</v>
      </c>
    </row>
    <row r="184" spans="2:6" ht="12.75" customHeight="1">
      <c r="B184" s="1">
        <v>41818</v>
      </c>
      <c r="C184" s="18">
        <v>0.73199999999999998</v>
      </c>
      <c r="D184" s="18">
        <v>1</v>
      </c>
      <c r="E184" s="18">
        <v>0.82279999999999998</v>
      </c>
      <c r="F184" s="18">
        <v>1.2482</v>
      </c>
    </row>
    <row r="185" spans="2:6" ht="12.75" customHeight="1">
      <c r="B185" s="1">
        <v>41819</v>
      </c>
      <c r="C185" s="18">
        <v>0.73199999999999998</v>
      </c>
      <c r="D185" s="18">
        <v>1</v>
      </c>
      <c r="E185" s="18">
        <v>0.82279999999999998</v>
      </c>
      <c r="F185" s="18">
        <v>1.2482</v>
      </c>
    </row>
    <row r="186" spans="2:6" ht="12.75" customHeight="1">
      <c r="B186" s="1">
        <v>41820</v>
      </c>
      <c r="C186" s="18">
        <v>0.73199999999999998</v>
      </c>
      <c r="D186" s="18">
        <v>1</v>
      </c>
      <c r="E186" s="18">
        <v>0.82279999999999998</v>
      </c>
      <c r="F186" s="18">
        <v>1.2482</v>
      </c>
    </row>
    <row r="187" spans="2:6" ht="12.75" customHeight="1">
      <c r="B187" s="1">
        <v>41821</v>
      </c>
      <c r="C187" s="18">
        <v>0.73060000000000003</v>
      </c>
      <c r="D187" s="18">
        <v>1</v>
      </c>
      <c r="E187" s="18">
        <v>0.8236</v>
      </c>
      <c r="F187" s="18">
        <v>1.2512000000000001</v>
      </c>
    </row>
    <row r="188" spans="2:6" ht="12.75" customHeight="1">
      <c r="B188" s="1">
        <v>41822</v>
      </c>
      <c r="C188" s="18">
        <v>0.73060000000000003</v>
      </c>
      <c r="D188" s="18">
        <v>1</v>
      </c>
      <c r="E188" s="18">
        <v>0.8236</v>
      </c>
      <c r="F188" s="18">
        <v>1.2512000000000001</v>
      </c>
    </row>
    <row r="189" spans="2:6" ht="12.75" customHeight="1">
      <c r="B189" s="1">
        <v>41823</v>
      </c>
      <c r="C189" s="18">
        <v>0.73170000000000002</v>
      </c>
      <c r="D189" s="18">
        <v>1</v>
      </c>
      <c r="E189" s="18">
        <v>0.8236</v>
      </c>
      <c r="F189" s="18">
        <v>1.2552000000000001</v>
      </c>
    </row>
    <row r="190" spans="2:6" ht="12.75" customHeight="1">
      <c r="B190" s="1">
        <v>41824</v>
      </c>
      <c r="C190" s="18">
        <v>0.73319999999999996</v>
      </c>
      <c r="D190" s="18">
        <v>1</v>
      </c>
      <c r="E190" s="18">
        <v>0.82299999999999995</v>
      </c>
      <c r="F190" s="18">
        <v>1.2575000000000001</v>
      </c>
    </row>
    <row r="191" spans="2:6" ht="12.75" customHeight="1">
      <c r="B191" s="1">
        <v>41825</v>
      </c>
      <c r="C191" s="18">
        <v>0.73529999999999995</v>
      </c>
      <c r="D191" s="18">
        <v>1</v>
      </c>
      <c r="E191" s="18">
        <v>0.82240000000000002</v>
      </c>
      <c r="F191" s="18">
        <v>1.2614000000000001</v>
      </c>
    </row>
    <row r="192" spans="2:6" ht="12.75" customHeight="1">
      <c r="B192" s="1">
        <v>41826</v>
      </c>
      <c r="C192" s="18">
        <v>0.73540000000000005</v>
      </c>
      <c r="D192" s="18">
        <v>1</v>
      </c>
      <c r="E192" s="18">
        <v>0.82189999999999996</v>
      </c>
      <c r="F192" s="18">
        <v>1.2618</v>
      </c>
    </row>
    <row r="193" spans="2:6" ht="12.75" customHeight="1">
      <c r="B193" s="1">
        <v>41827</v>
      </c>
      <c r="C193" s="18">
        <v>0.73540000000000005</v>
      </c>
      <c r="D193" s="18">
        <v>1</v>
      </c>
      <c r="E193" s="18">
        <v>0.82208000000000003</v>
      </c>
      <c r="F193" s="18">
        <v>1.2618</v>
      </c>
    </row>
    <row r="194" spans="2:6" ht="12.75" customHeight="1">
      <c r="B194" s="1">
        <v>41828</v>
      </c>
      <c r="C194" s="18">
        <v>0.73560000000000003</v>
      </c>
      <c r="D194" s="18">
        <v>1</v>
      </c>
      <c r="E194" s="18">
        <v>0.82240999999999997</v>
      </c>
      <c r="F194" s="18">
        <v>1.2605999999999999</v>
      </c>
    </row>
    <row r="195" spans="2:6" ht="12.75" customHeight="1">
      <c r="B195" s="1">
        <v>41829</v>
      </c>
      <c r="C195" s="18">
        <v>0.73502999999999996</v>
      </c>
      <c r="D195" s="18">
        <v>1</v>
      </c>
      <c r="E195" s="18">
        <v>0.82269999999999999</v>
      </c>
      <c r="F195" s="18">
        <v>1.2588299999999999</v>
      </c>
    </row>
    <row r="196" spans="2:6" ht="12.75" customHeight="1">
      <c r="B196" s="1">
        <v>41830</v>
      </c>
      <c r="C196" s="18">
        <v>0.73421000000000003</v>
      </c>
      <c r="D196" s="18">
        <v>1</v>
      </c>
      <c r="E196" s="18">
        <v>0.82257000000000002</v>
      </c>
      <c r="F196" s="18">
        <v>1.25753</v>
      </c>
    </row>
    <row r="197" spans="2:6" ht="12.75" customHeight="1">
      <c r="B197" s="1">
        <v>41831</v>
      </c>
      <c r="C197" s="18">
        <v>0.7339</v>
      </c>
      <c r="D197" s="18">
        <v>1</v>
      </c>
      <c r="E197" s="18">
        <v>0.82310000000000005</v>
      </c>
      <c r="F197" s="18">
        <v>1.2576000000000001</v>
      </c>
    </row>
    <row r="198" spans="2:6" ht="12.75" customHeight="1">
      <c r="B198" s="1">
        <v>41832</v>
      </c>
      <c r="C198" s="18">
        <v>0.73499999999999999</v>
      </c>
      <c r="D198" s="18">
        <v>1</v>
      </c>
      <c r="E198" s="18">
        <v>0.82350000000000001</v>
      </c>
      <c r="F198" s="18">
        <v>1.2585999999999999</v>
      </c>
    </row>
    <row r="199" spans="2:6" ht="12.75" customHeight="1">
      <c r="B199" s="1">
        <v>41833</v>
      </c>
      <c r="C199" s="18">
        <v>0.73460000000000003</v>
      </c>
      <c r="D199" s="18">
        <v>1</v>
      </c>
      <c r="E199" s="18">
        <v>0.82340000000000002</v>
      </c>
      <c r="F199" s="18">
        <v>1.2568999999999999</v>
      </c>
    </row>
    <row r="200" spans="2:6" ht="12.75" customHeight="1">
      <c r="B200" s="1">
        <v>41834</v>
      </c>
      <c r="C200" s="18">
        <v>0.73460000000000003</v>
      </c>
      <c r="D200" s="18">
        <v>1</v>
      </c>
      <c r="E200" s="18">
        <v>0.82340000000000002</v>
      </c>
      <c r="F200" s="18">
        <v>1.2568999999999999</v>
      </c>
    </row>
    <row r="201" spans="2:6" ht="12.75" customHeight="1">
      <c r="B201" s="1">
        <v>41835</v>
      </c>
      <c r="C201" s="18">
        <v>0.73450000000000004</v>
      </c>
      <c r="D201" s="18">
        <v>1</v>
      </c>
      <c r="E201" s="18">
        <v>0.82350000000000001</v>
      </c>
      <c r="F201" s="18">
        <v>1.2562</v>
      </c>
    </row>
    <row r="202" spans="2:6" ht="12.75" customHeight="1">
      <c r="B202" s="1">
        <v>41836</v>
      </c>
      <c r="C202" s="18">
        <v>0.73519999999999996</v>
      </c>
      <c r="D202" s="18">
        <v>1</v>
      </c>
      <c r="E202" s="18">
        <v>0.83109999999999995</v>
      </c>
      <c r="F202" s="18">
        <v>1.2834000000000001</v>
      </c>
    </row>
    <row r="203" spans="2:6" ht="12.75" customHeight="1">
      <c r="B203" s="1">
        <v>41837</v>
      </c>
      <c r="C203" s="18">
        <v>0.73814999999999997</v>
      </c>
      <c r="D203" s="18">
        <v>1</v>
      </c>
      <c r="E203" s="18">
        <v>0.82267999999999997</v>
      </c>
      <c r="F203" s="18">
        <v>1.2647999999999999</v>
      </c>
    </row>
    <row r="204" spans="2:6" ht="12.75" customHeight="1">
      <c r="B204" s="1">
        <v>41838</v>
      </c>
      <c r="C204" s="18">
        <v>0.73919999999999997</v>
      </c>
      <c r="D204" s="18">
        <v>1</v>
      </c>
      <c r="E204" s="18">
        <v>0.82325999999999999</v>
      </c>
      <c r="F204" s="18">
        <v>1.26545</v>
      </c>
    </row>
    <row r="205" spans="2:6" ht="12.75" customHeight="1">
      <c r="B205" s="1">
        <v>41839</v>
      </c>
      <c r="C205" s="18">
        <v>0.73946999999999996</v>
      </c>
      <c r="D205" s="18">
        <v>1</v>
      </c>
      <c r="E205" s="18">
        <v>0.82343999999999995</v>
      </c>
      <c r="F205" s="18">
        <v>1.26363</v>
      </c>
    </row>
    <row r="206" spans="2:6" ht="12.75" customHeight="1">
      <c r="B206" s="1">
        <v>41840</v>
      </c>
      <c r="C206" s="18">
        <v>0.73936999999999997</v>
      </c>
      <c r="D206" s="18">
        <v>1</v>
      </c>
      <c r="E206" s="18">
        <v>0.82284000000000002</v>
      </c>
      <c r="F206" s="18">
        <v>1.2628999999999999</v>
      </c>
    </row>
    <row r="207" spans="2:6" ht="12.75" customHeight="1">
      <c r="B207" s="1">
        <v>41841</v>
      </c>
      <c r="C207" s="18">
        <v>0.73921000000000003</v>
      </c>
      <c r="D207" s="18">
        <v>1</v>
      </c>
      <c r="E207" s="18">
        <v>0.82291999999999998</v>
      </c>
      <c r="F207" s="18">
        <v>1.2627900000000001</v>
      </c>
    </row>
    <row r="208" spans="2:6" ht="12.75" customHeight="1">
      <c r="B208" s="1">
        <v>41842</v>
      </c>
      <c r="C208" s="18">
        <v>0.73921999999999999</v>
      </c>
      <c r="D208" s="18">
        <v>1</v>
      </c>
      <c r="E208" s="18">
        <v>0.82311000000000001</v>
      </c>
      <c r="F208" s="18">
        <v>1.2625500000000001</v>
      </c>
    </row>
    <row r="209" spans="2:6" ht="12.75" customHeight="1">
      <c r="B209" s="1">
        <v>41843</v>
      </c>
      <c r="C209" s="18">
        <v>0.74085999999999996</v>
      </c>
      <c r="D209" s="18">
        <v>1</v>
      </c>
      <c r="E209" s="18">
        <v>0.82303000000000004</v>
      </c>
      <c r="F209" s="18">
        <v>1.26448</v>
      </c>
    </row>
    <row r="210" spans="2:6" ht="12.75" customHeight="1">
      <c r="B210" s="1">
        <v>41844</v>
      </c>
      <c r="C210" s="18">
        <v>0.74263999999999997</v>
      </c>
      <c r="D210" s="18">
        <v>1</v>
      </c>
      <c r="E210" s="18">
        <v>0.82298000000000004</v>
      </c>
      <c r="F210" s="18">
        <v>1.2664</v>
      </c>
    </row>
    <row r="211" spans="2:6" ht="12.75" customHeight="1">
      <c r="B211" s="1">
        <v>41845</v>
      </c>
      <c r="C211" s="18">
        <v>0.74265999999999999</v>
      </c>
      <c r="D211" s="18">
        <v>1</v>
      </c>
      <c r="E211" s="18">
        <v>0.82298000000000004</v>
      </c>
      <c r="F211" s="18">
        <v>1.2634399999999999</v>
      </c>
    </row>
    <row r="212" spans="2:6" ht="12.75" customHeight="1">
      <c r="B212" s="1">
        <v>41846</v>
      </c>
      <c r="C212" s="18">
        <v>0.74341999999999997</v>
      </c>
      <c r="D212" s="18">
        <v>1</v>
      </c>
      <c r="E212" s="18">
        <v>0.82284999999999997</v>
      </c>
      <c r="F212" s="18">
        <v>1.2624200000000001</v>
      </c>
    </row>
    <row r="213" spans="2:6" ht="12.75" customHeight="1">
      <c r="B213" s="1">
        <v>41847</v>
      </c>
      <c r="C213" s="18">
        <v>0.74450000000000005</v>
      </c>
      <c r="D213" s="18">
        <v>1</v>
      </c>
      <c r="E213" s="18">
        <v>0.82267999999999997</v>
      </c>
      <c r="F213" s="18">
        <v>1.26339</v>
      </c>
    </row>
    <row r="214" spans="2:6" ht="12.75" customHeight="1">
      <c r="B214" s="1">
        <v>41848</v>
      </c>
      <c r="C214" s="18">
        <v>0.74450000000000005</v>
      </c>
      <c r="D214" s="18">
        <v>1</v>
      </c>
      <c r="E214" s="18">
        <v>0.82267999999999997</v>
      </c>
      <c r="F214" s="18">
        <v>1.26339</v>
      </c>
    </row>
    <row r="215" spans="2:6" ht="12.75" customHeight="1">
      <c r="B215" s="1">
        <v>41849</v>
      </c>
      <c r="C215" s="18">
        <v>0.74431999999999998</v>
      </c>
      <c r="D215" s="18">
        <v>1</v>
      </c>
      <c r="E215" s="18">
        <v>0.82294</v>
      </c>
      <c r="F215" s="18">
        <v>1.264</v>
      </c>
    </row>
    <row r="216" spans="2:6" ht="12.75" customHeight="1">
      <c r="B216" s="1">
        <v>41850</v>
      </c>
      <c r="C216" s="18">
        <v>0.74473999999999996</v>
      </c>
      <c r="D216" s="18">
        <v>1</v>
      </c>
      <c r="E216" s="18">
        <v>0.82277</v>
      </c>
      <c r="F216" s="18">
        <v>1.2633099999999999</v>
      </c>
    </row>
    <row r="217" spans="2:6" ht="12.75" customHeight="1">
      <c r="B217" s="1">
        <v>41851</v>
      </c>
      <c r="C217" s="18">
        <v>0.74631000000000003</v>
      </c>
      <c r="D217" s="18">
        <v>1</v>
      </c>
      <c r="E217" s="18">
        <v>0.82196000000000002</v>
      </c>
      <c r="F217" s="18">
        <v>1.2634099999999999</v>
      </c>
    </row>
    <row r="218" spans="2:6" ht="12.75" customHeight="1">
      <c r="B218" s="1">
        <v>41852</v>
      </c>
      <c r="C218" s="18">
        <v>0.74670999999999998</v>
      </c>
      <c r="D218" s="18">
        <v>1</v>
      </c>
      <c r="E218" s="18">
        <v>0.82167000000000001</v>
      </c>
      <c r="F218" s="18">
        <v>1.2616400000000001</v>
      </c>
    </row>
    <row r="219" spans="2:6" ht="12.75" customHeight="1">
      <c r="B219" s="1">
        <v>41853</v>
      </c>
      <c r="C219" s="18">
        <v>0.74612000000000001</v>
      </c>
      <c r="D219" s="18">
        <v>1</v>
      </c>
      <c r="E219" s="18">
        <v>0.82196999999999998</v>
      </c>
      <c r="F219" s="18">
        <v>1.25756</v>
      </c>
    </row>
    <row r="220" spans="2:6" ht="12.75" customHeight="1">
      <c r="B220" s="1">
        <v>41854</v>
      </c>
      <c r="C220" s="18">
        <v>0.74429999999999996</v>
      </c>
      <c r="D220" s="18">
        <v>1</v>
      </c>
      <c r="E220" s="18">
        <v>0.82184999999999997</v>
      </c>
      <c r="F220" s="18">
        <v>1.2521800000000001</v>
      </c>
    </row>
    <row r="221" spans="2:6" ht="12.75" customHeight="1">
      <c r="B221" s="1">
        <v>41855</v>
      </c>
      <c r="C221" s="18">
        <v>0.74429999999999996</v>
      </c>
      <c r="D221" s="18">
        <v>1</v>
      </c>
      <c r="E221" s="18">
        <v>0.82184999999999997</v>
      </c>
      <c r="F221" s="18">
        <v>1.2521800000000001</v>
      </c>
    </row>
    <row r="222" spans="2:6" ht="12.75" customHeight="1">
      <c r="B222" s="1">
        <v>41856</v>
      </c>
      <c r="C222" s="18">
        <v>0.745</v>
      </c>
      <c r="D222" s="18">
        <v>1</v>
      </c>
      <c r="E222" s="18">
        <v>0.82193000000000005</v>
      </c>
      <c r="F222" s="18">
        <v>1.25403</v>
      </c>
    </row>
    <row r="223" spans="2:6" ht="12.75" customHeight="1">
      <c r="B223" s="1">
        <v>41857</v>
      </c>
      <c r="C223" s="18">
        <v>0.74634</v>
      </c>
      <c r="D223" s="18">
        <v>1</v>
      </c>
      <c r="E223" s="18">
        <v>0.82167999999999997</v>
      </c>
      <c r="F223" s="18">
        <v>1.25875</v>
      </c>
    </row>
    <row r="224" spans="2:6" ht="12.75" customHeight="1">
      <c r="B224" s="1">
        <v>41858</v>
      </c>
      <c r="C224" s="18">
        <v>0.74819999999999998</v>
      </c>
      <c r="D224" s="18">
        <v>1</v>
      </c>
      <c r="E224" s="18">
        <v>0.82269999999999999</v>
      </c>
      <c r="F224" s="18">
        <v>1.2611000000000001</v>
      </c>
    </row>
    <row r="225" spans="2:6" ht="12.75" customHeight="1">
      <c r="B225" s="1">
        <v>41859</v>
      </c>
      <c r="C225" s="18">
        <v>0.74773999999999996</v>
      </c>
      <c r="D225" s="18">
        <v>1</v>
      </c>
      <c r="E225" s="18">
        <v>0.82318999999999998</v>
      </c>
      <c r="F225" s="18">
        <v>1.25946</v>
      </c>
    </row>
    <row r="226" spans="2:6" ht="12.75" customHeight="1">
      <c r="B226" s="1">
        <v>41860</v>
      </c>
      <c r="C226" s="18">
        <v>0.74711000000000005</v>
      </c>
      <c r="D226" s="18">
        <v>1</v>
      </c>
      <c r="E226" s="18">
        <v>0.82386999999999999</v>
      </c>
      <c r="F226" s="18">
        <v>1.2553700000000001</v>
      </c>
    </row>
    <row r="227" spans="2:6" ht="12.75" customHeight="1">
      <c r="B227" s="1">
        <v>41861</v>
      </c>
      <c r="C227" s="18">
        <v>0.74546000000000001</v>
      </c>
      <c r="D227" s="18">
        <v>1</v>
      </c>
      <c r="E227" s="18">
        <v>0.82338999999999996</v>
      </c>
      <c r="F227" s="18">
        <v>1.2504999999999999</v>
      </c>
    </row>
    <row r="228" spans="2:6" ht="12.75" customHeight="1">
      <c r="B228" s="1">
        <v>41862</v>
      </c>
      <c r="C228" s="18">
        <v>0.74538000000000004</v>
      </c>
      <c r="D228" s="18">
        <v>1</v>
      </c>
      <c r="E228" s="18">
        <v>0.82335999999999998</v>
      </c>
      <c r="F228" s="18">
        <v>1.2505200000000001</v>
      </c>
    </row>
    <row r="229" spans="2:6" ht="12.75" customHeight="1">
      <c r="B229" s="1">
        <v>41863</v>
      </c>
      <c r="C229" s="18">
        <v>0.74658999999999998</v>
      </c>
      <c r="D229" s="18">
        <v>1</v>
      </c>
      <c r="E229" s="18">
        <v>0.82389999999999997</v>
      </c>
      <c r="F229" s="18">
        <v>1.2529300000000001</v>
      </c>
    </row>
    <row r="230" spans="2:6" ht="12.75" customHeight="1">
      <c r="B230" s="1">
        <v>41864</v>
      </c>
      <c r="C230" s="18">
        <v>0.74821000000000004</v>
      </c>
      <c r="D230" s="18">
        <v>1</v>
      </c>
      <c r="E230" s="18">
        <v>0.82391000000000003</v>
      </c>
      <c r="F230" s="18">
        <v>1.25586</v>
      </c>
    </row>
    <row r="231" spans="2:6" ht="12.75" customHeight="1">
      <c r="B231" s="1">
        <v>41865</v>
      </c>
      <c r="C231" s="18">
        <v>0.74809000000000003</v>
      </c>
      <c r="D231" s="18">
        <v>1</v>
      </c>
      <c r="E231" s="18">
        <v>0.82411999999999996</v>
      </c>
      <c r="F231" s="18">
        <v>1.25362</v>
      </c>
    </row>
    <row r="232" spans="2:6" ht="12.75" customHeight="1">
      <c r="B232" s="1">
        <v>41866</v>
      </c>
      <c r="C232" s="18">
        <v>0.74795999999999996</v>
      </c>
      <c r="D232" s="18">
        <v>1</v>
      </c>
      <c r="E232" s="18">
        <v>0.82482999999999995</v>
      </c>
      <c r="F232" s="18">
        <v>1.2478</v>
      </c>
    </row>
    <row r="233" spans="2:6" ht="12.75" customHeight="1">
      <c r="B233" s="1">
        <v>41867</v>
      </c>
      <c r="C233" s="18">
        <v>0.74750000000000005</v>
      </c>
      <c r="D233" s="18">
        <v>1</v>
      </c>
      <c r="E233" s="18">
        <v>0.82569000000000004</v>
      </c>
      <c r="F233" s="18">
        <v>1.2474700000000001</v>
      </c>
    </row>
    <row r="234" spans="2:6" ht="12.75" customHeight="1">
      <c r="B234" s="1">
        <v>41868</v>
      </c>
      <c r="C234" s="18">
        <v>0.746</v>
      </c>
      <c r="D234" s="18">
        <v>1</v>
      </c>
      <c r="E234" s="18">
        <v>0.82647000000000004</v>
      </c>
      <c r="F234" s="18">
        <v>1.2451000000000001</v>
      </c>
    </row>
    <row r="235" spans="2:6" ht="12.75" customHeight="1">
      <c r="B235" s="1">
        <v>41869</v>
      </c>
      <c r="C235" s="18">
        <v>0.746</v>
      </c>
      <c r="D235" s="18">
        <v>1</v>
      </c>
      <c r="E235" s="18">
        <v>0.82647000000000004</v>
      </c>
      <c r="F235" s="18">
        <v>1.2451000000000001</v>
      </c>
    </row>
    <row r="236" spans="2:6" ht="12.75" customHeight="1">
      <c r="B236" s="1">
        <v>41870</v>
      </c>
      <c r="C236" s="18">
        <v>0.74722999999999995</v>
      </c>
      <c r="D236" s="18">
        <v>1</v>
      </c>
      <c r="E236" s="18">
        <v>0.82606000000000002</v>
      </c>
      <c r="F236" s="18">
        <v>1.2498</v>
      </c>
    </row>
    <row r="237" spans="2:6" ht="12.75" customHeight="1">
      <c r="B237" s="1">
        <v>41871</v>
      </c>
      <c r="C237" s="18">
        <v>0.74944999999999995</v>
      </c>
      <c r="D237" s="18">
        <v>1</v>
      </c>
      <c r="E237" s="18">
        <v>0.82572000000000001</v>
      </c>
      <c r="F237" s="18">
        <v>1.2493799999999999</v>
      </c>
    </row>
    <row r="238" spans="2:6" ht="12.75" customHeight="1">
      <c r="B238" s="1">
        <v>41872</v>
      </c>
      <c r="C238" s="18">
        <v>0.74207000000000001</v>
      </c>
      <c r="D238" s="18">
        <v>1</v>
      </c>
      <c r="E238" s="18">
        <v>0.82577999999999996</v>
      </c>
      <c r="F238" s="18">
        <v>1.2501599999999999</v>
      </c>
    </row>
    <row r="239" spans="2:6" ht="12.75" customHeight="1">
      <c r="B239" s="1">
        <v>41873</v>
      </c>
      <c r="C239" s="18">
        <v>0.75380000000000003</v>
      </c>
      <c r="D239" s="18">
        <v>1</v>
      </c>
      <c r="E239" s="18">
        <v>0.82569999999999999</v>
      </c>
      <c r="F239" s="18">
        <v>1.2502</v>
      </c>
    </row>
    <row r="240" spans="2:6" ht="12.75" customHeight="1">
      <c r="B240" s="1">
        <v>41874</v>
      </c>
      <c r="C240" s="18">
        <v>0.75360000000000005</v>
      </c>
      <c r="D240" s="18">
        <v>1</v>
      </c>
      <c r="E240" s="18">
        <v>0.82620000000000005</v>
      </c>
      <c r="F240" s="18">
        <v>1.2494000000000001</v>
      </c>
    </row>
    <row r="241" spans="2:6" ht="12.75" customHeight="1">
      <c r="B241" s="1">
        <v>41875</v>
      </c>
      <c r="C241" s="18">
        <v>0.75497000000000003</v>
      </c>
      <c r="D241" s="18">
        <v>1</v>
      </c>
      <c r="E241" s="18">
        <v>0.82604999999999995</v>
      </c>
      <c r="F241" s="18">
        <v>1.2511000000000001</v>
      </c>
    </row>
    <row r="242" spans="2:6" ht="12.75" customHeight="1">
      <c r="B242" s="1">
        <v>41876</v>
      </c>
      <c r="C242" s="18">
        <v>0.75497000000000003</v>
      </c>
      <c r="D242" s="18">
        <v>1</v>
      </c>
      <c r="E242" s="18">
        <v>0.82604999999999995</v>
      </c>
      <c r="F242" s="18">
        <v>1.25109</v>
      </c>
    </row>
    <row r="243" spans="2:6" ht="12.75" customHeight="1">
      <c r="B243" s="1">
        <v>41877</v>
      </c>
      <c r="C243" s="18">
        <v>0.75763999999999998</v>
      </c>
      <c r="D243" s="18">
        <v>1</v>
      </c>
      <c r="E243" s="18">
        <v>0.82720000000000005</v>
      </c>
      <c r="F243" s="18">
        <v>1.2509999999999999</v>
      </c>
    </row>
    <row r="244" spans="2:6" ht="12.75" customHeight="1">
      <c r="B244" s="1">
        <v>41878</v>
      </c>
      <c r="C244" s="18">
        <v>0.75792999999999999</v>
      </c>
      <c r="D244" s="18">
        <v>1</v>
      </c>
      <c r="E244" s="18">
        <v>0.82769000000000004</v>
      </c>
      <c r="F244" s="18">
        <v>1.25614</v>
      </c>
    </row>
    <row r="245" spans="2:6" ht="12.75" customHeight="1">
      <c r="B245" s="1">
        <v>41879</v>
      </c>
      <c r="C245" s="18">
        <v>0.75876999999999994</v>
      </c>
      <c r="D245" s="18">
        <v>1</v>
      </c>
      <c r="E245" s="18">
        <v>0.82808000000000004</v>
      </c>
      <c r="F245" s="18">
        <v>1.2569900000000001</v>
      </c>
    </row>
    <row r="246" spans="2:6" ht="12.75" customHeight="1">
      <c r="B246" s="1">
        <v>41880</v>
      </c>
      <c r="C246" s="18">
        <v>0.75800000000000001</v>
      </c>
      <c r="D246" s="18">
        <v>1</v>
      </c>
      <c r="E246" s="18">
        <v>0.82879999999999998</v>
      </c>
      <c r="F246" s="18">
        <v>1.2569999999999999</v>
      </c>
    </row>
    <row r="247" spans="2:6" ht="12.75" customHeight="1">
      <c r="B247" s="1">
        <v>41881</v>
      </c>
      <c r="C247" s="18">
        <v>0.75919999999999999</v>
      </c>
      <c r="D247" s="18">
        <v>1</v>
      </c>
      <c r="E247" s="18">
        <v>0.82889999999999997</v>
      </c>
      <c r="F247" s="18">
        <v>1.2593000000000001</v>
      </c>
    </row>
    <row r="248" spans="2:6" ht="12.75" customHeight="1">
      <c r="B248" s="1">
        <v>41882</v>
      </c>
      <c r="C248" s="18">
        <v>0.76119999999999999</v>
      </c>
      <c r="D248" s="18">
        <v>1</v>
      </c>
      <c r="E248" s="18">
        <v>0.82869999999999999</v>
      </c>
      <c r="F248" s="18">
        <v>1.2633000000000001</v>
      </c>
    </row>
    <row r="249" spans="2:6" ht="12.75" customHeight="1">
      <c r="B249" s="1">
        <v>41883</v>
      </c>
      <c r="C249" s="18">
        <v>0.76139999999999997</v>
      </c>
      <c r="D249" s="18">
        <v>1</v>
      </c>
      <c r="E249" s="18">
        <v>0.82889999999999997</v>
      </c>
      <c r="F249" s="18">
        <v>1.2633000000000001</v>
      </c>
    </row>
    <row r="250" spans="2:6" ht="12.75" customHeight="1">
      <c r="B250" s="1">
        <v>41884</v>
      </c>
      <c r="C250" s="18">
        <v>0.76149999999999995</v>
      </c>
      <c r="D250" s="18">
        <v>1</v>
      </c>
      <c r="E250" s="18">
        <v>0.82899999999999996</v>
      </c>
      <c r="F250" s="18">
        <v>1.2646999999999999</v>
      </c>
    </row>
    <row r="251" spans="2:6" ht="12.75" customHeight="1">
      <c r="B251" s="1">
        <v>41885</v>
      </c>
      <c r="C251" s="18">
        <v>0.76190000000000002</v>
      </c>
      <c r="D251" s="18">
        <v>1</v>
      </c>
      <c r="E251" s="18">
        <v>1.2606999999999999</v>
      </c>
      <c r="F251" s="18">
        <v>1.2606999999999999</v>
      </c>
    </row>
    <row r="252" spans="2:6" ht="12.75" customHeight="1">
      <c r="B252" s="1">
        <v>41886</v>
      </c>
      <c r="C252" s="18">
        <v>0.7611</v>
      </c>
      <c r="D252" s="18">
        <v>1</v>
      </c>
      <c r="E252" s="18">
        <v>0.82830000000000004</v>
      </c>
      <c r="F252" s="18">
        <v>1.2531000000000001</v>
      </c>
    </row>
    <row r="253" spans="2:6" ht="12.75" customHeight="1">
      <c r="B253" s="1">
        <v>41887</v>
      </c>
      <c r="C253" s="18">
        <v>0.76459999999999995</v>
      </c>
      <c r="D253" s="18">
        <v>1</v>
      </c>
      <c r="E253" s="18">
        <v>0.82869999999999999</v>
      </c>
      <c r="F253" s="18">
        <v>1.2559</v>
      </c>
    </row>
    <row r="254" spans="2:6" ht="12.75" customHeight="1">
      <c r="B254" s="1">
        <v>41888</v>
      </c>
      <c r="C254" s="18">
        <v>0.77229999999999999</v>
      </c>
      <c r="D254" s="18">
        <v>1</v>
      </c>
      <c r="E254" s="18">
        <v>0.82899999999999996</v>
      </c>
      <c r="F254" s="18">
        <v>1.2601</v>
      </c>
    </row>
    <row r="255" spans="2:6" ht="12.75" customHeight="1">
      <c r="B255" s="1">
        <v>41889</v>
      </c>
      <c r="C255" s="18">
        <v>0.77200000000000002</v>
      </c>
      <c r="D255" s="18">
        <v>1</v>
      </c>
      <c r="E255" s="18">
        <v>0.82899999999999996</v>
      </c>
      <c r="F255" s="18">
        <v>1.2603</v>
      </c>
    </row>
    <row r="256" spans="2:6" ht="12.75" customHeight="1">
      <c r="B256" s="1">
        <v>41890</v>
      </c>
      <c r="C256" s="18">
        <v>0.77200000000000002</v>
      </c>
      <c r="D256" s="18">
        <v>1</v>
      </c>
      <c r="E256" s="18">
        <v>0.82899999999999996</v>
      </c>
      <c r="F256" s="18">
        <v>1.2603</v>
      </c>
    </row>
    <row r="257" spans="2:6" ht="12.75" customHeight="1">
      <c r="B257" s="1">
        <v>41891</v>
      </c>
      <c r="C257" s="18">
        <v>0.77280000000000004</v>
      </c>
      <c r="D257" s="18">
        <v>1</v>
      </c>
      <c r="E257" s="18">
        <v>0.82889999999999997</v>
      </c>
      <c r="F257" s="18">
        <v>1.2493000000000001</v>
      </c>
    </row>
    <row r="258" spans="2:6" ht="12.75" customHeight="1">
      <c r="B258" s="1">
        <v>41892</v>
      </c>
      <c r="C258" s="18">
        <v>0.77539999999999998</v>
      </c>
      <c r="D258" s="18">
        <v>1</v>
      </c>
      <c r="E258" s="18">
        <v>0.82889999999999997</v>
      </c>
      <c r="F258" s="18">
        <v>1.2481</v>
      </c>
    </row>
    <row r="259" spans="2:6" ht="12.75" customHeight="1">
      <c r="B259" s="1">
        <v>41893</v>
      </c>
      <c r="C259" s="18">
        <v>0.77349999999999997</v>
      </c>
      <c r="D259" s="18">
        <v>1</v>
      </c>
      <c r="E259" s="18">
        <v>0.82750000000000001</v>
      </c>
      <c r="F259" s="18">
        <v>1.248</v>
      </c>
    </row>
    <row r="260" spans="2:6" ht="12.75" customHeight="1">
      <c r="B260" s="1">
        <v>41894</v>
      </c>
      <c r="C260" s="18">
        <v>0.77380000000000004</v>
      </c>
      <c r="D260" s="18">
        <v>1</v>
      </c>
      <c r="E260" s="18">
        <v>0.8266</v>
      </c>
      <c r="F260" s="18">
        <v>1.2551000000000001</v>
      </c>
    </row>
    <row r="261" spans="2:6" ht="12.75" customHeight="1">
      <c r="B261" s="1">
        <v>41895</v>
      </c>
      <c r="C261" s="18">
        <v>0.7732</v>
      </c>
      <c r="D261" s="18">
        <v>1</v>
      </c>
      <c r="E261" s="18">
        <v>0.82679999999999998</v>
      </c>
      <c r="F261" s="18">
        <v>1.2561</v>
      </c>
    </row>
    <row r="262" spans="2:6" ht="12.75" customHeight="1">
      <c r="B262" s="1">
        <v>41896</v>
      </c>
      <c r="C262" s="18">
        <v>0.77129999999999999</v>
      </c>
      <c r="D262" s="18">
        <v>1</v>
      </c>
      <c r="E262" s="18">
        <v>0.82620000000000005</v>
      </c>
      <c r="F262" s="18">
        <v>1.2544999999999999</v>
      </c>
    </row>
    <row r="263" spans="2:6" ht="12.75" customHeight="1">
      <c r="B263" s="1">
        <v>41897</v>
      </c>
      <c r="C263" s="18">
        <v>0.77129999999999999</v>
      </c>
      <c r="D263" s="18">
        <v>1</v>
      </c>
      <c r="E263" s="18">
        <v>0.82620000000000005</v>
      </c>
      <c r="F263" s="18">
        <v>1.2544999999999999</v>
      </c>
    </row>
    <row r="264" spans="2:6" ht="12.75" customHeight="1">
      <c r="B264" s="1">
        <v>41898</v>
      </c>
      <c r="C264" s="18">
        <v>0.77249999999999996</v>
      </c>
      <c r="D264" s="18">
        <v>1</v>
      </c>
      <c r="E264" s="18">
        <v>0.82630000000000003</v>
      </c>
      <c r="F264" s="18">
        <v>1.2546999999999999</v>
      </c>
    </row>
    <row r="265" spans="2:6" ht="12.75" customHeight="1">
      <c r="B265" s="1">
        <v>41899</v>
      </c>
      <c r="C265" s="18">
        <v>0.77229999999999999</v>
      </c>
      <c r="D265" s="18">
        <v>1</v>
      </c>
      <c r="E265" s="18">
        <v>0.82679999999999998</v>
      </c>
      <c r="F265" s="18">
        <v>1.2531000000000001</v>
      </c>
    </row>
    <row r="266" spans="2:6" ht="12.75" customHeight="1">
      <c r="B266" s="1">
        <v>41900</v>
      </c>
      <c r="C266" s="18">
        <v>0.7722</v>
      </c>
      <c r="D266" s="18">
        <v>1</v>
      </c>
      <c r="E266" s="18">
        <v>0.82640000000000002</v>
      </c>
      <c r="F266" s="18">
        <v>1.2582</v>
      </c>
    </row>
    <row r="267" spans="2:6" ht="12.75" customHeight="1">
      <c r="B267" s="1">
        <v>41901</v>
      </c>
      <c r="C267" s="18">
        <v>0.77629999999999999</v>
      </c>
      <c r="D267" s="18">
        <v>1</v>
      </c>
      <c r="E267" s="18">
        <v>0.82709999999999995</v>
      </c>
      <c r="F267" s="18">
        <v>1.2665999999999999</v>
      </c>
    </row>
    <row r="268" spans="2:6" ht="12.75" customHeight="1">
      <c r="B268" s="1">
        <v>41902</v>
      </c>
      <c r="C268" s="18">
        <v>0.77639999999999998</v>
      </c>
      <c r="D268" s="18">
        <v>1</v>
      </c>
      <c r="E268" s="18">
        <v>0.82840000000000003</v>
      </c>
      <c r="F268" s="18">
        <v>1.2729999999999999</v>
      </c>
    </row>
    <row r="269" spans="2:6" ht="12.75" customHeight="1">
      <c r="B269" s="1">
        <v>41903</v>
      </c>
      <c r="C269" s="18">
        <v>0.77939999999999998</v>
      </c>
      <c r="D269" s="18">
        <v>1</v>
      </c>
      <c r="E269" s="18">
        <v>0.82820000000000005</v>
      </c>
      <c r="F269" s="18">
        <v>1.2692000000000001</v>
      </c>
    </row>
    <row r="270" spans="2:6" ht="12.75" customHeight="1">
      <c r="B270" s="1">
        <v>41904</v>
      </c>
      <c r="C270" s="18">
        <v>0.77939999999999998</v>
      </c>
      <c r="D270" s="18">
        <v>1</v>
      </c>
      <c r="E270" s="18">
        <v>0.82820000000000005</v>
      </c>
      <c r="F270" s="18">
        <v>1.2692000000000001</v>
      </c>
    </row>
    <row r="271" spans="2:6" ht="12.75" customHeight="1">
      <c r="B271" s="1">
        <v>41905</v>
      </c>
      <c r="C271" s="18">
        <v>0.77849999999999997</v>
      </c>
      <c r="D271" s="18">
        <v>1</v>
      </c>
      <c r="E271" s="18">
        <v>0.82830000000000004</v>
      </c>
      <c r="F271" s="18">
        <v>1.2719</v>
      </c>
    </row>
    <row r="272" spans="2:6" ht="12.75" customHeight="1">
      <c r="B272" s="1">
        <v>41906</v>
      </c>
      <c r="C272" s="18">
        <v>0.77749999999999997</v>
      </c>
      <c r="D272" s="18">
        <v>1</v>
      </c>
      <c r="E272" s="18">
        <v>0.82820000000000005</v>
      </c>
      <c r="F272" s="18">
        <v>1.2730999999999999</v>
      </c>
    </row>
    <row r="273" spans="2:6" ht="12.75" customHeight="1">
      <c r="B273" s="1">
        <v>41907</v>
      </c>
      <c r="C273" s="18">
        <v>0.77949999999999997</v>
      </c>
      <c r="D273" s="18">
        <v>1</v>
      </c>
      <c r="E273" s="18">
        <v>0.82799999999999996</v>
      </c>
      <c r="F273" s="18">
        <v>1.2766999999999999</v>
      </c>
    </row>
    <row r="274" spans="2:6" ht="12.75" customHeight="1">
      <c r="B274" s="1">
        <v>41908</v>
      </c>
      <c r="C274" s="18">
        <v>0.7843</v>
      </c>
      <c r="D274" s="18">
        <v>1</v>
      </c>
      <c r="E274" s="18">
        <v>0.82789999999999997</v>
      </c>
      <c r="F274" s="18">
        <v>1.2795000000000001</v>
      </c>
    </row>
    <row r="275" spans="2:6" ht="12.75" customHeight="1">
      <c r="B275" s="1">
        <v>41909</v>
      </c>
      <c r="C275" s="18">
        <v>0.78559999999999997</v>
      </c>
      <c r="D275" s="18">
        <v>1</v>
      </c>
      <c r="E275" s="18">
        <v>0.82840000000000003</v>
      </c>
      <c r="F275" s="18">
        <v>1.2801</v>
      </c>
    </row>
    <row r="276" spans="2:6" ht="12.75" customHeight="1">
      <c r="B276" s="1">
        <v>41910</v>
      </c>
      <c r="C276" s="18">
        <v>0.78810000000000002</v>
      </c>
      <c r="D276" s="18">
        <v>1</v>
      </c>
      <c r="E276" s="18">
        <v>0.82850000000000001</v>
      </c>
      <c r="F276" s="18">
        <v>1.28</v>
      </c>
    </row>
    <row r="277" spans="2:6" ht="12.75" customHeight="1">
      <c r="B277" s="1">
        <v>41911</v>
      </c>
      <c r="C277" s="18">
        <v>0.78820000000000001</v>
      </c>
      <c r="D277" s="18">
        <v>1</v>
      </c>
      <c r="E277" s="18">
        <v>0.82850000000000001</v>
      </c>
      <c r="F277" s="18">
        <v>1.2805</v>
      </c>
    </row>
    <row r="278" spans="2:6" ht="12.75" customHeight="1">
      <c r="B278" s="1">
        <v>41912</v>
      </c>
      <c r="C278" s="18">
        <v>0.78820000000000001</v>
      </c>
      <c r="D278" s="18">
        <v>1</v>
      </c>
      <c r="E278" s="18">
        <v>0.82850000000000001</v>
      </c>
      <c r="F278" s="18">
        <v>1.2805</v>
      </c>
    </row>
    <row r="279" spans="2:6" ht="12.75" customHeight="1">
      <c r="B279" s="1">
        <v>41913</v>
      </c>
      <c r="C279" s="18">
        <v>0.79039999999999999</v>
      </c>
      <c r="D279" s="18">
        <v>1</v>
      </c>
      <c r="E279" s="18">
        <v>0.82879999999999998</v>
      </c>
      <c r="F279" s="18">
        <v>1.2826</v>
      </c>
    </row>
    <row r="280" spans="2:6" ht="12.75" customHeight="1">
      <c r="B280" s="1">
        <v>41914</v>
      </c>
      <c r="C280" s="18">
        <v>0.79279999999999995</v>
      </c>
      <c r="D280" s="18">
        <v>1</v>
      </c>
      <c r="E280" s="18">
        <v>0.82879999999999998</v>
      </c>
      <c r="F280" s="18">
        <v>1.2841</v>
      </c>
    </row>
    <row r="281" spans="2:6" ht="12.75" customHeight="1">
      <c r="B281" s="1">
        <v>41915</v>
      </c>
      <c r="C281" s="18">
        <v>0.79079999999999995</v>
      </c>
      <c r="D281" s="18">
        <v>1</v>
      </c>
      <c r="E281" s="18">
        <v>0.82689999999999997</v>
      </c>
      <c r="F281" s="18">
        <v>1.2788999999999999</v>
      </c>
    </row>
    <row r="282" spans="2:6" ht="12.75" customHeight="1">
      <c r="B282" s="1">
        <v>41916</v>
      </c>
      <c r="C282" s="18">
        <v>0.79349999999999998</v>
      </c>
      <c r="D282" s="18">
        <v>1</v>
      </c>
      <c r="E282" s="18">
        <v>0.82689999999999997</v>
      </c>
      <c r="F282" s="18">
        <v>1.2748999999999999</v>
      </c>
    </row>
    <row r="283" spans="2:6" ht="12.75" customHeight="1">
      <c r="B283" s="1">
        <v>41917</v>
      </c>
      <c r="C283" s="18">
        <v>0.79900000000000004</v>
      </c>
      <c r="D283" s="18">
        <v>1</v>
      </c>
      <c r="E283" s="18">
        <v>0.8256</v>
      </c>
      <c r="F283" s="18">
        <v>1.2754000000000001</v>
      </c>
    </row>
    <row r="284" spans="2:6" ht="12.75" customHeight="1">
      <c r="B284" s="1">
        <v>41918</v>
      </c>
      <c r="C284" s="18">
        <v>0.79669999999999996</v>
      </c>
      <c r="D284" s="18">
        <v>1</v>
      </c>
      <c r="E284" s="18">
        <v>0.8256</v>
      </c>
      <c r="F284" s="18">
        <v>1.2742</v>
      </c>
    </row>
    <row r="285" spans="2:6" ht="12.75" customHeight="1">
      <c r="B285" s="1">
        <v>41919</v>
      </c>
      <c r="C285" s="18">
        <v>0.79669999999999996</v>
      </c>
      <c r="D285" s="18">
        <v>1</v>
      </c>
      <c r="E285" s="18">
        <v>0.8256</v>
      </c>
      <c r="F285" s="18">
        <v>1.2742</v>
      </c>
    </row>
    <row r="286" spans="2:6" ht="12.75" customHeight="1">
      <c r="B286" s="1">
        <v>41920</v>
      </c>
      <c r="C286" s="18">
        <v>0.79149999999999998</v>
      </c>
      <c r="D286" s="18">
        <v>1</v>
      </c>
      <c r="E286" s="18">
        <v>0.82520000000000004</v>
      </c>
      <c r="F286" s="18">
        <v>1.2724</v>
      </c>
    </row>
    <row r="287" spans="2:6" ht="12.75" customHeight="1">
      <c r="B287" s="1">
        <v>41921</v>
      </c>
      <c r="C287" s="18">
        <v>0.78949999999999998</v>
      </c>
      <c r="D287" s="18">
        <v>1</v>
      </c>
      <c r="E287" s="18">
        <v>0.82489999999999997</v>
      </c>
      <c r="F287" s="18">
        <v>1.2697000000000001</v>
      </c>
    </row>
    <row r="288" spans="2:6" ht="12.75" customHeight="1">
      <c r="B288" s="1">
        <v>41922</v>
      </c>
      <c r="C288" s="18">
        <v>0.78959999999999997</v>
      </c>
      <c r="D288" s="18">
        <v>1</v>
      </c>
      <c r="E288" s="18">
        <v>0.82630000000000003</v>
      </c>
      <c r="F288" s="18">
        <v>1.2696000000000001</v>
      </c>
    </row>
    <row r="289" spans="2:6" ht="12.75" customHeight="1">
      <c r="B289" s="1">
        <v>41923</v>
      </c>
      <c r="C289" s="18">
        <v>0.79159999999999997</v>
      </c>
      <c r="D289" s="18">
        <v>1</v>
      </c>
      <c r="E289" s="18">
        <v>0.8266</v>
      </c>
      <c r="F289" s="18">
        <v>1.2728999999999999</v>
      </c>
    </row>
    <row r="290" spans="2:6" ht="12.75" customHeight="1">
      <c r="B290" s="1">
        <v>41924</v>
      </c>
      <c r="C290" s="18">
        <v>0.79159999999999997</v>
      </c>
      <c r="D290" s="18">
        <v>1</v>
      </c>
      <c r="E290" s="18">
        <v>0.8266</v>
      </c>
      <c r="F290" s="18">
        <v>1.2728999999999999</v>
      </c>
    </row>
    <row r="291" spans="2:6" ht="12.75" customHeight="1">
      <c r="B291" s="1">
        <v>41925</v>
      </c>
      <c r="C291" s="18">
        <v>0.78890000000000005</v>
      </c>
      <c r="D291" s="18">
        <v>1</v>
      </c>
      <c r="E291" s="18">
        <v>0.8266</v>
      </c>
      <c r="F291" s="18">
        <v>1.2692000000000001</v>
      </c>
    </row>
    <row r="292" spans="2:6" ht="12.75" customHeight="1">
      <c r="B292" s="1">
        <v>41926</v>
      </c>
      <c r="C292" s="18">
        <v>0.78120000000000001</v>
      </c>
      <c r="D292" s="18">
        <v>1</v>
      </c>
      <c r="E292" s="18">
        <v>0.82850000000000001</v>
      </c>
      <c r="F292" s="18">
        <v>1.2507999999999999</v>
      </c>
    </row>
    <row r="293" spans="2:6" ht="12.75" customHeight="1">
      <c r="B293" s="1">
        <v>41927</v>
      </c>
      <c r="C293" s="18">
        <v>0.78159999999999996</v>
      </c>
      <c r="D293" s="18">
        <v>1</v>
      </c>
      <c r="E293" s="18">
        <v>0.82809999999999995</v>
      </c>
      <c r="F293" s="18">
        <v>1.2573000000000001</v>
      </c>
    </row>
    <row r="294" spans="2:6" ht="12.75" customHeight="1">
      <c r="B294" s="1">
        <v>41928</v>
      </c>
      <c r="C294" s="18">
        <v>0.78359999999999996</v>
      </c>
      <c r="D294" s="18">
        <v>1</v>
      </c>
      <c r="E294" s="18">
        <v>0.82789999999999997</v>
      </c>
      <c r="F294" s="18">
        <v>1.2607999999999999</v>
      </c>
    </row>
    <row r="295" spans="2:6" ht="12.75" customHeight="1">
      <c r="B295" s="1">
        <v>41929</v>
      </c>
      <c r="C295" s="18">
        <v>0.78159999999999996</v>
      </c>
      <c r="D295" s="18">
        <v>1</v>
      </c>
      <c r="E295" s="18">
        <v>0.82809999999999995</v>
      </c>
      <c r="F295" s="18">
        <v>1.2573000000000001</v>
      </c>
    </row>
    <row r="296" spans="2:6" ht="12.75" customHeight="1">
      <c r="B296" s="1">
        <v>41930</v>
      </c>
      <c r="C296" s="18">
        <v>0.78359999999999996</v>
      </c>
      <c r="D296" s="18">
        <v>1</v>
      </c>
      <c r="E296" s="18">
        <v>0.82789999999999997</v>
      </c>
      <c r="F296" s="18">
        <v>1.2607999999999999</v>
      </c>
    </row>
    <row r="297" spans="2:6" ht="12.75" customHeight="1">
      <c r="B297" s="1">
        <v>41931</v>
      </c>
      <c r="C297" s="18">
        <v>0.78359999999999996</v>
      </c>
      <c r="D297" s="18">
        <v>1</v>
      </c>
      <c r="E297" s="18">
        <v>0.82789999999999997</v>
      </c>
      <c r="F297" s="18">
        <v>1.2607999999999999</v>
      </c>
    </row>
    <row r="298" spans="2:6" ht="12.75" customHeight="1">
      <c r="B298" s="1">
        <v>41932</v>
      </c>
      <c r="C298" s="18">
        <v>0.78310000000000002</v>
      </c>
      <c r="D298" s="18">
        <v>1</v>
      </c>
      <c r="E298" s="18">
        <v>0.82850000000000001</v>
      </c>
      <c r="F298" s="18">
        <v>1.2625</v>
      </c>
    </row>
    <row r="299" spans="2:6" ht="12.75" customHeight="1">
      <c r="B299" s="1">
        <v>41933</v>
      </c>
      <c r="C299" s="18">
        <v>0.79059999999999997</v>
      </c>
      <c r="D299" s="18">
        <v>1</v>
      </c>
      <c r="E299" s="18">
        <v>0.82879999999999998</v>
      </c>
      <c r="F299" s="18">
        <v>1.2677</v>
      </c>
    </row>
    <row r="300" spans="2:6" ht="12.75" customHeight="1">
      <c r="B300" s="1">
        <v>41934</v>
      </c>
      <c r="C300" s="18">
        <v>0.78990000000000005</v>
      </c>
      <c r="D300" s="18">
        <v>1</v>
      </c>
      <c r="E300" s="18">
        <v>0.82889999999999997</v>
      </c>
      <c r="F300" s="18">
        <v>1.268</v>
      </c>
    </row>
    <row r="301" spans="2:6" ht="12.75" customHeight="1">
      <c r="B301" s="1">
        <v>41935</v>
      </c>
      <c r="C301" s="18">
        <v>0.78910000000000002</v>
      </c>
      <c r="D301" s="18">
        <v>1</v>
      </c>
      <c r="E301" s="18">
        <v>0.82889999999999997</v>
      </c>
      <c r="F301" s="18">
        <v>1.2694000000000001</v>
      </c>
    </row>
    <row r="302" spans="2:6" ht="12.75" customHeight="1">
      <c r="B302" s="1">
        <v>41936</v>
      </c>
      <c r="C302" s="18">
        <v>0.78990000000000005</v>
      </c>
      <c r="D302" s="18">
        <v>1</v>
      </c>
      <c r="E302" s="18">
        <v>0.82889999999999997</v>
      </c>
      <c r="F302" s="18">
        <v>1.268</v>
      </c>
    </row>
    <row r="303" spans="2:6" ht="12.75" customHeight="1">
      <c r="B303" s="1">
        <v>41937</v>
      </c>
      <c r="C303" s="18">
        <v>0.78910000000000002</v>
      </c>
      <c r="D303" s="18">
        <v>1</v>
      </c>
      <c r="E303" s="18">
        <v>0.82889999999999997</v>
      </c>
      <c r="F303" s="18">
        <v>1.2694000000000001</v>
      </c>
    </row>
    <row r="304" spans="2:6" ht="12.75" customHeight="1">
      <c r="B304" s="1">
        <v>41938</v>
      </c>
      <c r="C304" s="18">
        <v>0.78910000000000002</v>
      </c>
      <c r="D304" s="18">
        <v>1</v>
      </c>
      <c r="E304" s="18">
        <v>0.82889999999999997</v>
      </c>
      <c r="F304" s="18">
        <v>1.2694000000000001</v>
      </c>
    </row>
    <row r="305" spans="2:6" ht="12.75" customHeight="1">
      <c r="B305" s="1">
        <v>41939</v>
      </c>
      <c r="C305" s="18">
        <v>0.78769999999999996</v>
      </c>
      <c r="D305" s="18">
        <v>1</v>
      </c>
      <c r="E305" s="18">
        <v>0.82909999999999995</v>
      </c>
      <c r="F305" s="18">
        <v>1.2688999999999999</v>
      </c>
    </row>
    <row r="306" spans="2:6" ht="12.75" customHeight="1">
      <c r="B306" s="1">
        <v>41940</v>
      </c>
      <c r="C306" s="18">
        <v>0.7863</v>
      </c>
      <c r="D306" s="18">
        <v>1</v>
      </c>
      <c r="E306" s="18">
        <v>0.82909999999999995</v>
      </c>
      <c r="F306" s="18">
        <v>1.2684</v>
      </c>
    </row>
    <row r="307" spans="2:6" ht="12.75" customHeight="1">
      <c r="B307" s="1">
        <v>41941</v>
      </c>
      <c r="C307" s="18">
        <v>0.79300000000000004</v>
      </c>
      <c r="D307" s="18">
        <v>1</v>
      </c>
      <c r="E307" s="18">
        <v>0.82920000000000005</v>
      </c>
      <c r="F307" s="18">
        <v>1.2685</v>
      </c>
    </row>
    <row r="308" spans="2:6" ht="12.75" customHeight="1">
      <c r="B308" s="1">
        <v>41942</v>
      </c>
      <c r="C308" s="18">
        <v>0.79569999999999996</v>
      </c>
      <c r="D308" s="18">
        <v>1</v>
      </c>
      <c r="E308" s="18">
        <v>0.82909999999999995</v>
      </c>
      <c r="F308" s="18">
        <v>1.2723</v>
      </c>
    </row>
    <row r="309" spans="2:6" ht="12.75" customHeight="1">
      <c r="B309" s="1">
        <v>41943</v>
      </c>
      <c r="C309" s="18">
        <v>0.79569999999999996</v>
      </c>
      <c r="D309" s="18">
        <v>1</v>
      </c>
      <c r="E309" s="18">
        <v>0.82909999999999995</v>
      </c>
      <c r="F309" s="18">
        <v>1.2723</v>
      </c>
    </row>
    <row r="310" spans="2:6" ht="12.75" customHeight="1">
      <c r="B310" s="1">
        <v>41944</v>
      </c>
      <c r="C310" s="18">
        <v>0.79830000000000001</v>
      </c>
      <c r="D310" s="18">
        <v>1</v>
      </c>
      <c r="E310" s="18">
        <v>0.82930000000000004</v>
      </c>
      <c r="F310" s="18">
        <v>1.2766</v>
      </c>
    </row>
    <row r="311" spans="2:6" ht="12.75" customHeight="1">
      <c r="B311" s="1">
        <v>41945</v>
      </c>
      <c r="C311" s="18">
        <v>0.79830000000000001</v>
      </c>
      <c r="D311" s="18">
        <v>1</v>
      </c>
      <c r="E311" s="18">
        <v>0.82930000000000004</v>
      </c>
      <c r="F311" s="18">
        <v>1.2766</v>
      </c>
    </row>
    <row r="312" spans="2:6" ht="12.75" customHeight="1">
      <c r="B312" s="1">
        <v>41946</v>
      </c>
      <c r="C312" s="18">
        <v>0.80049999999999999</v>
      </c>
      <c r="D312" s="18">
        <v>1</v>
      </c>
      <c r="E312" s="18">
        <v>0.82930000000000004</v>
      </c>
      <c r="F312" s="18">
        <v>1.2790999999999999</v>
      </c>
    </row>
    <row r="313" spans="2:6" ht="12.75" customHeight="1">
      <c r="B313" s="1">
        <v>41947</v>
      </c>
      <c r="C313" s="18">
        <v>0.80179999999999996</v>
      </c>
      <c r="D313" s="18">
        <v>1</v>
      </c>
      <c r="E313" s="18">
        <v>0.83050000000000002</v>
      </c>
      <c r="F313" s="18">
        <v>1.2777000000000001</v>
      </c>
    </row>
    <row r="314" spans="2:6" ht="12.75" customHeight="1">
      <c r="B314" s="1">
        <v>41948</v>
      </c>
      <c r="C314" s="18">
        <v>0.80649999999999999</v>
      </c>
      <c r="D314" s="18">
        <v>1</v>
      </c>
      <c r="E314" s="18">
        <v>0.83050000000000002</v>
      </c>
      <c r="F314" s="18">
        <v>1.2771999999999999</v>
      </c>
    </row>
    <row r="315" spans="2:6" ht="12.75" customHeight="1">
      <c r="B315" s="1">
        <v>41949</v>
      </c>
      <c r="C315" s="18">
        <v>0.80269999999999997</v>
      </c>
      <c r="D315" s="18">
        <v>1</v>
      </c>
      <c r="E315" s="18">
        <v>0.83079999999999998</v>
      </c>
      <c r="F315" s="18">
        <v>1.2738</v>
      </c>
    </row>
    <row r="316" spans="2:6" ht="12.75" customHeight="1">
      <c r="B316" s="1">
        <v>41950</v>
      </c>
      <c r="C316" s="18">
        <v>0.80279999999999996</v>
      </c>
      <c r="D316" s="18">
        <v>1</v>
      </c>
      <c r="E316" s="18">
        <v>0.83079999999999998</v>
      </c>
      <c r="F316" s="18">
        <v>1.2738</v>
      </c>
    </row>
    <row r="317" spans="2:6" ht="12.75" customHeight="1">
      <c r="B317" s="1">
        <v>41951</v>
      </c>
      <c r="C317" s="18">
        <v>0.80269999999999997</v>
      </c>
      <c r="D317" s="18">
        <v>1</v>
      </c>
      <c r="E317" s="18">
        <v>0.83079999999999998</v>
      </c>
      <c r="F317" s="18">
        <v>1.2738</v>
      </c>
    </row>
    <row r="318" spans="2:6" ht="12.75" customHeight="1">
      <c r="B318" s="1">
        <v>41952</v>
      </c>
      <c r="C318" s="18">
        <v>0.80279999999999996</v>
      </c>
      <c r="D318" s="18">
        <v>1</v>
      </c>
      <c r="E318" s="18">
        <v>0.83079999999999998</v>
      </c>
      <c r="F318" s="18">
        <v>1.2738</v>
      </c>
    </row>
    <row r="319" spans="2:6" ht="12.75" customHeight="1">
      <c r="B319" s="1">
        <v>41953</v>
      </c>
      <c r="C319" s="18">
        <v>0.80230000000000001</v>
      </c>
      <c r="D319" s="18">
        <v>1</v>
      </c>
      <c r="E319" s="18">
        <v>0.83120000000000005</v>
      </c>
      <c r="F319" s="18">
        <v>1.2744</v>
      </c>
    </row>
    <row r="320" spans="2:6" ht="12.75" customHeight="1">
      <c r="B320" s="1">
        <v>41954</v>
      </c>
      <c r="C320" s="18">
        <v>0.80279999999999996</v>
      </c>
      <c r="D320" s="18">
        <v>1</v>
      </c>
      <c r="E320" s="18">
        <v>0.83179999999999998</v>
      </c>
      <c r="F320" s="18">
        <v>1.2646999999999999</v>
      </c>
    </row>
    <row r="321" spans="2:6" ht="12.75" customHeight="1">
      <c r="B321" s="1">
        <v>41955</v>
      </c>
      <c r="C321" s="18">
        <v>0.80210000000000004</v>
      </c>
      <c r="D321" s="18">
        <v>1</v>
      </c>
      <c r="E321" s="18">
        <v>0.83140000000000003</v>
      </c>
      <c r="F321" s="18">
        <v>1.2569999999999999</v>
      </c>
    </row>
    <row r="322" spans="2:6" ht="12.75" customHeight="1">
      <c r="B322" s="1">
        <v>41956</v>
      </c>
      <c r="C322" s="18">
        <v>0.8024</v>
      </c>
      <c r="D322" s="18">
        <v>1</v>
      </c>
      <c r="E322" s="18">
        <v>0.83130000000000004</v>
      </c>
      <c r="F322" s="18">
        <v>1.2736000000000001</v>
      </c>
    </row>
    <row r="323" spans="2:6" ht="12.75" customHeight="1">
      <c r="B323" s="1">
        <v>41957</v>
      </c>
      <c r="C323" s="18">
        <v>0.80279999999999996</v>
      </c>
      <c r="D323" s="18">
        <v>1</v>
      </c>
      <c r="E323" s="18">
        <v>0.83179999999999998</v>
      </c>
      <c r="F323" s="18">
        <v>1.2646999999999999</v>
      </c>
    </row>
    <row r="324" spans="2:6" ht="12.75" customHeight="1">
      <c r="B324" s="1">
        <v>41958</v>
      </c>
      <c r="C324" s="18">
        <v>0.79820000000000002</v>
      </c>
      <c r="D324" s="18">
        <v>1</v>
      </c>
      <c r="E324" s="18">
        <v>0.83230000000000004</v>
      </c>
      <c r="F324" s="18">
        <v>1.2504</v>
      </c>
    </row>
    <row r="325" spans="2:6" ht="12.75" customHeight="1">
      <c r="B325" s="1">
        <v>41959</v>
      </c>
      <c r="C325" s="18">
        <v>0.79820000000000002</v>
      </c>
      <c r="D325" s="18">
        <v>1</v>
      </c>
      <c r="E325" s="18">
        <v>0.83230000000000004</v>
      </c>
      <c r="F325" s="18">
        <v>1.2503</v>
      </c>
    </row>
    <row r="326" spans="2:6" ht="12.75" customHeight="1">
      <c r="B326" s="1">
        <v>41960</v>
      </c>
      <c r="C326" s="18">
        <v>0.79959999999999998</v>
      </c>
      <c r="D326" s="18">
        <v>1</v>
      </c>
      <c r="E326" s="18">
        <v>0.83230000000000004</v>
      </c>
      <c r="F326" s="18">
        <v>1.2526999999999999</v>
      </c>
    </row>
    <row r="327" spans="2:6" ht="12.75" customHeight="1">
      <c r="B327" s="1">
        <v>41961</v>
      </c>
      <c r="C327" s="18">
        <v>0.7974</v>
      </c>
      <c r="D327" s="18">
        <v>1</v>
      </c>
      <c r="E327" s="18">
        <v>0.83230000000000004</v>
      </c>
      <c r="F327" s="18">
        <v>1.2504</v>
      </c>
    </row>
    <row r="328" spans="2:6" ht="12.75" customHeight="1">
      <c r="B328" s="1">
        <v>41962</v>
      </c>
      <c r="C328" s="18">
        <v>0.80120000000000002</v>
      </c>
      <c r="D328" s="18">
        <v>1</v>
      </c>
      <c r="E328" s="18">
        <v>0.83179999999999998</v>
      </c>
      <c r="F328" s="18">
        <v>1.2559</v>
      </c>
    </row>
    <row r="329" spans="2:6" ht="12.75" customHeight="1">
      <c r="B329" s="1">
        <v>41963</v>
      </c>
      <c r="C329" s="18">
        <v>0.80659999999999998</v>
      </c>
      <c r="D329" s="18">
        <v>1</v>
      </c>
      <c r="E329" s="18">
        <v>0.83209999999999995</v>
      </c>
      <c r="F329" s="18">
        <v>1.2627999999999999</v>
      </c>
    </row>
    <row r="330" spans="2:6" ht="12.75" customHeight="1">
      <c r="B330" s="1">
        <v>41964</v>
      </c>
      <c r="C330" s="18">
        <v>0.80659999999999998</v>
      </c>
      <c r="D330" s="18">
        <v>1</v>
      </c>
      <c r="E330" s="18">
        <v>0.83209999999999995</v>
      </c>
      <c r="F330" s="18">
        <v>1.2627999999999999</v>
      </c>
    </row>
    <row r="331" spans="2:6" ht="12.75" customHeight="1">
      <c r="B331" s="1">
        <v>41965</v>
      </c>
      <c r="C331" s="18">
        <v>0.7974</v>
      </c>
      <c r="D331" s="18">
        <v>1</v>
      </c>
      <c r="E331" s="18">
        <v>0.83230000000000004</v>
      </c>
      <c r="F331" s="18">
        <v>1.2504</v>
      </c>
    </row>
    <row r="332" spans="2:6" ht="12.75" customHeight="1">
      <c r="B332" s="1">
        <v>41966</v>
      </c>
      <c r="C332" s="18">
        <v>0.80120000000000002</v>
      </c>
      <c r="D332" s="18">
        <v>1</v>
      </c>
      <c r="E332" s="18">
        <v>0.83179999999999998</v>
      </c>
      <c r="F332" s="18">
        <v>1.2559</v>
      </c>
    </row>
    <row r="333" spans="2:6" ht="12.75" customHeight="1">
      <c r="B333" s="1">
        <v>41967</v>
      </c>
      <c r="C333" s="18">
        <v>0.80659999999999998</v>
      </c>
      <c r="D333" s="18">
        <v>1</v>
      </c>
      <c r="E333" s="18">
        <v>0.83209999999999995</v>
      </c>
      <c r="F333" s="18">
        <v>1.2627999999999999</v>
      </c>
    </row>
    <row r="334" spans="2:6" ht="12.75" customHeight="1">
      <c r="B334" s="1">
        <v>41968</v>
      </c>
      <c r="C334" s="18">
        <v>0.80659999999999998</v>
      </c>
      <c r="D334" s="18">
        <v>1</v>
      </c>
      <c r="E334" s="18">
        <v>0.83209999999999995</v>
      </c>
      <c r="F334" s="18">
        <v>1.2627999999999999</v>
      </c>
    </row>
    <row r="335" spans="2:6" ht="12.75" customHeight="1">
      <c r="B335" s="1">
        <v>41969</v>
      </c>
      <c r="C335" s="18">
        <v>0.80049999999999999</v>
      </c>
      <c r="D335" s="18">
        <v>1</v>
      </c>
      <c r="E335" s="18">
        <v>0.83179999999999998</v>
      </c>
      <c r="F335" s="18">
        <v>1.2623</v>
      </c>
    </row>
    <row r="336" spans="2:6" ht="12.75" customHeight="1">
      <c r="B336" s="1">
        <v>41970</v>
      </c>
      <c r="C336" s="18">
        <v>0.80049999999999999</v>
      </c>
      <c r="D336" s="18">
        <v>1</v>
      </c>
      <c r="E336" s="18">
        <v>0.83179999999999998</v>
      </c>
      <c r="F336" s="18">
        <v>1.2623</v>
      </c>
    </row>
    <row r="337" spans="2:6" ht="12.75" customHeight="1">
      <c r="B337" s="1">
        <v>41971</v>
      </c>
      <c r="C337" s="18">
        <v>0.80279999999999996</v>
      </c>
      <c r="D337" s="18">
        <v>1</v>
      </c>
      <c r="E337" s="18">
        <v>0.83199999999999996</v>
      </c>
      <c r="F337" s="18">
        <v>1.2597</v>
      </c>
    </row>
    <row r="338" spans="2:6" ht="12.75" customHeight="1">
      <c r="B338" s="1">
        <v>41972</v>
      </c>
      <c r="C338" s="18">
        <v>0.80279999999999996</v>
      </c>
      <c r="D338" s="18">
        <v>1</v>
      </c>
      <c r="E338" s="18">
        <v>0.83199999999999996</v>
      </c>
      <c r="F338" s="18">
        <v>1.2597</v>
      </c>
    </row>
    <row r="339" spans="2:6" ht="12.75" customHeight="1">
      <c r="B339" s="1">
        <v>41973</v>
      </c>
      <c r="C339" s="18">
        <v>0.80289999999999995</v>
      </c>
      <c r="D339" s="18">
        <v>1</v>
      </c>
      <c r="E339" s="18">
        <v>0.83120000000000005</v>
      </c>
      <c r="F339" s="18">
        <v>1.2557</v>
      </c>
    </row>
    <row r="340" spans="2:6" ht="12.75" customHeight="1">
      <c r="B340" s="1">
        <v>41974</v>
      </c>
      <c r="C340" s="18">
        <v>0.80289999999999995</v>
      </c>
      <c r="D340" s="18">
        <v>1</v>
      </c>
      <c r="E340" s="18">
        <v>0.83120000000000005</v>
      </c>
      <c r="F340" s="18">
        <v>1.2557</v>
      </c>
    </row>
    <row r="341" spans="2:6" ht="12.75" customHeight="1">
      <c r="B341" s="1">
        <v>41975</v>
      </c>
      <c r="C341" s="18">
        <v>0.8024</v>
      </c>
      <c r="D341" s="18">
        <v>1</v>
      </c>
      <c r="E341" s="18">
        <v>0.83120000000000005</v>
      </c>
      <c r="F341" s="18">
        <v>1.2577</v>
      </c>
    </row>
    <row r="342" spans="2:6" ht="12.75" customHeight="1">
      <c r="B342" s="1">
        <v>41976</v>
      </c>
      <c r="C342" s="18">
        <v>0.80289999999999995</v>
      </c>
      <c r="D342" s="18">
        <v>1</v>
      </c>
      <c r="E342" s="18">
        <v>0.83069999999999999</v>
      </c>
      <c r="F342" s="18">
        <v>1.2618</v>
      </c>
    </row>
    <row r="343" spans="2:6" ht="12.75" customHeight="1">
      <c r="B343" s="1">
        <v>41977</v>
      </c>
      <c r="C343" s="18">
        <v>0.80289999999999995</v>
      </c>
      <c r="D343" s="18">
        <v>1</v>
      </c>
      <c r="E343" s="18">
        <v>0.83120000000000005</v>
      </c>
      <c r="F343" s="18">
        <v>1.268</v>
      </c>
    </row>
    <row r="344" spans="2:6" ht="12.75" customHeight="1">
      <c r="B344" s="1">
        <v>41978</v>
      </c>
      <c r="C344" s="18">
        <v>0.8024</v>
      </c>
      <c r="D344" s="18">
        <v>1</v>
      </c>
      <c r="E344" s="18">
        <v>0.83109999999999995</v>
      </c>
      <c r="F344" s="18">
        <v>1.2712000000000001</v>
      </c>
    </row>
    <row r="345" spans="2:6" ht="12.75" customHeight="1">
      <c r="B345" s="1">
        <v>41979</v>
      </c>
      <c r="C345" s="18">
        <v>0.81059999999999999</v>
      </c>
      <c r="D345" s="18">
        <v>1</v>
      </c>
      <c r="E345" s="18">
        <v>0.83099999999999996</v>
      </c>
      <c r="F345" s="18">
        <v>1.2712000000000001</v>
      </c>
    </row>
    <row r="346" spans="2:6" ht="12.75" customHeight="1">
      <c r="B346" s="1">
        <v>41980</v>
      </c>
      <c r="C346" s="18">
        <v>0.81359999999999999</v>
      </c>
      <c r="D346" s="18">
        <v>1</v>
      </c>
      <c r="E346" s="18">
        <v>0.83150000000000002</v>
      </c>
      <c r="F346" s="18">
        <v>1.2674000000000001</v>
      </c>
    </row>
    <row r="347" spans="2:6" ht="12.75" customHeight="1">
      <c r="B347" s="1">
        <v>41981</v>
      </c>
      <c r="C347" s="18">
        <v>0.81359999999999999</v>
      </c>
      <c r="D347" s="18">
        <v>1</v>
      </c>
      <c r="E347" s="18">
        <v>0.83150000000000002</v>
      </c>
      <c r="F347" s="18">
        <v>1.2674000000000001</v>
      </c>
    </row>
    <row r="348" spans="2:6" ht="12.75" customHeight="1">
      <c r="B348" s="1">
        <v>41982</v>
      </c>
      <c r="C348" s="18">
        <v>0.81379999999999997</v>
      </c>
      <c r="D348" s="18">
        <v>1</v>
      </c>
      <c r="E348" s="18">
        <v>0.83160000000000001</v>
      </c>
      <c r="F348" s="18">
        <v>1.2692000000000001</v>
      </c>
    </row>
    <row r="349" spans="2:6" ht="12.75" customHeight="1">
      <c r="B349" s="1">
        <v>41983</v>
      </c>
      <c r="C349" s="18">
        <v>0.80430000000000001</v>
      </c>
      <c r="D349" s="18">
        <v>1</v>
      </c>
      <c r="E349" s="18">
        <v>0.83169999999999999</v>
      </c>
      <c r="F349" s="18">
        <v>1.2629999999999999</v>
      </c>
    </row>
    <row r="350" spans="2:6" ht="12.75" customHeight="1">
      <c r="B350" s="1">
        <v>41984</v>
      </c>
      <c r="C350" s="18">
        <v>0.80469999999999997</v>
      </c>
      <c r="D350" s="18">
        <v>1</v>
      </c>
      <c r="E350" s="18">
        <v>0.83250000000000002</v>
      </c>
      <c r="F350" s="18">
        <v>1.2648999999999999</v>
      </c>
    </row>
    <row r="351" spans="2:6" ht="12.75" customHeight="1">
      <c r="B351" s="1">
        <v>41985</v>
      </c>
      <c r="C351" s="18">
        <v>0.80469999999999997</v>
      </c>
      <c r="D351" s="18">
        <v>1</v>
      </c>
      <c r="E351" s="18">
        <v>0.83250000000000002</v>
      </c>
      <c r="F351" s="18">
        <v>1.2648999999999999</v>
      </c>
    </row>
    <row r="352" spans="2:6" ht="12.75" customHeight="1">
      <c r="B352" s="1">
        <v>41986</v>
      </c>
      <c r="C352" s="18">
        <v>0.80230000000000001</v>
      </c>
      <c r="D352" s="18">
        <v>1</v>
      </c>
      <c r="E352" s="18">
        <v>0.83250000000000002</v>
      </c>
      <c r="F352" s="18">
        <v>1.2648999999999999</v>
      </c>
    </row>
    <row r="353" spans="2:6" ht="12.75" customHeight="1">
      <c r="B353" s="1">
        <v>41987</v>
      </c>
      <c r="C353" s="18">
        <v>0.80230000000000001</v>
      </c>
      <c r="D353" s="18">
        <v>1</v>
      </c>
      <c r="E353" s="18">
        <v>0.83250000000000002</v>
      </c>
      <c r="F353" s="18">
        <v>1.2602</v>
      </c>
    </row>
    <row r="354" spans="2:6" ht="12.75" customHeight="1">
      <c r="B354" s="1">
        <v>41988</v>
      </c>
      <c r="C354" s="18">
        <v>0.80349999999999999</v>
      </c>
      <c r="D354" s="18">
        <v>1</v>
      </c>
      <c r="E354" s="18">
        <v>0.83250000000000002</v>
      </c>
      <c r="F354" s="18">
        <v>1.2605</v>
      </c>
    </row>
    <row r="355" spans="2:6" ht="12.75" customHeight="1">
      <c r="B355" s="1">
        <v>41989</v>
      </c>
      <c r="C355" s="14">
        <v>0.81200000000000006</v>
      </c>
      <c r="D355" s="18">
        <v>1</v>
      </c>
      <c r="E355" s="14">
        <v>0.83120000000000005</v>
      </c>
      <c r="F355" s="14">
        <v>1.2679</v>
      </c>
    </row>
    <row r="356" spans="2:6" ht="12.75" customHeight="1">
      <c r="B356" s="1">
        <v>41990</v>
      </c>
      <c r="C356" s="14">
        <v>0.81489999999999996</v>
      </c>
      <c r="D356" s="18">
        <v>1</v>
      </c>
      <c r="E356" s="14">
        <v>0.8306</v>
      </c>
      <c r="F356" s="14">
        <v>1.2751999999999999</v>
      </c>
    </row>
    <row r="357" spans="2:6" ht="12.75" customHeight="1">
      <c r="B357" s="1">
        <v>41991</v>
      </c>
      <c r="C357" s="14">
        <v>0.81759999999999999</v>
      </c>
      <c r="D357" s="18">
        <v>1</v>
      </c>
      <c r="E357" s="14">
        <v>0.83050000000000002</v>
      </c>
      <c r="F357" s="14">
        <v>1.2773000000000001</v>
      </c>
    </row>
    <row r="358" spans="2:6" ht="12.75" customHeight="1">
      <c r="B358" s="1">
        <v>41992</v>
      </c>
      <c r="C358" s="14">
        <v>0.81489999999999996</v>
      </c>
      <c r="D358" s="18">
        <v>1</v>
      </c>
      <c r="E358" s="14">
        <v>0.8306</v>
      </c>
      <c r="F358" s="14">
        <v>1.2751999999999999</v>
      </c>
    </row>
    <row r="359" spans="2:6" ht="12.75" customHeight="1">
      <c r="B359" s="1">
        <v>41993</v>
      </c>
      <c r="C359" s="14">
        <v>0.81759999999999999</v>
      </c>
      <c r="D359" s="18">
        <v>1</v>
      </c>
      <c r="E359" s="14">
        <v>0.83050000000000002</v>
      </c>
      <c r="F359" s="14">
        <v>1.2773000000000001</v>
      </c>
    </row>
    <row r="360" spans="2:6" ht="12.75" customHeight="1">
      <c r="B360" s="1">
        <v>41994</v>
      </c>
      <c r="C360" s="14">
        <v>0.81489999999999996</v>
      </c>
      <c r="D360" s="18">
        <v>1</v>
      </c>
      <c r="E360" s="14">
        <v>0.83089999999999997</v>
      </c>
      <c r="F360" s="14">
        <v>1.2757000000000001</v>
      </c>
    </row>
    <row r="361" spans="2:6" ht="12.75" customHeight="1">
      <c r="B361" s="1">
        <v>41995</v>
      </c>
      <c r="C361" s="14">
        <v>0.81759999999999999</v>
      </c>
      <c r="D361" s="18">
        <v>1</v>
      </c>
      <c r="E361" s="14">
        <v>0.83120000000000005</v>
      </c>
      <c r="F361" s="14">
        <v>1.2737000000000001</v>
      </c>
    </row>
    <row r="362" spans="2:6" ht="12.75" customHeight="1">
      <c r="B362" s="1">
        <v>41996</v>
      </c>
      <c r="C362" s="14">
        <v>0.81759999999999999</v>
      </c>
      <c r="D362" s="18">
        <v>1</v>
      </c>
      <c r="E362" s="14">
        <v>0.83160000000000001</v>
      </c>
      <c r="F362" s="14">
        <v>1.2744</v>
      </c>
    </row>
    <row r="363" spans="2:6" ht="12.75" customHeight="1">
      <c r="B363" s="1">
        <v>41997</v>
      </c>
      <c r="C363" s="14">
        <v>0.81489999999999996</v>
      </c>
      <c r="D363" s="18">
        <v>1</v>
      </c>
      <c r="E363" s="14">
        <v>0.83089999999999997</v>
      </c>
      <c r="F363" s="14">
        <v>1.2757000000000001</v>
      </c>
    </row>
    <row r="364" spans="2:6" ht="12.75" customHeight="1">
      <c r="B364" s="1">
        <v>41998</v>
      </c>
      <c r="C364" s="14">
        <v>0.81759999999999999</v>
      </c>
      <c r="D364" s="18">
        <v>1</v>
      </c>
      <c r="E364" s="14">
        <v>0.83120000000000005</v>
      </c>
      <c r="F364" s="14">
        <v>1.2737000000000001</v>
      </c>
    </row>
    <row r="365" spans="2:6" ht="12.75" customHeight="1">
      <c r="B365" s="1">
        <v>41999</v>
      </c>
      <c r="C365" s="14">
        <v>0.81979999999999997</v>
      </c>
      <c r="D365" s="18">
        <v>1</v>
      </c>
      <c r="E365" s="14">
        <v>0.83150000000000002</v>
      </c>
      <c r="F365" s="14">
        <v>1.2754000000000001</v>
      </c>
    </row>
    <row r="366" spans="2:6" ht="12.75" customHeight="1">
      <c r="B366" s="1">
        <v>42000</v>
      </c>
      <c r="C366" s="14">
        <v>0.82069999999999999</v>
      </c>
      <c r="D366" s="18">
        <v>1</v>
      </c>
      <c r="E366" s="14">
        <v>0.83099999999999996</v>
      </c>
      <c r="F366" s="14">
        <v>1.2766999999999999</v>
      </c>
    </row>
    <row r="367" spans="2:6" ht="12.75" customHeight="1">
      <c r="B367" s="1">
        <v>42001</v>
      </c>
      <c r="C367" s="14">
        <v>0.82069999999999999</v>
      </c>
      <c r="D367" s="18">
        <v>1</v>
      </c>
      <c r="E367" s="14">
        <v>0.83099999999999996</v>
      </c>
      <c r="F367" s="14">
        <v>1.2766999999999999</v>
      </c>
    </row>
    <row r="368" spans="2:6" ht="12.75" customHeight="1">
      <c r="B368" s="1">
        <v>42002</v>
      </c>
      <c r="C368" s="14">
        <v>0.82069999999999999</v>
      </c>
      <c r="D368" s="18">
        <v>1</v>
      </c>
      <c r="E368" s="14">
        <v>0.83120000000000005</v>
      </c>
      <c r="F368" s="14">
        <v>1.2763</v>
      </c>
    </row>
    <row r="369" spans="2:6" ht="12.75" customHeight="1">
      <c r="B369" s="1">
        <v>42003</v>
      </c>
      <c r="C369" s="14">
        <v>0.82630000000000003</v>
      </c>
      <c r="D369" s="18">
        <v>1</v>
      </c>
      <c r="E369" s="14">
        <v>0.83150000000000002</v>
      </c>
      <c r="F369" s="14">
        <v>1.2870999999999999</v>
      </c>
    </row>
    <row r="370" spans="2:6" ht="12.75" customHeight="1">
      <c r="B370" s="1">
        <v>42004</v>
      </c>
      <c r="C370" s="14">
        <v>0.83</v>
      </c>
      <c r="D370" s="18">
        <v>1</v>
      </c>
      <c r="E370" s="14">
        <v>0.83169999999999999</v>
      </c>
      <c r="F370" s="14">
        <v>1.2846</v>
      </c>
    </row>
    <row r="371" spans="2:6" ht="12.75" customHeight="1">
      <c r="B371" s="1">
        <v>42005</v>
      </c>
      <c r="C371" s="14">
        <v>0.83309999999999995</v>
      </c>
      <c r="D371" s="18">
        <v>1</v>
      </c>
      <c r="E371" s="14">
        <v>0.83160000000000001</v>
      </c>
      <c r="F371" s="14">
        <v>1.2767999999999999</v>
      </c>
    </row>
    <row r="372" spans="2:6" ht="12.75" customHeight="1">
      <c r="B372" s="1">
        <v>42006</v>
      </c>
      <c r="C372" s="14">
        <v>0.83309999999999995</v>
      </c>
      <c r="D372" s="18">
        <v>1</v>
      </c>
      <c r="E372" s="14">
        <v>0.83150000000000002</v>
      </c>
      <c r="F372" s="14">
        <v>1.2870999999999999</v>
      </c>
    </row>
    <row r="373" spans="2:6" ht="12.75" customHeight="1">
      <c r="B373" s="1">
        <v>42007</v>
      </c>
      <c r="C373" s="14">
        <v>0.83309999999999995</v>
      </c>
      <c r="D373" s="18">
        <v>1</v>
      </c>
      <c r="E373" s="14">
        <v>0.83160000000000001</v>
      </c>
      <c r="F373" s="14">
        <v>1.2767999999999999</v>
      </c>
    </row>
    <row r="374" spans="2:6" ht="12.75" customHeight="1">
      <c r="B374" s="1">
        <v>42008</v>
      </c>
      <c r="C374" s="14">
        <v>0.83309999999999995</v>
      </c>
      <c r="D374" s="18">
        <v>1</v>
      </c>
      <c r="E374" s="14">
        <v>0.83160000000000001</v>
      </c>
      <c r="F374" s="14">
        <v>1.2767999999999999</v>
      </c>
    </row>
    <row r="375" spans="2:6" ht="12.75" customHeight="1">
      <c r="B375" s="1">
        <v>42009</v>
      </c>
      <c r="C375" s="14">
        <v>0.83740000000000003</v>
      </c>
      <c r="D375" s="18">
        <v>1</v>
      </c>
      <c r="E375" s="14">
        <v>0.83209999999999995</v>
      </c>
      <c r="F375" s="14">
        <v>1.2786999999999999</v>
      </c>
    </row>
    <row r="376" spans="2:6" ht="12.75" customHeight="1">
      <c r="B376" s="1">
        <v>42010</v>
      </c>
      <c r="C376" s="14">
        <v>0.84689999999999999</v>
      </c>
      <c r="D376" s="18">
        <v>1</v>
      </c>
      <c r="E376" s="14">
        <v>0.83250000000000002</v>
      </c>
      <c r="F376" s="14">
        <v>1.2776000000000001</v>
      </c>
    </row>
    <row r="377" spans="2:6" ht="12.75" customHeight="1">
      <c r="B377" s="1">
        <v>42011</v>
      </c>
      <c r="C377" s="14">
        <v>0.84670000000000001</v>
      </c>
      <c r="D377" s="18">
        <v>1</v>
      </c>
      <c r="E377" s="14">
        <v>0.83260000000000001</v>
      </c>
      <c r="F377" s="14">
        <v>1.28</v>
      </c>
    </row>
    <row r="378" spans="2:6" ht="12.75" customHeight="1">
      <c r="B378" s="1">
        <v>42012</v>
      </c>
      <c r="C378" s="14">
        <v>0.84430000000000005</v>
      </c>
      <c r="D378" s="18">
        <v>1</v>
      </c>
      <c r="E378" s="14">
        <v>0.83260000000000001</v>
      </c>
      <c r="F378" s="14">
        <v>1.2793000000000001</v>
      </c>
    </row>
    <row r="379" spans="2:6" ht="12.75" customHeight="1">
      <c r="B379" s="1">
        <v>42013</v>
      </c>
      <c r="C379" s="14">
        <v>0.84430000000000005</v>
      </c>
      <c r="D379" s="18">
        <v>1</v>
      </c>
      <c r="E379" s="14">
        <v>0.83260000000000001</v>
      </c>
      <c r="F379" s="14">
        <v>1.2791999999999999</v>
      </c>
    </row>
    <row r="380" spans="2:6" ht="12.75" customHeight="1">
      <c r="B380" s="1">
        <v>42014</v>
      </c>
      <c r="C380" s="14">
        <v>0.84670000000000001</v>
      </c>
      <c r="D380" s="18">
        <v>1</v>
      </c>
      <c r="E380" s="14">
        <v>0.83250000000000002</v>
      </c>
      <c r="F380" s="14">
        <v>1.28</v>
      </c>
    </row>
    <row r="381" spans="2:6" ht="12.75" customHeight="1">
      <c r="B381" s="1">
        <v>42015</v>
      </c>
      <c r="C381" s="14">
        <v>0.84430000000000005</v>
      </c>
      <c r="D381" s="18">
        <v>1</v>
      </c>
      <c r="E381" s="14">
        <v>0.83260000000000001</v>
      </c>
      <c r="F381" s="14">
        <v>1.2793000000000001</v>
      </c>
    </row>
    <row r="382" spans="2:6" ht="12.75" customHeight="1">
      <c r="B382" s="1">
        <v>42016</v>
      </c>
      <c r="C382" s="14">
        <v>0.84430000000000005</v>
      </c>
      <c r="D382" s="18">
        <v>1</v>
      </c>
      <c r="E382" s="14">
        <v>0.83260000000000001</v>
      </c>
      <c r="F382" s="14">
        <v>1.2791999999999999</v>
      </c>
    </row>
    <row r="383" spans="2:6" ht="12.75" customHeight="1">
      <c r="B383" s="1">
        <v>42017</v>
      </c>
      <c r="C383" s="14">
        <v>0.84470000000000001</v>
      </c>
      <c r="D383" s="18">
        <v>1</v>
      </c>
      <c r="E383" s="14">
        <v>0.83260000000000001</v>
      </c>
      <c r="F383" s="14">
        <v>1.2804</v>
      </c>
    </row>
    <row r="384" spans="2:6" ht="12.75" customHeight="1">
      <c r="B384" s="1">
        <v>42018</v>
      </c>
      <c r="C384" s="14">
        <v>0.85340000000000005</v>
      </c>
      <c r="D384" s="18">
        <v>1</v>
      </c>
      <c r="E384" s="14">
        <v>0.88690000000000002</v>
      </c>
      <c r="F384" s="14">
        <v>1.2984</v>
      </c>
    </row>
    <row r="385" spans="2:6" ht="12.75" customHeight="1">
      <c r="B385" s="1">
        <v>42019</v>
      </c>
      <c r="C385" s="14">
        <v>0.86209999999999998</v>
      </c>
      <c r="D385" s="18">
        <v>1</v>
      </c>
      <c r="E385" s="14">
        <v>0.99660000000000004</v>
      </c>
      <c r="F385" s="14">
        <v>1.3082</v>
      </c>
    </row>
    <row r="386" spans="2:6" ht="12.75" customHeight="1">
      <c r="B386" s="1">
        <v>42020</v>
      </c>
      <c r="C386" s="14">
        <v>0.86209999999999998</v>
      </c>
      <c r="D386" s="18">
        <v>1</v>
      </c>
      <c r="E386" s="14">
        <v>0.99660000000000004</v>
      </c>
      <c r="F386" s="14">
        <v>1.3082</v>
      </c>
    </row>
    <row r="387" spans="2:6" ht="12.75" customHeight="1">
      <c r="B387" s="1">
        <v>42021</v>
      </c>
      <c r="C387" s="14">
        <v>0.8639</v>
      </c>
      <c r="D387" s="18">
        <v>1</v>
      </c>
      <c r="E387" s="14">
        <v>1.0041</v>
      </c>
      <c r="F387" s="14">
        <v>1.3082</v>
      </c>
    </row>
    <row r="388" spans="2:6" ht="12.75" customHeight="1">
      <c r="B388" s="1">
        <v>42022</v>
      </c>
      <c r="C388" s="14">
        <v>0.8639</v>
      </c>
      <c r="D388" s="18">
        <v>1</v>
      </c>
      <c r="E388" s="14">
        <v>1.0041</v>
      </c>
      <c r="F388" s="14">
        <v>1.3096000000000001</v>
      </c>
    </row>
    <row r="389" spans="2:6" ht="12.75" customHeight="1">
      <c r="B389" s="1">
        <v>42023</v>
      </c>
      <c r="C389" s="14">
        <v>0.8639</v>
      </c>
      <c r="D389" s="18">
        <v>1</v>
      </c>
      <c r="E389" s="14">
        <v>1.0041</v>
      </c>
      <c r="F389" s="14">
        <v>1.3096000000000001</v>
      </c>
    </row>
    <row r="390" spans="2:6" ht="12.75" customHeight="1">
      <c r="B390" s="1">
        <v>42024</v>
      </c>
      <c r="C390" s="14">
        <v>0.8629</v>
      </c>
      <c r="D390" s="18">
        <v>1</v>
      </c>
      <c r="E390" s="14">
        <v>1.0041</v>
      </c>
      <c r="F390" s="14">
        <v>1.3067</v>
      </c>
    </row>
    <row r="391" spans="2:6" ht="12.75" customHeight="1">
      <c r="B391" s="1">
        <v>42025</v>
      </c>
      <c r="C391" s="14">
        <v>0.8629</v>
      </c>
      <c r="D391" s="18">
        <v>1</v>
      </c>
      <c r="E391" s="14">
        <v>1.0034000000000001</v>
      </c>
      <c r="F391" s="14">
        <v>1.3067</v>
      </c>
    </row>
    <row r="392" spans="2:6" ht="12.75" customHeight="1">
      <c r="B392" s="1">
        <v>42026</v>
      </c>
      <c r="C392" s="14">
        <v>0.86339999999999995</v>
      </c>
      <c r="D392" s="18">
        <v>1</v>
      </c>
      <c r="E392" s="14">
        <v>1.0132000000000001</v>
      </c>
      <c r="F392" s="14">
        <v>1.3058000000000001</v>
      </c>
    </row>
    <row r="393" spans="2:6" ht="12.75" customHeight="1">
      <c r="B393" s="1">
        <v>42027</v>
      </c>
      <c r="C393" s="14">
        <v>0.88539999999999996</v>
      </c>
      <c r="D393" s="18">
        <v>1</v>
      </c>
      <c r="E393" s="14">
        <v>1.0034000000000001</v>
      </c>
      <c r="F393" s="14">
        <v>1.3282</v>
      </c>
    </row>
    <row r="394" spans="2:6" ht="12.75" customHeight="1">
      <c r="B394" s="1">
        <v>42028</v>
      </c>
      <c r="C394" s="14">
        <v>0.88539999999999996</v>
      </c>
      <c r="D394" s="18">
        <v>1</v>
      </c>
      <c r="E394" s="14">
        <v>1.0115000000000001</v>
      </c>
      <c r="F394" s="14">
        <v>1.3368</v>
      </c>
    </row>
    <row r="395" spans="2:6" ht="12.75" customHeight="1">
      <c r="B395" s="1">
        <v>42029</v>
      </c>
      <c r="C395" s="14">
        <v>0.8921</v>
      </c>
      <c r="D395" s="18">
        <v>1</v>
      </c>
      <c r="E395" s="14">
        <v>1.0115000000000001</v>
      </c>
      <c r="F395" s="14">
        <v>1.3368</v>
      </c>
    </row>
    <row r="396" spans="2:6" ht="12.75" customHeight="1">
      <c r="B396" s="1">
        <v>42030</v>
      </c>
      <c r="C396" s="14">
        <v>0.89119999999999999</v>
      </c>
      <c r="D396" s="18">
        <v>1</v>
      </c>
      <c r="E396" s="14">
        <v>1.0039</v>
      </c>
      <c r="F396" s="14">
        <v>1.3391</v>
      </c>
    </row>
    <row r="397" spans="2:6" ht="12.75" customHeight="1">
      <c r="B397" s="1">
        <v>42031</v>
      </c>
      <c r="C397" s="14">
        <v>0.89119999999999999</v>
      </c>
      <c r="D397" s="18">
        <v>1</v>
      </c>
      <c r="E397" s="14">
        <v>1.0039</v>
      </c>
      <c r="F397" s="14">
        <v>1.3391</v>
      </c>
    </row>
    <row r="398" spans="2:6" ht="12.75" customHeight="1">
      <c r="B398" s="1">
        <v>42032</v>
      </c>
      <c r="C398" s="14">
        <v>0.8851</v>
      </c>
      <c r="D398" s="18">
        <v>1</v>
      </c>
      <c r="E398" s="14">
        <v>0.96740000000000004</v>
      </c>
      <c r="F398" s="14">
        <v>1.3380000000000001</v>
      </c>
    </row>
    <row r="399" spans="2:6" ht="12.75" customHeight="1">
      <c r="B399" s="1">
        <v>42033</v>
      </c>
      <c r="C399" s="14">
        <v>0.88319999999999999</v>
      </c>
      <c r="D399" s="18">
        <v>1</v>
      </c>
      <c r="E399" s="14">
        <v>0.95699999999999996</v>
      </c>
      <c r="F399" s="14">
        <v>1.3303</v>
      </c>
    </row>
    <row r="400" spans="2:6" ht="12.75" customHeight="1">
      <c r="B400" s="1">
        <v>42034</v>
      </c>
      <c r="C400" s="14">
        <v>0.88549999999999995</v>
      </c>
      <c r="D400" s="18">
        <v>1</v>
      </c>
      <c r="E400" s="14">
        <v>0.96</v>
      </c>
      <c r="F400" s="14">
        <v>1.3340000000000001</v>
      </c>
    </row>
    <row r="401" spans="2:15" ht="12.75" customHeight="1">
      <c r="B401" s="1">
        <v>42035</v>
      </c>
      <c r="C401" s="14">
        <v>0.88549999999999995</v>
      </c>
      <c r="D401" s="18">
        <v>1</v>
      </c>
      <c r="E401" s="14">
        <v>0.95979999999999999</v>
      </c>
      <c r="F401" s="14">
        <v>1.3340000000000001</v>
      </c>
    </row>
    <row r="402" spans="2:15" ht="12.75" customHeight="1">
      <c r="B402" s="1">
        <v>42036</v>
      </c>
      <c r="C402" s="14">
        <v>0.88549999999999995</v>
      </c>
      <c r="D402" s="18">
        <v>1</v>
      </c>
      <c r="E402" s="14">
        <v>0.95979999999999999</v>
      </c>
      <c r="F402" s="14">
        <v>1.3340000000000001</v>
      </c>
    </row>
    <row r="403" spans="2:15" ht="12.75" customHeight="1">
      <c r="B403" s="1">
        <v>42037</v>
      </c>
      <c r="C403" s="14">
        <v>0.88549999999999995</v>
      </c>
      <c r="D403" s="18">
        <v>1</v>
      </c>
      <c r="E403" s="14">
        <v>0.95979999999999999</v>
      </c>
      <c r="F403" s="14">
        <v>1.3340000000000001</v>
      </c>
    </row>
    <row r="404" spans="2:15" ht="12.75" customHeight="1">
      <c r="B404" s="1">
        <v>42038</v>
      </c>
      <c r="C404" s="19">
        <f>IFERROR(VLOOKUP(C403,XE,2,FALSE),0)</f>
        <v>0</v>
      </c>
      <c r="D404" s="20">
        <v>1</v>
      </c>
      <c r="E404" s="21">
        <f>IFERROR(VLOOKUP(E403,XE,2,FALSE),0)</f>
        <v>0</v>
      </c>
      <c r="F404" s="21">
        <f>IFERROR(VLOOKUP(F403,XE,2,FALSE),0)</f>
        <v>0</v>
      </c>
    </row>
    <row r="405" spans="2:15" ht="12.75" customHeight="1">
      <c r="B405" s="1">
        <v>42039</v>
      </c>
      <c r="D405" s="18">
        <v>1</v>
      </c>
      <c r="E405" s="14"/>
    </row>
    <row r="406" spans="2:15" ht="12.75" customHeight="1">
      <c r="B406" s="1">
        <v>42040</v>
      </c>
      <c r="D406" s="18">
        <v>1</v>
      </c>
    </row>
    <row r="407" spans="2:15" ht="12.75" customHeight="1">
      <c r="B407" s="1">
        <v>42041</v>
      </c>
      <c r="D407" s="18">
        <v>1</v>
      </c>
    </row>
    <row r="408" spans="2:15" ht="12.75" customHeight="1">
      <c r="B408" s="1">
        <v>42042</v>
      </c>
      <c r="D408" s="18">
        <v>1</v>
      </c>
      <c r="K408" s="22" t="s">
        <v>164</v>
      </c>
      <c r="L408" s="22"/>
      <c r="M408" s="22"/>
      <c r="N408" s="22"/>
      <c r="O408" s="22"/>
    </row>
    <row r="409" spans="2:15" ht="12.75" customHeight="1">
      <c r="B409" s="1">
        <v>42043</v>
      </c>
      <c r="D409" s="18">
        <v>1</v>
      </c>
      <c r="K409" s="22"/>
      <c r="L409" s="22"/>
      <c r="M409" s="22"/>
      <c r="N409" s="22"/>
      <c r="O409" s="22"/>
    </row>
    <row r="410" spans="2:15" ht="12.75" customHeight="1">
      <c r="B410" s="1">
        <v>42044</v>
      </c>
      <c r="D410" s="18">
        <v>1</v>
      </c>
      <c r="K410" s="22"/>
      <c r="L410" s="22"/>
      <c r="M410" s="22"/>
      <c r="N410" s="22"/>
      <c r="O410" s="22"/>
    </row>
    <row r="411" spans="2:15" ht="12.75" customHeight="1">
      <c r="B411" s="1">
        <v>42045</v>
      </c>
      <c r="D411" s="18">
        <v>1</v>
      </c>
      <c r="K411" s="22"/>
      <c r="L411" s="22"/>
      <c r="M411" s="22"/>
      <c r="N411" s="22"/>
      <c r="O411" s="22"/>
    </row>
    <row r="412" spans="2:15" ht="12.75" customHeight="1">
      <c r="B412" s="1">
        <v>42046</v>
      </c>
      <c r="D412" s="18">
        <v>1</v>
      </c>
    </row>
    <row r="413" spans="2:15" ht="12.75" customHeight="1">
      <c r="B413" s="1">
        <v>42047</v>
      </c>
      <c r="D413" s="18">
        <v>1</v>
      </c>
    </row>
    <row r="414" spans="2:15" ht="12.75" customHeight="1">
      <c r="B414" s="1">
        <v>42048</v>
      </c>
      <c r="D414" s="18">
        <v>1</v>
      </c>
    </row>
    <row r="415" spans="2:15" ht="12.75" customHeight="1">
      <c r="B415" s="1">
        <v>42049</v>
      </c>
      <c r="D415" s="18">
        <v>1</v>
      </c>
    </row>
    <row r="416" spans="2:15" ht="12.75" customHeight="1">
      <c r="B416" s="1">
        <v>42050</v>
      </c>
      <c r="D416" s="18">
        <v>1</v>
      </c>
    </row>
    <row r="417" spans="2:4" ht="12.75" customHeight="1">
      <c r="B417" s="1">
        <v>42051</v>
      </c>
      <c r="D417" s="18">
        <v>1</v>
      </c>
    </row>
    <row r="418" spans="2:4" ht="12.75" customHeight="1">
      <c r="B418" s="1">
        <v>42052</v>
      </c>
      <c r="D418" s="18">
        <v>1</v>
      </c>
    </row>
    <row r="419" spans="2:4" ht="12.75" customHeight="1">
      <c r="B419" s="1">
        <v>42053</v>
      </c>
      <c r="D419" s="18">
        <v>1</v>
      </c>
    </row>
    <row r="420" spans="2:4" ht="12.75" customHeight="1">
      <c r="B420" s="1">
        <v>42054</v>
      </c>
      <c r="D420" s="18">
        <v>1</v>
      </c>
    </row>
    <row r="421" spans="2:4" ht="12.75" customHeight="1">
      <c r="B421" s="1">
        <v>42055</v>
      </c>
      <c r="D421" s="18">
        <v>1</v>
      </c>
    </row>
    <row r="422" spans="2:4" ht="12.75" customHeight="1">
      <c r="B422" s="1">
        <v>42056</v>
      </c>
      <c r="D422" s="18">
        <v>1</v>
      </c>
    </row>
    <row r="423" spans="2:4" ht="12.75" customHeight="1">
      <c r="B423" s="1">
        <v>42057</v>
      </c>
      <c r="D423" s="18">
        <v>1</v>
      </c>
    </row>
    <row r="424" spans="2:4" ht="12.75" customHeight="1">
      <c r="B424" s="1">
        <v>42058</v>
      </c>
      <c r="D424" s="18">
        <v>1</v>
      </c>
    </row>
    <row r="425" spans="2:4" ht="12.75" customHeight="1">
      <c r="B425" s="1">
        <v>42059</v>
      </c>
      <c r="D425" s="18">
        <v>1</v>
      </c>
    </row>
    <row r="426" spans="2:4" ht="12.75" customHeight="1">
      <c r="B426" s="1">
        <v>42060</v>
      </c>
      <c r="D426" s="18">
        <v>1</v>
      </c>
    </row>
    <row r="427" spans="2:4" ht="12.75" customHeight="1">
      <c r="B427" s="1">
        <v>42061</v>
      </c>
      <c r="D427" s="18">
        <v>1</v>
      </c>
    </row>
    <row r="428" spans="2:4" ht="12.75" customHeight="1">
      <c r="B428" s="1">
        <v>42062</v>
      </c>
      <c r="D428" s="18">
        <v>1</v>
      </c>
    </row>
    <row r="429" spans="2:4" ht="12.75" customHeight="1">
      <c r="B429" s="1">
        <v>42063</v>
      </c>
      <c r="D429" s="18">
        <v>1</v>
      </c>
    </row>
    <row r="430" spans="2:4" ht="12.75" customHeight="1">
      <c r="B430" s="1">
        <v>42064</v>
      </c>
      <c r="D430" s="18">
        <v>1</v>
      </c>
    </row>
  </sheetData>
  <mergeCells count="1">
    <mergeCell ref="K408:O411"/>
  </mergeCells>
  <pageMargins left="0" right="0" top="0" bottom="0" header="0" footer="0"/>
  <pageSetup paperSize="9" fitToWidth="0" fitToHeight="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Taux de change</vt:lpstr>
      <vt:lpstr>CHF</vt:lpstr>
      <vt:lpstr>Devises</vt:lpstr>
      <vt:lpstr>GBP</vt:lpstr>
      <vt:lpstr>Taux_de_Change</vt:lpstr>
      <vt:lpstr>USD</vt:lpstr>
      <vt:lpstr>XE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Crit</cp:lastModifiedBy>
  <dcterms:created xsi:type="dcterms:W3CDTF">2015-02-04T10:05:31Z</dcterms:created>
  <dcterms:modified xsi:type="dcterms:W3CDTF">2015-02-04T11:53:10Z</dcterms:modified>
</cp:coreProperties>
</file>