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vml" ContentType="application/vnd.openxmlformats-officedocument.vmlDrawing"/>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persons/person.xml" ContentType="application/vnd.ms-excel.person+xml"/>
  <Override PartName="/xl/comments1.xml" ContentType="application/vnd.openxmlformats-officedocument.spreadsheetml.comments+xml"/>
  <Override PartName="/xl/threadedComments/threadedComment1.xml" ContentType="application/vnd.ms-excel.threadedcomments+xml"/>
  <Override PartName="/xl/comments2.xml" ContentType="application/vnd.openxmlformats-officedocument.spreadsheetml.comments+xml"/>
  <Override PartName="/xl/threadedComments/threadedComment2.xml" ContentType="application/vnd.ms-excel.threadedcomments+xml"/>
  <Override PartName="/xl/calcChain.xml" ContentType="application/vnd.openxmlformats-officedocument.spreadsheetml.calcChain+xml"/>
  <Override PartName="/customXml/itemProps1.xml" ContentType="application/vnd.openxmlformats-officedocument.customXmlProperties+xml"/>
  <Override PartName="/customXml/itemProps2.xml" ContentType="application/vnd.openxmlformats-officedocument.customXmlProperties+xml"/>
  <Override PartName="/customXml/itemProps3.xml" ContentType="application/vnd.openxmlformats-officedocument.customXmlProperties+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328" codeName="{74837BA0-65D6-932C-5D65-3B800EBDC722}"/>
  <workbookPr updateLinks="never" codeName="ThisWorkbook"/>
  <mc:AlternateContent xmlns:mc="http://schemas.openxmlformats.org/markup-compatibility/2006">
    <mc:Choice Requires="x15">
      <x15ac:absPath xmlns:x15ac="http://schemas.microsoft.com/office/spreadsheetml/2010/11/ac" url="D:\IPSEN-iSEND\03-Project documentation\06-iSEND Roadmap\Reporting Project\Project realisation\DSUR-PSUR reports\"/>
    </mc:Choice>
  </mc:AlternateContent>
  <xr:revisionPtr revIDLastSave="0" documentId="13_ncr:1_{C0853E3F-035A-4ECE-A29C-4592158672EA}" xr6:coauthVersionLast="41" xr6:coauthVersionMax="41" xr10:uidLastSave="{00000000-0000-0000-0000-000000000000}"/>
  <bookViews>
    <workbookView xWindow="28680" yWindow="-120" windowWidth="38640" windowHeight="21240" tabRatio="439" xr2:uid="{00000000-000D-0000-FFFF-FFFF00000000}"/>
  </bookViews>
  <sheets>
    <sheet name="Feuille 1 - Calendrier" sheetId="29" r:id="rId1"/>
    <sheet name="Feuille 2 - Détail" sheetId="28" r:id="rId2"/>
  </sheets>
  <externalReferences>
    <externalReference r:id="rId3"/>
  </externalReferences>
  <definedNames>
    <definedName name="_xlnm._FilterDatabase" localSheetId="0" hidden="1">'Feuille 1 - Calendrier'!#REF!</definedName>
    <definedName name="_xlnm._FilterDatabase" localSheetId="1" hidden="1">'Feuille 2 - Détail'!$A$2:$N$38</definedName>
    <definedName name="DB_Additional_ID">#REF!</definedName>
    <definedName name="DB_Answer">#REF!</definedName>
    <definedName name="DB_Category">#REF!</definedName>
    <definedName name="DB_CMC_Main_Contact">#REF!</definedName>
    <definedName name="DB_Country">#REF!</definedName>
    <definedName name="DB_Endorsment_By">#REF!</definedName>
    <definedName name="DB_Franchise">#REF!</definedName>
    <definedName name="DB_INN_Product_Name">#REF!</definedName>
    <definedName name="DB_Planning_Status">#REF!</definedName>
    <definedName name="DB_Priority">#REF!</definedName>
    <definedName name="DB_ProcedureType">#REF!</definedName>
    <definedName name="DB_Product_Company_Brand_Name">#REF!</definedName>
    <definedName name="DB_Product_INN_Product_Name">#REF!</definedName>
    <definedName name="DB_Product_Manufacturing_Site">#REF!</definedName>
    <definedName name="DB_Product_Pharm_Form">#REF!</definedName>
    <definedName name="DB_Project">#REF!</definedName>
    <definedName name="DB_RA_Main_Contact">#REF!</definedName>
    <definedName name="DB_Region">#REF!</definedName>
    <definedName name="DB_Status_Progress">#REF!</definedName>
    <definedName name="DB_Status_Project">#REF!</definedName>
    <definedName name="DB_Strength">#REF!</definedName>
    <definedName name="DB_Submission_Area">#REF!</definedName>
    <definedName name="DB_Submission_Type">#REF!</definedName>
    <definedName name="DB_Submission_Variation_Type">#REF!</definedName>
    <definedName name="Frequency">#REF!</definedName>
    <definedName name="R_Date_DIBD">#REF!</definedName>
    <definedName name="R_Date_DLP">#REF!</definedName>
    <definedName name="R_Date_EU_HDB">#REF!</definedName>
    <definedName name="R_Date_QPPV_approval_date">#REF!</definedName>
    <definedName name="R_Date_Range_From">#REF!</definedName>
    <definedName name="R_Date_Sending_Actual">#REF!</definedName>
    <definedName name="R_Date_Sending_Expected">#REF!</definedName>
    <definedName name="R_Date_Submission_Actual">#REF!</definedName>
    <definedName name="R_Date_Submission_Expected">#REF!</definedName>
    <definedName name="R_Endorsment_By">#REF!</definedName>
    <definedName name="R_Endorsment_Date">#REF!</definedName>
    <definedName name="R_Product_Additional_ID">#REF!</definedName>
    <definedName name="R_Product_Company_Brand_Name">#REF!</definedName>
    <definedName name="R_Product_INN_Product_Name">#REF!</definedName>
    <definedName name="R_Product_Pharm_Form">#REF!</definedName>
    <definedName name="R_Product_Strength">#REF!</definedName>
    <definedName name="R_Status_Progress">#REF!</definedName>
    <definedName name="R_Submission_Area">#REF!</definedName>
    <definedName name="R_Submission_Country">#REF!</definedName>
    <definedName name="R_Submission_Description">#REF!</definedName>
    <definedName name="R_Submission_Details_Comments">#REF!</definedName>
    <definedName name="R_Submission_Dossier_ID">#REF!</definedName>
    <definedName name="R_Submission_Main_Contact">#REF!</definedName>
    <definedName name="R_Submission_OSP_Comments">#REF!</definedName>
    <definedName name="R_Submission_Region">#REF!</definedName>
    <definedName name="R_Submission_Type">#REF!</definedName>
    <definedName name="R_TA">#REF!</definedName>
    <definedName name="Yes_No">#REF!</definedName>
  </definedNames>
  <calcPr calcId="191029"/>
  <extLst>
    <ext xmlns:xcalcf="http://schemas.microsoft.com/office/spreadsheetml/2018/calcfeatures" uri="{B58B0392-4F1F-4190-BB64-5DF3571DCE5F}">
      <xcalcf:calcFeatures>
        <xcalcf:feature name="microsoft.com:RD"/>
        <xcalcf:feature name="microsoft.com:FV"/>
      </xcalcf:calcFeatures>
    </ext>
  </extLst>
</workbook>
</file>

<file path=xl/calcChain.xml><?xml version="1.0" encoding="utf-8"?>
<calcChain xmlns="http://schemas.openxmlformats.org/spreadsheetml/2006/main">
  <c r="E4" i="28" l="1"/>
  <c r="F4" i="28" s="1"/>
  <c r="I4" i="28" s="1"/>
  <c r="G4" i="28"/>
  <c r="H4" i="28"/>
  <c r="J4" i="28"/>
  <c r="E5" i="28"/>
  <c r="F5" i="28" s="1"/>
  <c r="I5" i="28" s="1"/>
  <c r="G5" i="28"/>
  <c r="H5" i="28"/>
  <c r="J5" i="28"/>
  <c r="E3" i="28"/>
  <c r="O9" i="29" l="1"/>
  <c r="L7" i="29"/>
  <c r="L8" i="29" s="1"/>
  <c r="J3" i="28"/>
  <c r="H3" i="28"/>
  <c r="G3" i="28"/>
  <c r="F3" i="28"/>
  <c r="I3" i="28" s="1"/>
</calcChain>
</file>

<file path=xl/comments1.xml><?xml version="1.0" encoding="utf-8"?>
<comments xmlns="http://schemas.openxmlformats.org/spreadsheetml/2006/main" xmlns:mc="http://schemas.openxmlformats.org/markup-compatibility/2006" xmlns:xr="http://schemas.microsoft.com/office/spreadsheetml/2014/revision" mc:Ignorable="xr">
  <authors>
    <author>tc={DC372B70-0DA5-492E-AC51-4A39D8807750}</author>
    <author>tc={65E6637A-B9F1-4E3C-B3EF-28531A3743CE}</author>
    <author>tc={55EB9F4D-75CC-485E-B8DA-072844A1FB7D}</author>
    <author>tc={9EEC88FE-19F1-49B0-8BD6-6A86FD342E86}</author>
    <author>tc={1BBB7FBB-E65D-4F19-89D7-4CD8F95F858D}</author>
    <author>tc={D0E9E179-04CF-41D5-A99E-DC313DECADF9}</author>
    <author>tc={4248B8A4-4B25-47B5-AFCE-CDA838AD3B50}</author>
    <author>tc={6B7D65AF-0896-468D-8D26-F8FB8A1427EE}</author>
    <author>tc={38916A4C-609F-4D13-A215-C0F52F409DAC}</author>
    <author>tc={F1C26496-7334-43A1-B0FD-3D0C5B18C15C}</author>
    <author>tc={BF797474-D87A-438A-BABF-3F2B4CA0DB13}</author>
    <author>tc={7416EE94-A1C4-4312-80B6-4426032B9415}</author>
    <author>tc={C3C46624-639C-483F-8395-D9DFCA010759}</author>
    <author>tc={5124F215-8C6A-478F-A2FC-DF760A7442E9}</author>
    <author>tc={C37771B1-BC30-49B4-9642-150AA2CD0F3A}</author>
    <author>tc={8C91ECC0-C202-44C7-A8E2-FA52DDF0F135}</author>
    <author>tc={93349F63-F130-4E00-B598-739880847644}</author>
    <author>tc={478158A5-6E50-42DA-9394-514187D6B79B}</author>
    <author>tc={3C157CF6-E5CA-45FE-B392-EF31980298F9}</author>
    <author>tc={E0269192-6513-472E-9B4B-3AA9A41227B3}</author>
  </authors>
  <commentList>
    <comment ref="A5" authorId="0" shapeId="0" xr:uid="{DC372B70-0DA5-492E-AC51-4A39D8807750}">
      <text>
        <t>[Commentaire à thread]
Votre version d’Excel vous permet de lire ce commentaire à thread. Toutefois, les modifications qui y sont apportées seront supprimées si le fichier est ouvert dans une version plus récente d’Excel. En savoir plus : https://go.microsoft.com/fwlink/?linkid=870924
Commentaire :
    = colonne B de Feuille 2</t>
      </text>
    </comment>
    <comment ref="B5" authorId="1" shapeId="0" xr:uid="{65E6637A-B9F1-4E3C-B3EF-28531A3743CE}">
      <text>
        <t>[Commentaire à thread]
Votre version d’Excel vous permet de lire ce commentaire à thread. Toutefois, les modifications qui y sont apportées seront supprimées si le fichier est ouvert dans une version plus récente d’Excel. En savoir plus : https://go.microsoft.com/fwlink/?linkid=870924
Commentaire :
    = colonne D de Feuille 2</t>
      </text>
    </comment>
    <comment ref="C6" authorId="2" shapeId="0" xr:uid="{55EB9F4D-75CC-485E-B8DA-072844A1FB7D}">
      <text>
        <t>[Commentaire à thread]
Votre version d’Excel vous permet de lire ce commentaire à thread. Toutefois, les modifications qui y sont apportées seront supprimées si le fichier est ouvert dans une version plus récente d’Excel. En savoir plus : https://go.microsoft.com/fwlink/?linkid=870924
Commentaire :
    = colonne G dans Feuille 2</t>
      </text>
    </comment>
    <comment ref="C7" authorId="3" shapeId="0" xr:uid="{9EEC88FE-19F1-49B0-8BD6-6A86FD342E86}">
      <text>
        <t>[Commentaire à thread]
Votre version d’Excel vous permet de lire ce commentaire à thread. Toutefois, les modifications qui y sont apportées seront supprimées si le fichier est ouvert dans une version plus récente d’Excel. En savoir plus : https://go.microsoft.com/fwlink/?linkid=870924
Commentaire :
    = colonne F dans Feuille 2</t>
      </text>
    </comment>
    <comment ref="C8" authorId="4" shapeId="0" xr:uid="{1BBB7FBB-E65D-4F19-89D7-4CD8F95F858D}">
      <text>
        <t>[Commentaire à thread]
Votre version d’Excel vous permet de lire ce commentaire à thread. Toutefois, les modifications qui y sont apportées seront supprimées si le fichier est ouvert dans une version plus récente d’Excel. En savoir plus : https://go.microsoft.com/fwlink/?linkid=870924
Commentaire :
    = colonne H dans Feuille 2</t>
      </text>
    </comment>
    <comment ref="C9" authorId="5" shapeId="0" xr:uid="{D0E9E179-04CF-41D5-A99E-DC313DECADF9}">
      <text>
        <t>[Commentaire à thread]
Votre version d’Excel vous permet de lire ce commentaire à thread. Toutefois, les modifications qui y sont apportées seront supprimées si le fichier est ouvert dans une version plus récente d’Excel. En savoir plus : https://go.microsoft.com/fwlink/?linkid=870924
Commentaire :
    = colonne I dans Feuille 2</t>
      </text>
    </comment>
    <comment ref="C10" authorId="6" shapeId="0" xr:uid="{4248B8A4-4B25-47B5-AFCE-CDA838AD3B50}">
      <text>
        <t>[Commentaire à thread]
Votre version d’Excel vous permet de lire ce commentaire à thread. Toutefois, les modifications qui y sont apportées seront supprimées si le fichier est ouvert dans une version plus récente d’Excel. En savoir plus : https://go.microsoft.com/fwlink/?linkid=870924
Commentaire :
    = colonne L dans Feuille 2</t>
      </text>
    </comment>
    <comment ref="C11" authorId="7" shapeId="0" xr:uid="{6B7D65AF-0896-468D-8D26-F8FB8A1427EE}">
      <text>
        <t>[Commentaire à thread]
Votre version d’Excel vous permet de lire ce commentaire à thread. Toutefois, les modifications qui y sont apportées seront supprimées si le fichier est ouvert dans une version plus récente d’Excel. En savoir plus : https://go.microsoft.com/fwlink/?linkid=870924
Commentaire :
    = colonne J dans Feuille 2</t>
      </text>
    </comment>
    <comment ref="C12" authorId="8" shapeId="0" xr:uid="{38916A4C-609F-4D13-A215-C0F52F409DAC}">
      <text>
        <t>[Commentaire à thread]
Votre version d’Excel vous permet de lire ce commentaire à thread. Toutefois, les modifications qui y sont apportées seront supprimées si le fichier est ouvert dans une version plus récente d’Excel. En savoir plus : https://go.microsoft.com/fwlink/?linkid=870924
Commentaire :
    = colonne G dans Feuille 2</t>
      </text>
    </comment>
    <comment ref="C13" authorId="9" shapeId="0" xr:uid="{F1C26496-7334-43A1-B0FD-3D0C5B18C15C}">
      <text>
        <t>[Commentaire à thread]
Votre version d’Excel vous permet de lire ce commentaire à thread. Toutefois, les modifications qui y sont apportées seront supprimées si le fichier est ouvert dans une version plus récente d’Excel. En savoir plus : https://go.microsoft.com/fwlink/?linkid=870924
Commentaire :
    = colonne F dans Feuille 2</t>
      </text>
    </comment>
    <comment ref="C14" authorId="10" shapeId="0" xr:uid="{BF797474-D87A-438A-BABF-3F2B4CA0DB13}">
      <text>
        <t>[Commentaire à thread]
Votre version d’Excel vous permet de lire ce commentaire à thread. Toutefois, les modifications qui y sont apportées seront supprimées si le fichier est ouvert dans une version plus récente d’Excel. En savoir plus : https://go.microsoft.com/fwlink/?linkid=870924
Commentaire :
    = colonne H dans Feuille 2</t>
      </text>
    </comment>
    <comment ref="C15" authorId="11" shapeId="0" xr:uid="{7416EE94-A1C4-4312-80B6-4426032B9415}">
      <text>
        <t>[Commentaire à thread]
Votre version d’Excel vous permet de lire ce commentaire à thread. Toutefois, les modifications qui y sont apportées seront supprimées si le fichier est ouvert dans une version plus récente d’Excel. En savoir plus : https://go.microsoft.com/fwlink/?linkid=870924
Commentaire :
    = colonne I dans Feuille 2</t>
      </text>
    </comment>
    <comment ref="C16" authorId="12" shapeId="0" xr:uid="{C3C46624-639C-483F-8395-D9DFCA010759}">
      <text>
        <t>[Commentaire à thread]
Votre version d’Excel vous permet de lire ce commentaire à thread. Toutefois, les modifications qui y sont apportées seront supprimées si le fichier est ouvert dans une version plus récente d’Excel. En savoir plus : https://go.microsoft.com/fwlink/?linkid=870924
Commentaire :
    = colonne L dans Feuille 2</t>
      </text>
    </comment>
    <comment ref="C17" authorId="13" shapeId="0" xr:uid="{5124F215-8C6A-478F-A2FC-DF760A7442E9}">
      <text>
        <t>[Commentaire à thread]
Votre version d’Excel vous permet de lire ce commentaire à thread. Toutefois, les modifications qui y sont apportées seront supprimées si le fichier est ouvert dans une version plus récente d’Excel. En savoir plus : https://go.microsoft.com/fwlink/?linkid=870924
Commentaire :
    = colonne J dans Feuille 2</t>
      </text>
    </comment>
    <comment ref="C18" authorId="14" shapeId="0" xr:uid="{C37771B1-BC30-49B4-9642-150AA2CD0F3A}">
      <text>
        <t>[Commentaire à thread]
Votre version d’Excel vous permet de lire ce commentaire à thread. Toutefois, les modifications qui y sont apportées seront supprimées si le fichier est ouvert dans une version plus récente d’Excel. En savoir plus : https://go.microsoft.com/fwlink/?linkid=870924
Commentaire :
    = colonne G dans Feuille 2</t>
      </text>
    </comment>
    <comment ref="C19" authorId="15" shapeId="0" xr:uid="{8C91ECC0-C202-44C7-A8E2-FA52DDF0F135}">
      <text>
        <t>[Commentaire à thread]
Votre version d’Excel vous permet de lire ce commentaire à thread. Toutefois, les modifications qui y sont apportées seront supprimées si le fichier est ouvert dans une version plus récente d’Excel. En savoir plus : https://go.microsoft.com/fwlink/?linkid=870924
Commentaire :
    = colonne F dans Feuille 2</t>
      </text>
    </comment>
    <comment ref="C20" authorId="16" shapeId="0" xr:uid="{93349F63-F130-4E00-B598-739880847644}">
      <text>
        <t>[Commentaire à thread]
Votre version d’Excel vous permet de lire ce commentaire à thread. Toutefois, les modifications qui y sont apportées seront supprimées si le fichier est ouvert dans une version plus récente d’Excel. En savoir plus : https://go.microsoft.com/fwlink/?linkid=870924
Commentaire :
    = colonne H dans Feuille 2</t>
      </text>
    </comment>
    <comment ref="C21" authorId="17" shapeId="0" xr:uid="{478158A5-6E50-42DA-9394-514187D6B79B}">
      <text>
        <t>[Commentaire à thread]
Votre version d’Excel vous permet de lire ce commentaire à thread. Toutefois, les modifications qui y sont apportées seront supprimées si le fichier est ouvert dans une version plus récente d’Excel. En savoir plus : https://go.microsoft.com/fwlink/?linkid=870924
Commentaire :
    = colonne I dans Feuille 2</t>
      </text>
    </comment>
    <comment ref="C22" authorId="18" shapeId="0" xr:uid="{3C157CF6-E5CA-45FE-B392-EF31980298F9}">
      <text>
        <t>[Commentaire à thread]
Votre version d’Excel vous permet de lire ce commentaire à thread. Toutefois, les modifications qui y sont apportées seront supprimées si le fichier est ouvert dans une version plus récente d’Excel. En savoir plus : https://go.microsoft.com/fwlink/?linkid=870924
Commentaire :
    = colonne L dans Feuille 2</t>
      </text>
    </comment>
    <comment ref="C23" authorId="19" shapeId="0" xr:uid="{E0269192-6513-472E-9B4B-3AA9A41227B3}">
      <text>
        <t>[Commentaire à thread]
Votre version d’Excel vous permet de lire ce commentaire à thread. Toutefois, les modifications qui y sont apportées seront supprimées si le fichier est ouvert dans une version plus récente d’Excel. En savoir plus : https://go.microsoft.com/fwlink/?linkid=870924
Commentaire :
    = colonne J dans Feuille 2</t>
      </text>
    </comment>
  </commentList>
</comments>
</file>

<file path=xl/comments2.xml><?xml version="1.0" encoding="utf-8"?>
<comments xmlns="http://schemas.openxmlformats.org/spreadsheetml/2006/main" xmlns:mc="http://schemas.openxmlformats.org/markup-compatibility/2006" xmlns:xr="http://schemas.microsoft.com/office/spreadsheetml/2014/revision" mc:Ignorable="xr">
  <authors>
    <author>tc={80E0CD65-CFF7-41E2-B024-9B39383946B4}</author>
    <author>tc={C448960C-D04E-4E65-BD6D-9C0D8F799F30}</author>
    <author>tc={F10C15AA-6F0C-42D1-AD76-D39097591664}</author>
    <author>tc={AF9D77E1-7896-4DB2-9F46-1DEB279182DC}</author>
    <author>tc={69FC2EC5-3F21-4B2B-B2E8-DE21AB087009}</author>
  </authors>
  <commentList>
    <comment ref="E2" authorId="0" shapeId="0" xr:uid="{80E0CD65-CFF7-41E2-B024-9B39383946B4}">
      <text>
        <t>[Commentaire à thread]
Votre version d’Excel vous permet de lire ce commentaire à thread. Toutefois, les modifications qui y sont apportées seront supprimées si le fichier est ouvert dans une version plus récente d’Excel. En savoir plus : https://go.microsoft.com/fwlink/?linkid=870924
Commentaire :
    Prévue au miimum 1,5 mois avant la DLP</t>
      </text>
    </comment>
    <comment ref="G2" authorId="1" shapeId="0" xr:uid="{C448960C-D04E-4E65-BD6D-9C0D8F799F30}">
      <text>
        <t>[Commentaire à thread]
Votre version d’Excel vous permet de lire ce commentaire à thread. Toutefois, les modifications qui y sont apportées seront supprimées si le fichier est ouvert dans une version plus récente d’Excel. En savoir plus : https://go.microsoft.com/fwlink/?linkid=870924
Commentaire :
    1,5 mois avant la DLP</t>
      </text>
    </comment>
    <comment ref="H2" authorId="2" shapeId="0" xr:uid="{F10C15AA-6F0C-42D1-AD76-D39097591664}">
      <text>
        <t>[Commentaire à thread]
Votre version d’Excel vous permet de lire ce commentaire à thread. Toutefois, les modifications qui y sont apportées seront supprimées si le fichier est ouvert dans une version plus récente d’Excel. En savoir plus : https://go.microsoft.com/fwlink/?linkid=870924
Commentaire :
    des que les études sont dispos ds XBIOM ou après le DLP</t>
      </text>
    </comment>
    <comment ref="I2" authorId="3" shapeId="0" xr:uid="{AF9D77E1-7896-4DB2-9F46-1DEB279182DC}">
      <text>
        <t>[Commentaire à thread]
Votre version d’Excel vous permet de lire ce commentaire à thread. Toutefois, les modifications qui y sont apportées seront supprimées si le fichier est ouvert dans une version plus récente d’Excel. En savoir plus : https://go.microsoft.com/fwlink/?linkid=870924
Commentaire :
    2-3 jours apres KOM</t>
      </text>
    </comment>
    <comment ref="J2" authorId="4" shapeId="0" xr:uid="{69FC2EC5-3F21-4B2B-B2E8-DE21AB087009}">
      <text>
        <t>[Commentaire à thread]
Votre version d’Excel vous permet de lire ce commentaire à thread. Toutefois, les modifications qui y sont apportées seront supprimées si le fichier est ouvert dans une version plus récente d’Excel. En savoir plus : https://go.microsoft.com/fwlink/?linkid=870924
Commentaire :
    date définie lors du KOM</t>
      </text>
    </comment>
  </commentList>
</comments>
</file>

<file path=xl/sharedStrings.xml><?xml version="1.0" encoding="utf-8"?>
<sst xmlns="http://schemas.openxmlformats.org/spreadsheetml/2006/main" count="107" uniqueCount="46">
  <si>
    <t>Product</t>
  </si>
  <si>
    <t>Comments</t>
  </si>
  <si>
    <t>INN 
Product 
Name</t>
  </si>
  <si>
    <t>Therapeutic
Area</t>
  </si>
  <si>
    <t>Report
Type</t>
  </si>
  <si>
    <t>Report
Start Date</t>
  </si>
  <si>
    <t>Report
End Date
(DLP)</t>
  </si>
  <si>
    <t>Cover 
Period</t>
  </si>
  <si>
    <t>Main Company
Brand
Name(s)</t>
  </si>
  <si>
    <t>Report</t>
  </si>
  <si>
    <t>KOM date
(prevision)</t>
  </si>
  <si>
    <t>KOM date
(Real)</t>
  </si>
  <si>
    <t>Start to query list of studies</t>
  </si>
  <si>
    <t>Start database request</t>
  </si>
  <si>
    <t>Final list of studies confirmed</t>
  </si>
  <si>
    <t>Final report delivery date</t>
  </si>
  <si>
    <t>Key dates</t>
  </si>
  <si>
    <t>January</t>
  </si>
  <si>
    <t>February</t>
  </si>
  <si>
    <t>March</t>
  </si>
  <si>
    <t>April</t>
  </si>
  <si>
    <t>May</t>
  </si>
  <si>
    <t>June</t>
  </si>
  <si>
    <t>July</t>
  </si>
  <si>
    <t>August</t>
  </si>
  <si>
    <t>September</t>
  </si>
  <si>
    <t>October</t>
  </si>
  <si>
    <t>November</t>
  </si>
  <si>
    <t>December</t>
  </si>
  <si>
    <t>KOM date (Real)</t>
  </si>
  <si>
    <t>DLP Date</t>
  </si>
  <si>
    <t>Brand name</t>
  </si>
  <si>
    <t>Report Type</t>
  </si>
  <si>
    <t>Brand 1</t>
  </si>
  <si>
    <t>Brand 2</t>
  </si>
  <si>
    <t>Brand 3</t>
  </si>
  <si>
    <t>Type Brand 1</t>
  </si>
  <si>
    <t>Type Brand 2</t>
  </si>
  <si>
    <t>Type Brand 3</t>
  </si>
  <si>
    <t>Type 1</t>
  </si>
  <si>
    <t>XXX</t>
  </si>
  <si>
    <t>YYY</t>
  </si>
  <si>
    <t>Type 2</t>
  </si>
  <si>
    <t>Type 3</t>
  </si>
  <si>
    <t xml:space="preserve">Le besoin est de pouvoir construire automatiquement un calendrier annuel de dates clés par produit, à partir de données disponibles dans la feuille 2. L'exemple de résultat final est représenté dans cette feuille ci-dessous.
S'il n'est pas possible de créer automatiquement les bornes du cale,drier (Année et mois), on peut faire l'hypothèse que les lignes 4 et 5 sont préalablement remplies
Si une date n'est pas disponible dans la feuille 2, il faudra mettre 'NA' dans le calendrier
Colorer les cellules est facultatif
Un plus serait de pouvoir mettre en évidence le mois en cours en fonction de la date du jour d'ouverture du fichier
Chaque produit a 6 dates clés disponibles dans la feuille 2 (colonnes E à J)
Chaque date de la colonne C de la Feuille 1 correspond à une colonne de la feuille 2 et le besoin est de pouvoir placer chaque date dans le bon mois du calendrier.
Le MUST serait de pouvoir construire automatiquement le calendrier.
Les données de ces tableaux étant confidentielles j'ai rempli les cellules avec des fausses données et j'ai modifié certains titres de colonnes. Mais cela ne nuit pas à la compréhension du besoin.
</t>
  </si>
  <si>
    <t>NA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</si>
</sst>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164" formatCode="[$-409]ddmmmyyyy;[$-409]ddmmmyyyy;"/>
    <numFmt numFmtId="165" formatCode="[$-409]d\-mmm;@"/>
  </numFmts>
  <fonts count="57">
    <font>
      <sz val="10"/>
      <color theme="1"/>
      <name val="Arial"/>
      <family val="2"/>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0"/>
      <color theme="1"/>
      <name val="Arial"/>
      <family val="2"/>
    </font>
    <font>
      <u/>
      <sz val="10"/>
      <color theme="10"/>
      <name val="Arial"/>
      <family val="2"/>
    </font>
    <font>
      <b/>
      <sz val="10"/>
      <color theme="0"/>
      <name val="Arial"/>
      <family val="2"/>
    </font>
    <font>
      <sz val="10"/>
      <color theme="0"/>
      <name val="Arial"/>
      <family val="2"/>
    </font>
    <font>
      <sz val="10"/>
      <name val="Arial"/>
      <family val="2"/>
    </font>
    <font>
      <sz val="10"/>
      <name val="Arial"/>
      <family val="2"/>
    </font>
    <font>
      <sz val="10"/>
      <color theme="1"/>
      <name val="Arial"/>
      <family val="2"/>
    </font>
    <font>
      <b/>
      <sz val="18"/>
      <color theme="3"/>
      <name val="Cambria"/>
      <family val="2"/>
      <scheme val="major"/>
    </font>
    <font>
      <b/>
      <sz val="15"/>
      <color theme="3"/>
      <name val="Arial"/>
      <family val="2"/>
    </font>
    <font>
      <b/>
      <sz val="13"/>
      <color theme="3"/>
      <name val="Arial"/>
      <family val="2"/>
    </font>
    <font>
      <b/>
      <sz val="11"/>
      <color theme="3"/>
      <name val="Arial"/>
      <family val="2"/>
    </font>
    <font>
      <sz val="10"/>
      <color rgb="FF006100"/>
      <name val="Arial"/>
      <family val="2"/>
    </font>
    <font>
      <sz val="10"/>
      <color rgb="FF9C0006"/>
      <name val="Arial"/>
      <family val="2"/>
    </font>
    <font>
      <sz val="10"/>
      <color rgb="FF9C6500"/>
      <name val="Arial"/>
      <family val="2"/>
    </font>
    <font>
      <sz val="10"/>
      <color rgb="FF3F3F76"/>
      <name val="Arial"/>
      <family val="2"/>
    </font>
    <font>
      <b/>
      <sz val="10"/>
      <color rgb="FF3F3F3F"/>
      <name val="Arial"/>
      <family val="2"/>
    </font>
    <font>
      <b/>
      <sz val="10"/>
      <color rgb="FFFA7D00"/>
      <name val="Arial"/>
      <family val="2"/>
    </font>
    <font>
      <sz val="10"/>
      <color rgb="FFFA7D00"/>
      <name val="Arial"/>
      <family val="2"/>
    </font>
    <font>
      <sz val="10"/>
      <color rgb="FFFF0000"/>
      <name val="Arial"/>
      <family val="2"/>
    </font>
    <font>
      <i/>
      <sz val="10"/>
      <color rgb="FF7F7F7F"/>
      <name val="Arial"/>
      <family val="2"/>
    </font>
    <font>
      <u/>
      <sz val="10"/>
      <color indexed="12"/>
      <name val="Arial"/>
      <family val="2"/>
    </font>
    <font>
      <u/>
      <sz val="11"/>
      <color theme="10"/>
      <name val="Calibri"/>
      <family val="2"/>
      <scheme val="minor"/>
    </font>
    <font>
      <sz val="12"/>
      <name val="宋体"/>
      <family val="3"/>
      <charset val="134"/>
    </font>
    <font>
      <sz val="8"/>
      <color indexed="72"/>
      <name val="MS Sans Serif"/>
      <family val="2"/>
    </font>
    <font>
      <sz val="10"/>
      <name val="Arial"/>
      <family val="2"/>
    </font>
    <font>
      <b/>
      <sz val="15"/>
      <color theme="3"/>
      <name val="Calibri"/>
      <family val="2"/>
      <scheme val="minor"/>
    </font>
    <font>
      <b/>
      <sz val="13"/>
      <color theme="3"/>
      <name val="Calibri"/>
      <family val="2"/>
      <scheme val="minor"/>
    </font>
    <font>
      <b/>
      <sz val="11"/>
      <color theme="3"/>
      <name val="Calibri"/>
      <family val="2"/>
      <scheme val="minor"/>
    </font>
    <font>
      <sz val="11"/>
      <color rgb="FF006100"/>
      <name val="Calibri"/>
      <family val="2"/>
      <scheme val="minor"/>
    </font>
    <font>
      <sz val="11"/>
      <color rgb="FF9C0006"/>
      <name val="Calibri"/>
      <family val="2"/>
      <scheme val="minor"/>
    </font>
    <font>
      <sz val="11"/>
      <color rgb="FF9C6500"/>
      <name val="Calibri"/>
      <family val="2"/>
      <scheme val="minor"/>
    </font>
    <font>
      <sz val="11"/>
      <color rgb="FF3F3F76"/>
      <name val="Calibri"/>
      <family val="2"/>
      <scheme val="minor"/>
    </font>
    <font>
      <b/>
      <sz val="11"/>
      <color rgb="FF3F3F3F"/>
      <name val="Calibri"/>
      <family val="2"/>
      <scheme val="minor"/>
    </font>
    <font>
      <b/>
      <sz val="11"/>
      <color rgb="FFFA7D00"/>
      <name val="Calibri"/>
      <family val="2"/>
      <scheme val="minor"/>
    </font>
    <font>
      <sz val="11"/>
      <color rgb="FFFA7D00"/>
      <name val="Calibri"/>
      <family val="2"/>
      <scheme val="minor"/>
    </font>
    <font>
      <b/>
      <sz val="11"/>
      <color theme="0"/>
      <name val="Calibri"/>
      <family val="2"/>
      <scheme val="minor"/>
    </font>
    <font>
      <sz val="11"/>
      <color rgb="FFFF0000"/>
      <name val="Calibri"/>
      <family val="2"/>
      <scheme val="minor"/>
    </font>
    <font>
      <i/>
      <sz val="11"/>
      <color rgb="FF7F7F7F"/>
      <name val="Calibri"/>
      <family val="2"/>
      <scheme val="minor"/>
    </font>
    <font>
      <sz val="11"/>
      <color theme="0"/>
      <name val="Calibri"/>
      <family val="2"/>
      <scheme val="minor"/>
    </font>
    <font>
      <b/>
      <sz val="10"/>
      <color rgb="FFFFFFFF"/>
      <name val="Arial"/>
      <family val="2"/>
    </font>
    <font>
      <b/>
      <sz val="10"/>
      <color rgb="FFFF0000"/>
      <name val="Arial"/>
      <family val="2"/>
    </font>
  </fonts>
  <fills count="46">
    <fill>
      <patternFill patternType="none"/>
    </fill>
    <fill>
      <patternFill patternType="gray125"/>
    </fill>
    <fill>
      <patternFill patternType="solid">
        <fgColor theme="0"/>
        <bgColor indexed="64"/>
      </patternFill>
    </fill>
    <fill>
      <patternFill patternType="solid">
        <fgColor rgb="FFC6EFCE"/>
      </patternFill>
    </fill>
    <fill>
      <patternFill patternType="solid">
        <fgColor rgb="FFFFC7CE"/>
      </patternFill>
    </fill>
    <fill>
      <patternFill patternType="solid">
        <fgColor rgb="FFFFEB9C"/>
      </patternFill>
    </fill>
    <fill>
      <patternFill patternType="solid">
        <fgColor rgb="FFFFCC99"/>
      </patternFill>
    </fill>
    <fill>
      <patternFill patternType="solid">
        <fgColor rgb="FFF2F2F2"/>
      </patternFill>
    </fill>
    <fill>
      <patternFill patternType="solid">
        <fgColor rgb="FFA5A5A5"/>
      </patternFill>
    </fill>
    <fill>
      <patternFill patternType="solid">
        <fgColor rgb="FFFFFFCC"/>
      </patternFill>
    </fill>
    <fill>
      <patternFill patternType="solid">
        <fgColor theme="4"/>
      </patternFill>
    </fill>
    <fill>
      <patternFill patternType="solid">
        <fgColor theme="4" tint="0.79998168889431442"/>
        <bgColor indexed="65"/>
      </patternFill>
    </fill>
    <fill>
      <patternFill patternType="solid">
        <fgColor theme="4" tint="0.59999389629810485"/>
        <bgColor indexed="65"/>
      </patternFill>
    </fill>
    <fill>
      <patternFill patternType="solid">
        <fgColor theme="4" tint="0.39997558519241921"/>
        <bgColor indexed="65"/>
      </patternFill>
    </fill>
    <fill>
      <patternFill patternType="solid">
        <fgColor theme="5"/>
      </patternFill>
    </fill>
    <fill>
      <patternFill patternType="solid">
        <fgColor theme="5" tint="0.79998168889431442"/>
        <bgColor indexed="65"/>
      </patternFill>
    </fill>
    <fill>
      <patternFill patternType="solid">
        <fgColor theme="5" tint="0.59999389629810485"/>
        <bgColor indexed="65"/>
      </patternFill>
    </fill>
    <fill>
      <patternFill patternType="solid">
        <fgColor theme="5" tint="0.39997558519241921"/>
        <bgColor indexed="65"/>
      </patternFill>
    </fill>
    <fill>
      <patternFill patternType="solid">
        <fgColor theme="6"/>
      </patternFill>
    </fill>
    <fill>
      <patternFill patternType="solid">
        <fgColor theme="6" tint="0.79998168889431442"/>
        <bgColor indexed="65"/>
      </patternFill>
    </fill>
    <fill>
      <patternFill patternType="solid">
        <fgColor theme="6" tint="0.59999389629810485"/>
        <bgColor indexed="65"/>
      </patternFill>
    </fill>
    <fill>
      <patternFill patternType="solid">
        <fgColor theme="6" tint="0.39997558519241921"/>
        <bgColor indexed="65"/>
      </patternFill>
    </fill>
    <fill>
      <patternFill patternType="solid">
        <fgColor theme="7"/>
      </patternFill>
    </fill>
    <fill>
      <patternFill patternType="solid">
        <fgColor theme="7" tint="0.79998168889431442"/>
        <bgColor indexed="65"/>
      </patternFill>
    </fill>
    <fill>
      <patternFill patternType="solid">
        <fgColor theme="7" tint="0.59999389629810485"/>
        <bgColor indexed="65"/>
      </patternFill>
    </fill>
    <fill>
      <patternFill patternType="solid">
        <fgColor theme="7" tint="0.39997558519241921"/>
        <bgColor indexed="65"/>
      </patternFill>
    </fill>
    <fill>
      <patternFill patternType="solid">
        <fgColor theme="8"/>
      </patternFill>
    </fill>
    <fill>
      <patternFill patternType="solid">
        <fgColor theme="8" tint="0.79998168889431442"/>
        <bgColor indexed="65"/>
      </patternFill>
    </fill>
    <fill>
      <patternFill patternType="solid">
        <fgColor theme="8" tint="0.59999389629810485"/>
        <bgColor indexed="65"/>
      </patternFill>
    </fill>
    <fill>
      <patternFill patternType="solid">
        <fgColor theme="8" tint="0.39997558519241921"/>
        <bgColor indexed="65"/>
      </patternFill>
    </fill>
    <fill>
      <patternFill patternType="solid">
        <fgColor theme="9"/>
      </patternFill>
    </fill>
    <fill>
      <patternFill patternType="solid">
        <fgColor theme="9" tint="0.79998168889431442"/>
        <bgColor indexed="65"/>
      </patternFill>
    </fill>
    <fill>
      <patternFill patternType="solid">
        <fgColor theme="9" tint="0.59999389629810485"/>
        <bgColor indexed="65"/>
      </patternFill>
    </fill>
    <fill>
      <patternFill patternType="solid">
        <fgColor theme="9" tint="0.39997558519241921"/>
        <bgColor indexed="65"/>
      </patternFill>
    </fill>
    <fill>
      <patternFill patternType="solid">
        <fgColor rgb="FF548235"/>
        <bgColor rgb="FF000000"/>
      </patternFill>
    </fill>
    <fill>
      <patternFill patternType="solid">
        <fgColor rgb="FF4472C4"/>
        <bgColor rgb="FF000000"/>
      </patternFill>
    </fill>
    <fill>
      <patternFill patternType="solid">
        <fgColor indexed="65"/>
        <bgColor indexed="64"/>
      </patternFill>
    </fill>
    <fill>
      <patternFill patternType="solid">
        <fgColor theme="0"/>
        <bgColor theme="0" tint="-0.24994659260841701"/>
      </patternFill>
    </fill>
    <fill>
      <patternFill patternType="solid">
        <fgColor rgb="FFDAF6DA"/>
        <bgColor indexed="64"/>
      </patternFill>
    </fill>
    <fill>
      <patternFill patternType="solid">
        <fgColor rgb="FFFFFF00"/>
        <bgColor rgb="FF000000"/>
      </patternFill>
    </fill>
    <fill>
      <patternFill patternType="solid">
        <fgColor theme="0"/>
        <bgColor rgb="FF000000"/>
      </patternFill>
    </fill>
    <fill>
      <patternFill patternType="solid">
        <fgColor theme="4" tint="0.59999389629810485"/>
        <bgColor indexed="64"/>
      </patternFill>
    </fill>
    <fill>
      <patternFill patternType="solid">
        <fgColor rgb="FFFFFF00"/>
        <bgColor indexed="64"/>
      </patternFill>
    </fill>
    <fill>
      <patternFill patternType="solid">
        <fgColor rgb="FFC5FFC5"/>
        <bgColor indexed="64"/>
      </patternFill>
    </fill>
    <fill>
      <patternFill patternType="solid">
        <fgColor theme="5" tint="0.59999389629810485"/>
        <bgColor indexed="64"/>
      </patternFill>
    </fill>
    <fill>
      <patternFill patternType="solid">
        <fgColor theme="2"/>
        <bgColor indexed="64"/>
      </patternFill>
    </fill>
  </fills>
  <borders count="26">
    <border>
      <left/>
      <right/>
      <top/>
      <bottom/>
      <diagonal/>
    </border>
    <border>
      <left style="thin">
        <color auto="1"/>
      </left>
      <right style="thin">
        <color auto="1"/>
      </right>
      <top style="thin">
        <color auto="1"/>
      </top>
      <bottom style="thin">
        <color auto="1"/>
      </bottom>
      <diagonal/>
    </border>
    <border>
      <left style="thin">
        <color auto="1"/>
      </left>
      <right style="thin">
        <color auto="1"/>
      </right>
      <top/>
      <bottom style="thin">
        <color auto="1"/>
      </bottom>
      <diagonal/>
    </border>
    <border>
      <left/>
      <right/>
      <top/>
      <bottom style="thick">
        <color theme="4"/>
      </bottom>
      <diagonal/>
    </border>
    <border>
      <left/>
      <right/>
      <top/>
      <bottom style="thick">
        <color theme="4" tint="0.499984740745262"/>
      </bottom>
      <diagonal/>
    </border>
    <border>
      <left/>
      <right/>
      <top/>
      <bottom style="medium">
        <color theme="4" tint="0.39997558519241921"/>
      </bottom>
      <diagonal/>
    </border>
    <border>
      <left style="thin">
        <color rgb="FF7F7F7F"/>
      </left>
      <right style="thin">
        <color rgb="FF7F7F7F"/>
      </right>
      <top style="thin">
        <color rgb="FF7F7F7F"/>
      </top>
      <bottom style="thin">
        <color rgb="FF7F7F7F"/>
      </bottom>
      <diagonal/>
    </border>
    <border>
      <left style="thin">
        <color rgb="FF3F3F3F"/>
      </left>
      <right style="thin">
        <color rgb="FF3F3F3F"/>
      </right>
      <top style="thin">
        <color rgb="FF3F3F3F"/>
      </top>
      <bottom style="thin">
        <color rgb="FF3F3F3F"/>
      </bottom>
      <diagonal/>
    </border>
    <border>
      <left/>
      <right/>
      <top/>
      <bottom style="double">
        <color rgb="FFFF8001"/>
      </bottom>
      <diagonal/>
    </border>
    <border>
      <left style="double">
        <color rgb="FF3F3F3F"/>
      </left>
      <right style="double">
        <color rgb="FF3F3F3F"/>
      </right>
      <top style="double">
        <color rgb="FF3F3F3F"/>
      </top>
      <bottom style="double">
        <color rgb="FF3F3F3F"/>
      </bottom>
      <diagonal/>
    </border>
    <border>
      <left style="thin">
        <color rgb="FFB2B2B2"/>
      </left>
      <right style="thin">
        <color rgb="FFB2B2B2"/>
      </right>
      <top style="thin">
        <color rgb="FFB2B2B2"/>
      </top>
      <bottom style="thin">
        <color rgb="FFB2B2B2"/>
      </bottom>
      <diagonal/>
    </border>
    <border>
      <left/>
      <right/>
      <top style="thin">
        <color theme="4"/>
      </top>
      <bottom style="double">
        <color theme="4"/>
      </bottom>
      <diagonal/>
    </border>
    <border>
      <left/>
      <right/>
      <top style="thin">
        <color auto="1"/>
      </top>
      <bottom style="medium">
        <color theme="0"/>
      </bottom>
      <diagonal/>
    </border>
    <border>
      <left style="medium">
        <color theme="0"/>
      </left>
      <right style="thin">
        <color auto="1"/>
      </right>
      <top/>
      <bottom style="thin">
        <color auto="1"/>
      </bottom>
      <diagonal/>
    </border>
    <border>
      <left style="medium">
        <color theme="0"/>
      </left>
      <right/>
      <top style="thin">
        <color auto="1"/>
      </top>
      <bottom style="medium">
        <color theme="0"/>
      </bottom>
      <diagonal/>
    </border>
    <border>
      <left/>
      <right style="medium">
        <color theme="0"/>
      </right>
      <top style="thin">
        <color auto="1"/>
      </top>
      <bottom style="medium">
        <color theme="0"/>
      </bottom>
      <diagonal/>
    </border>
    <border>
      <left style="thin">
        <color auto="1"/>
      </left>
      <right style="medium">
        <color theme="0"/>
      </right>
      <top/>
      <bottom style="thin">
        <color auto="1"/>
      </bottom>
      <diagonal/>
    </border>
    <border>
      <left/>
      <right style="thin">
        <color auto="1"/>
      </right>
      <top/>
      <bottom style="thin">
        <color auto="1"/>
      </bottom>
      <diagonal/>
    </border>
    <border>
      <left/>
      <right/>
      <top/>
      <bottom style="thin">
        <color indexed="64"/>
      </bottom>
      <diagonal/>
    </border>
    <border>
      <left style="thin">
        <color indexed="64"/>
      </left>
      <right/>
      <top style="thin">
        <color indexed="64"/>
      </top>
      <bottom/>
      <diagonal/>
    </border>
    <border>
      <left/>
      <right/>
      <top style="thin">
        <color auto="1"/>
      </top>
      <bottom/>
      <diagonal/>
    </border>
    <border>
      <left/>
      <right style="thin">
        <color indexed="64"/>
      </right>
      <top style="thin">
        <color indexed="64"/>
      </top>
      <bottom/>
      <diagonal/>
    </border>
    <border>
      <left/>
      <right style="thin">
        <color indexed="64"/>
      </right>
      <top/>
      <bottom/>
      <diagonal/>
    </border>
    <border>
      <left style="thin">
        <color indexed="64"/>
      </left>
      <right/>
      <top style="thin">
        <color indexed="64"/>
      </top>
      <bottom style="thin">
        <color indexed="64"/>
      </bottom>
      <diagonal/>
    </border>
    <border>
      <left/>
      <right/>
      <top style="thin">
        <color auto="1"/>
      </top>
      <bottom style="thin">
        <color indexed="64"/>
      </bottom>
      <diagonal/>
    </border>
    <border>
      <left/>
      <right style="thin">
        <color indexed="64"/>
      </right>
      <top style="thin">
        <color indexed="64"/>
      </top>
      <bottom style="thin">
        <color indexed="64"/>
      </bottom>
      <diagonal/>
    </border>
  </borders>
  <cellStyleXfs count="804">
    <xf numFmtId="0" fontId="0" fillId="0" borderId="0"/>
    <xf numFmtId="0" fontId="15" fillId="0" borderId="0"/>
    <xf numFmtId="0" fontId="21" fillId="0" borderId="0"/>
    <xf numFmtId="0" fontId="20" fillId="0" borderId="0"/>
    <xf numFmtId="9" fontId="20" fillId="0" borderId="0" applyFont="0" applyFill="0" applyBorder="0" applyAlignment="0" applyProtection="0"/>
    <xf numFmtId="0" fontId="23" fillId="0" borderId="0" applyNumberFormat="0" applyFill="0" applyBorder="0" applyAlignment="0" applyProtection="0"/>
    <xf numFmtId="0" fontId="24" fillId="0" borderId="3" applyNumberFormat="0" applyFill="0" applyAlignment="0" applyProtection="0"/>
    <xf numFmtId="0" fontId="25" fillId="0" borderId="4" applyNumberFormat="0" applyFill="0" applyAlignment="0" applyProtection="0"/>
    <xf numFmtId="0" fontId="26" fillId="0" borderId="5" applyNumberFormat="0" applyFill="0" applyAlignment="0" applyProtection="0"/>
    <xf numFmtId="0" fontId="26" fillId="0" borderId="0" applyNumberFormat="0" applyFill="0" applyBorder="0" applyAlignment="0" applyProtection="0"/>
    <xf numFmtId="0" fontId="27" fillId="3" borderId="0" applyNumberFormat="0" applyBorder="0" applyAlignment="0" applyProtection="0"/>
    <xf numFmtId="0" fontId="28" fillId="4" borderId="0" applyNumberFormat="0" applyBorder="0" applyAlignment="0" applyProtection="0"/>
    <xf numFmtId="0" fontId="29" fillId="5" borderId="0" applyNumberFormat="0" applyBorder="0" applyAlignment="0" applyProtection="0"/>
    <xf numFmtId="0" fontId="30" fillId="6" borderId="6" applyNumberFormat="0" applyAlignment="0" applyProtection="0"/>
    <xf numFmtId="0" fontId="31" fillId="7" borderId="7" applyNumberFormat="0" applyAlignment="0" applyProtection="0"/>
    <xf numFmtId="0" fontId="32" fillId="7" borderId="6" applyNumberFormat="0" applyAlignment="0" applyProtection="0"/>
    <xf numFmtId="0" fontId="33" fillId="0" borderId="8" applyNumberFormat="0" applyFill="0" applyAlignment="0" applyProtection="0"/>
    <xf numFmtId="0" fontId="18" fillId="8" borderId="9" applyNumberFormat="0" applyAlignment="0" applyProtection="0"/>
    <xf numFmtId="0" fontId="34" fillId="0" borderId="0" applyNumberFormat="0" applyFill="0" applyBorder="0" applyAlignment="0" applyProtection="0"/>
    <xf numFmtId="0" fontId="35" fillId="0" borderId="0" applyNumberFormat="0" applyFill="0" applyBorder="0" applyAlignment="0" applyProtection="0"/>
    <xf numFmtId="0" fontId="16" fillId="0" borderId="11" applyNumberFormat="0" applyFill="0" applyAlignment="0" applyProtection="0"/>
    <xf numFmtId="0" fontId="19" fillId="10" borderId="0" applyNumberFormat="0" applyBorder="0" applyAlignment="0" applyProtection="0"/>
    <xf numFmtId="0" fontId="22" fillId="11" borderId="0" applyNumberFormat="0" applyBorder="0" applyAlignment="0" applyProtection="0"/>
    <xf numFmtId="0" fontId="22" fillId="12" borderId="0" applyNumberFormat="0" applyBorder="0" applyAlignment="0" applyProtection="0"/>
    <xf numFmtId="0" fontId="19" fillId="13" borderId="0" applyNumberFormat="0" applyBorder="0" applyAlignment="0" applyProtection="0"/>
    <xf numFmtId="0" fontId="19" fillId="14" borderId="0" applyNumberFormat="0" applyBorder="0" applyAlignment="0" applyProtection="0"/>
    <xf numFmtId="0" fontId="22" fillId="15" borderId="0" applyNumberFormat="0" applyBorder="0" applyAlignment="0" applyProtection="0"/>
    <xf numFmtId="0" fontId="22" fillId="16" borderId="0" applyNumberFormat="0" applyBorder="0" applyAlignment="0" applyProtection="0"/>
    <xf numFmtId="0" fontId="19" fillId="17" borderId="0" applyNumberFormat="0" applyBorder="0" applyAlignment="0" applyProtection="0"/>
    <xf numFmtId="0" fontId="19" fillId="18" borderId="0" applyNumberFormat="0" applyBorder="0" applyAlignment="0" applyProtection="0"/>
    <xf numFmtId="0" fontId="22" fillId="19" borderId="0" applyNumberFormat="0" applyBorder="0" applyAlignment="0" applyProtection="0"/>
    <xf numFmtId="0" fontId="22" fillId="20" borderId="0" applyNumberFormat="0" applyBorder="0" applyAlignment="0" applyProtection="0"/>
    <xf numFmtId="0" fontId="19" fillId="21" borderId="0" applyNumberFormat="0" applyBorder="0" applyAlignment="0" applyProtection="0"/>
    <xf numFmtId="0" fontId="19" fillId="22" borderId="0" applyNumberFormat="0" applyBorder="0" applyAlignment="0" applyProtection="0"/>
    <xf numFmtId="0" fontId="22" fillId="23" borderId="0" applyNumberFormat="0" applyBorder="0" applyAlignment="0" applyProtection="0"/>
    <xf numFmtId="0" fontId="22" fillId="24" borderId="0" applyNumberFormat="0" applyBorder="0" applyAlignment="0" applyProtection="0"/>
    <xf numFmtId="0" fontId="19" fillId="25" borderId="0" applyNumberFormat="0" applyBorder="0" applyAlignment="0" applyProtection="0"/>
    <xf numFmtId="0" fontId="19" fillId="26" borderId="0" applyNumberFormat="0" applyBorder="0" applyAlignment="0" applyProtection="0"/>
    <xf numFmtId="0" fontId="22" fillId="27" borderId="0" applyNumberFormat="0" applyBorder="0" applyAlignment="0" applyProtection="0"/>
    <xf numFmtId="0" fontId="22" fillId="28" borderId="0" applyNumberFormat="0" applyBorder="0" applyAlignment="0" applyProtection="0"/>
    <xf numFmtId="0" fontId="19" fillId="29" borderId="0" applyNumberFormat="0" applyBorder="0" applyAlignment="0" applyProtection="0"/>
    <xf numFmtId="0" fontId="19" fillId="30" borderId="0" applyNumberFormat="0" applyBorder="0" applyAlignment="0" applyProtection="0"/>
    <xf numFmtId="0" fontId="22" fillId="31" borderId="0" applyNumberFormat="0" applyBorder="0" applyAlignment="0" applyProtection="0"/>
    <xf numFmtId="0" fontId="22" fillId="32" borderId="0" applyNumberFormat="0" applyBorder="0" applyAlignment="0" applyProtection="0"/>
    <xf numFmtId="0" fontId="19" fillId="33" borderId="0" applyNumberFormat="0" applyBorder="0" applyAlignment="0" applyProtection="0"/>
    <xf numFmtId="0" fontId="14" fillId="0" borderId="0"/>
    <xf numFmtId="0" fontId="20" fillId="0" borderId="0"/>
    <xf numFmtId="0" fontId="36" fillId="0" borderId="0" applyNumberFormat="0" applyFill="0" applyBorder="0" applyAlignment="0" applyProtection="0">
      <alignment vertical="top"/>
      <protection locked="0"/>
    </xf>
    <xf numFmtId="0" fontId="20" fillId="0" borderId="0"/>
    <xf numFmtId="0" fontId="37" fillId="0" borderId="0" applyNumberFormat="0" applyFill="0" applyBorder="0" applyAlignment="0" applyProtection="0"/>
    <xf numFmtId="0" fontId="14" fillId="0" borderId="0"/>
    <xf numFmtId="0" fontId="38" fillId="0" borderId="0">
      <alignment vertical="center"/>
    </xf>
    <xf numFmtId="0" fontId="39" fillId="0" borderId="0" applyAlignment="0">
      <alignment vertical="top" wrapText="1"/>
      <protection locked="0"/>
    </xf>
    <xf numFmtId="0" fontId="20" fillId="0" borderId="0"/>
    <xf numFmtId="0" fontId="17" fillId="0" borderId="0" applyNumberFormat="0" applyFill="0" applyBorder="0" applyAlignment="0" applyProtection="0"/>
    <xf numFmtId="0" fontId="22" fillId="0" borderId="0"/>
    <xf numFmtId="0" fontId="22" fillId="9" borderId="10" applyNumberFormat="0" applyFont="0" applyAlignment="0" applyProtection="0"/>
    <xf numFmtId="0" fontId="20" fillId="0" borderId="0"/>
    <xf numFmtId="0" fontId="22" fillId="0" borderId="0"/>
    <xf numFmtId="0" fontId="22" fillId="9" borderId="10" applyNumberFormat="0" applyFont="0" applyAlignment="0" applyProtection="0"/>
    <xf numFmtId="0" fontId="22" fillId="11" borderId="0" applyNumberFormat="0" applyBorder="0" applyAlignment="0" applyProtection="0"/>
    <xf numFmtId="0" fontId="22" fillId="12" borderId="0" applyNumberFormat="0" applyBorder="0" applyAlignment="0" applyProtection="0"/>
    <xf numFmtId="0" fontId="22" fillId="15" borderId="0" applyNumberFormat="0" applyBorder="0" applyAlignment="0" applyProtection="0"/>
    <xf numFmtId="0" fontId="22" fillId="16" borderId="0" applyNumberFormat="0" applyBorder="0" applyAlignment="0" applyProtection="0"/>
    <xf numFmtId="0" fontId="22" fillId="19" borderId="0" applyNumberFormat="0" applyBorder="0" applyAlignment="0" applyProtection="0"/>
    <xf numFmtId="0" fontId="22" fillId="20" borderId="0" applyNumberFormat="0" applyBorder="0" applyAlignment="0" applyProtection="0"/>
    <xf numFmtId="0" fontId="22" fillId="23" borderId="0" applyNumberFormat="0" applyBorder="0" applyAlignment="0" applyProtection="0"/>
    <xf numFmtId="0" fontId="22" fillId="24" borderId="0" applyNumberFormat="0" applyBorder="0" applyAlignment="0" applyProtection="0"/>
    <xf numFmtId="0" fontId="22" fillId="27" borderId="0" applyNumberFormat="0" applyBorder="0" applyAlignment="0" applyProtection="0"/>
    <xf numFmtId="0" fontId="22" fillId="28" borderId="0" applyNumberFormat="0" applyBorder="0" applyAlignment="0" applyProtection="0"/>
    <xf numFmtId="0" fontId="22" fillId="31" borderId="0" applyNumberFormat="0" applyBorder="0" applyAlignment="0" applyProtection="0"/>
    <xf numFmtId="0" fontId="22" fillId="32" borderId="0" applyNumberFormat="0" applyBorder="0" applyAlignment="0" applyProtection="0"/>
    <xf numFmtId="0" fontId="14" fillId="0" borderId="0"/>
    <xf numFmtId="0" fontId="22" fillId="11" borderId="0" applyNumberFormat="0" applyBorder="0" applyAlignment="0" applyProtection="0"/>
    <xf numFmtId="0" fontId="22" fillId="12" borderId="0" applyNumberFormat="0" applyBorder="0" applyAlignment="0" applyProtection="0"/>
    <xf numFmtId="0" fontId="22" fillId="15" borderId="0" applyNumberFormat="0" applyBorder="0" applyAlignment="0" applyProtection="0"/>
    <xf numFmtId="0" fontId="22" fillId="16" borderId="0" applyNumberFormat="0" applyBorder="0" applyAlignment="0" applyProtection="0"/>
    <xf numFmtId="0" fontId="22" fillId="19" borderId="0" applyNumberFormat="0" applyBorder="0" applyAlignment="0" applyProtection="0"/>
    <xf numFmtId="0" fontId="22" fillId="20" borderId="0" applyNumberFormat="0" applyBorder="0" applyAlignment="0" applyProtection="0"/>
    <xf numFmtId="0" fontId="22" fillId="23" borderId="0" applyNumberFormat="0" applyBorder="0" applyAlignment="0" applyProtection="0"/>
    <xf numFmtId="0" fontId="22" fillId="24" borderId="0" applyNumberFormat="0" applyBorder="0" applyAlignment="0" applyProtection="0"/>
    <xf numFmtId="0" fontId="22" fillId="27" borderId="0" applyNumberFormat="0" applyBorder="0" applyAlignment="0" applyProtection="0"/>
    <xf numFmtId="0" fontId="22" fillId="28" borderId="0" applyNumberFormat="0" applyBorder="0" applyAlignment="0" applyProtection="0"/>
    <xf numFmtId="0" fontId="22" fillId="31" borderId="0" applyNumberFormat="0" applyBorder="0" applyAlignment="0" applyProtection="0"/>
    <xf numFmtId="0" fontId="22" fillId="32" borderId="0" applyNumberFormat="0" applyBorder="0" applyAlignment="0" applyProtection="0"/>
    <xf numFmtId="0" fontId="22" fillId="0" borderId="0"/>
    <xf numFmtId="0" fontId="22" fillId="9" borderId="10" applyNumberFormat="0" applyFont="0" applyAlignment="0" applyProtection="0"/>
    <xf numFmtId="0" fontId="22" fillId="0" borderId="0"/>
    <xf numFmtId="0" fontId="22" fillId="9" borderId="10" applyNumberFormat="0" applyFont="0" applyAlignment="0" applyProtection="0"/>
    <xf numFmtId="0" fontId="22" fillId="11" borderId="0" applyNumberFormat="0" applyBorder="0" applyAlignment="0" applyProtection="0"/>
    <xf numFmtId="0" fontId="22" fillId="12" borderId="0" applyNumberFormat="0" applyBorder="0" applyAlignment="0" applyProtection="0"/>
    <xf numFmtId="0" fontId="22" fillId="15" borderId="0" applyNumberFormat="0" applyBorder="0" applyAlignment="0" applyProtection="0"/>
    <xf numFmtId="0" fontId="22" fillId="16" borderId="0" applyNumberFormat="0" applyBorder="0" applyAlignment="0" applyProtection="0"/>
    <xf numFmtId="0" fontId="22" fillId="19" borderId="0" applyNumberFormat="0" applyBorder="0" applyAlignment="0" applyProtection="0"/>
    <xf numFmtId="0" fontId="22" fillId="20" borderId="0" applyNumberFormat="0" applyBorder="0" applyAlignment="0" applyProtection="0"/>
    <xf numFmtId="0" fontId="22" fillId="23" borderId="0" applyNumberFormat="0" applyBorder="0" applyAlignment="0" applyProtection="0"/>
    <xf numFmtId="0" fontId="22" fillId="24" borderId="0" applyNumberFormat="0" applyBorder="0" applyAlignment="0" applyProtection="0"/>
    <xf numFmtId="0" fontId="22" fillId="27" borderId="0" applyNumberFormat="0" applyBorder="0" applyAlignment="0" applyProtection="0"/>
    <xf numFmtId="0" fontId="22" fillId="28" borderId="0" applyNumberFormat="0" applyBorder="0" applyAlignment="0" applyProtection="0"/>
    <xf numFmtId="0" fontId="22" fillId="31" borderId="0" applyNumberFormat="0" applyBorder="0" applyAlignment="0" applyProtection="0"/>
    <xf numFmtId="0" fontId="22" fillId="32" borderId="0" applyNumberFormat="0" applyBorder="0" applyAlignment="0" applyProtection="0"/>
    <xf numFmtId="0" fontId="22" fillId="0" borderId="0"/>
    <xf numFmtId="0" fontId="22" fillId="0" borderId="0"/>
    <xf numFmtId="0" fontId="22" fillId="0" borderId="0"/>
    <xf numFmtId="0" fontId="22" fillId="0" borderId="0"/>
    <xf numFmtId="0" fontId="22" fillId="0" borderId="0"/>
    <xf numFmtId="0" fontId="22" fillId="9" borderId="10" applyNumberFormat="0" applyFont="0" applyAlignment="0" applyProtection="0"/>
    <xf numFmtId="0" fontId="22" fillId="11" borderId="0" applyNumberFormat="0" applyBorder="0" applyAlignment="0" applyProtection="0"/>
    <xf numFmtId="0" fontId="22" fillId="12" borderId="0" applyNumberFormat="0" applyBorder="0" applyAlignment="0" applyProtection="0"/>
    <xf numFmtId="0" fontId="22" fillId="15" borderId="0" applyNumberFormat="0" applyBorder="0" applyAlignment="0" applyProtection="0"/>
    <xf numFmtId="0" fontId="22" fillId="16" borderId="0" applyNumberFormat="0" applyBorder="0" applyAlignment="0" applyProtection="0"/>
    <xf numFmtId="0" fontId="22" fillId="19" borderId="0" applyNumberFormat="0" applyBorder="0" applyAlignment="0" applyProtection="0"/>
    <xf numFmtId="0" fontId="22" fillId="20" borderId="0" applyNumberFormat="0" applyBorder="0" applyAlignment="0" applyProtection="0"/>
    <xf numFmtId="0" fontId="22" fillId="23" borderId="0" applyNumberFormat="0" applyBorder="0" applyAlignment="0" applyProtection="0"/>
    <xf numFmtId="0" fontId="22" fillId="24" borderId="0" applyNumberFormat="0" applyBorder="0" applyAlignment="0" applyProtection="0"/>
    <xf numFmtId="0" fontId="22" fillId="27" borderId="0" applyNumberFormat="0" applyBorder="0" applyAlignment="0" applyProtection="0"/>
    <xf numFmtId="0" fontId="22" fillId="28" borderId="0" applyNumberFormat="0" applyBorder="0" applyAlignment="0" applyProtection="0"/>
    <xf numFmtId="0" fontId="22" fillId="31" borderId="0" applyNumberFormat="0" applyBorder="0" applyAlignment="0" applyProtection="0"/>
    <xf numFmtId="0" fontId="22" fillId="32" borderId="0" applyNumberFormat="0" applyBorder="0" applyAlignment="0" applyProtection="0"/>
    <xf numFmtId="0" fontId="20" fillId="0" borderId="0"/>
    <xf numFmtId="0" fontId="22" fillId="0" borderId="0"/>
    <xf numFmtId="0" fontId="22" fillId="0" borderId="0"/>
    <xf numFmtId="0" fontId="20" fillId="0" borderId="0"/>
    <xf numFmtId="0" fontId="13" fillId="0" borderId="0"/>
    <xf numFmtId="0" fontId="13" fillId="0" borderId="0"/>
    <xf numFmtId="0" fontId="13" fillId="0" borderId="0"/>
    <xf numFmtId="0" fontId="13" fillId="0" borderId="0"/>
    <xf numFmtId="0" fontId="12" fillId="0" borderId="0"/>
    <xf numFmtId="0" fontId="12" fillId="0" borderId="0"/>
    <xf numFmtId="0" fontId="12" fillId="0" borderId="0"/>
    <xf numFmtId="0" fontId="12" fillId="0" borderId="0"/>
    <xf numFmtId="0" fontId="12" fillId="0" borderId="0"/>
    <xf numFmtId="0" fontId="12" fillId="0" borderId="0"/>
    <xf numFmtId="0" fontId="12" fillId="0" borderId="0"/>
    <xf numFmtId="0" fontId="12" fillId="0" borderId="0"/>
    <xf numFmtId="0" fontId="11" fillId="0" borderId="0"/>
    <xf numFmtId="0" fontId="11" fillId="0" borderId="0"/>
    <xf numFmtId="0" fontId="11" fillId="0" borderId="0"/>
    <xf numFmtId="0" fontId="11" fillId="0" borderId="0"/>
    <xf numFmtId="0" fontId="11" fillId="0" borderId="0"/>
    <xf numFmtId="0" fontId="11" fillId="0" borderId="0"/>
    <xf numFmtId="0" fontId="11" fillId="0" borderId="0"/>
    <xf numFmtId="0" fontId="11" fillId="0" borderId="0"/>
    <xf numFmtId="0" fontId="11" fillId="0" borderId="0"/>
    <xf numFmtId="0" fontId="11" fillId="0" borderId="0"/>
    <xf numFmtId="0" fontId="11" fillId="0" borderId="0"/>
    <xf numFmtId="0" fontId="11" fillId="0" borderId="0"/>
    <xf numFmtId="0" fontId="11" fillId="0" borderId="0"/>
    <xf numFmtId="0" fontId="11" fillId="0" borderId="0"/>
    <xf numFmtId="0" fontId="11" fillId="0" borderId="0"/>
    <xf numFmtId="0" fontId="11" fillId="0" borderId="0"/>
    <xf numFmtId="0" fontId="10" fillId="0" borderId="0"/>
    <xf numFmtId="0" fontId="10" fillId="0" borderId="0"/>
    <xf numFmtId="0" fontId="10" fillId="0" borderId="0"/>
    <xf numFmtId="0" fontId="10" fillId="0" borderId="0"/>
    <xf numFmtId="0" fontId="10" fillId="0" borderId="0"/>
    <xf numFmtId="0" fontId="10" fillId="0" borderId="0"/>
    <xf numFmtId="0" fontId="10" fillId="0" borderId="0"/>
    <xf numFmtId="0" fontId="10" fillId="0" borderId="0"/>
    <xf numFmtId="0" fontId="10" fillId="0" borderId="0"/>
    <xf numFmtId="0" fontId="10" fillId="0" borderId="0"/>
    <xf numFmtId="0" fontId="10" fillId="0" borderId="0"/>
    <xf numFmtId="0" fontId="10" fillId="0" borderId="0"/>
    <xf numFmtId="0" fontId="10" fillId="0" borderId="0"/>
    <xf numFmtId="0" fontId="10" fillId="0" borderId="0"/>
    <xf numFmtId="0" fontId="10" fillId="0" borderId="0"/>
    <xf numFmtId="0" fontId="10" fillId="0" borderId="0"/>
    <xf numFmtId="0" fontId="9" fillId="0" borderId="0"/>
    <xf numFmtId="0" fontId="9" fillId="0" borderId="0"/>
    <xf numFmtId="0" fontId="9" fillId="0" borderId="0"/>
    <xf numFmtId="0" fontId="9" fillId="0" borderId="0"/>
    <xf numFmtId="0" fontId="9" fillId="0" borderId="0"/>
    <xf numFmtId="0" fontId="9" fillId="0" borderId="0"/>
    <xf numFmtId="0" fontId="9" fillId="0" borderId="0"/>
    <xf numFmtId="0" fontId="9" fillId="0" borderId="0"/>
    <xf numFmtId="0" fontId="9" fillId="0" borderId="0"/>
    <xf numFmtId="0" fontId="9" fillId="0" borderId="0"/>
    <xf numFmtId="0" fontId="9" fillId="0" borderId="0"/>
    <xf numFmtId="0" fontId="9" fillId="0" borderId="0"/>
    <xf numFmtId="0" fontId="9" fillId="0" borderId="0"/>
    <xf numFmtId="0" fontId="9" fillId="0" borderId="0"/>
    <xf numFmtId="0" fontId="9" fillId="0" borderId="0"/>
    <xf numFmtId="0" fontId="9" fillId="0" borderId="0"/>
    <xf numFmtId="0" fontId="8" fillId="0" borderId="0"/>
    <xf numFmtId="0" fontId="8" fillId="0" borderId="0"/>
    <xf numFmtId="0" fontId="8" fillId="0" borderId="0"/>
    <xf numFmtId="0" fontId="8" fillId="0" borderId="0"/>
    <xf numFmtId="0" fontId="8" fillId="0" borderId="0"/>
    <xf numFmtId="0" fontId="8" fillId="0" borderId="0"/>
    <xf numFmtId="0" fontId="8" fillId="0" borderId="0"/>
    <xf numFmtId="0" fontId="8" fillId="0" borderId="0"/>
    <xf numFmtId="0" fontId="8" fillId="0" borderId="0"/>
    <xf numFmtId="0" fontId="8" fillId="0" borderId="0"/>
    <xf numFmtId="0" fontId="8" fillId="0" borderId="0"/>
    <xf numFmtId="0" fontId="8" fillId="0" borderId="0"/>
    <xf numFmtId="0" fontId="8" fillId="0" borderId="0"/>
    <xf numFmtId="0" fontId="8" fillId="0" borderId="0"/>
    <xf numFmtId="0" fontId="8" fillId="0" borderId="0"/>
    <xf numFmtId="0" fontId="8" fillId="0" borderId="0"/>
    <xf numFmtId="0" fontId="22" fillId="0" borderId="0"/>
    <xf numFmtId="0" fontId="20" fillId="0" borderId="0"/>
    <xf numFmtId="0" fontId="40" fillId="0" borderId="0"/>
    <xf numFmtId="0" fontId="22" fillId="0" borderId="0"/>
    <xf numFmtId="0" fontId="7" fillId="11" borderId="0" applyNumberFormat="0" applyBorder="0" applyAlignment="0" applyProtection="0"/>
    <xf numFmtId="0" fontId="7" fillId="15" borderId="0" applyNumberFormat="0" applyBorder="0" applyAlignment="0" applyProtection="0"/>
    <xf numFmtId="0" fontId="7" fillId="19" borderId="0" applyNumberFormat="0" applyBorder="0" applyAlignment="0" applyProtection="0"/>
    <xf numFmtId="0" fontId="7" fillId="23" borderId="0" applyNumberFormat="0" applyBorder="0" applyAlignment="0" applyProtection="0"/>
    <xf numFmtId="0" fontId="7" fillId="27" borderId="0" applyNumberFormat="0" applyBorder="0" applyAlignment="0" applyProtection="0"/>
    <xf numFmtId="0" fontId="7" fillId="31" borderId="0" applyNumberFormat="0" applyBorder="0" applyAlignment="0" applyProtection="0"/>
    <xf numFmtId="0" fontId="7" fillId="12" borderId="0" applyNumberFormat="0" applyBorder="0" applyAlignment="0" applyProtection="0"/>
    <xf numFmtId="0" fontId="7" fillId="16" borderId="0" applyNumberFormat="0" applyBorder="0" applyAlignment="0" applyProtection="0"/>
    <xf numFmtId="0" fontId="7" fillId="20" borderId="0" applyNumberFormat="0" applyBorder="0" applyAlignment="0" applyProtection="0"/>
    <xf numFmtId="0" fontId="7" fillId="24" borderId="0" applyNumberFormat="0" applyBorder="0" applyAlignment="0" applyProtection="0"/>
    <xf numFmtId="0" fontId="7" fillId="28" borderId="0" applyNumberFormat="0" applyBorder="0" applyAlignment="0" applyProtection="0"/>
    <xf numFmtId="0" fontId="7" fillId="32" borderId="0" applyNumberFormat="0" applyBorder="0" applyAlignment="0" applyProtection="0"/>
    <xf numFmtId="0" fontId="54" fillId="13" borderId="0" applyNumberFormat="0" applyBorder="0" applyAlignment="0" applyProtection="0"/>
    <xf numFmtId="0" fontId="54" fillId="17" borderId="0" applyNumberFormat="0" applyBorder="0" applyAlignment="0" applyProtection="0"/>
    <xf numFmtId="0" fontId="54" fillId="21" borderId="0" applyNumberFormat="0" applyBorder="0" applyAlignment="0" applyProtection="0"/>
    <xf numFmtId="0" fontId="54" fillId="25" borderId="0" applyNumberFormat="0" applyBorder="0" applyAlignment="0" applyProtection="0"/>
    <xf numFmtId="0" fontId="54" fillId="29" borderId="0" applyNumberFormat="0" applyBorder="0" applyAlignment="0" applyProtection="0"/>
    <xf numFmtId="0" fontId="54" fillId="33" borderId="0" applyNumberFormat="0" applyBorder="0" applyAlignment="0" applyProtection="0"/>
    <xf numFmtId="0" fontId="45" fillId="4" borderId="0" applyNumberFormat="0" applyBorder="0" applyAlignment="0" applyProtection="0"/>
    <xf numFmtId="0" fontId="49" fillId="7" borderId="6" applyNumberFormat="0" applyAlignment="0" applyProtection="0"/>
    <xf numFmtId="0" fontId="51" fillId="8" borderId="9" applyNumberFormat="0" applyAlignment="0" applyProtection="0"/>
    <xf numFmtId="0" fontId="53" fillId="0" borderId="0" applyNumberFormat="0" applyFill="0" applyBorder="0" applyAlignment="0" applyProtection="0"/>
    <xf numFmtId="0" fontId="44" fillId="3" borderId="0" applyNumberFormat="0" applyBorder="0" applyAlignment="0" applyProtection="0"/>
    <xf numFmtId="0" fontId="41" fillId="0" borderId="3" applyNumberFormat="0" applyFill="0" applyAlignment="0" applyProtection="0"/>
    <xf numFmtId="0" fontId="42" fillId="0" borderId="4" applyNumberFormat="0" applyFill="0" applyAlignment="0" applyProtection="0"/>
    <xf numFmtId="0" fontId="43" fillId="0" borderId="5" applyNumberFormat="0" applyFill="0" applyAlignment="0" applyProtection="0"/>
    <xf numFmtId="0" fontId="43" fillId="0" borderId="0" applyNumberFormat="0" applyFill="0" applyBorder="0" applyAlignment="0" applyProtection="0"/>
    <xf numFmtId="0" fontId="47" fillId="6" borderId="6" applyNumberFormat="0" applyAlignment="0" applyProtection="0"/>
    <xf numFmtId="0" fontId="50" fillId="0" borderId="8" applyNumberFormat="0" applyFill="0" applyAlignment="0" applyProtection="0"/>
    <xf numFmtId="0" fontId="46" fillId="5" borderId="0" applyNumberFormat="0" applyBorder="0" applyAlignment="0" applyProtection="0"/>
    <xf numFmtId="0" fontId="7" fillId="9" borderId="10" applyNumberFormat="0" applyFont="0" applyAlignment="0" applyProtection="0"/>
    <xf numFmtId="0" fontId="48" fillId="7" borderId="7" applyNumberFormat="0" applyAlignment="0" applyProtection="0"/>
    <xf numFmtId="0" fontId="23" fillId="0" borderId="0" applyNumberFormat="0" applyFill="0" applyBorder="0" applyAlignment="0" applyProtection="0"/>
    <xf numFmtId="0" fontId="52" fillId="0" borderId="0" applyNumberFormat="0" applyFill="0" applyBorder="0" applyAlignment="0" applyProtection="0"/>
    <xf numFmtId="0" fontId="7" fillId="0" borderId="0"/>
    <xf numFmtId="0" fontId="22" fillId="0" borderId="0"/>
    <xf numFmtId="0" fontId="7" fillId="11" borderId="0" applyNumberFormat="0" applyBorder="0" applyAlignment="0" applyProtection="0"/>
    <xf numFmtId="0" fontId="7" fillId="15" borderId="0" applyNumberFormat="0" applyBorder="0" applyAlignment="0" applyProtection="0"/>
    <xf numFmtId="0" fontId="7" fillId="19" borderId="0" applyNumberFormat="0" applyBorder="0" applyAlignment="0" applyProtection="0"/>
    <xf numFmtId="0" fontId="7" fillId="23" borderId="0" applyNumberFormat="0" applyBorder="0" applyAlignment="0" applyProtection="0"/>
    <xf numFmtId="0" fontId="7" fillId="27" borderId="0" applyNumberFormat="0" applyBorder="0" applyAlignment="0" applyProtection="0"/>
    <xf numFmtId="0" fontId="7" fillId="31" borderId="0" applyNumberFormat="0" applyBorder="0" applyAlignment="0" applyProtection="0"/>
    <xf numFmtId="0" fontId="7" fillId="12" borderId="0" applyNumberFormat="0" applyBorder="0" applyAlignment="0" applyProtection="0"/>
    <xf numFmtId="0" fontId="7" fillId="16" borderId="0" applyNumberFormat="0" applyBorder="0" applyAlignment="0" applyProtection="0"/>
    <xf numFmtId="0" fontId="7" fillId="20" borderId="0" applyNumberFormat="0" applyBorder="0" applyAlignment="0" applyProtection="0"/>
    <xf numFmtId="0" fontId="7" fillId="24" borderId="0" applyNumberFormat="0" applyBorder="0" applyAlignment="0" applyProtection="0"/>
    <xf numFmtId="0" fontId="7" fillId="28" borderId="0" applyNumberFormat="0" applyBorder="0" applyAlignment="0" applyProtection="0"/>
    <xf numFmtId="0" fontId="7" fillId="32" borderId="0" applyNumberFormat="0" applyBorder="0" applyAlignment="0" applyProtection="0"/>
    <xf numFmtId="0" fontId="54" fillId="13" borderId="0" applyNumberFormat="0" applyBorder="0" applyAlignment="0" applyProtection="0"/>
    <xf numFmtId="0" fontId="54" fillId="17" borderId="0" applyNumberFormat="0" applyBorder="0" applyAlignment="0" applyProtection="0"/>
    <xf numFmtId="0" fontId="54" fillId="21" borderId="0" applyNumberFormat="0" applyBorder="0" applyAlignment="0" applyProtection="0"/>
    <xf numFmtId="0" fontId="54" fillId="25" borderId="0" applyNumberFormat="0" applyBorder="0" applyAlignment="0" applyProtection="0"/>
    <xf numFmtId="0" fontId="54" fillId="29" borderId="0" applyNumberFormat="0" applyBorder="0" applyAlignment="0" applyProtection="0"/>
    <xf numFmtId="0" fontId="54" fillId="33" borderId="0" applyNumberFormat="0" applyBorder="0" applyAlignment="0" applyProtection="0"/>
    <xf numFmtId="0" fontId="45" fillId="4" borderId="0" applyNumberFormat="0" applyBorder="0" applyAlignment="0" applyProtection="0"/>
    <xf numFmtId="0" fontId="49" fillId="7" borderId="6" applyNumberFormat="0" applyAlignment="0" applyProtection="0"/>
    <xf numFmtId="0" fontId="51" fillId="8" borderId="9" applyNumberFormat="0" applyAlignment="0" applyProtection="0"/>
    <xf numFmtId="0" fontId="53" fillId="0" borderId="0" applyNumberFormat="0" applyFill="0" applyBorder="0" applyAlignment="0" applyProtection="0"/>
    <xf numFmtId="0" fontId="44" fillId="3" borderId="0" applyNumberFormat="0" applyBorder="0" applyAlignment="0" applyProtection="0"/>
    <xf numFmtId="0" fontId="41" fillId="0" borderId="3" applyNumberFormat="0" applyFill="0" applyAlignment="0" applyProtection="0"/>
    <xf numFmtId="0" fontId="42" fillId="0" borderId="4" applyNumberFormat="0" applyFill="0" applyAlignment="0" applyProtection="0"/>
    <xf numFmtId="0" fontId="43" fillId="0" borderId="5" applyNumberFormat="0" applyFill="0" applyAlignment="0" applyProtection="0"/>
    <xf numFmtId="0" fontId="43" fillId="0" borderId="0" applyNumberFormat="0" applyFill="0" applyBorder="0" applyAlignment="0" applyProtection="0"/>
    <xf numFmtId="0" fontId="47" fillId="6" borderId="6" applyNumberFormat="0" applyAlignment="0" applyProtection="0"/>
    <xf numFmtId="0" fontId="50" fillId="0" borderId="8" applyNumberFormat="0" applyFill="0" applyAlignment="0" applyProtection="0"/>
    <xf numFmtId="0" fontId="46" fillId="5" borderId="0" applyNumberFormat="0" applyBorder="0" applyAlignment="0" applyProtection="0"/>
    <xf numFmtId="0" fontId="7" fillId="9" borderId="10" applyNumberFormat="0" applyFont="0" applyAlignment="0" applyProtection="0"/>
    <xf numFmtId="0" fontId="48" fillId="7" borderId="7" applyNumberFormat="0" applyAlignment="0" applyProtection="0"/>
    <xf numFmtId="0" fontId="23" fillId="0" borderId="0" applyNumberFormat="0" applyFill="0" applyBorder="0" applyAlignment="0" applyProtection="0"/>
    <xf numFmtId="0" fontId="52" fillId="0" borderId="0" applyNumberFormat="0" applyFill="0" applyBorder="0" applyAlignment="0" applyProtection="0"/>
    <xf numFmtId="0" fontId="7" fillId="0" borderId="0"/>
    <xf numFmtId="9" fontId="20" fillId="0" borderId="0" applyFont="0" applyFill="0" applyBorder="0" applyAlignment="0" applyProtection="0"/>
    <xf numFmtId="0" fontId="7" fillId="11" borderId="0" applyNumberFormat="0" applyBorder="0" applyAlignment="0" applyProtection="0"/>
    <xf numFmtId="0" fontId="7" fillId="15" borderId="0" applyNumberFormat="0" applyBorder="0" applyAlignment="0" applyProtection="0"/>
    <xf numFmtId="0" fontId="7" fillId="19" borderId="0" applyNumberFormat="0" applyBorder="0" applyAlignment="0" applyProtection="0"/>
    <xf numFmtId="0" fontId="7" fillId="23" borderId="0" applyNumberFormat="0" applyBorder="0" applyAlignment="0" applyProtection="0"/>
    <xf numFmtId="0" fontId="7" fillId="27" borderId="0" applyNumberFormat="0" applyBorder="0" applyAlignment="0" applyProtection="0"/>
    <xf numFmtId="0" fontId="7" fillId="31" borderId="0" applyNumberFormat="0" applyBorder="0" applyAlignment="0" applyProtection="0"/>
    <xf numFmtId="0" fontId="7" fillId="12" borderId="0" applyNumberFormat="0" applyBorder="0" applyAlignment="0" applyProtection="0"/>
    <xf numFmtId="0" fontId="7" fillId="16" borderId="0" applyNumberFormat="0" applyBorder="0" applyAlignment="0" applyProtection="0"/>
    <xf numFmtId="0" fontId="7" fillId="20" borderId="0" applyNumberFormat="0" applyBorder="0" applyAlignment="0" applyProtection="0"/>
    <xf numFmtId="0" fontId="7" fillId="24" borderId="0" applyNumberFormat="0" applyBorder="0" applyAlignment="0" applyProtection="0"/>
    <xf numFmtId="0" fontId="7" fillId="28" borderId="0" applyNumberFormat="0" applyBorder="0" applyAlignment="0" applyProtection="0"/>
    <xf numFmtId="0" fontId="7" fillId="32" borderId="0" applyNumberFormat="0" applyBorder="0" applyAlignment="0" applyProtection="0"/>
    <xf numFmtId="0" fontId="54" fillId="13" borderId="0" applyNumberFormat="0" applyBorder="0" applyAlignment="0" applyProtection="0"/>
    <xf numFmtId="0" fontId="54" fillId="17" borderId="0" applyNumberFormat="0" applyBorder="0" applyAlignment="0" applyProtection="0"/>
    <xf numFmtId="0" fontId="54" fillId="21" borderId="0" applyNumberFormat="0" applyBorder="0" applyAlignment="0" applyProtection="0"/>
    <xf numFmtId="0" fontId="54" fillId="25" borderId="0" applyNumberFormat="0" applyBorder="0" applyAlignment="0" applyProtection="0"/>
    <xf numFmtId="0" fontId="54" fillId="29" borderId="0" applyNumberFormat="0" applyBorder="0" applyAlignment="0" applyProtection="0"/>
    <xf numFmtId="0" fontId="54" fillId="33" borderId="0" applyNumberFormat="0" applyBorder="0" applyAlignment="0" applyProtection="0"/>
    <xf numFmtId="0" fontId="45" fillId="4" borderId="0" applyNumberFormat="0" applyBorder="0" applyAlignment="0" applyProtection="0"/>
    <xf numFmtId="0" fontId="49" fillId="7" borderId="6" applyNumberFormat="0" applyAlignment="0" applyProtection="0"/>
    <xf numFmtId="0" fontId="51" fillId="8" borderId="9" applyNumberFormat="0" applyAlignment="0" applyProtection="0"/>
    <xf numFmtId="0" fontId="53" fillId="0" borderId="0" applyNumberFormat="0" applyFill="0" applyBorder="0" applyAlignment="0" applyProtection="0"/>
    <xf numFmtId="0" fontId="44" fillId="3" borderId="0" applyNumberFormat="0" applyBorder="0" applyAlignment="0" applyProtection="0"/>
    <xf numFmtId="0" fontId="41" fillId="0" borderId="3" applyNumberFormat="0" applyFill="0" applyAlignment="0" applyProtection="0"/>
    <xf numFmtId="0" fontId="42" fillId="0" borderId="4" applyNumberFormat="0" applyFill="0" applyAlignment="0" applyProtection="0"/>
    <xf numFmtId="0" fontId="43" fillId="0" borderId="5" applyNumberFormat="0" applyFill="0" applyAlignment="0" applyProtection="0"/>
    <xf numFmtId="0" fontId="43" fillId="0" borderId="0" applyNumberFormat="0" applyFill="0" applyBorder="0" applyAlignment="0" applyProtection="0"/>
    <xf numFmtId="0" fontId="47" fillId="6" borderId="6" applyNumberFormat="0" applyAlignment="0" applyProtection="0"/>
    <xf numFmtId="0" fontId="50" fillId="0" borderId="8" applyNumberFormat="0" applyFill="0" applyAlignment="0" applyProtection="0"/>
    <xf numFmtId="0" fontId="46" fillId="5" borderId="0" applyNumberFormat="0" applyBorder="0" applyAlignment="0" applyProtection="0"/>
    <xf numFmtId="0" fontId="7" fillId="9" borderId="10" applyNumberFormat="0" applyFont="0" applyAlignment="0" applyProtection="0"/>
    <xf numFmtId="0" fontId="48" fillId="7" borderId="7" applyNumberFormat="0" applyAlignment="0" applyProtection="0"/>
    <xf numFmtId="0" fontId="23" fillId="0" borderId="0" applyNumberFormat="0" applyFill="0" applyBorder="0" applyAlignment="0" applyProtection="0"/>
    <xf numFmtId="0" fontId="52" fillId="0" borderId="0" applyNumberFormat="0" applyFill="0" applyBorder="0" applyAlignment="0" applyProtection="0"/>
    <xf numFmtId="0" fontId="7" fillId="0" borderId="0"/>
    <xf numFmtId="0" fontId="7" fillId="11" borderId="0" applyNumberFormat="0" applyBorder="0" applyAlignment="0" applyProtection="0"/>
    <xf numFmtId="0" fontId="7" fillId="15" borderId="0" applyNumberFormat="0" applyBorder="0" applyAlignment="0" applyProtection="0"/>
    <xf numFmtId="0" fontId="7" fillId="19" borderId="0" applyNumberFormat="0" applyBorder="0" applyAlignment="0" applyProtection="0"/>
    <xf numFmtId="0" fontId="7" fillId="23" borderId="0" applyNumberFormat="0" applyBorder="0" applyAlignment="0" applyProtection="0"/>
    <xf numFmtId="0" fontId="7" fillId="27" borderId="0" applyNumberFormat="0" applyBorder="0" applyAlignment="0" applyProtection="0"/>
    <xf numFmtId="0" fontId="7" fillId="31" borderId="0" applyNumberFormat="0" applyBorder="0" applyAlignment="0" applyProtection="0"/>
    <xf numFmtId="0" fontId="7" fillId="12" borderId="0" applyNumberFormat="0" applyBorder="0" applyAlignment="0" applyProtection="0"/>
    <xf numFmtId="0" fontId="7" fillId="16" borderId="0" applyNumberFormat="0" applyBorder="0" applyAlignment="0" applyProtection="0"/>
    <xf numFmtId="0" fontId="7" fillId="20" borderId="0" applyNumberFormat="0" applyBorder="0" applyAlignment="0" applyProtection="0"/>
    <xf numFmtId="0" fontId="7" fillId="24" borderId="0" applyNumberFormat="0" applyBorder="0" applyAlignment="0" applyProtection="0"/>
    <xf numFmtId="0" fontId="7" fillId="28" borderId="0" applyNumberFormat="0" applyBorder="0" applyAlignment="0" applyProtection="0"/>
    <xf numFmtId="0" fontId="7" fillId="32" borderId="0" applyNumberFormat="0" applyBorder="0" applyAlignment="0" applyProtection="0"/>
    <xf numFmtId="0" fontId="7" fillId="9" borderId="10" applyNumberFormat="0" applyFont="0" applyAlignment="0" applyProtection="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22" fillId="0" borderId="0"/>
    <xf numFmtId="0" fontId="22"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20" fillId="0" borderId="0"/>
    <xf numFmtId="0" fontId="6" fillId="11" borderId="0" applyNumberFormat="0" applyBorder="0" applyAlignment="0" applyProtection="0"/>
    <xf numFmtId="0" fontId="6" fillId="15" borderId="0" applyNumberFormat="0" applyBorder="0" applyAlignment="0" applyProtection="0"/>
    <xf numFmtId="0" fontId="6" fillId="19" borderId="0" applyNumberFormat="0" applyBorder="0" applyAlignment="0" applyProtection="0"/>
    <xf numFmtId="0" fontId="6" fillId="23" borderId="0" applyNumberFormat="0" applyBorder="0" applyAlignment="0" applyProtection="0"/>
    <xf numFmtId="0" fontId="6" fillId="27" borderId="0" applyNumberFormat="0" applyBorder="0" applyAlignment="0" applyProtection="0"/>
    <xf numFmtId="0" fontId="6" fillId="31" borderId="0" applyNumberFormat="0" applyBorder="0" applyAlignment="0" applyProtection="0"/>
    <xf numFmtId="0" fontId="6" fillId="12" borderId="0" applyNumberFormat="0" applyBorder="0" applyAlignment="0" applyProtection="0"/>
    <xf numFmtId="0" fontId="6" fillId="16" borderId="0" applyNumberFormat="0" applyBorder="0" applyAlignment="0" applyProtection="0"/>
    <xf numFmtId="0" fontId="6" fillId="20" borderId="0" applyNumberFormat="0" applyBorder="0" applyAlignment="0" applyProtection="0"/>
    <xf numFmtId="0" fontId="6" fillId="24" borderId="0" applyNumberFormat="0" applyBorder="0" applyAlignment="0" applyProtection="0"/>
    <xf numFmtId="0" fontId="6" fillId="28" borderId="0" applyNumberFormat="0" applyBorder="0" applyAlignment="0" applyProtection="0"/>
    <xf numFmtId="0" fontId="6" fillId="32" borderId="0" applyNumberFormat="0" applyBorder="0" applyAlignment="0" applyProtection="0"/>
    <xf numFmtId="0" fontId="6" fillId="9" borderId="10" applyNumberFormat="0" applyFont="0" applyAlignment="0" applyProtection="0"/>
    <xf numFmtId="0" fontId="6" fillId="0" borderId="0"/>
    <xf numFmtId="0" fontId="6" fillId="11" borderId="0" applyNumberFormat="0" applyBorder="0" applyAlignment="0" applyProtection="0"/>
    <xf numFmtId="0" fontId="6" fillId="15" borderId="0" applyNumberFormat="0" applyBorder="0" applyAlignment="0" applyProtection="0"/>
    <xf numFmtId="0" fontId="6" fillId="19" borderId="0" applyNumberFormat="0" applyBorder="0" applyAlignment="0" applyProtection="0"/>
    <xf numFmtId="0" fontId="6" fillId="23" borderId="0" applyNumberFormat="0" applyBorder="0" applyAlignment="0" applyProtection="0"/>
    <xf numFmtId="0" fontId="6" fillId="27" borderId="0" applyNumberFormat="0" applyBorder="0" applyAlignment="0" applyProtection="0"/>
    <xf numFmtId="0" fontId="6" fillId="31" borderId="0" applyNumberFormat="0" applyBorder="0" applyAlignment="0" applyProtection="0"/>
    <xf numFmtId="0" fontId="6" fillId="12" borderId="0" applyNumberFormat="0" applyBorder="0" applyAlignment="0" applyProtection="0"/>
    <xf numFmtId="0" fontId="6" fillId="16" borderId="0" applyNumberFormat="0" applyBorder="0" applyAlignment="0" applyProtection="0"/>
    <xf numFmtId="0" fontId="6" fillId="20" borderId="0" applyNumberFormat="0" applyBorder="0" applyAlignment="0" applyProtection="0"/>
    <xf numFmtId="0" fontId="6" fillId="24" borderId="0" applyNumberFormat="0" applyBorder="0" applyAlignment="0" applyProtection="0"/>
    <xf numFmtId="0" fontId="6" fillId="28" borderId="0" applyNumberFormat="0" applyBorder="0" applyAlignment="0" applyProtection="0"/>
    <xf numFmtId="0" fontId="6" fillId="32" borderId="0" applyNumberFormat="0" applyBorder="0" applyAlignment="0" applyProtection="0"/>
    <xf numFmtId="0" fontId="6" fillId="9" borderId="10" applyNumberFormat="0" applyFont="0" applyAlignment="0" applyProtection="0"/>
    <xf numFmtId="0" fontId="6" fillId="0" borderId="0"/>
    <xf numFmtId="0" fontId="6" fillId="11" borderId="0" applyNumberFormat="0" applyBorder="0" applyAlignment="0" applyProtection="0"/>
    <xf numFmtId="0" fontId="6" fillId="15" borderId="0" applyNumberFormat="0" applyBorder="0" applyAlignment="0" applyProtection="0"/>
    <xf numFmtId="0" fontId="6" fillId="19" borderId="0" applyNumberFormat="0" applyBorder="0" applyAlignment="0" applyProtection="0"/>
    <xf numFmtId="0" fontId="6" fillId="23" borderId="0" applyNumberFormat="0" applyBorder="0" applyAlignment="0" applyProtection="0"/>
    <xf numFmtId="0" fontId="6" fillId="27" borderId="0" applyNumberFormat="0" applyBorder="0" applyAlignment="0" applyProtection="0"/>
    <xf numFmtId="0" fontId="6" fillId="31" borderId="0" applyNumberFormat="0" applyBorder="0" applyAlignment="0" applyProtection="0"/>
    <xf numFmtId="0" fontId="6" fillId="12" borderId="0" applyNumberFormat="0" applyBorder="0" applyAlignment="0" applyProtection="0"/>
    <xf numFmtId="0" fontId="6" fillId="16" borderId="0" applyNumberFormat="0" applyBorder="0" applyAlignment="0" applyProtection="0"/>
    <xf numFmtId="0" fontId="6" fillId="20" borderId="0" applyNumberFormat="0" applyBorder="0" applyAlignment="0" applyProtection="0"/>
    <xf numFmtId="0" fontId="6" fillId="24" borderId="0" applyNumberFormat="0" applyBorder="0" applyAlignment="0" applyProtection="0"/>
    <xf numFmtId="0" fontId="6" fillId="28" borderId="0" applyNumberFormat="0" applyBorder="0" applyAlignment="0" applyProtection="0"/>
    <xf numFmtId="0" fontId="6" fillId="32" borderId="0" applyNumberFormat="0" applyBorder="0" applyAlignment="0" applyProtection="0"/>
    <xf numFmtId="0" fontId="6" fillId="9" borderId="10" applyNumberFormat="0" applyFont="0" applyAlignment="0" applyProtection="0"/>
    <xf numFmtId="0" fontId="6" fillId="0" borderId="0"/>
    <xf numFmtId="0" fontId="6" fillId="11" borderId="0" applyNumberFormat="0" applyBorder="0" applyAlignment="0" applyProtection="0"/>
    <xf numFmtId="0" fontId="6" fillId="15" borderId="0" applyNumberFormat="0" applyBorder="0" applyAlignment="0" applyProtection="0"/>
    <xf numFmtId="0" fontId="6" fillId="19" borderId="0" applyNumberFormat="0" applyBorder="0" applyAlignment="0" applyProtection="0"/>
    <xf numFmtId="0" fontId="6" fillId="23" borderId="0" applyNumberFormat="0" applyBorder="0" applyAlignment="0" applyProtection="0"/>
    <xf numFmtId="0" fontId="6" fillId="27" borderId="0" applyNumberFormat="0" applyBorder="0" applyAlignment="0" applyProtection="0"/>
    <xf numFmtId="0" fontId="6" fillId="31" borderId="0" applyNumberFormat="0" applyBorder="0" applyAlignment="0" applyProtection="0"/>
    <xf numFmtId="0" fontId="6" fillId="12" borderId="0" applyNumberFormat="0" applyBorder="0" applyAlignment="0" applyProtection="0"/>
    <xf numFmtId="0" fontId="6" fillId="16" borderId="0" applyNumberFormat="0" applyBorder="0" applyAlignment="0" applyProtection="0"/>
    <xf numFmtId="0" fontId="6" fillId="20" borderId="0" applyNumberFormat="0" applyBorder="0" applyAlignment="0" applyProtection="0"/>
    <xf numFmtId="0" fontId="6" fillId="24" borderId="0" applyNumberFormat="0" applyBorder="0" applyAlignment="0" applyProtection="0"/>
    <xf numFmtId="0" fontId="6" fillId="28" borderId="0" applyNumberFormat="0" applyBorder="0" applyAlignment="0" applyProtection="0"/>
    <xf numFmtId="0" fontId="6" fillId="32" borderId="0" applyNumberFormat="0" applyBorder="0" applyAlignment="0" applyProtection="0"/>
    <xf numFmtId="0" fontId="6" fillId="9" borderId="10" applyNumberFormat="0" applyFont="0" applyAlignment="0" applyProtection="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5" fillId="0" borderId="0"/>
    <xf numFmtId="0" fontId="4" fillId="0" borderId="0"/>
    <xf numFmtId="0" fontId="4" fillId="0" borderId="0"/>
    <xf numFmtId="0" fontId="3" fillId="0" borderId="0"/>
    <xf numFmtId="0" fontId="3" fillId="0" borderId="0"/>
    <xf numFmtId="0" fontId="2" fillId="0" borderId="0"/>
    <xf numFmtId="0" fontId="37" fillId="0" borderId="0" applyNumberFormat="0" applyFill="0" applyBorder="0" applyAlignment="0" applyProtection="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11" borderId="0" applyNumberFormat="0" applyBorder="0" applyAlignment="0" applyProtection="0"/>
    <xf numFmtId="0" fontId="1" fillId="15" borderId="0" applyNumberFormat="0" applyBorder="0" applyAlignment="0" applyProtection="0"/>
    <xf numFmtId="0" fontId="1" fillId="19" borderId="0" applyNumberFormat="0" applyBorder="0" applyAlignment="0" applyProtection="0"/>
    <xf numFmtId="0" fontId="1" fillId="23" borderId="0" applyNumberFormat="0" applyBorder="0" applyAlignment="0" applyProtection="0"/>
    <xf numFmtId="0" fontId="1" fillId="27" borderId="0" applyNumberFormat="0" applyBorder="0" applyAlignment="0" applyProtection="0"/>
    <xf numFmtId="0" fontId="1" fillId="31" borderId="0" applyNumberFormat="0" applyBorder="0" applyAlignment="0" applyProtection="0"/>
    <xf numFmtId="0" fontId="1" fillId="12" borderId="0" applyNumberFormat="0" applyBorder="0" applyAlignment="0" applyProtection="0"/>
    <xf numFmtId="0" fontId="1" fillId="16" borderId="0" applyNumberFormat="0" applyBorder="0" applyAlignment="0" applyProtection="0"/>
    <xf numFmtId="0" fontId="1" fillId="20" borderId="0" applyNumberFormat="0" applyBorder="0" applyAlignment="0" applyProtection="0"/>
    <xf numFmtId="0" fontId="1" fillId="24" borderId="0" applyNumberFormat="0" applyBorder="0" applyAlignment="0" applyProtection="0"/>
    <xf numFmtId="0" fontId="1" fillId="28" borderId="0" applyNumberFormat="0" applyBorder="0" applyAlignment="0" applyProtection="0"/>
    <xf numFmtId="0" fontId="1" fillId="32" borderId="0" applyNumberFormat="0" applyBorder="0" applyAlignment="0" applyProtection="0"/>
    <xf numFmtId="0" fontId="1" fillId="9" borderId="10" applyNumberFormat="0" applyFont="0" applyAlignment="0" applyProtection="0"/>
    <xf numFmtId="0" fontId="1" fillId="0" borderId="0"/>
    <xf numFmtId="0" fontId="1" fillId="11" borderId="0" applyNumberFormat="0" applyBorder="0" applyAlignment="0" applyProtection="0"/>
    <xf numFmtId="0" fontId="1" fillId="15" borderId="0" applyNumberFormat="0" applyBorder="0" applyAlignment="0" applyProtection="0"/>
    <xf numFmtId="0" fontId="1" fillId="19" borderId="0" applyNumberFormat="0" applyBorder="0" applyAlignment="0" applyProtection="0"/>
    <xf numFmtId="0" fontId="1" fillId="23" borderId="0" applyNumberFormat="0" applyBorder="0" applyAlignment="0" applyProtection="0"/>
    <xf numFmtId="0" fontId="1" fillId="27" borderId="0" applyNumberFormat="0" applyBorder="0" applyAlignment="0" applyProtection="0"/>
    <xf numFmtId="0" fontId="1" fillId="31" borderId="0" applyNumberFormat="0" applyBorder="0" applyAlignment="0" applyProtection="0"/>
    <xf numFmtId="0" fontId="1" fillId="12" borderId="0" applyNumberFormat="0" applyBorder="0" applyAlignment="0" applyProtection="0"/>
    <xf numFmtId="0" fontId="1" fillId="16" borderId="0" applyNumberFormat="0" applyBorder="0" applyAlignment="0" applyProtection="0"/>
    <xf numFmtId="0" fontId="1" fillId="20" borderId="0" applyNumberFormat="0" applyBorder="0" applyAlignment="0" applyProtection="0"/>
    <xf numFmtId="0" fontId="1" fillId="24" borderId="0" applyNumberFormat="0" applyBorder="0" applyAlignment="0" applyProtection="0"/>
    <xf numFmtId="0" fontId="1" fillId="28" borderId="0" applyNumberFormat="0" applyBorder="0" applyAlignment="0" applyProtection="0"/>
    <xf numFmtId="0" fontId="1" fillId="32" borderId="0" applyNumberFormat="0" applyBorder="0" applyAlignment="0" applyProtection="0"/>
    <xf numFmtId="0" fontId="1" fillId="9" borderId="10" applyNumberFormat="0" applyFont="0" applyAlignment="0" applyProtection="0"/>
    <xf numFmtId="0" fontId="1" fillId="0" borderId="0"/>
    <xf numFmtId="0" fontId="1" fillId="11" borderId="0" applyNumberFormat="0" applyBorder="0" applyAlignment="0" applyProtection="0"/>
    <xf numFmtId="0" fontId="1" fillId="15" borderId="0" applyNumberFormat="0" applyBorder="0" applyAlignment="0" applyProtection="0"/>
    <xf numFmtId="0" fontId="1" fillId="19" borderId="0" applyNumberFormat="0" applyBorder="0" applyAlignment="0" applyProtection="0"/>
    <xf numFmtId="0" fontId="1" fillId="23" borderId="0" applyNumberFormat="0" applyBorder="0" applyAlignment="0" applyProtection="0"/>
    <xf numFmtId="0" fontId="1" fillId="27" borderId="0" applyNumberFormat="0" applyBorder="0" applyAlignment="0" applyProtection="0"/>
    <xf numFmtId="0" fontId="1" fillId="31" borderId="0" applyNumberFormat="0" applyBorder="0" applyAlignment="0" applyProtection="0"/>
    <xf numFmtId="0" fontId="1" fillId="12" borderId="0" applyNumberFormat="0" applyBorder="0" applyAlignment="0" applyProtection="0"/>
    <xf numFmtId="0" fontId="1" fillId="16" borderId="0" applyNumberFormat="0" applyBorder="0" applyAlignment="0" applyProtection="0"/>
    <xf numFmtId="0" fontId="1" fillId="20" borderId="0" applyNumberFormat="0" applyBorder="0" applyAlignment="0" applyProtection="0"/>
    <xf numFmtId="0" fontId="1" fillId="24" borderId="0" applyNumberFormat="0" applyBorder="0" applyAlignment="0" applyProtection="0"/>
    <xf numFmtId="0" fontId="1" fillId="28" borderId="0" applyNumberFormat="0" applyBorder="0" applyAlignment="0" applyProtection="0"/>
    <xf numFmtId="0" fontId="1" fillId="32" borderId="0" applyNumberFormat="0" applyBorder="0" applyAlignment="0" applyProtection="0"/>
    <xf numFmtId="0" fontId="1" fillId="9" borderId="10" applyNumberFormat="0" applyFont="0" applyAlignment="0" applyProtection="0"/>
    <xf numFmtId="0" fontId="1" fillId="0" borderId="0"/>
    <xf numFmtId="0" fontId="1" fillId="11" borderId="0" applyNumberFormat="0" applyBorder="0" applyAlignment="0" applyProtection="0"/>
    <xf numFmtId="0" fontId="1" fillId="15" borderId="0" applyNumberFormat="0" applyBorder="0" applyAlignment="0" applyProtection="0"/>
    <xf numFmtId="0" fontId="1" fillId="19" borderId="0" applyNumberFormat="0" applyBorder="0" applyAlignment="0" applyProtection="0"/>
    <xf numFmtId="0" fontId="1" fillId="23" borderId="0" applyNumberFormat="0" applyBorder="0" applyAlignment="0" applyProtection="0"/>
    <xf numFmtId="0" fontId="1" fillId="27" borderId="0" applyNumberFormat="0" applyBorder="0" applyAlignment="0" applyProtection="0"/>
    <xf numFmtId="0" fontId="1" fillId="31" borderId="0" applyNumberFormat="0" applyBorder="0" applyAlignment="0" applyProtection="0"/>
    <xf numFmtId="0" fontId="1" fillId="12" borderId="0" applyNumberFormat="0" applyBorder="0" applyAlignment="0" applyProtection="0"/>
    <xf numFmtId="0" fontId="1" fillId="16" borderId="0" applyNumberFormat="0" applyBorder="0" applyAlignment="0" applyProtection="0"/>
    <xf numFmtId="0" fontId="1" fillId="20" borderId="0" applyNumberFormat="0" applyBorder="0" applyAlignment="0" applyProtection="0"/>
    <xf numFmtId="0" fontId="1" fillId="24" borderId="0" applyNumberFormat="0" applyBorder="0" applyAlignment="0" applyProtection="0"/>
    <xf numFmtId="0" fontId="1" fillId="28" borderId="0" applyNumberFormat="0" applyBorder="0" applyAlignment="0" applyProtection="0"/>
    <xf numFmtId="0" fontId="1" fillId="32" borderId="0" applyNumberFormat="0" applyBorder="0" applyAlignment="0" applyProtection="0"/>
    <xf numFmtId="0" fontId="1" fillId="9" borderId="10" applyNumberFormat="0" applyFont="0" applyAlignment="0" applyProtection="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11" borderId="0" applyNumberFormat="0" applyBorder="0" applyAlignment="0" applyProtection="0"/>
    <xf numFmtId="0" fontId="1" fillId="15" borderId="0" applyNumberFormat="0" applyBorder="0" applyAlignment="0" applyProtection="0"/>
    <xf numFmtId="0" fontId="1" fillId="19" borderId="0" applyNumberFormat="0" applyBorder="0" applyAlignment="0" applyProtection="0"/>
    <xf numFmtId="0" fontId="1" fillId="23" borderId="0" applyNumberFormat="0" applyBorder="0" applyAlignment="0" applyProtection="0"/>
    <xf numFmtId="0" fontId="1" fillId="27" borderId="0" applyNumberFormat="0" applyBorder="0" applyAlignment="0" applyProtection="0"/>
    <xf numFmtId="0" fontId="1" fillId="31" borderId="0" applyNumberFormat="0" applyBorder="0" applyAlignment="0" applyProtection="0"/>
    <xf numFmtId="0" fontId="1" fillId="12" borderId="0" applyNumberFormat="0" applyBorder="0" applyAlignment="0" applyProtection="0"/>
    <xf numFmtId="0" fontId="1" fillId="16" borderId="0" applyNumberFormat="0" applyBorder="0" applyAlignment="0" applyProtection="0"/>
    <xf numFmtId="0" fontId="1" fillId="20" borderId="0" applyNumberFormat="0" applyBorder="0" applyAlignment="0" applyProtection="0"/>
    <xf numFmtId="0" fontId="1" fillId="24" borderId="0" applyNumberFormat="0" applyBorder="0" applyAlignment="0" applyProtection="0"/>
    <xf numFmtId="0" fontId="1" fillId="28" borderId="0" applyNumberFormat="0" applyBorder="0" applyAlignment="0" applyProtection="0"/>
    <xf numFmtId="0" fontId="1" fillId="32" borderId="0" applyNumberFormat="0" applyBorder="0" applyAlignment="0" applyProtection="0"/>
    <xf numFmtId="0" fontId="1" fillId="9" borderId="10" applyNumberFormat="0" applyFont="0" applyAlignment="0" applyProtection="0"/>
    <xf numFmtId="0" fontId="1" fillId="0" borderId="0"/>
    <xf numFmtId="0" fontId="1" fillId="11" borderId="0" applyNumberFormat="0" applyBorder="0" applyAlignment="0" applyProtection="0"/>
    <xf numFmtId="0" fontId="1" fillId="15" borderId="0" applyNumberFormat="0" applyBorder="0" applyAlignment="0" applyProtection="0"/>
    <xf numFmtId="0" fontId="1" fillId="19" borderId="0" applyNumberFormat="0" applyBorder="0" applyAlignment="0" applyProtection="0"/>
    <xf numFmtId="0" fontId="1" fillId="23" borderId="0" applyNumberFormat="0" applyBorder="0" applyAlignment="0" applyProtection="0"/>
    <xf numFmtId="0" fontId="1" fillId="27" borderId="0" applyNumberFormat="0" applyBorder="0" applyAlignment="0" applyProtection="0"/>
    <xf numFmtId="0" fontId="1" fillId="31" borderId="0" applyNumberFormat="0" applyBorder="0" applyAlignment="0" applyProtection="0"/>
    <xf numFmtId="0" fontId="1" fillId="12" borderId="0" applyNumberFormat="0" applyBorder="0" applyAlignment="0" applyProtection="0"/>
    <xf numFmtId="0" fontId="1" fillId="16" borderId="0" applyNumberFormat="0" applyBorder="0" applyAlignment="0" applyProtection="0"/>
    <xf numFmtId="0" fontId="1" fillId="20" borderId="0" applyNumberFormat="0" applyBorder="0" applyAlignment="0" applyProtection="0"/>
    <xf numFmtId="0" fontId="1" fillId="24" borderId="0" applyNumberFormat="0" applyBorder="0" applyAlignment="0" applyProtection="0"/>
    <xf numFmtId="0" fontId="1" fillId="28" borderId="0" applyNumberFormat="0" applyBorder="0" applyAlignment="0" applyProtection="0"/>
    <xf numFmtId="0" fontId="1" fillId="32" borderId="0" applyNumberFormat="0" applyBorder="0" applyAlignment="0" applyProtection="0"/>
    <xf numFmtId="0" fontId="1" fillId="9" borderId="10" applyNumberFormat="0" applyFont="0" applyAlignment="0" applyProtection="0"/>
    <xf numFmtId="0" fontId="1" fillId="0" borderId="0"/>
    <xf numFmtId="0" fontId="1" fillId="11" borderId="0" applyNumberFormat="0" applyBorder="0" applyAlignment="0" applyProtection="0"/>
    <xf numFmtId="0" fontId="1" fillId="15" borderId="0" applyNumberFormat="0" applyBorder="0" applyAlignment="0" applyProtection="0"/>
    <xf numFmtId="0" fontId="1" fillId="19" borderId="0" applyNumberFormat="0" applyBorder="0" applyAlignment="0" applyProtection="0"/>
    <xf numFmtId="0" fontId="1" fillId="23" borderId="0" applyNumberFormat="0" applyBorder="0" applyAlignment="0" applyProtection="0"/>
    <xf numFmtId="0" fontId="1" fillId="27" borderId="0" applyNumberFormat="0" applyBorder="0" applyAlignment="0" applyProtection="0"/>
    <xf numFmtId="0" fontId="1" fillId="31" borderId="0" applyNumberFormat="0" applyBorder="0" applyAlignment="0" applyProtection="0"/>
    <xf numFmtId="0" fontId="1" fillId="12" borderId="0" applyNumberFormat="0" applyBorder="0" applyAlignment="0" applyProtection="0"/>
    <xf numFmtId="0" fontId="1" fillId="16" borderId="0" applyNumberFormat="0" applyBorder="0" applyAlignment="0" applyProtection="0"/>
    <xf numFmtId="0" fontId="1" fillId="20" borderId="0" applyNumberFormat="0" applyBorder="0" applyAlignment="0" applyProtection="0"/>
    <xf numFmtId="0" fontId="1" fillId="24" borderId="0" applyNumberFormat="0" applyBorder="0" applyAlignment="0" applyProtection="0"/>
    <xf numFmtId="0" fontId="1" fillId="28" borderId="0" applyNumberFormat="0" applyBorder="0" applyAlignment="0" applyProtection="0"/>
    <xf numFmtId="0" fontId="1" fillId="32" borderId="0" applyNumberFormat="0" applyBorder="0" applyAlignment="0" applyProtection="0"/>
    <xf numFmtId="0" fontId="1" fillId="9" borderId="10" applyNumberFormat="0" applyFont="0" applyAlignment="0" applyProtection="0"/>
    <xf numFmtId="0" fontId="1" fillId="0" borderId="0"/>
    <xf numFmtId="0" fontId="1" fillId="11" borderId="0" applyNumberFormat="0" applyBorder="0" applyAlignment="0" applyProtection="0"/>
    <xf numFmtId="0" fontId="1" fillId="15" borderId="0" applyNumberFormat="0" applyBorder="0" applyAlignment="0" applyProtection="0"/>
    <xf numFmtId="0" fontId="1" fillId="19" borderId="0" applyNumberFormat="0" applyBorder="0" applyAlignment="0" applyProtection="0"/>
    <xf numFmtId="0" fontId="1" fillId="23" borderId="0" applyNumberFormat="0" applyBorder="0" applyAlignment="0" applyProtection="0"/>
    <xf numFmtId="0" fontId="1" fillId="27" borderId="0" applyNumberFormat="0" applyBorder="0" applyAlignment="0" applyProtection="0"/>
    <xf numFmtId="0" fontId="1" fillId="31" borderId="0" applyNumberFormat="0" applyBorder="0" applyAlignment="0" applyProtection="0"/>
    <xf numFmtId="0" fontId="1" fillId="12" borderId="0" applyNumberFormat="0" applyBorder="0" applyAlignment="0" applyProtection="0"/>
    <xf numFmtId="0" fontId="1" fillId="16" borderId="0" applyNumberFormat="0" applyBorder="0" applyAlignment="0" applyProtection="0"/>
    <xf numFmtId="0" fontId="1" fillId="20" borderId="0" applyNumberFormat="0" applyBorder="0" applyAlignment="0" applyProtection="0"/>
    <xf numFmtId="0" fontId="1" fillId="24" borderId="0" applyNumberFormat="0" applyBorder="0" applyAlignment="0" applyProtection="0"/>
    <xf numFmtId="0" fontId="1" fillId="28" borderId="0" applyNumberFormat="0" applyBorder="0" applyAlignment="0" applyProtection="0"/>
    <xf numFmtId="0" fontId="1" fillId="32" borderId="0" applyNumberFormat="0" applyBorder="0" applyAlignment="0" applyProtection="0"/>
    <xf numFmtId="0" fontId="1" fillId="9" borderId="10" applyNumberFormat="0" applyFont="0" applyAlignment="0" applyProtection="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cellStyleXfs>
  <cellXfs count="66">
    <xf numFmtId="0" fontId="0" fillId="0" borderId="0" xfId="0"/>
    <xf numFmtId="0" fontId="20" fillId="2" borderId="1" xfId="0" applyFont="1" applyFill="1" applyBorder="1" applyAlignment="1" applyProtection="1">
      <alignment horizontal="center" vertical="center" wrapText="1"/>
      <protection locked="0"/>
    </xf>
    <xf numFmtId="0" fontId="20" fillId="0" borderId="1" xfId="0" applyFont="1" applyBorder="1" applyAlignment="1" applyProtection="1">
      <alignment horizontal="center" vertical="center" wrapText="1"/>
      <protection locked="0"/>
    </xf>
    <xf numFmtId="0" fontId="0" fillId="2" borderId="1" xfId="0" applyFont="1" applyFill="1" applyBorder="1" applyAlignment="1" applyProtection="1">
      <alignment horizontal="left" vertical="center" wrapText="1"/>
      <protection locked="0"/>
    </xf>
    <xf numFmtId="0" fontId="20" fillId="37" borderId="1" xfId="0" applyFont="1" applyFill="1" applyBorder="1" applyAlignment="1" applyProtection="1">
      <alignment horizontal="center" vertical="center" wrapText="1"/>
      <protection locked="0"/>
    </xf>
    <xf numFmtId="0" fontId="20" fillId="2" borderId="1" xfId="0" applyFont="1" applyFill="1" applyBorder="1" applyAlignment="1" applyProtection="1">
      <alignment horizontal="left" vertical="center" wrapText="1"/>
      <protection locked="0"/>
    </xf>
    <xf numFmtId="0" fontId="0" fillId="2" borderId="1" xfId="0" applyFont="1" applyFill="1" applyBorder="1" applyAlignment="1" applyProtection="1">
      <alignment horizontal="center" vertical="center" wrapText="1"/>
      <protection locked="0"/>
    </xf>
    <xf numFmtId="0" fontId="20" fillId="36" borderId="1" xfId="0" applyFont="1" applyFill="1" applyBorder="1" applyAlignment="1" applyProtection="1">
      <alignment horizontal="center" vertical="center" wrapText="1"/>
      <protection locked="0"/>
    </xf>
    <xf numFmtId="164" fontId="0" fillId="0" borderId="0" xfId="0" applyNumberFormat="1" applyAlignment="1" applyProtection="1">
      <alignment horizontal="center" vertical="center"/>
      <protection hidden="1"/>
    </xf>
    <xf numFmtId="0" fontId="0" fillId="0" borderId="0" xfId="0" applyAlignment="1" applyProtection="1">
      <alignment horizontal="center" vertical="center"/>
      <protection hidden="1"/>
    </xf>
    <xf numFmtId="164" fontId="20" fillId="38" borderId="1" xfId="0" applyNumberFormat="1" applyFont="1" applyFill="1" applyBorder="1" applyAlignment="1" applyProtection="1">
      <alignment horizontal="center" vertical="center" wrapText="1"/>
      <protection locked="0"/>
    </xf>
    <xf numFmtId="1" fontId="20" fillId="2" borderId="1" xfId="0" applyNumberFormat="1" applyFont="1" applyFill="1" applyBorder="1" applyAlignment="1" applyProtection="1">
      <alignment horizontal="center" vertical="center" wrapText="1"/>
      <protection locked="0"/>
    </xf>
    <xf numFmtId="0" fontId="20" fillId="0" borderId="1" xfId="0" applyFont="1" applyBorder="1" applyAlignment="1" applyProtection="1">
      <alignment horizontal="left" vertical="center" wrapText="1"/>
      <protection locked="0"/>
    </xf>
    <xf numFmtId="0" fontId="0" fillId="0" borderId="1" xfId="0" applyBorder="1" applyAlignment="1" applyProtection="1">
      <alignment horizontal="center" vertical="center" wrapText="1"/>
      <protection locked="0"/>
    </xf>
    <xf numFmtId="1" fontId="20" fillId="36" borderId="1" xfId="0" applyNumberFormat="1" applyFont="1" applyFill="1" applyBorder="1" applyAlignment="1" applyProtection="1">
      <alignment horizontal="center" vertical="center" wrapText="1"/>
      <protection locked="0"/>
    </xf>
    <xf numFmtId="0" fontId="20" fillId="36" borderId="1" xfId="0" applyFont="1" applyFill="1" applyBorder="1" applyAlignment="1" applyProtection="1">
      <alignment horizontal="left" vertical="center" wrapText="1"/>
      <protection locked="0"/>
    </xf>
    <xf numFmtId="1" fontId="20" fillId="0" borderId="1" xfId="0" applyNumberFormat="1" applyFont="1" applyBorder="1" applyAlignment="1" applyProtection="1">
      <alignment horizontal="center" vertical="center" wrapText="1"/>
      <protection locked="0"/>
    </xf>
    <xf numFmtId="0" fontId="0" fillId="0" borderId="0" xfId="0" applyProtection="1">
      <protection locked="0"/>
    </xf>
    <xf numFmtId="164" fontId="0" fillId="0" borderId="0" xfId="0" applyNumberFormat="1" applyProtection="1">
      <protection locked="0"/>
    </xf>
    <xf numFmtId="164" fontId="0" fillId="0" borderId="0" xfId="0" applyNumberFormat="1" applyAlignment="1" applyProtection="1">
      <alignment horizontal="center" vertical="center"/>
    </xf>
    <xf numFmtId="0" fontId="55" fillId="35" borderId="13" xfId="0" applyFont="1" applyFill="1" applyBorder="1" applyAlignment="1" applyProtection="1">
      <alignment horizontal="center" vertical="center" wrapText="1"/>
    </xf>
    <xf numFmtId="0" fontId="55" fillId="35" borderId="2" xfId="0" applyFont="1" applyFill="1" applyBorder="1" applyAlignment="1" applyProtection="1">
      <alignment horizontal="center" vertical="center" wrapText="1"/>
    </xf>
    <xf numFmtId="0" fontId="55" fillId="35" borderId="16" xfId="0" applyFont="1" applyFill="1" applyBorder="1" applyAlignment="1" applyProtection="1">
      <alignment horizontal="center" vertical="center" wrapText="1"/>
    </xf>
    <xf numFmtId="0" fontId="55" fillId="34" borderId="13" xfId="0" applyFont="1" applyFill="1" applyBorder="1" applyAlignment="1" applyProtection="1">
      <alignment horizontal="center" vertical="center" wrapText="1"/>
    </xf>
    <xf numFmtId="0" fontId="55" fillId="34" borderId="2" xfId="0" applyFont="1" applyFill="1" applyBorder="1" applyAlignment="1" applyProtection="1">
      <alignment horizontal="center" vertical="center" wrapText="1"/>
    </xf>
    <xf numFmtId="164" fontId="55" fillId="34" borderId="2" xfId="0" applyNumberFormat="1" applyFont="1" applyFill="1" applyBorder="1" applyAlignment="1" applyProtection="1">
      <alignment horizontal="center" vertical="center" wrapText="1"/>
    </xf>
    <xf numFmtId="0" fontId="55" fillId="34" borderId="2" xfId="0" applyFont="1" applyFill="1" applyBorder="1" applyAlignment="1" applyProtection="1">
      <alignment horizontal="left" vertical="center" wrapText="1"/>
    </xf>
    <xf numFmtId="14" fontId="0" fillId="0" borderId="0" xfId="0" applyNumberFormat="1" applyProtection="1">
      <protection locked="0"/>
    </xf>
    <xf numFmtId="0" fontId="56" fillId="39" borderId="2" xfId="0" applyFont="1" applyFill="1" applyBorder="1" applyAlignment="1">
      <alignment horizontal="center" vertical="center" wrapText="1"/>
    </xf>
    <xf numFmtId="0" fontId="56" fillId="40" borderId="2" xfId="0" applyFont="1" applyFill="1" applyBorder="1" applyAlignment="1">
      <alignment horizontal="center" vertical="center" wrapText="1"/>
    </xf>
    <xf numFmtId="164" fontId="20" fillId="36" borderId="1" xfId="0" applyNumberFormat="1" applyFont="1" applyFill="1" applyBorder="1" applyAlignment="1">
      <alignment horizontal="center" vertical="center" wrapText="1"/>
    </xf>
    <xf numFmtId="0" fontId="0" fillId="0" borderId="20" xfId="0" applyBorder="1"/>
    <xf numFmtId="0" fontId="0" fillId="0" borderId="21" xfId="0" applyBorder="1"/>
    <xf numFmtId="165" fontId="0" fillId="0" borderId="0" xfId="0" applyNumberFormat="1" applyBorder="1"/>
    <xf numFmtId="0" fontId="0" fillId="0" borderId="0" xfId="0" applyBorder="1"/>
    <xf numFmtId="0" fontId="0" fillId="0" borderId="22" xfId="0" applyBorder="1"/>
    <xf numFmtId="0" fontId="0" fillId="0" borderId="20" xfId="0" applyBorder="1" applyAlignment="1">
      <alignment vertical="center"/>
    </xf>
    <xf numFmtId="165" fontId="0" fillId="0" borderId="20" xfId="0" applyNumberFormat="1" applyBorder="1"/>
    <xf numFmtId="0" fontId="0" fillId="43" borderId="0" xfId="0" applyFill="1" applyBorder="1"/>
    <xf numFmtId="165" fontId="0" fillId="43" borderId="0" xfId="0" applyNumberFormat="1" applyFill="1" applyBorder="1"/>
    <xf numFmtId="0" fontId="0" fillId="0" borderId="18" xfId="0" applyBorder="1"/>
    <xf numFmtId="0" fontId="0" fillId="0" borderId="17" xfId="0" applyBorder="1"/>
    <xf numFmtId="0" fontId="0" fillId="0" borderId="1" xfId="0" applyBorder="1"/>
    <xf numFmtId="0" fontId="0" fillId="0" borderId="19" xfId="0" applyBorder="1" applyAlignment="1">
      <alignment vertical="center"/>
    </xf>
    <xf numFmtId="0" fontId="0" fillId="41" borderId="20" xfId="0" applyFill="1" applyBorder="1"/>
    <xf numFmtId="165" fontId="0" fillId="41" borderId="20" xfId="0" applyNumberFormat="1" applyFill="1" applyBorder="1"/>
    <xf numFmtId="0" fontId="0" fillId="41" borderId="18" xfId="0" applyFill="1" applyBorder="1"/>
    <xf numFmtId="0" fontId="0" fillId="42" borderId="0" xfId="0" applyFill="1" applyBorder="1"/>
    <xf numFmtId="165" fontId="0" fillId="42" borderId="0" xfId="0" applyNumberFormat="1" applyFill="1" applyBorder="1"/>
    <xf numFmtId="0" fontId="0" fillId="44" borderId="0" xfId="0" applyFill="1" applyBorder="1"/>
    <xf numFmtId="165" fontId="0" fillId="44" borderId="0" xfId="0" applyNumberFormat="1" applyFill="1" applyBorder="1"/>
    <xf numFmtId="0" fontId="0" fillId="0" borderId="23" xfId="0" applyBorder="1" applyAlignment="1">
      <alignment vertical="center"/>
    </xf>
    <xf numFmtId="0" fontId="0" fillId="0" borderId="24" xfId="0" applyBorder="1" applyAlignment="1">
      <alignment vertical="center"/>
    </xf>
    <xf numFmtId="0" fontId="20" fillId="45" borderId="1" xfId="0" applyFont="1" applyFill="1" applyBorder="1" applyAlignment="1" applyProtection="1">
      <alignment horizontal="center" vertical="center" wrapText="1"/>
      <protection locked="0"/>
    </xf>
    <xf numFmtId="164" fontId="20" fillId="45" borderId="1" xfId="0" applyNumberFormat="1" applyFont="1" applyFill="1" applyBorder="1" applyAlignment="1">
      <alignment horizontal="center" vertical="center" wrapText="1"/>
    </xf>
    <xf numFmtId="164" fontId="20" fillId="45" borderId="1" xfId="0" applyNumberFormat="1" applyFont="1" applyFill="1" applyBorder="1" applyAlignment="1" applyProtection="1">
      <alignment horizontal="center" vertical="center" wrapText="1"/>
      <protection locked="0"/>
    </xf>
    <xf numFmtId="16" fontId="0" fillId="42" borderId="0" xfId="0" applyNumberFormat="1" applyFill="1" applyBorder="1"/>
    <xf numFmtId="0" fontId="0" fillId="0" borderId="23" xfId="0" applyBorder="1" applyAlignment="1">
      <alignment horizontal="center"/>
    </xf>
    <xf numFmtId="0" fontId="0" fillId="0" borderId="24" xfId="0" applyBorder="1" applyAlignment="1">
      <alignment horizontal="center"/>
    </xf>
    <xf numFmtId="0" fontId="0" fillId="0" borderId="25" xfId="0" applyBorder="1" applyAlignment="1">
      <alignment horizontal="center"/>
    </xf>
    <xf numFmtId="0" fontId="0" fillId="0" borderId="0" xfId="0" applyAlignment="1">
      <alignment horizontal="left" vertical="top" wrapText="1"/>
    </xf>
    <xf numFmtId="0" fontId="55" fillId="35" borderId="14" xfId="0" applyFont="1" applyFill="1" applyBorder="1" applyAlignment="1" applyProtection="1">
      <alignment horizontal="center" vertical="center" wrapText="1"/>
    </xf>
    <xf numFmtId="0" fontId="55" fillId="35" borderId="12" xfId="0" applyFont="1" applyFill="1" applyBorder="1" applyAlignment="1" applyProtection="1">
      <alignment horizontal="center" vertical="center" wrapText="1"/>
    </xf>
    <xf numFmtId="0" fontId="55" fillId="35" borderId="15" xfId="0" applyFont="1" applyFill="1" applyBorder="1" applyAlignment="1" applyProtection="1">
      <alignment horizontal="center" vertical="center" wrapText="1"/>
    </xf>
    <xf numFmtId="0" fontId="55" fillId="34" borderId="14" xfId="0" applyFont="1" applyFill="1" applyBorder="1" applyAlignment="1" applyProtection="1">
      <alignment horizontal="center" vertical="center" wrapText="1"/>
    </xf>
    <xf numFmtId="0" fontId="55" fillId="34" borderId="12" xfId="0" applyFont="1" applyFill="1" applyBorder="1" applyAlignment="1" applyProtection="1">
      <alignment horizontal="center" vertical="center" wrapText="1"/>
    </xf>
  </cellXfs>
  <cellStyles count="804">
    <cellStyle name="20 % - Accent1" xfId="22" builtinId="30" customBuiltin="1"/>
    <cellStyle name="20 % - Accent2" xfId="26" builtinId="34" customBuiltin="1"/>
    <cellStyle name="20 % - Accent3" xfId="30" builtinId="38" customBuiltin="1"/>
    <cellStyle name="20 % - Accent4" xfId="34" builtinId="42" customBuiltin="1"/>
    <cellStyle name="20 % - Accent5" xfId="38" builtinId="46" customBuiltin="1"/>
    <cellStyle name="20 % - Accent6" xfId="42" builtinId="50" customBuiltin="1"/>
    <cellStyle name="20% - Accent1 2" xfId="60" xr:uid="{00000000-0005-0000-0000-000001000000}"/>
    <cellStyle name="20% - Accent1 2 2" xfId="89" xr:uid="{00000000-0005-0000-0000-000002000000}"/>
    <cellStyle name="20% - Accent1 2 2 2" xfId="310" xr:uid="{00000000-0005-0000-0000-000003000000}"/>
    <cellStyle name="20% - Accent1 2 2 2 2" xfId="463" xr:uid="{00000000-0005-0000-0000-000004000000}"/>
    <cellStyle name="20% - Accent1 2 2 2 2 2" xfId="770" xr:uid="{64664358-0AAD-4E8C-8D76-88B177FC038A}"/>
    <cellStyle name="20% - Accent1 2 2 2 3" xfId="620" xr:uid="{B3C7BC15-7283-42F9-A22D-CD95E73B1214}"/>
    <cellStyle name="20% - Accent1 2 3" xfId="239" xr:uid="{00000000-0005-0000-0000-000005000000}"/>
    <cellStyle name="20% - Accent1 2 3 2" xfId="435" xr:uid="{00000000-0005-0000-0000-000006000000}"/>
    <cellStyle name="20% - Accent1 2 3 2 2" xfId="742" xr:uid="{C478C799-0D67-4485-9DEB-FAF719EAF879}"/>
    <cellStyle name="20% - Accent1 2 3 3" xfId="592" xr:uid="{F33B788D-4629-45AE-9169-5BDA9009A749}"/>
    <cellStyle name="20% - Accent1 3" xfId="73" xr:uid="{00000000-0005-0000-0000-000007000000}"/>
    <cellStyle name="20% - Accent1 3 2" xfId="275" xr:uid="{00000000-0005-0000-0000-000008000000}"/>
    <cellStyle name="20% - Accent1 3 2 2" xfId="449" xr:uid="{00000000-0005-0000-0000-000009000000}"/>
    <cellStyle name="20% - Accent1 3 2 2 2" xfId="756" xr:uid="{CB389204-F795-434C-8B3E-E0F27F606956}"/>
    <cellStyle name="20% - Accent1 3 2 3" xfId="606" xr:uid="{1FF9D074-2840-4EA9-9C5B-27BC25B134FC}"/>
    <cellStyle name="20% - Accent1 4" xfId="107" xr:uid="{00000000-0005-0000-0000-00000A000000}"/>
    <cellStyle name="20% - Accent1 5" xfId="203" xr:uid="{00000000-0005-0000-0000-00000B000000}"/>
    <cellStyle name="20% - Accent1 5 2" xfId="421" xr:uid="{00000000-0005-0000-0000-00000C000000}"/>
    <cellStyle name="20% - Accent1 5 2 2" xfId="728" xr:uid="{A320D0E1-ECF7-4B56-BCF0-A2815FC47192}"/>
    <cellStyle name="20% - Accent1 5 3" xfId="578" xr:uid="{B69C7F83-12F9-450B-8A28-59E5E780F4E7}"/>
    <cellStyle name="20% - Accent2 2" xfId="62" xr:uid="{00000000-0005-0000-0000-00000E000000}"/>
    <cellStyle name="20% - Accent2 2 2" xfId="91" xr:uid="{00000000-0005-0000-0000-00000F000000}"/>
    <cellStyle name="20% - Accent2 2 2 2" xfId="311" xr:uid="{00000000-0005-0000-0000-000010000000}"/>
    <cellStyle name="20% - Accent2 2 2 2 2" xfId="464" xr:uid="{00000000-0005-0000-0000-000011000000}"/>
    <cellStyle name="20% - Accent2 2 2 2 2 2" xfId="771" xr:uid="{D0E31FE9-40BC-434A-8847-BFC9CE11C95D}"/>
    <cellStyle name="20% - Accent2 2 2 2 3" xfId="621" xr:uid="{78C26715-4F71-4EDB-A89F-27118AD48E1E}"/>
    <cellStyle name="20% - Accent2 2 3" xfId="240" xr:uid="{00000000-0005-0000-0000-000012000000}"/>
    <cellStyle name="20% - Accent2 2 3 2" xfId="436" xr:uid="{00000000-0005-0000-0000-000013000000}"/>
    <cellStyle name="20% - Accent2 2 3 2 2" xfId="743" xr:uid="{D37891B5-59C5-4ADE-8F4A-B7A4866CB4D6}"/>
    <cellStyle name="20% - Accent2 2 3 3" xfId="593" xr:uid="{3712381F-DF76-4747-8CB6-D5ACDCA3EDBD}"/>
    <cellStyle name="20% - Accent2 3" xfId="75" xr:uid="{00000000-0005-0000-0000-000014000000}"/>
    <cellStyle name="20% - Accent2 3 2" xfId="276" xr:uid="{00000000-0005-0000-0000-000015000000}"/>
    <cellStyle name="20% - Accent2 3 2 2" xfId="450" xr:uid="{00000000-0005-0000-0000-000016000000}"/>
    <cellStyle name="20% - Accent2 3 2 2 2" xfId="757" xr:uid="{0F175A87-6D5F-4C96-976E-1D68C1A7126B}"/>
    <cellStyle name="20% - Accent2 3 2 3" xfId="607" xr:uid="{8B91EE4B-1F77-4D56-9D4F-165BC676D213}"/>
    <cellStyle name="20% - Accent2 4" xfId="109" xr:uid="{00000000-0005-0000-0000-000017000000}"/>
    <cellStyle name="20% - Accent2 5" xfId="204" xr:uid="{00000000-0005-0000-0000-000018000000}"/>
    <cellStyle name="20% - Accent2 5 2" xfId="422" xr:uid="{00000000-0005-0000-0000-000019000000}"/>
    <cellStyle name="20% - Accent2 5 2 2" xfId="729" xr:uid="{DDC93FCA-2B40-402F-BC90-0513BCCDAD43}"/>
    <cellStyle name="20% - Accent2 5 3" xfId="579" xr:uid="{C2D17E2C-62B7-43A9-A57F-EC3F8C05D2BE}"/>
    <cellStyle name="20% - Accent3 2" xfId="64" xr:uid="{00000000-0005-0000-0000-00001B000000}"/>
    <cellStyle name="20% - Accent3 2 2" xfId="93" xr:uid="{00000000-0005-0000-0000-00001C000000}"/>
    <cellStyle name="20% - Accent3 2 2 2" xfId="312" xr:uid="{00000000-0005-0000-0000-00001D000000}"/>
    <cellStyle name="20% - Accent3 2 2 2 2" xfId="465" xr:uid="{00000000-0005-0000-0000-00001E000000}"/>
    <cellStyle name="20% - Accent3 2 2 2 2 2" xfId="772" xr:uid="{4AAD0D78-B1F8-4214-B4E8-548D45433C14}"/>
    <cellStyle name="20% - Accent3 2 2 2 3" xfId="622" xr:uid="{230F5E95-AF58-4B4A-AEE4-FE9BC892CB83}"/>
    <cellStyle name="20% - Accent3 2 3" xfId="241" xr:uid="{00000000-0005-0000-0000-00001F000000}"/>
    <cellStyle name="20% - Accent3 2 3 2" xfId="437" xr:uid="{00000000-0005-0000-0000-000020000000}"/>
    <cellStyle name="20% - Accent3 2 3 2 2" xfId="744" xr:uid="{5667BB74-18E8-465A-9943-38EA4F8DBFD6}"/>
    <cellStyle name="20% - Accent3 2 3 3" xfId="594" xr:uid="{3A8EEF06-C1B3-4C44-BDEB-706F422B37AC}"/>
    <cellStyle name="20% - Accent3 3" xfId="77" xr:uid="{00000000-0005-0000-0000-000021000000}"/>
    <cellStyle name="20% - Accent3 3 2" xfId="277" xr:uid="{00000000-0005-0000-0000-000022000000}"/>
    <cellStyle name="20% - Accent3 3 2 2" xfId="451" xr:uid="{00000000-0005-0000-0000-000023000000}"/>
    <cellStyle name="20% - Accent3 3 2 2 2" xfId="758" xr:uid="{FAA95A4A-BDA3-471E-935A-D2E850211BD2}"/>
    <cellStyle name="20% - Accent3 3 2 3" xfId="608" xr:uid="{9F1A8A9E-80F9-4B63-8DA0-FE84D318050A}"/>
    <cellStyle name="20% - Accent3 4" xfId="111" xr:uid="{00000000-0005-0000-0000-000024000000}"/>
    <cellStyle name="20% - Accent3 5" xfId="205" xr:uid="{00000000-0005-0000-0000-000025000000}"/>
    <cellStyle name="20% - Accent3 5 2" xfId="423" xr:uid="{00000000-0005-0000-0000-000026000000}"/>
    <cellStyle name="20% - Accent3 5 2 2" xfId="730" xr:uid="{B3A4EE42-1201-4F4E-A7EE-6A2DE669E59E}"/>
    <cellStyle name="20% - Accent3 5 3" xfId="580" xr:uid="{32BA5242-4424-4B59-A4D2-07E71CC8AB35}"/>
    <cellStyle name="20% - Accent4 2" xfId="66" xr:uid="{00000000-0005-0000-0000-000028000000}"/>
    <cellStyle name="20% - Accent4 2 2" xfId="95" xr:uid="{00000000-0005-0000-0000-000029000000}"/>
    <cellStyle name="20% - Accent4 2 2 2" xfId="313" xr:uid="{00000000-0005-0000-0000-00002A000000}"/>
    <cellStyle name="20% - Accent4 2 2 2 2" xfId="466" xr:uid="{00000000-0005-0000-0000-00002B000000}"/>
    <cellStyle name="20% - Accent4 2 2 2 2 2" xfId="773" xr:uid="{C0E77A39-012F-49BB-9F8A-96F0D686B9B0}"/>
    <cellStyle name="20% - Accent4 2 2 2 3" xfId="623" xr:uid="{3E9E8EF5-9174-443E-A14A-46034938BE27}"/>
    <cellStyle name="20% - Accent4 2 3" xfId="242" xr:uid="{00000000-0005-0000-0000-00002C000000}"/>
    <cellStyle name="20% - Accent4 2 3 2" xfId="438" xr:uid="{00000000-0005-0000-0000-00002D000000}"/>
    <cellStyle name="20% - Accent4 2 3 2 2" xfId="745" xr:uid="{1BC8C535-636F-4C6E-B98E-4A74A7A497F0}"/>
    <cellStyle name="20% - Accent4 2 3 3" xfId="595" xr:uid="{1975E5FC-E76D-4BC1-B7AC-02F10CF82FB3}"/>
    <cellStyle name="20% - Accent4 3" xfId="79" xr:uid="{00000000-0005-0000-0000-00002E000000}"/>
    <cellStyle name="20% - Accent4 3 2" xfId="278" xr:uid="{00000000-0005-0000-0000-00002F000000}"/>
    <cellStyle name="20% - Accent4 3 2 2" xfId="452" xr:uid="{00000000-0005-0000-0000-000030000000}"/>
    <cellStyle name="20% - Accent4 3 2 2 2" xfId="759" xr:uid="{4110DEF8-7110-4171-8809-DBFB14DF718C}"/>
    <cellStyle name="20% - Accent4 3 2 3" xfId="609" xr:uid="{8B4954A7-64AC-4922-BD1C-39BFB355459B}"/>
    <cellStyle name="20% - Accent4 4" xfId="113" xr:uid="{00000000-0005-0000-0000-000031000000}"/>
    <cellStyle name="20% - Accent4 5" xfId="206" xr:uid="{00000000-0005-0000-0000-000032000000}"/>
    <cellStyle name="20% - Accent4 5 2" xfId="424" xr:uid="{00000000-0005-0000-0000-000033000000}"/>
    <cellStyle name="20% - Accent4 5 2 2" xfId="731" xr:uid="{889B500C-387E-43B5-85D1-3A20A1F49E33}"/>
    <cellStyle name="20% - Accent4 5 3" xfId="581" xr:uid="{462B53B2-F655-4ECA-AFAB-9523709B7CE2}"/>
    <cellStyle name="20% - Accent5 2" xfId="68" xr:uid="{00000000-0005-0000-0000-000035000000}"/>
    <cellStyle name="20% - Accent5 2 2" xfId="97" xr:uid="{00000000-0005-0000-0000-000036000000}"/>
    <cellStyle name="20% - Accent5 2 2 2" xfId="314" xr:uid="{00000000-0005-0000-0000-000037000000}"/>
    <cellStyle name="20% - Accent5 2 2 2 2" xfId="467" xr:uid="{00000000-0005-0000-0000-000038000000}"/>
    <cellStyle name="20% - Accent5 2 2 2 2 2" xfId="774" xr:uid="{4598A2CF-992A-4B69-8C65-431B7626CC06}"/>
    <cellStyle name="20% - Accent5 2 2 2 3" xfId="624" xr:uid="{04643EE4-80E6-48AD-B2A7-61684A9B780F}"/>
    <cellStyle name="20% - Accent5 2 3" xfId="243" xr:uid="{00000000-0005-0000-0000-000039000000}"/>
    <cellStyle name="20% - Accent5 2 3 2" xfId="439" xr:uid="{00000000-0005-0000-0000-00003A000000}"/>
    <cellStyle name="20% - Accent5 2 3 2 2" xfId="746" xr:uid="{8A97BAAB-1D87-4D2C-8639-5B1E695A03B7}"/>
    <cellStyle name="20% - Accent5 2 3 3" xfId="596" xr:uid="{2EDF962F-687E-4D82-952E-9918221D95A7}"/>
    <cellStyle name="20% - Accent5 3" xfId="81" xr:uid="{00000000-0005-0000-0000-00003B000000}"/>
    <cellStyle name="20% - Accent5 3 2" xfId="279" xr:uid="{00000000-0005-0000-0000-00003C000000}"/>
    <cellStyle name="20% - Accent5 3 2 2" xfId="453" xr:uid="{00000000-0005-0000-0000-00003D000000}"/>
    <cellStyle name="20% - Accent5 3 2 2 2" xfId="760" xr:uid="{54D9F791-D4EE-40BB-973B-440F88014095}"/>
    <cellStyle name="20% - Accent5 3 2 3" xfId="610" xr:uid="{462232B8-ED8A-4B17-810C-F98626DA02A9}"/>
    <cellStyle name="20% - Accent5 4" xfId="115" xr:uid="{00000000-0005-0000-0000-00003E000000}"/>
    <cellStyle name="20% - Accent5 5" xfId="207" xr:uid="{00000000-0005-0000-0000-00003F000000}"/>
    <cellStyle name="20% - Accent5 5 2" xfId="425" xr:uid="{00000000-0005-0000-0000-000040000000}"/>
    <cellStyle name="20% - Accent5 5 2 2" xfId="732" xr:uid="{A3BFB453-FABA-4F6F-9358-AD6BB24222C2}"/>
    <cellStyle name="20% - Accent5 5 3" xfId="582" xr:uid="{43E89F34-223A-4B33-9E65-07F700412B3D}"/>
    <cellStyle name="20% - Accent6 2" xfId="70" xr:uid="{00000000-0005-0000-0000-000042000000}"/>
    <cellStyle name="20% - Accent6 2 2" xfId="99" xr:uid="{00000000-0005-0000-0000-000043000000}"/>
    <cellStyle name="20% - Accent6 2 2 2" xfId="315" xr:uid="{00000000-0005-0000-0000-000044000000}"/>
    <cellStyle name="20% - Accent6 2 2 2 2" xfId="468" xr:uid="{00000000-0005-0000-0000-000045000000}"/>
    <cellStyle name="20% - Accent6 2 2 2 2 2" xfId="775" xr:uid="{9C2BCE78-4B2F-4091-AC76-7347ED5F630C}"/>
    <cellStyle name="20% - Accent6 2 2 2 3" xfId="625" xr:uid="{FCF13F78-1494-49F0-85EE-8EFBBDF349DA}"/>
    <cellStyle name="20% - Accent6 2 3" xfId="244" xr:uid="{00000000-0005-0000-0000-000046000000}"/>
    <cellStyle name="20% - Accent6 2 3 2" xfId="440" xr:uid="{00000000-0005-0000-0000-000047000000}"/>
    <cellStyle name="20% - Accent6 2 3 2 2" xfId="747" xr:uid="{7411D05B-B03E-48D0-8060-0C31691C8F10}"/>
    <cellStyle name="20% - Accent6 2 3 3" xfId="597" xr:uid="{7D853403-F9E9-4955-B1C8-8E11ED8A57FE}"/>
    <cellStyle name="20% - Accent6 3" xfId="83" xr:uid="{00000000-0005-0000-0000-000048000000}"/>
    <cellStyle name="20% - Accent6 3 2" xfId="280" xr:uid="{00000000-0005-0000-0000-000049000000}"/>
    <cellStyle name="20% - Accent6 3 2 2" xfId="454" xr:uid="{00000000-0005-0000-0000-00004A000000}"/>
    <cellStyle name="20% - Accent6 3 2 2 2" xfId="761" xr:uid="{170F7A74-2D37-452A-B2BF-F79C228EAB6D}"/>
    <cellStyle name="20% - Accent6 3 2 3" xfId="611" xr:uid="{C49CA7DD-840B-45E4-8BF3-18A9982D95C4}"/>
    <cellStyle name="20% - Accent6 4" xfId="117" xr:uid="{00000000-0005-0000-0000-00004B000000}"/>
    <cellStyle name="20% - Accent6 5" xfId="208" xr:uid="{00000000-0005-0000-0000-00004C000000}"/>
    <cellStyle name="20% - Accent6 5 2" xfId="426" xr:uid="{00000000-0005-0000-0000-00004D000000}"/>
    <cellStyle name="20% - Accent6 5 2 2" xfId="733" xr:uid="{D16C4738-F09E-4C0B-B5B1-9F6422C28E0A}"/>
    <cellStyle name="20% - Accent6 5 3" xfId="583" xr:uid="{06D063AB-1788-48D9-8B9C-DE92ACABAE6A}"/>
    <cellStyle name="40 % - Accent1" xfId="23" builtinId="31" customBuiltin="1"/>
    <cellStyle name="40 % - Accent2" xfId="27" builtinId="35" customBuiltin="1"/>
    <cellStyle name="40 % - Accent3" xfId="31" builtinId="39" customBuiltin="1"/>
    <cellStyle name="40 % - Accent4" xfId="35" builtinId="43" customBuiltin="1"/>
    <cellStyle name="40 % - Accent5" xfId="39" builtinId="47" customBuiltin="1"/>
    <cellStyle name="40 % - Accent6" xfId="43" builtinId="51" customBuiltin="1"/>
    <cellStyle name="40% - Accent1 2" xfId="61" xr:uid="{00000000-0005-0000-0000-00004F000000}"/>
    <cellStyle name="40% - Accent1 2 2" xfId="90" xr:uid="{00000000-0005-0000-0000-000050000000}"/>
    <cellStyle name="40% - Accent1 2 2 2" xfId="316" xr:uid="{00000000-0005-0000-0000-000051000000}"/>
    <cellStyle name="40% - Accent1 2 2 2 2" xfId="469" xr:uid="{00000000-0005-0000-0000-000052000000}"/>
    <cellStyle name="40% - Accent1 2 2 2 2 2" xfId="776" xr:uid="{448591EF-F9F1-4007-A401-54F7B5052A95}"/>
    <cellStyle name="40% - Accent1 2 2 2 3" xfId="626" xr:uid="{28B1DC6F-B430-4E99-B467-EECC86459144}"/>
    <cellStyle name="40% - Accent1 2 3" xfId="245" xr:uid="{00000000-0005-0000-0000-000053000000}"/>
    <cellStyle name="40% - Accent1 2 3 2" xfId="441" xr:uid="{00000000-0005-0000-0000-000054000000}"/>
    <cellStyle name="40% - Accent1 2 3 2 2" xfId="748" xr:uid="{0FD4DF1A-4CA1-4AEB-A5CC-81F971037940}"/>
    <cellStyle name="40% - Accent1 2 3 3" xfId="598" xr:uid="{BD2F9562-D617-461C-BC6E-D95166DB8458}"/>
    <cellStyle name="40% - Accent1 3" xfId="74" xr:uid="{00000000-0005-0000-0000-000055000000}"/>
    <cellStyle name="40% - Accent1 3 2" xfId="281" xr:uid="{00000000-0005-0000-0000-000056000000}"/>
    <cellStyle name="40% - Accent1 3 2 2" xfId="455" xr:uid="{00000000-0005-0000-0000-000057000000}"/>
    <cellStyle name="40% - Accent1 3 2 2 2" xfId="762" xr:uid="{F85C2F23-7732-482C-AFA9-B8A3EC43B6C8}"/>
    <cellStyle name="40% - Accent1 3 2 3" xfId="612" xr:uid="{AD1AA6CF-7111-4BD0-A736-8AF75A3911CD}"/>
    <cellStyle name="40% - Accent1 4" xfId="108" xr:uid="{00000000-0005-0000-0000-000058000000}"/>
    <cellStyle name="40% - Accent1 5" xfId="209" xr:uid="{00000000-0005-0000-0000-000059000000}"/>
    <cellStyle name="40% - Accent1 5 2" xfId="427" xr:uid="{00000000-0005-0000-0000-00005A000000}"/>
    <cellStyle name="40% - Accent1 5 2 2" xfId="734" xr:uid="{E475027C-09F3-48F1-AB2B-5C84D26F3322}"/>
    <cellStyle name="40% - Accent1 5 3" xfId="584" xr:uid="{63133FA7-137B-48AC-BF0B-C4169DA3BE95}"/>
    <cellStyle name="40% - Accent2 2" xfId="63" xr:uid="{00000000-0005-0000-0000-00005C000000}"/>
    <cellStyle name="40% - Accent2 2 2" xfId="92" xr:uid="{00000000-0005-0000-0000-00005D000000}"/>
    <cellStyle name="40% - Accent2 2 2 2" xfId="317" xr:uid="{00000000-0005-0000-0000-00005E000000}"/>
    <cellStyle name="40% - Accent2 2 2 2 2" xfId="470" xr:uid="{00000000-0005-0000-0000-00005F000000}"/>
    <cellStyle name="40% - Accent2 2 2 2 2 2" xfId="777" xr:uid="{55356AE6-F18E-42E7-83DD-38702D67E250}"/>
    <cellStyle name="40% - Accent2 2 2 2 3" xfId="627" xr:uid="{79B4FCAE-12A3-46B0-A5C6-841D098ADA2D}"/>
    <cellStyle name="40% - Accent2 2 3" xfId="246" xr:uid="{00000000-0005-0000-0000-000060000000}"/>
    <cellStyle name="40% - Accent2 2 3 2" xfId="442" xr:uid="{00000000-0005-0000-0000-000061000000}"/>
    <cellStyle name="40% - Accent2 2 3 2 2" xfId="749" xr:uid="{24AF128F-7FB6-43C7-A239-96C330924437}"/>
    <cellStyle name="40% - Accent2 2 3 3" xfId="599" xr:uid="{B61CEA7A-6E3B-4146-88CE-C833F99F052A}"/>
    <cellStyle name="40% - Accent2 3" xfId="76" xr:uid="{00000000-0005-0000-0000-000062000000}"/>
    <cellStyle name="40% - Accent2 3 2" xfId="282" xr:uid="{00000000-0005-0000-0000-000063000000}"/>
    <cellStyle name="40% - Accent2 3 2 2" xfId="456" xr:uid="{00000000-0005-0000-0000-000064000000}"/>
    <cellStyle name="40% - Accent2 3 2 2 2" xfId="763" xr:uid="{EFAF19A8-7E1A-49D8-9E35-19F67355E6B2}"/>
    <cellStyle name="40% - Accent2 3 2 3" xfId="613" xr:uid="{464E95F3-BC0E-4761-BEBB-6B8A790D373A}"/>
    <cellStyle name="40% - Accent2 4" xfId="110" xr:uid="{00000000-0005-0000-0000-000065000000}"/>
    <cellStyle name="40% - Accent2 5" xfId="210" xr:uid="{00000000-0005-0000-0000-000066000000}"/>
    <cellStyle name="40% - Accent2 5 2" xfId="428" xr:uid="{00000000-0005-0000-0000-000067000000}"/>
    <cellStyle name="40% - Accent2 5 2 2" xfId="735" xr:uid="{5A598D6D-1D22-4461-8092-32B9BEB097A9}"/>
    <cellStyle name="40% - Accent2 5 3" xfId="585" xr:uid="{4D043C01-A017-4B39-889D-B7D7943CA0A1}"/>
    <cellStyle name="40% - Accent3 2" xfId="65" xr:uid="{00000000-0005-0000-0000-000069000000}"/>
    <cellStyle name="40% - Accent3 2 2" xfId="94" xr:uid="{00000000-0005-0000-0000-00006A000000}"/>
    <cellStyle name="40% - Accent3 2 2 2" xfId="318" xr:uid="{00000000-0005-0000-0000-00006B000000}"/>
    <cellStyle name="40% - Accent3 2 2 2 2" xfId="471" xr:uid="{00000000-0005-0000-0000-00006C000000}"/>
    <cellStyle name="40% - Accent3 2 2 2 2 2" xfId="778" xr:uid="{96C86E25-3BCC-4E05-A614-00F2A743B778}"/>
    <cellStyle name="40% - Accent3 2 2 2 3" xfId="628" xr:uid="{9B85E6A7-5234-4DCA-B0A2-1DDA78C730EF}"/>
    <cellStyle name="40% - Accent3 2 3" xfId="247" xr:uid="{00000000-0005-0000-0000-00006D000000}"/>
    <cellStyle name="40% - Accent3 2 3 2" xfId="443" xr:uid="{00000000-0005-0000-0000-00006E000000}"/>
    <cellStyle name="40% - Accent3 2 3 2 2" xfId="750" xr:uid="{F05DE7A7-5635-4B46-9DC1-82ED9F78821F}"/>
    <cellStyle name="40% - Accent3 2 3 3" xfId="600" xr:uid="{3704BB3E-5FAA-4666-8DD5-87E8AF3E3D4C}"/>
    <cellStyle name="40% - Accent3 3" xfId="78" xr:uid="{00000000-0005-0000-0000-00006F000000}"/>
    <cellStyle name="40% - Accent3 3 2" xfId="283" xr:uid="{00000000-0005-0000-0000-000070000000}"/>
    <cellStyle name="40% - Accent3 3 2 2" xfId="457" xr:uid="{00000000-0005-0000-0000-000071000000}"/>
    <cellStyle name="40% - Accent3 3 2 2 2" xfId="764" xr:uid="{58F5EE92-0EDE-49D2-9CDB-579B49A7A18E}"/>
    <cellStyle name="40% - Accent3 3 2 3" xfId="614" xr:uid="{E23458B9-8B1C-4880-97F8-C3EAFC7E388A}"/>
    <cellStyle name="40% - Accent3 4" xfId="112" xr:uid="{00000000-0005-0000-0000-000072000000}"/>
    <cellStyle name="40% - Accent3 5" xfId="211" xr:uid="{00000000-0005-0000-0000-000073000000}"/>
    <cellStyle name="40% - Accent3 5 2" xfId="429" xr:uid="{00000000-0005-0000-0000-000074000000}"/>
    <cellStyle name="40% - Accent3 5 2 2" xfId="736" xr:uid="{D750A5BA-58C4-47F0-A274-7AFC2DD10B69}"/>
    <cellStyle name="40% - Accent3 5 3" xfId="586" xr:uid="{440E8601-1959-4E57-91C0-E7FD4913CB3A}"/>
    <cellStyle name="40% - Accent4 2" xfId="67" xr:uid="{00000000-0005-0000-0000-000076000000}"/>
    <cellStyle name="40% - Accent4 2 2" xfId="96" xr:uid="{00000000-0005-0000-0000-000077000000}"/>
    <cellStyle name="40% - Accent4 2 2 2" xfId="319" xr:uid="{00000000-0005-0000-0000-000078000000}"/>
    <cellStyle name="40% - Accent4 2 2 2 2" xfId="472" xr:uid="{00000000-0005-0000-0000-000079000000}"/>
    <cellStyle name="40% - Accent4 2 2 2 2 2" xfId="779" xr:uid="{5A3B2118-3159-428C-892F-905B2E410A34}"/>
    <cellStyle name="40% - Accent4 2 2 2 3" xfId="629" xr:uid="{DB61D90A-A840-4F2F-AD07-52E12B9F736D}"/>
    <cellStyle name="40% - Accent4 2 3" xfId="248" xr:uid="{00000000-0005-0000-0000-00007A000000}"/>
    <cellStyle name="40% - Accent4 2 3 2" xfId="444" xr:uid="{00000000-0005-0000-0000-00007B000000}"/>
    <cellStyle name="40% - Accent4 2 3 2 2" xfId="751" xr:uid="{0E5C0CE7-906D-4DFA-A422-E351D35FA5DE}"/>
    <cellStyle name="40% - Accent4 2 3 3" xfId="601" xr:uid="{1C54F5E6-D235-4381-94A3-027403EAAE66}"/>
    <cellStyle name="40% - Accent4 3" xfId="80" xr:uid="{00000000-0005-0000-0000-00007C000000}"/>
    <cellStyle name="40% - Accent4 3 2" xfId="284" xr:uid="{00000000-0005-0000-0000-00007D000000}"/>
    <cellStyle name="40% - Accent4 3 2 2" xfId="458" xr:uid="{00000000-0005-0000-0000-00007E000000}"/>
    <cellStyle name="40% - Accent4 3 2 2 2" xfId="765" xr:uid="{F4DA20C9-9A76-4E08-852D-D0F5FC35BAD4}"/>
    <cellStyle name="40% - Accent4 3 2 3" xfId="615" xr:uid="{79813ED1-45E9-4925-8752-B239245DEC7F}"/>
    <cellStyle name="40% - Accent4 4" xfId="114" xr:uid="{00000000-0005-0000-0000-00007F000000}"/>
    <cellStyle name="40% - Accent4 5" xfId="212" xr:uid="{00000000-0005-0000-0000-000080000000}"/>
    <cellStyle name="40% - Accent4 5 2" xfId="430" xr:uid="{00000000-0005-0000-0000-000081000000}"/>
    <cellStyle name="40% - Accent4 5 2 2" xfId="737" xr:uid="{DFC7316B-B1CA-4D35-A90F-CA4DDB378642}"/>
    <cellStyle name="40% - Accent4 5 3" xfId="587" xr:uid="{9DC6A450-C326-474C-9C5C-B2575CFB89CB}"/>
    <cellStyle name="40% - Accent5 2" xfId="69" xr:uid="{00000000-0005-0000-0000-000083000000}"/>
    <cellStyle name="40% - Accent5 2 2" xfId="98" xr:uid="{00000000-0005-0000-0000-000084000000}"/>
    <cellStyle name="40% - Accent5 2 2 2" xfId="320" xr:uid="{00000000-0005-0000-0000-000085000000}"/>
    <cellStyle name="40% - Accent5 2 2 2 2" xfId="473" xr:uid="{00000000-0005-0000-0000-000086000000}"/>
    <cellStyle name="40% - Accent5 2 2 2 2 2" xfId="780" xr:uid="{F9D1C0DA-C7D4-4BF1-BB28-1B61A4B1C4B0}"/>
    <cellStyle name="40% - Accent5 2 2 2 3" xfId="630" xr:uid="{B138F1EC-B539-4A42-BAFA-96F62FCDA6DF}"/>
    <cellStyle name="40% - Accent5 2 3" xfId="249" xr:uid="{00000000-0005-0000-0000-000087000000}"/>
    <cellStyle name="40% - Accent5 2 3 2" xfId="445" xr:uid="{00000000-0005-0000-0000-000088000000}"/>
    <cellStyle name="40% - Accent5 2 3 2 2" xfId="752" xr:uid="{D0A07E8E-60DD-485A-9919-06CEDAD7C9C7}"/>
    <cellStyle name="40% - Accent5 2 3 3" xfId="602" xr:uid="{791134E9-619A-4CDC-9AD2-EB155C0EECD7}"/>
    <cellStyle name="40% - Accent5 3" xfId="82" xr:uid="{00000000-0005-0000-0000-000089000000}"/>
    <cellStyle name="40% - Accent5 3 2" xfId="285" xr:uid="{00000000-0005-0000-0000-00008A000000}"/>
    <cellStyle name="40% - Accent5 3 2 2" xfId="459" xr:uid="{00000000-0005-0000-0000-00008B000000}"/>
    <cellStyle name="40% - Accent5 3 2 2 2" xfId="766" xr:uid="{68D9F12E-E110-4D88-8A0F-7A3127534EFC}"/>
    <cellStyle name="40% - Accent5 3 2 3" xfId="616" xr:uid="{7B99CC36-7AFA-4609-89B4-64D27C0E86E7}"/>
    <cellStyle name="40% - Accent5 4" xfId="116" xr:uid="{00000000-0005-0000-0000-00008C000000}"/>
    <cellStyle name="40% - Accent5 5" xfId="213" xr:uid="{00000000-0005-0000-0000-00008D000000}"/>
    <cellStyle name="40% - Accent5 5 2" xfId="431" xr:uid="{00000000-0005-0000-0000-00008E000000}"/>
    <cellStyle name="40% - Accent5 5 2 2" xfId="738" xr:uid="{2D52DA6C-D265-4D9D-B556-8FC319306D54}"/>
    <cellStyle name="40% - Accent5 5 3" xfId="588" xr:uid="{080A1B01-0AD1-44A4-95F9-5475EE86AED0}"/>
    <cellStyle name="40% - Accent6 2" xfId="71" xr:uid="{00000000-0005-0000-0000-000090000000}"/>
    <cellStyle name="40% - Accent6 2 2" xfId="100" xr:uid="{00000000-0005-0000-0000-000091000000}"/>
    <cellStyle name="40% - Accent6 2 2 2" xfId="321" xr:uid="{00000000-0005-0000-0000-000092000000}"/>
    <cellStyle name="40% - Accent6 2 2 2 2" xfId="474" xr:uid="{00000000-0005-0000-0000-000093000000}"/>
    <cellStyle name="40% - Accent6 2 2 2 2 2" xfId="781" xr:uid="{E8ECCC20-655F-44F4-9EC0-F21F33D73FFB}"/>
    <cellStyle name="40% - Accent6 2 2 2 3" xfId="631" xr:uid="{25D62BF1-2239-4A00-BB6C-205CFC9E675B}"/>
    <cellStyle name="40% - Accent6 2 3" xfId="250" xr:uid="{00000000-0005-0000-0000-000094000000}"/>
    <cellStyle name="40% - Accent6 2 3 2" xfId="446" xr:uid="{00000000-0005-0000-0000-000095000000}"/>
    <cellStyle name="40% - Accent6 2 3 2 2" xfId="753" xr:uid="{3FD78685-1B15-4FD1-AE6E-725C34C324DF}"/>
    <cellStyle name="40% - Accent6 2 3 3" xfId="603" xr:uid="{6303EE15-03A4-4BC1-AC7F-49A09F707903}"/>
    <cellStyle name="40% - Accent6 3" xfId="84" xr:uid="{00000000-0005-0000-0000-000096000000}"/>
    <cellStyle name="40% - Accent6 3 2" xfId="286" xr:uid="{00000000-0005-0000-0000-000097000000}"/>
    <cellStyle name="40% - Accent6 3 2 2" xfId="460" xr:uid="{00000000-0005-0000-0000-000098000000}"/>
    <cellStyle name="40% - Accent6 3 2 2 2" xfId="767" xr:uid="{ECBC3451-12BE-431D-8181-295B4853EC78}"/>
    <cellStyle name="40% - Accent6 3 2 3" xfId="617" xr:uid="{4AA72AE1-1B57-4887-BDB6-4E9162FD2CC5}"/>
    <cellStyle name="40% - Accent6 4" xfId="118" xr:uid="{00000000-0005-0000-0000-000099000000}"/>
    <cellStyle name="40% - Accent6 5" xfId="214" xr:uid="{00000000-0005-0000-0000-00009A000000}"/>
    <cellStyle name="40% - Accent6 5 2" xfId="432" xr:uid="{00000000-0005-0000-0000-00009B000000}"/>
    <cellStyle name="40% - Accent6 5 2 2" xfId="739" xr:uid="{063DF5C5-0DF5-4464-A993-7C22CE404B96}"/>
    <cellStyle name="40% - Accent6 5 3" xfId="589" xr:uid="{DDBED2B3-3DCD-47A5-94C7-7958E3CC6D9D}"/>
    <cellStyle name="60 % - Accent1" xfId="24" builtinId="32" customBuiltin="1"/>
    <cellStyle name="60 % - Accent2" xfId="28" builtinId="36" customBuiltin="1"/>
    <cellStyle name="60 % - Accent3" xfId="32" builtinId="40" customBuiltin="1"/>
    <cellStyle name="60 % - Accent4" xfId="36" builtinId="44" customBuiltin="1"/>
    <cellStyle name="60 % - Accent5" xfId="40" builtinId="48" customBuiltin="1"/>
    <cellStyle name="60 % - Accent6" xfId="44" builtinId="52" customBuiltin="1"/>
    <cellStyle name="60% - Accent1 2" xfId="251" xr:uid="{00000000-0005-0000-0000-00009D000000}"/>
    <cellStyle name="60% - Accent1 3" xfId="287" xr:uid="{00000000-0005-0000-0000-00009E000000}"/>
    <cellStyle name="60% - Accent1 4" xfId="215" xr:uid="{00000000-0005-0000-0000-00009F000000}"/>
    <cellStyle name="60% - Accent2 2" xfId="252" xr:uid="{00000000-0005-0000-0000-0000A1000000}"/>
    <cellStyle name="60% - Accent2 3" xfId="288" xr:uid="{00000000-0005-0000-0000-0000A2000000}"/>
    <cellStyle name="60% - Accent2 4" xfId="216" xr:uid="{00000000-0005-0000-0000-0000A3000000}"/>
    <cellStyle name="60% - Accent3 2" xfId="253" xr:uid="{00000000-0005-0000-0000-0000A5000000}"/>
    <cellStyle name="60% - Accent3 3" xfId="289" xr:uid="{00000000-0005-0000-0000-0000A6000000}"/>
    <cellStyle name="60% - Accent3 4" xfId="217" xr:uid="{00000000-0005-0000-0000-0000A7000000}"/>
    <cellStyle name="60% - Accent4 2" xfId="254" xr:uid="{00000000-0005-0000-0000-0000A9000000}"/>
    <cellStyle name="60% - Accent4 3" xfId="290" xr:uid="{00000000-0005-0000-0000-0000AA000000}"/>
    <cellStyle name="60% - Accent4 4" xfId="218" xr:uid="{00000000-0005-0000-0000-0000AB000000}"/>
    <cellStyle name="60% - Accent5 2" xfId="255" xr:uid="{00000000-0005-0000-0000-0000AD000000}"/>
    <cellStyle name="60% - Accent5 3" xfId="291" xr:uid="{00000000-0005-0000-0000-0000AE000000}"/>
    <cellStyle name="60% - Accent5 4" xfId="219" xr:uid="{00000000-0005-0000-0000-0000AF000000}"/>
    <cellStyle name="60% - Accent6 2" xfId="256" xr:uid="{00000000-0005-0000-0000-0000B1000000}"/>
    <cellStyle name="60% - Accent6 3" xfId="292" xr:uid="{00000000-0005-0000-0000-0000B2000000}"/>
    <cellStyle name="60% - Accent6 4" xfId="220" xr:uid="{00000000-0005-0000-0000-0000B3000000}"/>
    <cellStyle name="Accent1" xfId="21" builtinId="29" customBuiltin="1"/>
    <cellStyle name="Accent2" xfId="25" builtinId="33" customBuiltin="1"/>
    <cellStyle name="Accent3" xfId="29" builtinId="37" customBuiltin="1"/>
    <cellStyle name="Accent4" xfId="33" builtinId="41" customBuiltin="1"/>
    <cellStyle name="Accent5" xfId="37" builtinId="45" customBuiltin="1"/>
    <cellStyle name="Accent6" xfId="41" builtinId="49" customBuiltin="1"/>
    <cellStyle name="Avertissement" xfId="18" builtinId="11" customBuiltin="1"/>
    <cellStyle name="Bad 2" xfId="257" xr:uid="{00000000-0005-0000-0000-0000BB000000}"/>
    <cellStyle name="Bad 3" xfId="293" xr:uid="{00000000-0005-0000-0000-0000BC000000}"/>
    <cellStyle name="Bad 4" xfId="221" xr:uid="{00000000-0005-0000-0000-0000BD000000}"/>
    <cellStyle name="Calcul" xfId="15" builtinId="22" customBuiltin="1"/>
    <cellStyle name="Calculation 2" xfId="258" xr:uid="{00000000-0005-0000-0000-0000BF000000}"/>
    <cellStyle name="Calculation 3" xfId="294" xr:uid="{00000000-0005-0000-0000-0000C0000000}"/>
    <cellStyle name="Calculation 4" xfId="222" xr:uid="{00000000-0005-0000-0000-0000C1000000}"/>
    <cellStyle name="Cellule liée" xfId="16" builtinId="24" customBuiltin="1"/>
    <cellStyle name="Check Cell 2" xfId="259" xr:uid="{00000000-0005-0000-0000-0000C3000000}"/>
    <cellStyle name="Check Cell 3" xfId="295" xr:uid="{00000000-0005-0000-0000-0000C4000000}"/>
    <cellStyle name="Check Cell 4" xfId="223" xr:uid="{00000000-0005-0000-0000-0000C5000000}"/>
    <cellStyle name="Entrée" xfId="13" builtinId="20" customBuiltin="1"/>
    <cellStyle name="Explanatory Text 2" xfId="260" xr:uid="{00000000-0005-0000-0000-0000C7000000}"/>
    <cellStyle name="Explanatory Text 3" xfId="296" xr:uid="{00000000-0005-0000-0000-0000C8000000}"/>
    <cellStyle name="Explanatory Text 4" xfId="224" xr:uid="{00000000-0005-0000-0000-0000C9000000}"/>
    <cellStyle name="Good 2" xfId="261" xr:uid="{00000000-0005-0000-0000-0000CB000000}"/>
    <cellStyle name="Good 3" xfId="297" xr:uid="{00000000-0005-0000-0000-0000CC000000}"/>
    <cellStyle name="Good 4" xfId="225" xr:uid="{00000000-0005-0000-0000-0000CD000000}"/>
    <cellStyle name="Heading 1 2" xfId="262" xr:uid="{00000000-0005-0000-0000-0000CF000000}"/>
    <cellStyle name="Heading 1 3" xfId="298" xr:uid="{00000000-0005-0000-0000-0000D0000000}"/>
    <cellStyle name="Heading 1 4" xfId="226" xr:uid="{00000000-0005-0000-0000-0000D1000000}"/>
    <cellStyle name="Heading 2 2" xfId="263" xr:uid="{00000000-0005-0000-0000-0000D3000000}"/>
    <cellStyle name="Heading 2 3" xfId="299" xr:uid="{00000000-0005-0000-0000-0000D4000000}"/>
    <cellStyle name="Heading 2 4" xfId="227" xr:uid="{00000000-0005-0000-0000-0000D5000000}"/>
    <cellStyle name="Heading 3 2" xfId="264" xr:uid="{00000000-0005-0000-0000-0000D7000000}"/>
    <cellStyle name="Heading 3 3" xfId="300" xr:uid="{00000000-0005-0000-0000-0000D8000000}"/>
    <cellStyle name="Heading 3 4" xfId="228" xr:uid="{00000000-0005-0000-0000-0000D9000000}"/>
    <cellStyle name="Heading 4 2" xfId="265" xr:uid="{00000000-0005-0000-0000-0000DB000000}"/>
    <cellStyle name="Heading 4 3" xfId="301" xr:uid="{00000000-0005-0000-0000-0000DC000000}"/>
    <cellStyle name="Heading 4 4" xfId="229" xr:uid="{00000000-0005-0000-0000-0000DD000000}"/>
    <cellStyle name="Hyperlink 2" xfId="49" xr:uid="{00000000-0005-0000-0000-0000DF000000}"/>
    <cellStyle name="Hyperlink 3" xfId="54" xr:uid="{00000000-0005-0000-0000-0000E0000000}"/>
    <cellStyle name="Hyperlink 4" xfId="47" xr:uid="{00000000-0005-0000-0000-0000E1000000}"/>
    <cellStyle name="Input 2" xfId="266" xr:uid="{00000000-0005-0000-0000-0000E3000000}"/>
    <cellStyle name="Input 3" xfId="302" xr:uid="{00000000-0005-0000-0000-0000E4000000}"/>
    <cellStyle name="Input 4" xfId="230" xr:uid="{00000000-0005-0000-0000-0000E5000000}"/>
    <cellStyle name="Insatisfaisant" xfId="11" builtinId="27" customBuiltin="1"/>
    <cellStyle name="Lien hypertexte 2" xfId="497" xr:uid="{22C75CD8-FDD2-4D00-B10E-53DA22C2C74E}"/>
    <cellStyle name="Linked Cell 2" xfId="267" xr:uid="{00000000-0005-0000-0000-0000E7000000}"/>
    <cellStyle name="Linked Cell 3" xfId="303" xr:uid="{00000000-0005-0000-0000-0000E8000000}"/>
    <cellStyle name="Linked Cell 4" xfId="231" xr:uid="{00000000-0005-0000-0000-0000E9000000}"/>
    <cellStyle name="Neutral 2" xfId="268" xr:uid="{00000000-0005-0000-0000-0000EB000000}"/>
    <cellStyle name="Neutral 3" xfId="304" xr:uid="{00000000-0005-0000-0000-0000EC000000}"/>
    <cellStyle name="Neutral 4" xfId="232" xr:uid="{00000000-0005-0000-0000-0000ED000000}"/>
    <cellStyle name="Neutre" xfId="12" builtinId="28" customBuiltin="1"/>
    <cellStyle name="Normal" xfId="0" builtinId="0"/>
    <cellStyle name="Normal 10" xfId="101" xr:uid="{00000000-0005-0000-0000-0000EF000000}"/>
    <cellStyle name="Normal 11" xfId="102" xr:uid="{00000000-0005-0000-0000-0000F0000000}"/>
    <cellStyle name="Normal 12" xfId="103" xr:uid="{00000000-0005-0000-0000-0000F1000000}"/>
    <cellStyle name="Normal 13" xfId="104" xr:uid="{00000000-0005-0000-0000-0000F2000000}"/>
    <cellStyle name="Normal 13 2" xfId="120" xr:uid="{00000000-0005-0000-0000-0000F3000000}"/>
    <cellStyle name="Normal 14" xfId="105" xr:uid="{00000000-0005-0000-0000-0000F4000000}"/>
    <cellStyle name="Normal 14 2" xfId="121" xr:uid="{00000000-0005-0000-0000-0000F5000000}"/>
    <cellStyle name="Normal 15" xfId="199" xr:uid="{00000000-0005-0000-0000-0000F6000000}"/>
    <cellStyle name="Normal 16" xfId="201" xr:uid="{00000000-0005-0000-0000-0000F7000000}"/>
    <cellStyle name="Normal 16 2" xfId="420" xr:uid="{00000000-0005-0000-0000-0000F8000000}"/>
    <cellStyle name="Normal 17" xfId="339" xr:uid="{00000000-0005-0000-0000-0000F9000000}"/>
    <cellStyle name="Normal 18" xfId="491" xr:uid="{00000000-0005-0000-0000-0000FA000000}"/>
    <cellStyle name="Normal 18 2" xfId="493" xr:uid="{00000000-0005-0000-0000-0000FB000000}"/>
    <cellStyle name="Normal 18 2 2" xfId="800" xr:uid="{E4CAE97C-60A0-48DD-893E-C85D1E72AAA1}"/>
    <cellStyle name="Normal 18 3" xfId="495" xr:uid="{00000000-0005-0000-0000-0000FC000000}"/>
    <cellStyle name="Normal 18 3 2" xfId="802" xr:uid="{FDC60735-6423-4BE0-964F-7B34070C481B}"/>
    <cellStyle name="Normal 18 4" xfId="798" xr:uid="{34C30FAA-377C-4CB6-B0D8-680A60A71D2D}"/>
    <cellStyle name="Normal 19" xfId="492" xr:uid="{00000000-0005-0000-0000-0000FD000000}"/>
    <cellStyle name="Normal 19 2" xfId="799" xr:uid="{AC2887E8-7176-4D20-833D-84CD75D5086F}"/>
    <cellStyle name="Normal 2" xfId="1" xr:uid="{00000000-0005-0000-0000-0000FE000000}"/>
    <cellStyle name="Normal 2 10" xfId="183" xr:uid="{00000000-0005-0000-0000-0000FF000000}"/>
    <cellStyle name="Normal 2 10 2" xfId="404" xr:uid="{00000000-0005-0000-0000-000000010000}"/>
    <cellStyle name="Normal 2 10 2 2" xfId="712" xr:uid="{63B70971-9B3F-4BAA-90CA-BE43957CB700}"/>
    <cellStyle name="Normal 2 10 3" xfId="562" xr:uid="{C9D89659-3B70-4373-BDF6-0A97C1E27D32}"/>
    <cellStyle name="Normal 2 11" xfId="202" xr:uid="{00000000-0005-0000-0000-000001010000}"/>
    <cellStyle name="Normal 2 12" xfId="340" xr:uid="{00000000-0005-0000-0000-000002010000}"/>
    <cellStyle name="Normal 2 12 2" xfId="648" xr:uid="{581E6BBB-097B-4455-A7A8-85D4DEA3017F}"/>
    <cellStyle name="Normal 2 13" xfId="498" xr:uid="{7F013202-7455-406A-A1F5-102771382513}"/>
    <cellStyle name="Normal 2 2" xfId="119" xr:uid="{00000000-0005-0000-0000-000003010000}"/>
    <cellStyle name="Normal 2 2 2" xfId="238" xr:uid="{00000000-0005-0000-0000-000004010000}"/>
    <cellStyle name="Normal 2 3" xfId="50" xr:uid="{00000000-0005-0000-0000-000005010000}"/>
    <cellStyle name="Normal 2 3 10" xfId="500" xr:uid="{6269D5CA-49C3-4E11-B4BE-32F6275DC0C5}"/>
    <cellStyle name="Normal 2 3 2" xfId="125" xr:uid="{00000000-0005-0000-0000-000006010000}"/>
    <cellStyle name="Normal 2 3 2 2" xfId="133" xr:uid="{00000000-0005-0000-0000-000007010000}"/>
    <cellStyle name="Normal 2 3 2 2 2" xfId="149" xr:uid="{00000000-0005-0000-0000-000008010000}"/>
    <cellStyle name="Normal 2 3 2 2 2 2" xfId="370" xr:uid="{00000000-0005-0000-0000-000009010000}"/>
    <cellStyle name="Normal 2 3 2 2 2 2 2" xfId="678" xr:uid="{23F9997A-8092-4358-BD49-ACC2D237417E}"/>
    <cellStyle name="Normal 2 3 2 2 2 3" xfId="528" xr:uid="{389764AC-ABCF-4A71-A36A-EB9ED4DADF9D}"/>
    <cellStyle name="Normal 2 3 2 2 3" xfId="165" xr:uid="{00000000-0005-0000-0000-00000A010000}"/>
    <cellStyle name="Normal 2 3 2 2 3 2" xfId="386" xr:uid="{00000000-0005-0000-0000-00000B010000}"/>
    <cellStyle name="Normal 2 3 2 2 3 2 2" xfId="694" xr:uid="{EF03CB94-7CA4-452B-947E-3CE5A26BF0DA}"/>
    <cellStyle name="Normal 2 3 2 2 3 3" xfId="544" xr:uid="{C9A711CF-35F9-4263-9BE2-0FA60A36CB3C}"/>
    <cellStyle name="Normal 2 3 2 2 4" xfId="181" xr:uid="{00000000-0005-0000-0000-00000C010000}"/>
    <cellStyle name="Normal 2 3 2 2 4 2" xfId="402" xr:uid="{00000000-0005-0000-0000-00000D010000}"/>
    <cellStyle name="Normal 2 3 2 2 4 2 2" xfId="710" xr:uid="{21618917-611D-48F5-8F61-A3A04DA17F11}"/>
    <cellStyle name="Normal 2 3 2 2 4 3" xfId="560" xr:uid="{31E39C04-4856-447B-B8D5-4AA243228E11}"/>
    <cellStyle name="Normal 2 3 2 2 5" xfId="197" xr:uid="{00000000-0005-0000-0000-00000E010000}"/>
    <cellStyle name="Normal 2 3 2 2 5 2" xfId="418" xr:uid="{00000000-0005-0000-0000-00000F010000}"/>
    <cellStyle name="Normal 2 3 2 2 5 2 2" xfId="726" xr:uid="{50CCAC22-D3EB-4D1D-834C-296954159521}"/>
    <cellStyle name="Normal 2 3 2 2 5 3" xfId="576" xr:uid="{1BFC88D7-EE94-426D-B17E-D43171DEA232}"/>
    <cellStyle name="Normal 2 3 2 2 6" xfId="325" xr:uid="{00000000-0005-0000-0000-000010010000}"/>
    <cellStyle name="Normal 2 3 2 2 6 2" xfId="478" xr:uid="{00000000-0005-0000-0000-000011010000}"/>
    <cellStyle name="Normal 2 3 2 2 6 2 2" xfId="785" xr:uid="{6CF2D02E-C6DD-485C-9763-69B022859CEB}"/>
    <cellStyle name="Normal 2 3 2 2 6 3" xfId="635" xr:uid="{099D76BF-9719-43C0-A0F4-4B2FE4B8C556}"/>
    <cellStyle name="Normal 2 3 2 2 7" xfId="354" xr:uid="{00000000-0005-0000-0000-000012010000}"/>
    <cellStyle name="Normal 2 3 2 2 7 2" xfId="662" xr:uid="{52A7220F-88A5-458A-909D-118551715246}"/>
    <cellStyle name="Normal 2 3 2 2 8" xfId="512" xr:uid="{F28BED2D-C87F-4D7C-A6F2-4B6286A8BADF}"/>
    <cellStyle name="Normal 2 3 2 3" xfId="141" xr:uid="{00000000-0005-0000-0000-000013010000}"/>
    <cellStyle name="Normal 2 3 2 3 2" xfId="362" xr:uid="{00000000-0005-0000-0000-000014010000}"/>
    <cellStyle name="Normal 2 3 2 3 2 2" xfId="670" xr:uid="{B1591999-B734-43D7-9E7A-2DE16E2A7612}"/>
    <cellStyle name="Normal 2 3 2 3 3" xfId="520" xr:uid="{77D1AF8F-0316-4C8D-8A92-D75E6A01F73A}"/>
    <cellStyle name="Normal 2 3 2 4" xfId="157" xr:uid="{00000000-0005-0000-0000-000015010000}"/>
    <cellStyle name="Normal 2 3 2 4 2" xfId="378" xr:uid="{00000000-0005-0000-0000-000016010000}"/>
    <cellStyle name="Normal 2 3 2 4 2 2" xfId="686" xr:uid="{F6E969CF-C56A-49B0-8C38-DAA5E9E50138}"/>
    <cellStyle name="Normal 2 3 2 4 3" xfId="536" xr:uid="{26C0950C-1B68-4FF4-9391-2E534A72BB66}"/>
    <cellStyle name="Normal 2 3 2 5" xfId="173" xr:uid="{00000000-0005-0000-0000-000017010000}"/>
    <cellStyle name="Normal 2 3 2 5 2" xfId="394" xr:uid="{00000000-0005-0000-0000-000018010000}"/>
    <cellStyle name="Normal 2 3 2 5 2 2" xfId="702" xr:uid="{63438D62-D263-4E5D-8690-8B3781760F6D}"/>
    <cellStyle name="Normal 2 3 2 5 3" xfId="552" xr:uid="{1C6711F7-604B-4D30-BBD2-29DEAD3E8D7F}"/>
    <cellStyle name="Normal 2 3 2 6" xfId="189" xr:uid="{00000000-0005-0000-0000-000019010000}"/>
    <cellStyle name="Normal 2 3 2 6 2" xfId="410" xr:uid="{00000000-0005-0000-0000-00001A010000}"/>
    <cellStyle name="Normal 2 3 2 6 2 2" xfId="718" xr:uid="{18D8C133-5B73-4855-B899-CE300B81B679}"/>
    <cellStyle name="Normal 2 3 2 6 3" xfId="568" xr:uid="{E6BE612D-CD7E-4C02-B7EE-88A9888996C7}"/>
    <cellStyle name="Normal 2 3 2 7" xfId="324" xr:uid="{00000000-0005-0000-0000-00001B010000}"/>
    <cellStyle name="Normal 2 3 2 7 2" xfId="477" xr:uid="{00000000-0005-0000-0000-00001C010000}"/>
    <cellStyle name="Normal 2 3 2 7 2 2" xfId="784" xr:uid="{98482C53-E675-46D1-BC3B-5576B79F185E}"/>
    <cellStyle name="Normal 2 3 2 7 3" xfId="634" xr:uid="{E7BAA8C6-62D5-4AD4-84B4-FC988433415D}"/>
    <cellStyle name="Normal 2 3 2 8" xfId="346" xr:uid="{00000000-0005-0000-0000-00001D010000}"/>
    <cellStyle name="Normal 2 3 2 8 2" xfId="654" xr:uid="{48C8410C-5417-49CB-BCC4-1EB021EE2191}"/>
    <cellStyle name="Normal 2 3 2 9" xfId="504" xr:uid="{F101ADAC-7892-456B-AE89-3254D72996F1}"/>
    <cellStyle name="Normal 2 3 3" xfId="129" xr:uid="{00000000-0005-0000-0000-00001E010000}"/>
    <cellStyle name="Normal 2 3 3 2" xfId="145" xr:uid="{00000000-0005-0000-0000-00001F010000}"/>
    <cellStyle name="Normal 2 3 3 2 2" xfId="366" xr:uid="{00000000-0005-0000-0000-000020010000}"/>
    <cellStyle name="Normal 2 3 3 2 2 2" xfId="674" xr:uid="{7217FBE7-C414-4FBC-A154-76AB9374E294}"/>
    <cellStyle name="Normal 2 3 3 2 3" xfId="524" xr:uid="{203A0A1E-9576-4283-928E-BB13E2E3CE2C}"/>
    <cellStyle name="Normal 2 3 3 3" xfId="161" xr:uid="{00000000-0005-0000-0000-000021010000}"/>
    <cellStyle name="Normal 2 3 3 3 2" xfId="382" xr:uid="{00000000-0005-0000-0000-000022010000}"/>
    <cellStyle name="Normal 2 3 3 3 2 2" xfId="690" xr:uid="{C23DE452-91AC-449F-BB93-09ABB4EBA361}"/>
    <cellStyle name="Normal 2 3 3 3 3" xfId="540" xr:uid="{E00644B2-D17B-4345-A1D3-56F1F8D5C07E}"/>
    <cellStyle name="Normal 2 3 3 4" xfId="177" xr:uid="{00000000-0005-0000-0000-000023010000}"/>
    <cellStyle name="Normal 2 3 3 4 2" xfId="398" xr:uid="{00000000-0005-0000-0000-000024010000}"/>
    <cellStyle name="Normal 2 3 3 4 2 2" xfId="706" xr:uid="{EE5BC704-E8B6-4EA6-BC39-74298FB2021F}"/>
    <cellStyle name="Normal 2 3 3 4 3" xfId="556" xr:uid="{8DCAD4A9-ECF6-40ED-9CA0-46E32D2F8C43}"/>
    <cellStyle name="Normal 2 3 3 5" xfId="193" xr:uid="{00000000-0005-0000-0000-000025010000}"/>
    <cellStyle name="Normal 2 3 3 5 2" xfId="414" xr:uid="{00000000-0005-0000-0000-000026010000}"/>
    <cellStyle name="Normal 2 3 3 5 2 2" xfId="722" xr:uid="{69B4772E-2505-4CFA-8E8E-90EB170F9E38}"/>
    <cellStyle name="Normal 2 3 3 5 3" xfId="572" xr:uid="{15689348-FF52-438B-9DB0-D3FEBC218B1D}"/>
    <cellStyle name="Normal 2 3 3 6" xfId="326" xr:uid="{00000000-0005-0000-0000-000027010000}"/>
    <cellStyle name="Normal 2 3 3 6 2" xfId="479" xr:uid="{00000000-0005-0000-0000-000028010000}"/>
    <cellStyle name="Normal 2 3 3 6 2 2" xfId="786" xr:uid="{18DAE676-DEF0-44C1-8CE3-5416173896C8}"/>
    <cellStyle name="Normal 2 3 3 6 3" xfId="636" xr:uid="{CA08D71F-8802-4968-B538-00CE171F150E}"/>
    <cellStyle name="Normal 2 3 3 7" xfId="350" xr:uid="{00000000-0005-0000-0000-000029010000}"/>
    <cellStyle name="Normal 2 3 3 7 2" xfId="658" xr:uid="{1AE64180-9C7B-42EE-9647-5006F828FDE2}"/>
    <cellStyle name="Normal 2 3 3 8" xfId="508" xr:uid="{CB4618CD-2816-4383-AD8A-33257FEE6157}"/>
    <cellStyle name="Normal 2 3 4" xfId="137" xr:uid="{00000000-0005-0000-0000-00002A010000}"/>
    <cellStyle name="Normal 2 3 4 2" xfId="358" xr:uid="{00000000-0005-0000-0000-00002B010000}"/>
    <cellStyle name="Normal 2 3 4 2 2" xfId="666" xr:uid="{FBD8226B-9440-4E55-8780-51A9615A4FE3}"/>
    <cellStyle name="Normal 2 3 4 3" xfId="516" xr:uid="{4D6358A3-0B26-4BC1-AC10-53F021D17121}"/>
    <cellStyle name="Normal 2 3 5" xfId="153" xr:uid="{00000000-0005-0000-0000-00002C010000}"/>
    <cellStyle name="Normal 2 3 5 2" xfId="374" xr:uid="{00000000-0005-0000-0000-00002D010000}"/>
    <cellStyle name="Normal 2 3 5 2 2" xfId="682" xr:uid="{60BFFEF7-983E-4492-9F66-4CF9E6621F72}"/>
    <cellStyle name="Normal 2 3 5 3" xfId="532" xr:uid="{16CEE904-FDE3-4D30-B49C-67D6228EBDA3}"/>
    <cellStyle name="Normal 2 3 6" xfId="169" xr:uid="{00000000-0005-0000-0000-00002E010000}"/>
    <cellStyle name="Normal 2 3 6 2" xfId="390" xr:uid="{00000000-0005-0000-0000-00002F010000}"/>
    <cellStyle name="Normal 2 3 6 2 2" xfId="698" xr:uid="{E372403F-8424-449A-8630-5EA95E43BE52}"/>
    <cellStyle name="Normal 2 3 6 3" xfId="548" xr:uid="{59500C8C-0895-46ED-9614-C27ECB365E66}"/>
    <cellStyle name="Normal 2 3 7" xfId="185" xr:uid="{00000000-0005-0000-0000-000030010000}"/>
    <cellStyle name="Normal 2 3 7 2" xfId="406" xr:uid="{00000000-0005-0000-0000-000031010000}"/>
    <cellStyle name="Normal 2 3 7 2 2" xfId="714" xr:uid="{1CF8DAC6-45F5-4CC1-AB00-44F221C5B385}"/>
    <cellStyle name="Normal 2 3 7 3" xfId="564" xr:uid="{F4E6EE01-8BF4-490C-BD66-3AB995B892EA}"/>
    <cellStyle name="Normal 2 3 8" xfId="323" xr:uid="{00000000-0005-0000-0000-000032010000}"/>
    <cellStyle name="Normal 2 3 8 2" xfId="476" xr:uid="{00000000-0005-0000-0000-000033010000}"/>
    <cellStyle name="Normal 2 3 8 2 2" xfId="783" xr:uid="{13589563-A663-46EE-AD21-319C323CEF5A}"/>
    <cellStyle name="Normal 2 3 8 3" xfId="633" xr:uid="{F2CBE75F-11ED-4A9F-9F9B-9DE3A97E3C68}"/>
    <cellStyle name="Normal 2 3 9" xfId="342" xr:uid="{00000000-0005-0000-0000-000034010000}"/>
    <cellStyle name="Normal 2 3 9 2" xfId="650" xr:uid="{6CD50E31-B5BE-460D-B8BA-B2FE49B3CDC6}"/>
    <cellStyle name="Normal 2 4" xfId="45" xr:uid="{00000000-0005-0000-0000-000035010000}"/>
    <cellStyle name="Normal 2 4 10" xfId="499" xr:uid="{6968F56D-BDB7-4EF5-82FD-50A7D7879E53}"/>
    <cellStyle name="Normal 2 4 2" xfId="124" xr:uid="{00000000-0005-0000-0000-000036010000}"/>
    <cellStyle name="Normal 2 4 2 2" xfId="132" xr:uid="{00000000-0005-0000-0000-000037010000}"/>
    <cellStyle name="Normal 2 4 2 2 2" xfId="148" xr:uid="{00000000-0005-0000-0000-000038010000}"/>
    <cellStyle name="Normal 2 4 2 2 2 2" xfId="369" xr:uid="{00000000-0005-0000-0000-000039010000}"/>
    <cellStyle name="Normal 2 4 2 2 2 2 2" xfId="677" xr:uid="{14226772-76D2-40DB-B136-4132AA9F7FEF}"/>
    <cellStyle name="Normal 2 4 2 2 2 3" xfId="527" xr:uid="{765DAE35-BA8C-44E3-887B-C9F5C1CF6000}"/>
    <cellStyle name="Normal 2 4 2 2 3" xfId="164" xr:uid="{00000000-0005-0000-0000-00003A010000}"/>
    <cellStyle name="Normal 2 4 2 2 3 2" xfId="385" xr:uid="{00000000-0005-0000-0000-00003B010000}"/>
    <cellStyle name="Normal 2 4 2 2 3 2 2" xfId="693" xr:uid="{8EAB6035-E966-45BA-BF6E-039A990CE642}"/>
    <cellStyle name="Normal 2 4 2 2 3 3" xfId="543" xr:uid="{9A45B4FE-65FE-4246-942D-F5C028A0B29B}"/>
    <cellStyle name="Normal 2 4 2 2 4" xfId="180" xr:uid="{00000000-0005-0000-0000-00003C010000}"/>
    <cellStyle name="Normal 2 4 2 2 4 2" xfId="401" xr:uid="{00000000-0005-0000-0000-00003D010000}"/>
    <cellStyle name="Normal 2 4 2 2 4 2 2" xfId="709" xr:uid="{EDB46631-3ED1-450E-9100-1F6B64755D92}"/>
    <cellStyle name="Normal 2 4 2 2 4 3" xfId="559" xr:uid="{F03CA187-12DD-4881-8AA8-93AA5891C76B}"/>
    <cellStyle name="Normal 2 4 2 2 5" xfId="196" xr:uid="{00000000-0005-0000-0000-00003E010000}"/>
    <cellStyle name="Normal 2 4 2 2 5 2" xfId="417" xr:uid="{00000000-0005-0000-0000-00003F010000}"/>
    <cellStyle name="Normal 2 4 2 2 5 2 2" xfId="725" xr:uid="{CBE4F6B2-ED41-496B-BDBD-4B690232464F}"/>
    <cellStyle name="Normal 2 4 2 2 5 3" xfId="575" xr:uid="{54E817CC-894A-48FC-8B01-3C4A75D93429}"/>
    <cellStyle name="Normal 2 4 2 2 6" xfId="329" xr:uid="{00000000-0005-0000-0000-000040010000}"/>
    <cellStyle name="Normal 2 4 2 2 6 2" xfId="482" xr:uid="{00000000-0005-0000-0000-000041010000}"/>
    <cellStyle name="Normal 2 4 2 2 6 2 2" xfId="789" xr:uid="{AF2814F6-B4A6-412A-8FE1-E4DB218DEB7E}"/>
    <cellStyle name="Normal 2 4 2 2 6 3" xfId="639" xr:uid="{C078B4F5-3EC7-426B-8A98-19614AA7F676}"/>
    <cellStyle name="Normal 2 4 2 2 7" xfId="353" xr:uid="{00000000-0005-0000-0000-000042010000}"/>
    <cellStyle name="Normal 2 4 2 2 7 2" xfId="661" xr:uid="{B6C2B29F-A7A1-4239-BBCF-F8EF2C8827FC}"/>
    <cellStyle name="Normal 2 4 2 2 8" xfId="511" xr:uid="{BF285781-2D3A-49C6-B2EF-D099018CFF9B}"/>
    <cellStyle name="Normal 2 4 2 3" xfId="140" xr:uid="{00000000-0005-0000-0000-000043010000}"/>
    <cellStyle name="Normal 2 4 2 3 2" xfId="361" xr:uid="{00000000-0005-0000-0000-000044010000}"/>
    <cellStyle name="Normal 2 4 2 3 2 2" xfId="669" xr:uid="{56D5DC44-AF51-4953-9433-5826CA67A232}"/>
    <cellStyle name="Normal 2 4 2 3 3" xfId="519" xr:uid="{927B0688-EE27-475E-B824-9E777DBC4294}"/>
    <cellStyle name="Normal 2 4 2 4" xfId="156" xr:uid="{00000000-0005-0000-0000-000045010000}"/>
    <cellStyle name="Normal 2 4 2 4 2" xfId="377" xr:uid="{00000000-0005-0000-0000-000046010000}"/>
    <cellStyle name="Normal 2 4 2 4 2 2" xfId="685" xr:uid="{98E1D1CC-EBC0-4480-84F7-3EF78650375C}"/>
    <cellStyle name="Normal 2 4 2 4 3" xfId="535" xr:uid="{27C9FABC-38AB-4D64-962B-F62DB71EC9F4}"/>
    <cellStyle name="Normal 2 4 2 5" xfId="172" xr:uid="{00000000-0005-0000-0000-000047010000}"/>
    <cellStyle name="Normal 2 4 2 5 2" xfId="393" xr:uid="{00000000-0005-0000-0000-000048010000}"/>
    <cellStyle name="Normal 2 4 2 5 2 2" xfId="701" xr:uid="{C585A4C6-2B53-4D9B-B3A2-F0F7D51A3D47}"/>
    <cellStyle name="Normal 2 4 2 5 3" xfId="551" xr:uid="{B89CB0BD-237D-458D-9DFD-F6C49F5830D9}"/>
    <cellStyle name="Normal 2 4 2 6" xfId="188" xr:uid="{00000000-0005-0000-0000-000049010000}"/>
    <cellStyle name="Normal 2 4 2 6 2" xfId="409" xr:uid="{00000000-0005-0000-0000-00004A010000}"/>
    <cellStyle name="Normal 2 4 2 6 2 2" xfId="717" xr:uid="{DC8B3C76-53DB-4AC7-85F1-4184CE18E21B}"/>
    <cellStyle name="Normal 2 4 2 6 3" xfId="567" xr:uid="{6B4B2BB3-C133-4028-A073-EDB07BA9717E}"/>
    <cellStyle name="Normal 2 4 2 7" xfId="328" xr:uid="{00000000-0005-0000-0000-00004B010000}"/>
    <cellStyle name="Normal 2 4 2 7 2" xfId="481" xr:uid="{00000000-0005-0000-0000-00004C010000}"/>
    <cellStyle name="Normal 2 4 2 7 2 2" xfId="788" xr:uid="{5105EB03-A11E-4287-A0FC-D4F2360CA628}"/>
    <cellStyle name="Normal 2 4 2 7 3" xfId="638" xr:uid="{2A71543C-232C-4A8C-B257-8CCAFF514241}"/>
    <cellStyle name="Normal 2 4 2 8" xfId="345" xr:uid="{00000000-0005-0000-0000-00004D010000}"/>
    <cellStyle name="Normal 2 4 2 8 2" xfId="653" xr:uid="{1A008050-6D88-4425-83E1-A139E4331372}"/>
    <cellStyle name="Normal 2 4 2 9" xfId="503" xr:uid="{28A59A20-2591-4C52-B59A-86016AB90107}"/>
    <cellStyle name="Normal 2 4 3" xfId="128" xr:uid="{00000000-0005-0000-0000-00004E010000}"/>
    <cellStyle name="Normal 2 4 3 2" xfId="144" xr:uid="{00000000-0005-0000-0000-00004F010000}"/>
    <cellStyle name="Normal 2 4 3 2 2" xfId="365" xr:uid="{00000000-0005-0000-0000-000050010000}"/>
    <cellStyle name="Normal 2 4 3 2 2 2" xfId="673" xr:uid="{F03DB53A-5023-476E-A45B-00985CC25559}"/>
    <cellStyle name="Normal 2 4 3 2 3" xfId="523" xr:uid="{FF216ABA-7D1A-486C-9850-7A8B4DFCFA74}"/>
    <cellStyle name="Normal 2 4 3 3" xfId="160" xr:uid="{00000000-0005-0000-0000-000051010000}"/>
    <cellStyle name="Normal 2 4 3 3 2" xfId="381" xr:uid="{00000000-0005-0000-0000-000052010000}"/>
    <cellStyle name="Normal 2 4 3 3 2 2" xfId="689" xr:uid="{1148CFD0-1A65-4FEB-9148-743F30DA5541}"/>
    <cellStyle name="Normal 2 4 3 3 3" xfId="539" xr:uid="{380802C6-0D14-4374-8209-A9A631E0AD5D}"/>
    <cellStyle name="Normal 2 4 3 4" xfId="176" xr:uid="{00000000-0005-0000-0000-000053010000}"/>
    <cellStyle name="Normal 2 4 3 4 2" xfId="397" xr:uid="{00000000-0005-0000-0000-000054010000}"/>
    <cellStyle name="Normal 2 4 3 4 2 2" xfId="705" xr:uid="{260CCE11-32DF-4C90-92BB-B7A7995C7E27}"/>
    <cellStyle name="Normal 2 4 3 4 3" xfId="555" xr:uid="{4D086348-7DF5-4471-A7B9-884AD4B749F7}"/>
    <cellStyle name="Normal 2 4 3 5" xfId="192" xr:uid="{00000000-0005-0000-0000-000055010000}"/>
    <cellStyle name="Normal 2 4 3 5 2" xfId="413" xr:uid="{00000000-0005-0000-0000-000056010000}"/>
    <cellStyle name="Normal 2 4 3 5 2 2" xfId="721" xr:uid="{A87EF855-BE51-491C-A0A4-F9E4FDA31D11}"/>
    <cellStyle name="Normal 2 4 3 5 3" xfId="571" xr:uid="{BA64067C-9942-4009-B79C-9F7DEC3819D7}"/>
    <cellStyle name="Normal 2 4 3 6" xfId="330" xr:uid="{00000000-0005-0000-0000-000057010000}"/>
    <cellStyle name="Normal 2 4 3 6 2" xfId="483" xr:uid="{00000000-0005-0000-0000-000058010000}"/>
    <cellStyle name="Normal 2 4 3 6 2 2" xfId="790" xr:uid="{706DC6EE-F06E-4373-AF9F-4100DDD647B0}"/>
    <cellStyle name="Normal 2 4 3 6 3" xfId="640" xr:uid="{DB9D481C-6009-4F1A-8664-8571D5272ADE}"/>
    <cellStyle name="Normal 2 4 3 7" xfId="349" xr:uid="{00000000-0005-0000-0000-000059010000}"/>
    <cellStyle name="Normal 2 4 3 7 2" xfId="657" xr:uid="{B31A008B-AA89-43F0-8D49-0630756C1661}"/>
    <cellStyle name="Normal 2 4 3 8" xfId="507" xr:uid="{0AA3CD1C-E3B0-466B-B65C-19D6E2E1970F}"/>
    <cellStyle name="Normal 2 4 4" xfId="136" xr:uid="{00000000-0005-0000-0000-00005A010000}"/>
    <cellStyle name="Normal 2 4 4 2" xfId="357" xr:uid="{00000000-0005-0000-0000-00005B010000}"/>
    <cellStyle name="Normal 2 4 4 2 2" xfId="665" xr:uid="{9F5BE1F1-8ABD-43EB-B8F2-609577447038}"/>
    <cellStyle name="Normal 2 4 4 3" xfId="515" xr:uid="{7D582DD9-59F5-42F2-883B-0C57CE3C811B}"/>
    <cellStyle name="Normal 2 4 5" xfId="152" xr:uid="{00000000-0005-0000-0000-00005C010000}"/>
    <cellStyle name="Normal 2 4 5 2" xfId="373" xr:uid="{00000000-0005-0000-0000-00005D010000}"/>
    <cellStyle name="Normal 2 4 5 2 2" xfId="681" xr:uid="{E0FD9095-E46F-4C00-B100-B8F4649DA364}"/>
    <cellStyle name="Normal 2 4 5 3" xfId="531" xr:uid="{8956CAA4-7131-487E-B5CB-8B8897A09725}"/>
    <cellStyle name="Normal 2 4 6" xfId="168" xr:uid="{00000000-0005-0000-0000-00005E010000}"/>
    <cellStyle name="Normal 2 4 6 2" xfId="389" xr:uid="{00000000-0005-0000-0000-00005F010000}"/>
    <cellStyle name="Normal 2 4 6 2 2" xfId="697" xr:uid="{AEA878D0-66CD-41A8-8634-94CEBF161F2F}"/>
    <cellStyle name="Normal 2 4 6 3" xfId="547" xr:uid="{4C3AC366-E0A5-4E8E-A9EC-EC140D7FCD14}"/>
    <cellStyle name="Normal 2 4 7" xfId="184" xr:uid="{00000000-0005-0000-0000-000060010000}"/>
    <cellStyle name="Normal 2 4 7 2" xfId="405" xr:uid="{00000000-0005-0000-0000-000061010000}"/>
    <cellStyle name="Normal 2 4 7 2 2" xfId="713" xr:uid="{48E92FC1-31D6-45C7-BAE3-F31A5C943497}"/>
    <cellStyle name="Normal 2 4 7 3" xfId="563" xr:uid="{BFBFC4D9-A929-49D2-A824-A4E26803553E}"/>
    <cellStyle name="Normal 2 4 8" xfId="327" xr:uid="{00000000-0005-0000-0000-000062010000}"/>
    <cellStyle name="Normal 2 4 8 2" xfId="480" xr:uid="{00000000-0005-0000-0000-000063010000}"/>
    <cellStyle name="Normal 2 4 8 2 2" xfId="787" xr:uid="{D82A79E8-3649-4F36-8768-492CB229AE9B}"/>
    <cellStyle name="Normal 2 4 8 3" xfId="637" xr:uid="{210E9475-E699-415A-94C8-B5F16D58CD29}"/>
    <cellStyle name="Normal 2 4 9" xfId="341" xr:uid="{00000000-0005-0000-0000-000064010000}"/>
    <cellStyle name="Normal 2 4 9 2" xfId="649" xr:uid="{8AA1F500-3F66-488B-BF94-07836ACCB7A4}"/>
    <cellStyle name="Normal 2 5" xfId="123" xr:uid="{00000000-0005-0000-0000-000065010000}"/>
    <cellStyle name="Normal 2 5 2" xfId="131" xr:uid="{00000000-0005-0000-0000-000066010000}"/>
    <cellStyle name="Normal 2 5 2 2" xfId="147" xr:uid="{00000000-0005-0000-0000-000067010000}"/>
    <cellStyle name="Normal 2 5 2 2 2" xfId="368" xr:uid="{00000000-0005-0000-0000-000068010000}"/>
    <cellStyle name="Normal 2 5 2 2 2 2" xfId="676" xr:uid="{CBF43CCD-0AF3-45E6-AB30-2F60798FEBE3}"/>
    <cellStyle name="Normal 2 5 2 2 3" xfId="526" xr:uid="{62BD5194-A029-4BED-B55D-2E65486574BD}"/>
    <cellStyle name="Normal 2 5 2 3" xfId="163" xr:uid="{00000000-0005-0000-0000-000069010000}"/>
    <cellStyle name="Normal 2 5 2 3 2" xfId="384" xr:uid="{00000000-0005-0000-0000-00006A010000}"/>
    <cellStyle name="Normal 2 5 2 3 2 2" xfId="692" xr:uid="{EB4B4BAD-58C0-4819-828D-21E13F471653}"/>
    <cellStyle name="Normal 2 5 2 3 3" xfId="542" xr:uid="{95C8DAE3-AD25-44C7-B33B-65D581C85D4E}"/>
    <cellStyle name="Normal 2 5 2 4" xfId="179" xr:uid="{00000000-0005-0000-0000-00006B010000}"/>
    <cellStyle name="Normal 2 5 2 4 2" xfId="400" xr:uid="{00000000-0005-0000-0000-00006C010000}"/>
    <cellStyle name="Normal 2 5 2 4 2 2" xfId="708" xr:uid="{021A09A5-D3A3-4FE7-AA7D-C449F9A7415E}"/>
    <cellStyle name="Normal 2 5 2 4 3" xfId="558" xr:uid="{4F96EFBB-DFB0-4274-A3A0-92A5465D637D}"/>
    <cellStyle name="Normal 2 5 2 5" xfId="195" xr:uid="{00000000-0005-0000-0000-00006D010000}"/>
    <cellStyle name="Normal 2 5 2 5 2" xfId="416" xr:uid="{00000000-0005-0000-0000-00006E010000}"/>
    <cellStyle name="Normal 2 5 2 5 2 2" xfId="724" xr:uid="{EE31EAB1-08BD-4306-A6AC-329C5C60953F}"/>
    <cellStyle name="Normal 2 5 2 5 3" xfId="574" xr:uid="{0D206AB9-FC16-4C5D-A670-4FA4AE20819D}"/>
    <cellStyle name="Normal 2 5 2 6" xfId="332" xr:uid="{00000000-0005-0000-0000-00006F010000}"/>
    <cellStyle name="Normal 2 5 2 6 2" xfId="485" xr:uid="{00000000-0005-0000-0000-000070010000}"/>
    <cellStyle name="Normal 2 5 2 6 2 2" xfId="792" xr:uid="{46BF4EA4-2187-478C-B531-899753183333}"/>
    <cellStyle name="Normal 2 5 2 6 3" xfId="642" xr:uid="{C2E9A938-A314-4640-BB0B-0C8A1B1F8F90}"/>
    <cellStyle name="Normal 2 5 2 7" xfId="352" xr:uid="{00000000-0005-0000-0000-000071010000}"/>
    <cellStyle name="Normal 2 5 2 7 2" xfId="660" xr:uid="{9B823A5D-F821-4AEF-AD7D-41455C611027}"/>
    <cellStyle name="Normal 2 5 2 8" xfId="510" xr:uid="{0AC44CAA-D2B8-458B-9450-5C400881E4AD}"/>
    <cellStyle name="Normal 2 5 3" xfId="139" xr:uid="{00000000-0005-0000-0000-000072010000}"/>
    <cellStyle name="Normal 2 5 3 2" xfId="360" xr:uid="{00000000-0005-0000-0000-000073010000}"/>
    <cellStyle name="Normal 2 5 3 2 2" xfId="668" xr:uid="{1854B3BD-A7F2-4625-AFF2-812575356272}"/>
    <cellStyle name="Normal 2 5 3 3" xfId="518" xr:uid="{F62DD86B-44B7-440B-A650-B886E24093A2}"/>
    <cellStyle name="Normal 2 5 4" xfId="155" xr:uid="{00000000-0005-0000-0000-000074010000}"/>
    <cellStyle name="Normal 2 5 4 2" xfId="376" xr:uid="{00000000-0005-0000-0000-000075010000}"/>
    <cellStyle name="Normal 2 5 4 2 2" xfId="684" xr:uid="{4C512A4B-F98C-4275-A9A1-E06DFDD4D41A}"/>
    <cellStyle name="Normal 2 5 4 3" xfId="534" xr:uid="{18084CAF-EFAC-4CFB-917F-BF9FE5FC8990}"/>
    <cellStyle name="Normal 2 5 5" xfId="171" xr:uid="{00000000-0005-0000-0000-000076010000}"/>
    <cellStyle name="Normal 2 5 5 2" xfId="392" xr:uid="{00000000-0005-0000-0000-000077010000}"/>
    <cellStyle name="Normal 2 5 5 2 2" xfId="700" xr:uid="{849E5E07-189F-45C7-82F6-8BF7177C4742}"/>
    <cellStyle name="Normal 2 5 5 3" xfId="550" xr:uid="{D320BEC3-60D0-4054-A8E2-1BD1D4A7D022}"/>
    <cellStyle name="Normal 2 5 6" xfId="187" xr:uid="{00000000-0005-0000-0000-000078010000}"/>
    <cellStyle name="Normal 2 5 6 2" xfId="408" xr:uid="{00000000-0005-0000-0000-000079010000}"/>
    <cellStyle name="Normal 2 5 6 2 2" xfId="716" xr:uid="{6FA4287B-A3DE-4374-938E-6FBC7E70582C}"/>
    <cellStyle name="Normal 2 5 6 3" xfId="566" xr:uid="{8198BDEE-0D9C-47F4-A9F4-B0C351A54B68}"/>
    <cellStyle name="Normal 2 5 7" xfId="331" xr:uid="{00000000-0005-0000-0000-00007A010000}"/>
    <cellStyle name="Normal 2 5 7 2" xfId="484" xr:uid="{00000000-0005-0000-0000-00007B010000}"/>
    <cellStyle name="Normal 2 5 7 2 2" xfId="791" xr:uid="{1C177D84-5C50-4B44-917C-95C3011E9D6B}"/>
    <cellStyle name="Normal 2 5 7 3" xfId="641" xr:uid="{16055C69-072A-4884-9265-17A23C1649C9}"/>
    <cellStyle name="Normal 2 5 8" xfId="344" xr:uid="{00000000-0005-0000-0000-00007C010000}"/>
    <cellStyle name="Normal 2 5 8 2" xfId="652" xr:uid="{00BFA6B9-8D41-48AB-B9E6-21B0425A8B48}"/>
    <cellStyle name="Normal 2 5 9" xfId="502" xr:uid="{C3AB0095-DD73-4D81-A84C-9E1AA75FB49A}"/>
    <cellStyle name="Normal 2 6" xfId="127" xr:uid="{00000000-0005-0000-0000-00007D010000}"/>
    <cellStyle name="Normal 2 6 2" xfId="143" xr:uid="{00000000-0005-0000-0000-00007E010000}"/>
    <cellStyle name="Normal 2 6 2 2" xfId="364" xr:uid="{00000000-0005-0000-0000-00007F010000}"/>
    <cellStyle name="Normal 2 6 2 2 2" xfId="672" xr:uid="{3184868C-644B-4277-AE86-D9AFA3D9C02C}"/>
    <cellStyle name="Normal 2 6 2 3" xfId="522" xr:uid="{2118B6CB-94C5-414E-85BA-C2151E33CDB7}"/>
    <cellStyle name="Normal 2 6 3" xfId="159" xr:uid="{00000000-0005-0000-0000-000080010000}"/>
    <cellStyle name="Normal 2 6 3 2" xfId="380" xr:uid="{00000000-0005-0000-0000-000081010000}"/>
    <cellStyle name="Normal 2 6 3 2 2" xfId="688" xr:uid="{6008C385-CDA5-4E87-8229-2AEACE222DD2}"/>
    <cellStyle name="Normal 2 6 3 3" xfId="538" xr:uid="{93F06D87-3370-4460-B382-4B14BEAED4B6}"/>
    <cellStyle name="Normal 2 6 4" xfId="175" xr:uid="{00000000-0005-0000-0000-000082010000}"/>
    <cellStyle name="Normal 2 6 4 2" xfId="396" xr:uid="{00000000-0005-0000-0000-000083010000}"/>
    <cellStyle name="Normal 2 6 4 2 2" xfId="704" xr:uid="{19A5B78F-CF31-4B94-907E-9D7882B9BB33}"/>
    <cellStyle name="Normal 2 6 4 3" xfId="554" xr:uid="{945A155A-719D-4E2F-BB41-1DB1FB006476}"/>
    <cellStyle name="Normal 2 6 5" xfId="191" xr:uid="{00000000-0005-0000-0000-000084010000}"/>
    <cellStyle name="Normal 2 6 5 2" xfId="412" xr:uid="{00000000-0005-0000-0000-000085010000}"/>
    <cellStyle name="Normal 2 6 5 2 2" xfId="720" xr:uid="{738C4740-72D9-4490-847F-7178E2D8DB58}"/>
    <cellStyle name="Normal 2 6 5 3" xfId="570" xr:uid="{3A3037A3-6EBC-4EAC-A5B4-75903D6D0EE5}"/>
    <cellStyle name="Normal 2 6 6" xfId="333" xr:uid="{00000000-0005-0000-0000-000086010000}"/>
    <cellStyle name="Normal 2 6 6 2" xfId="486" xr:uid="{00000000-0005-0000-0000-000087010000}"/>
    <cellStyle name="Normal 2 6 6 2 2" xfId="793" xr:uid="{9B452378-8DF4-425A-9FDF-0DFA2FD085AF}"/>
    <cellStyle name="Normal 2 6 6 3" xfId="643" xr:uid="{4A437407-1B74-4221-95CD-7726AFA31E50}"/>
    <cellStyle name="Normal 2 6 7" xfId="348" xr:uid="{00000000-0005-0000-0000-000088010000}"/>
    <cellStyle name="Normal 2 6 7 2" xfId="656" xr:uid="{26F84636-B561-4485-9CE6-05E899223545}"/>
    <cellStyle name="Normal 2 6 8" xfId="506" xr:uid="{DE208666-E9E7-406A-B1F8-3BD1987FB21D}"/>
    <cellStyle name="Normal 2 7" xfId="135" xr:uid="{00000000-0005-0000-0000-000089010000}"/>
    <cellStyle name="Normal 2 7 2" xfId="356" xr:uid="{00000000-0005-0000-0000-00008A010000}"/>
    <cellStyle name="Normal 2 7 2 2" xfId="664" xr:uid="{0BC800B1-A684-47F7-9F16-F8DADB529029}"/>
    <cellStyle name="Normal 2 7 3" xfId="514" xr:uid="{94A74033-6E08-4B7E-9395-7A6C8BEC871A}"/>
    <cellStyle name="Normal 2 8" xfId="151" xr:uid="{00000000-0005-0000-0000-00008B010000}"/>
    <cellStyle name="Normal 2 8 2" xfId="372" xr:uid="{00000000-0005-0000-0000-00008C010000}"/>
    <cellStyle name="Normal 2 8 2 2" xfId="680" xr:uid="{3BCFD015-AD38-4E56-A91A-BF46162D4472}"/>
    <cellStyle name="Normal 2 8 3" xfId="530" xr:uid="{4CC19486-F911-4DF5-9A46-C17FC11A4C49}"/>
    <cellStyle name="Normal 2 9" xfId="167" xr:uid="{00000000-0005-0000-0000-00008D010000}"/>
    <cellStyle name="Normal 2 9 2" xfId="388" xr:uid="{00000000-0005-0000-0000-00008E010000}"/>
    <cellStyle name="Normal 2 9 2 2" xfId="696" xr:uid="{D52F16D8-3972-4E9B-8766-54048D04768F}"/>
    <cellStyle name="Normal 2 9 3" xfId="546" xr:uid="{56AA6B5E-4D8A-4FA3-A4C7-7209EAD35D22}"/>
    <cellStyle name="Normal 20" xfId="494" xr:uid="{00000000-0005-0000-0000-00008F010000}"/>
    <cellStyle name="Normal 20 2" xfId="801" xr:uid="{E51A6BB4-8E02-4F13-A936-764A38502A94}"/>
    <cellStyle name="Normal 21" xfId="496" xr:uid="{5BCF08EB-DA84-4C34-A930-545D355D68FC}"/>
    <cellStyle name="Normal 21 2" xfId="803" xr:uid="{18C346C8-0C71-4FDB-9146-291077BEC991}"/>
    <cellStyle name="Normal 3" xfId="3" xr:uid="{00000000-0005-0000-0000-000090010000}"/>
    <cellStyle name="Normal 3 2" xfId="51" xr:uid="{00000000-0005-0000-0000-000091010000}"/>
    <cellStyle name="Normal 3 2 2" xfId="200" xr:uid="{00000000-0005-0000-0000-000092010000}"/>
    <cellStyle name="Normal 4" xfId="2" xr:uid="{00000000-0005-0000-0000-000093010000}"/>
    <cellStyle name="Normal 4 2" xfId="52" xr:uid="{00000000-0005-0000-0000-000094010000}"/>
    <cellStyle name="Normal 4 3" xfId="46" xr:uid="{00000000-0005-0000-0000-000095010000}"/>
    <cellStyle name="Normal 5" xfId="48" xr:uid="{00000000-0005-0000-0000-000096010000}"/>
    <cellStyle name="Normal 5 2" xfId="122" xr:uid="{00000000-0005-0000-0000-000097010000}"/>
    <cellStyle name="Normal 6" xfId="53" xr:uid="{00000000-0005-0000-0000-000098010000}"/>
    <cellStyle name="Normal 6 2" xfId="309" xr:uid="{00000000-0005-0000-0000-000099010000}"/>
    <cellStyle name="Normal 6 2 2" xfId="462" xr:uid="{00000000-0005-0000-0000-00009A010000}"/>
    <cellStyle name="Normal 6 2 2 2" xfId="769" xr:uid="{69A36930-F899-4C7C-B924-76F4366CC9E9}"/>
    <cellStyle name="Normal 6 2 3" xfId="619" xr:uid="{D4DDB297-7BDC-47AC-B30F-EB1AC170994F}"/>
    <cellStyle name="Normal 6 3" xfId="237" xr:uid="{00000000-0005-0000-0000-00009B010000}"/>
    <cellStyle name="Normal 6 3 2" xfId="434" xr:uid="{00000000-0005-0000-0000-00009C010000}"/>
    <cellStyle name="Normal 6 3 2 2" xfId="741" xr:uid="{C4236079-21BE-4A21-873F-D4C1E84CC82E}"/>
    <cellStyle name="Normal 6 3 3" xfId="591" xr:uid="{4FD5233F-307F-482C-871F-0EBEBEE3CAE0}"/>
    <cellStyle name="Normal 7" xfId="57" xr:uid="{00000000-0005-0000-0000-00009D010000}"/>
    <cellStyle name="Normal 8" xfId="55" xr:uid="{00000000-0005-0000-0000-00009E010000}"/>
    <cellStyle name="Normal 8 2" xfId="72" xr:uid="{00000000-0005-0000-0000-00009F010000}"/>
    <cellStyle name="Normal 8 2 10" xfId="501" xr:uid="{CDCAECA4-194A-4FE0-88F2-8150210C2EC8}"/>
    <cellStyle name="Normal 8 2 2" xfId="126" xr:uid="{00000000-0005-0000-0000-0000A0010000}"/>
    <cellStyle name="Normal 8 2 2 2" xfId="134" xr:uid="{00000000-0005-0000-0000-0000A1010000}"/>
    <cellStyle name="Normal 8 2 2 2 2" xfId="150" xr:uid="{00000000-0005-0000-0000-0000A2010000}"/>
    <cellStyle name="Normal 8 2 2 2 2 2" xfId="371" xr:uid="{00000000-0005-0000-0000-0000A3010000}"/>
    <cellStyle name="Normal 8 2 2 2 2 2 2" xfId="679" xr:uid="{D57131EF-91E3-4CBF-85C1-12B6B9FC0473}"/>
    <cellStyle name="Normal 8 2 2 2 2 3" xfId="529" xr:uid="{521BA5F2-64F6-40CC-B564-1491344DC3ED}"/>
    <cellStyle name="Normal 8 2 2 2 3" xfId="166" xr:uid="{00000000-0005-0000-0000-0000A4010000}"/>
    <cellStyle name="Normal 8 2 2 2 3 2" xfId="387" xr:uid="{00000000-0005-0000-0000-0000A5010000}"/>
    <cellStyle name="Normal 8 2 2 2 3 2 2" xfId="695" xr:uid="{D55FC47A-23A8-43DA-834B-674F3DBEEC23}"/>
    <cellStyle name="Normal 8 2 2 2 3 3" xfId="545" xr:uid="{26195503-8F2D-406C-9D11-F111C47435E5}"/>
    <cellStyle name="Normal 8 2 2 2 4" xfId="182" xr:uid="{00000000-0005-0000-0000-0000A6010000}"/>
    <cellStyle name="Normal 8 2 2 2 4 2" xfId="403" xr:uid="{00000000-0005-0000-0000-0000A7010000}"/>
    <cellStyle name="Normal 8 2 2 2 4 2 2" xfId="711" xr:uid="{0B6BC60C-74D6-410D-9CC2-0F84A31B7205}"/>
    <cellStyle name="Normal 8 2 2 2 4 3" xfId="561" xr:uid="{0C7ABDC4-A81D-44A1-8E87-A615F3CAB8AE}"/>
    <cellStyle name="Normal 8 2 2 2 5" xfId="198" xr:uid="{00000000-0005-0000-0000-0000A8010000}"/>
    <cellStyle name="Normal 8 2 2 2 5 2" xfId="419" xr:uid="{00000000-0005-0000-0000-0000A9010000}"/>
    <cellStyle name="Normal 8 2 2 2 5 2 2" xfId="727" xr:uid="{7760D390-36BD-4EA5-99CF-397F7258E52E}"/>
    <cellStyle name="Normal 8 2 2 2 5 3" xfId="577" xr:uid="{B2D96D93-BA3A-4F18-A069-5485391ED465}"/>
    <cellStyle name="Normal 8 2 2 2 6" xfId="336" xr:uid="{00000000-0005-0000-0000-0000AA010000}"/>
    <cellStyle name="Normal 8 2 2 2 6 2" xfId="489" xr:uid="{00000000-0005-0000-0000-0000AB010000}"/>
    <cellStyle name="Normal 8 2 2 2 6 2 2" xfId="796" xr:uid="{45175683-E089-484D-8231-70DA667BD191}"/>
    <cellStyle name="Normal 8 2 2 2 6 3" xfId="646" xr:uid="{E8B03CBC-1AF5-4362-9E47-B558269617CE}"/>
    <cellStyle name="Normal 8 2 2 2 7" xfId="355" xr:uid="{00000000-0005-0000-0000-0000AC010000}"/>
    <cellStyle name="Normal 8 2 2 2 7 2" xfId="663" xr:uid="{ABFD8DBF-7C71-4766-80AF-4362C0987A5A}"/>
    <cellStyle name="Normal 8 2 2 2 8" xfId="513" xr:uid="{E7B1EA74-3A2F-4D82-856A-C0385AE6BF3D}"/>
    <cellStyle name="Normal 8 2 2 3" xfId="142" xr:uid="{00000000-0005-0000-0000-0000AD010000}"/>
    <cellStyle name="Normal 8 2 2 3 2" xfId="363" xr:uid="{00000000-0005-0000-0000-0000AE010000}"/>
    <cellStyle name="Normal 8 2 2 3 2 2" xfId="671" xr:uid="{D0948141-8BCF-4C68-8156-4E4229A69C89}"/>
    <cellStyle name="Normal 8 2 2 3 3" xfId="521" xr:uid="{631FDFDE-CC2D-40AF-9900-F2830FCB5507}"/>
    <cellStyle name="Normal 8 2 2 4" xfId="158" xr:uid="{00000000-0005-0000-0000-0000AF010000}"/>
    <cellStyle name="Normal 8 2 2 4 2" xfId="379" xr:uid="{00000000-0005-0000-0000-0000B0010000}"/>
    <cellStyle name="Normal 8 2 2 4 2 2" xfId="687" xr:uid="{97952BCB-7131-40C9-A5C8-53BE299BD8F7}"/>
    <cellStyle name="Normal 8 2 2 4 3" xfId="537" xr:uid="{91117B9C-862E-4C1D-8FDF-6D32EB3A0D21}"/>
    <cellStyle name="Normal 8 2 2 5" xfId="174" xr:uid="{00000000-0005-0000-0000-0000B1010000}"/>
    <cellStyle name="Normal 8 2 2 5 2" xfId="395" xr:uid="{00000000-0005-0000-0000-0000B2010000}"/>
    <cellStyle name="Normal 8 2 2 5 2 2" xfId="703" xr:uid="{92CD8624-0774-4EB0-A206-4A44DF92CF61}"/>
    <cellStyle name="Normal 8 2 2 5 3" xfId="553" xr:uid="{A563591A-2CCC-4D06-8978-D05394082E33}"/>
    <cellStyle name="Normal 8 2 2 6" xfId="190" xr:uid="{00000000-0005-0000-0000-0000B3010000}"/>
    <cellStyle name="Normal 8 2 2 6 2" xfId="411" xr:uid="{00000000-0005-0000-0000-0000B4010000}"/>
    <cellStyle name="Normal 8 2 2 6 2 2" xfId="719" xr:uid="{88CDCAF5-D6F4-4068-B805-4335A58E04B7}"/>
    <cellStyle name="Normal 8 2 2 6 3" xfId="569" xr:uid="{AF0EB567-4971-4153-A890-A19D33E0FC10}"/>
    <cellStyle name="Normal 8 2 2 7" xfId="335" xr:uid="{00000000-0005-0000-0000-0000B5010000}"/>
    <cellStyle name="Normal 8 2 2 7 2" xfId="488" xr:uid="{00000000-0005-0000-0000-0000B6010000}"/>
    <cellStyle name="Normal 8 2 2 7 2 2" xfId="795" xr:uid="{E7B7BBA2-C1DC-4532-9F8B-D2F32852B55D}"/>
    <cellStyle name="Normal 8 2 2 7 3" xfId="645" xr:uid="{EAD35EF1-92CC-4218-8974-0C42A9F6940B}"/>
    <cellStyle name="Normal 8 2 2 8" xfId="347" xr:uid="{00000000-0005-0000-0000-0000B7010000}"/>
    <cellStyle name="Normal 8 2 2 8 2" xfId="655" xr:uid="{BAA6B94F-C3E7-4343-A4F7-39816D6BC216}"/>
    <cellStyle name="Normal 8 2 2 9" xfId="505" xr:uid="{31461378-3B5F-4535-8952-8853CE451892}"/>
    <cellStyle name="Normal 8 2 3" xfId="130" xr:uid="{00000000-0005-0000-0000-0000B8010000}"/>
    <cellStyle name="Normal 8 2 3 2" xfId="146" xr:uid="{00000000-0005-0000-0000-0000B9010000}"/>
    <cellStyle name="Normal 8 2 3 2 2" xfId="367" xr:uid="{00000000-0005-0000-0000-0000BA010000}"/>
    <cellStyle name="Normal 8 2 3 2 2 2" xfId="675" xr:uid="{D9FF199F-19BB-4570-9E71-522C898E4E7C}"/>
    <cellStyle name="Normal 8 2 3 2 3" xfId="525" xr:uid="{2E8F72D1-CE47-43E2-98B5-E216AB523CAA}"/>
    <cellStyle name="Normal 8 2 3 3" xfId="162" xr:uid="{00000000-0005-0000-0000-0000BB010000}"/>
    <cellStyle name="Normal 8 2 3 3 2" xfId="383" xr:uid="{00000000-0005-0000-0000-0000BC010000}"/>
    <cellStyle name="Normal 8 2 3 3 2 2" xfId="691" xr:uid="{6B0609EC-0DA2-4DE0-B924-22F33A4E0134}"/>
    <cellStyle name="Normal 8 2 3 3 3" xfId="541" xr:uid="{4585A70F-8FD6-4B37-AEC3-959605EA179E}"/>
    <cellStyle name="Normal 8 2 3 4" xfId="178" xr:uid="{00000000-0005-0000-0000-0000BD010000}"/>
    <cellStyle name="Normal 8 2 3 4 2" xfId="399" xr:uid="{00000000-0005-0000-0000-0000BE010000}"/>
    <cellStyle name="Normal 8 2 3 4 2 2" xfId="707" xr:uid="{01519DDA-A029-40DF-949F-94A08F215606}"/>
    <cellStyle name="Normal 8 2 3 4 3" xfId="557" xr:uid="{0AE664C3-6C7A-4A1D-B12C-430A8B53AD6C}"/>
    <cellStyle name="Normal 8 2 3 5" xfId="194" xr:uid="{00000000-0005-0000-0000-0000BF010000}"/>
    <cellStyle name="Normal 8 2 3 5 2" xfId="415" xr:uid="{00000000-0005-0000-0000-0000C0010000}"/>
    <cellStyle name="Normal 8 2 3 5 2 2" xfId="723" xr:uid="{ADD170D6-3E32-471C-911D-7751D8A5ADB4}"/>
    <cellStyle name="Normal 8 2 3 5 3" xfId="573" xr:uid="{44289C29-E3EF-4BAB-9DCF-865AEC093867}"/>
    <cellStyle name="Normal 8 2 3 6" xfId="337" xr:uid="{00000000-0005-0000-0000-0000C1010000}"/>
    <cellStyle name="Normal 8 2 3 6 2" xfId="490" xr:uid="{00000000-0005-0000-0000-0000C2010000}"/>
    <cellStyle name="Normal 8 2 3 6 2 2" xfId="797" xr:uid="{52095AEB-FD00-467B-B265-9856AA3177E6}"/>
    <cellStyle name="Normal 8 2 3 6 3" xfId="647" xr:uid="{D348D2EB-F798-485E-A315-675BDD1747BC}"/>
    <cellStyle name="Normal 8 2 3 7" xfId="351" xr:uid="{00000000-0005-0000-0000-0000C3010000}"/>
    <cellStyle name="Normal 8 2 3 7 2" xfId="659" xr:uid="{93FCA6E0-4B7D-4E2E-AC9D-3E0A63B89078}"/>
    <cellStyle name="Normal 8 2 3 8" xfId="509" xr:uid="{2A62F2C3-3D14-41B6-9221-638678BC90E5}"/>
    <cellStyle name="Normal 8 2 4" xfId="138" xr:uid="{00000000-0005-0000-0000-0000C4010000}"/>
    <cellStyle name="Normal 8 2 4 2" xfId="359" xr:uid="{00000000-0005-0000-0000-0000C5010000}"/>
    <cellStyle name="Normal 8 2 4 2 2" xfId="667" xr:uid="{82F92C9A-B8D8-4B0C-8501-27FC1B5BF102}"/>
    <cellStyle name="Normal 8 2 4 3" xfId="517" xr:uid="{3D5085E5-6CF7-4CAD-AD2D-FA1E21FAE72C}"/>
    <cellStyle name="Normal 8 2 5" xfId="154" xr:uid="{00000000-0005-0000-0000-0000C6010000}"/>
    <cellStyle name="Normal 8 2 5 2" xfId="375" xr:uid="{00000000-0005-0000-0000-0000C7010000}"/>
    <cellStyle name="Normal 8 2 5 2 2" xfId="683" xr:uid="{AEC4EC1D-753E-42C3-BA83-33F854165459}"/>
    <cellStyle name="Normal 8 2 5 3" xfId="533" xr:uid="{34CD4DA5-AE7F-4108-9AF8-FFFC35C14A5F}"/>
    <cellStyle name="Normal 8 2 6" xfId="170" xr:uid="{00000000-0005-0000-0000-0000C8010000}"/>
    <cellStyle name="Normal 8 2 6 2" xfId="391" xr:uid="{00000000-0005-0000-0000-0000C9010000}"/>
    <cellStyle name="Normal 8 2 6 2 2" xfId="699" xr:uid="{28F9DEF9-3120-48F3-8EBC-D38538294EBE}"/>
    <cellStyle name="Normal 8 2 6 3" xfId="549" xr:uid="{DFD3E88D-B3FB-428D-93F1-28B566F82C46}"/>
    <cellStyle name="Normal 8 2 7" xfId="186" xr:uid="{00000000-0005-0000-0000-0000CA010000}"/>
    <cellStyle name="Normal 8 2 7 2" xfId="407" xr:uid="{00000000-0005-0000-0000-0000CB010000}"/>
    <cellStyle name="Normal 8 2 7 2 2" xfId="715" xr:uid="{D5156EE6-3060-4A7B-8F9D-035AD45FBF75}"/>
    <cellStyle name="Normal 8 2 7 3" xfId="565" xr:uid="{063B6A33-46AE-43A2-BBD4-EAB79FA5857C}"/>
    <cellStyle name="Normal 8 2 8" xfId="334" xr:uid="{00000000-0005-0000-0000-0000CC010000}"/>
    <cellStyle name="Normal 8 2 8 2" xfId="487" xr:uid="{00000000-0005-0000-0000-0000CD010000}"/>
    <cellStyle name="Normal 8 2 8 2 2" xfId="794" xr:uid="{638F184D-37D9-4E51-B453-6C68A4B78DD0}"/>
    <cellStyle name="Normal 8 2 8 3" xfId="644" xr:uid="{CAC5C630-8B3A-4E35-BE4B-57A501970EE8}"/>
    <cellStyle name="Normal 8 2 9" xfId="343" xr:uid="{00000000-0005-0000-0000-0000CE010000}"/>
    <cellStyle name="Normal 8 2 9 2" xfId="651" xr:uid="{29AB1C5C-F29C-4714-8737-C669F9CB3953}"/>
    <cellStyle name="Normal 8 3" xfId="85" xr:uid="{00000000-0005-0000-0000-0000CF010000}"/>
    <cellStyle name="Normal 8 4" xfId="273" xr:uid="{00000000-0005-0000-0000-0000D0010000}"/>
    <cellStyle name="Normal 8 4 2" xfId="448" xr:uid="{00000000-0005-0000-0000-0000D1010000}"/>
    <cellStyle name="Normal 8 4 2 2" xfId="755" xr:uid="{F57AD8B2-B698-412A-841D-5C9CEB33382E}"/>
    <cellStyle name="Normal 8 4 3" xfId="605" xr:uid="{C4398283-2914-4FFA-A98F-F610FD5C296E}"/>
    <cellStyle name="Normal 9" xfId="58" xr:uid="{00000000-0005-0000-0000-0000D2010000}"/>
    <cellStyle name="Normal 9 2" xfId="87" xr:uid="{00000000-0005-0000-0000-0000D3010000}"/>
    <cellStyle name="Note 2" xfId="56" xr:uid="{00000000-0005-0000-0000-0000D4010000}"/>
    <cellStyle name="Note 2 2" xfId="86" xr:uid="{00000000-0005-0000-0000-0000D5010000}"/>
    <cellStyle name="Note 2 2 2" xfId="322" xr:uid="{00000000-0005-0000-0000-0000D6010000}"/>
    <cellStyle name="Note 2 2 2 2" xfId="475" xr:uid="{00000000-0005-0000-0000-0000D7010000}"/>
    <cellStyle name="Note 2 2 2 2 2" xfId="782" xr:uid="{878A77E2-5809-4271-859D-B485EC74712B}"/>
    <cellStyle name="Note 2 2 2 3" xfId="632" xr:uid="{C3CA3CB0-8095-4032-8F6A-F731BFBE5313}"/>
    <cellStyle name="Note 2 3" xfId="269" xr:uid="{00000000-0005-0000-0000-0000D8010000}"/>
    <cellStyle name="Note 2 3 2" xfId="447" xr:uid="{00000000-0005-0000-0000-0000D9010000}"/>
    <cellStyle name="Note 2 3 2 2" xfId="754" xr:uid="{E8FF210C-9827-4B23-B847-E2417476F00F}"/>
    <cellStyle name="Note 2 3 3" xfId="604" xr:uid="{375B9A49-6F6A-4D44-A7C2-9AFD83584C6C}"/>
    <cellStyle name="Note 3" xfId="59" xr:uid="{00000000-0005-0000-0000-0000DA010000}"/>
    <cellStyle name="Note 3 2" xfId="88" xr:uid="{00000000-0005-0000-0000-0000DB010000}"/>
    <cellStyle name="Note 3 3" xfId="305" xr:uid="{00000000-0005-0000-0000-0000DC010000}"/>
    <cellStyle name="Note 3 3 2" xfId="461" xr:uid="{00000000-0005-0000-0000-0000DD010000}"/>
    <cellStyle name="Note 3 3 2 2" xfId="768" xr:uid="{178FD913-8775-4FD2-9318-CBD6415FEC0E}"/>
    <cellStyle name="Note 3 3 3" xfId="618" xr:uid="{2C36B420-CCE4-48CD-9D51-4D85851FDC91}"/>
    <cellStyle name="Note 4" xfId="106" xr:uid="{00000000-0005-0000-0000-0000DE010000}"/>
    <cellStyle name="Note 5" xfId="233" xr:uid="{00000000-0005-0000-0000-0000DF010000}"/>
    <cellStyle name="Note 5 2" xfId="433" xr:uid="{00000000-0005-0000-0000-0000E0010000}"/>
    <cellStyle name="Note 5 2 2" xfId="740" xr:uid="{A3F861DE-63D6-4A64-A973-E9F90DF823AB}"/>
    <cellStyle name="Note 5 3" xfId="590" xr:uid="{E3831BC7-5E1D-4EE8-AF4B-7D76A9BADBE7}"/>
    <cellStyle name="Output 2" xfId="270" xr:uid="{00000000-0005-0000-0000-0000E2010000}"/>
    <cellStyle name="Output 3" xfId="306" xr:uid="{00000000-0005-0000-0000-0000E3010000}"/>
    <cellStyle name="Output 4" xfId="234" xr:uid="{00000000-0005-0000-0000-0000E4010000}"/>
    <cellStyle name="Percent 2" xfId="4" xr:uid="{00000000-0005-0000-0000-0000E5010000}"/>
    <cellStyle name="Percent 3" xfId="274" xr:uid="{00000000-0005-0000-0000-0000E6010000}"/>
    <cellStyle name="Satisfaisant" xfId="10" builtinId="26" customBuiltin="1"/>
    <cellStyle name="Sortie" xfId="14" builtinId="21" customBuiltin="1"/>
    <cellStyle name="Texte explicatif" xfId="19" builtinId="53" customBuiltin="1"/>
    <cellStyle name="Title 2" xfId="271" xr:uid="{00000000-0005-0000-0000-0000E8010000}"/>
    <cellStyle name="Title 3" xfId="307" xr:uid="{00000000-0005-0000-0000-0000E9010000}"/>
    <cellStyle name="Title 4" xfId="235" xr:uid="{00000000-0005-0000-0000-0000EA010000}"/>
    <cellStyle name="Titre" xfId="5" builtinId="15" customBuiltin="1"/>
    <cellStyle name="Titre 1" xfId="6" builtinId="16" customBuiltin="1"/>
    <cellStyle name="Titre 2" xfId="7" builtinId="17" customBuiltin="1"/>
    <cellStyle name="Titre 3" xfId="8" builtinId="18" customBuiltin="1"/>
    <cellStyle name="Titre 4" xfId="9" builtinId="19" customBuiltin="1"/>
    <cellStyle name="Total" xfId="20" builtinId="25" customBuiltin="1"/>
    <cellStyle name="Vérification" xfId="17" builtinId="23" customBuiltin="1"/>
    <cellStyle name="Warning Text 2" xfId="272" xr:uid="{00000000-0005-0000-0000-0000ED010000}"/>
    <cellStyle name="Warning Text 3" xfId="308" xr:uid="{00000000-0005-0000-0000-0000EE010000}"/>
    <cellStyle name="Warning Text 4" xfId="236" xr:uid="{00000000-0005-0000-0000-0000EF010000}"/>
    <cellStyle name="常规 2" xfId="338" xr:uid="{00000000-0005-0000-0000-0000F0010000}"/>
  </cellStyles>
  <dxfs count="71">
    <dxf>
      <fill>
        <patternFill patternType="lightUp">
          <fgColor theme="4" tint="-0.24994659260841701"/>
          <bgColor auto="1"/>
        </patternFill>
      </fill>
    </dxf>
    <dxf>
      <fill>
        <patternFill patternType="lightUp">
          <fgColor theme="4" tint="-0.24994659260841701"/>
          <bgColor auto="1"/>
        </patternFill>
      </fill>
    </dxf>
    <dxf>
      <fill>
        <patternFill patternType="lightUp">
          <fgColor theme="4" tint="-0.24994659260841701"/>
          <bgColor auto="1"/>
        </patternFill>
      </fill>
    </dxf>
    <dxf>
      <fill>
        <patternFill patternType="lightUp">
          <fgColor theme="4" tint="-0.24994659260841701"/>
          <bgColor auto="1"/>
        </patternFill>
      </fill>
    </dxf>
    <dxf>
      <fill>
        <patternFill patternType="lightUp">
          <fgColor theme="4" tint="-0.24994659260841701"/>
          <bgColor auto="1"/>
        </patternFill>
      </fill>
    </dxf>
    <dxf>
      <fill>
        <patternFill patternType="lightUp">
          <fgColor theme="4" tint="-0.24994659260841701"/>
          <bgColor auto="1"/>
        </patternFill>
      </fill>
    </dxf>
    <dxf>
      <fill>
        <patternFill patternType="lightUp">
          <fgColor theme="4" tint="-0.24994659260841701"/>
          <bgColor auto="1"/>
        </patternFill>
      </fill>
    </dxf>
    <dxf>
      <fill>
        <patternFill patternType="lightUp">
          <fgColor theme="4" tint="-0.24994659260841701"/>
          <bgColor auto="1"/>
        </patternFill>
      </fill>
    </dxf>
    <dxf>
      <fill>
        <patternFill patternType="lightUp">
          <fgColor theme="4" tint="-0.24994659260841701"/>
          <bgColor auto="1"/>
        </patternFill>
      </fill>
    </dxf>
    <dxf>
      <fill>
        <patternFill patternType="lightUp">
          <fgColor theme="4" tint="-0.24994659260841701"/>
          <bgColor auto="1"/>
        </patternFill>
      </fill>
    </dxf>
    <dxf>
      <fill>
        <patternFill patternType="lightUp">
          <fgColor theme="4" tint="-0.24994659260841701"/>
          <bgColor auto="1"/>
        </patternFill>
      </fill>
    </dxf>
    <dxf>
      <fill>
        <patternFill patternType="lightUp">
          <fgColor theme="4" tint="-0.24994659260841701"/>
          <bgColor auto="1"/>
        </patternFill>
      </fill>
    </dxf>
    <dxf>
      <fill>
        <patternFill patternType="lightUp">
          <fgColor theme="4" tint="-0.24994659260841701"/>
          <bgColor auto="1"/>
        </patternFill>
      </fill>
    </dxf>
    <dxf>
      <fill>
        <patternFill patternType="lightUp">
          <fgColor theme="4" tint="-0.24994659260841701"/>
          <bgColor auto="1"/>
        </patternFill>
      </fill>
    </dxf>
    <dxf>
      <fill>
        <patternFill patternType="lightUp">
          <fgColor theme="4" tint="-0.24994659260841701"/>
          <bgColor auto="1"/>
        </patternFill>
      </fill>
    </dxf>
    <dxf>
      <fill>
        <patternFill patternType="lightUp">
          <fgColor theme="4" tint="-0.24994659260841701"/>
          <bgColor auto="1"/>
        </patternFill>
      </fill>
    </dxf>
    <dxf>
      <fill>
        <patternFill patternType="lightUp">
          <fgColor theme="4" tint="-0.24994659260841701"/>
          <bgColor auto="1"/>
        </patternFill>
      </fill>
    </dxf>
    <dxf>
      <fill>
        <patternFill patternType="lightUp">
          <fgColor theme="4" tint="-0.24994659260841701"/>
          <bgColor auto="1"/>
        </patternFill>
      </fill>
    </dxf>
    <dxf>
      <fill>
        <patternFill patternType="lightUp">
          <fgColor theme="4" tint="-0.24994659260841701"/>
          <bgColor auto="1"/>
        </patternFill>
      </fill>
    </dxf>
    <dxf>
      <fill>
        <patternFill patternType="lightUp">
          <fgColor theme="4" tint="-0.24994659260841701"/>
          <bgColor auto="1"/>
        </patternFill>
      </fill>
    </dxf>
    <dxf>
      <fill>
        <patternFill patternType="lightUp">
          <fgColor theme="4" tint="-0.24994659260841701"/>
          <bgColor auto="1"/>
        </patternFill>
      </fill>
    </dxf>
    <dxf>
      <fill>
        <patternFill patternType="lightUp">
          <fgColor theme="4" tint="-0.24994659260841701"/>
          <bgColor auto="1"/>
        </patternFill>
      </fill>
    </dxf>
    <dxf>
      <fill>
        <patternFill patternType="lightUp">
          <fgColor theme="4" tint="-0.24994659260841701"/>
          <bgColor auto="1"/>
        </patternFill>
      </fill>
    </dxf>
    <dxf>
      <fill>
        <patternFill patternType="lightUp">
          <fgColor theme="4" tint="-0.24994659260841701"/>
          <bgColor auto="1"/>
        </patternFill>
      </fill>
    </dxf>
    <dxf>
      <fill>
        <patternFill patternType="lightUp">
          <fgColor theme="4" tint="-0.24994659260841701"/>
          <bgColor auto="1"/>
        </patternFill>
      </fill>
    </dxf>
    <dxf>
      <fill>
        <patternFill patternType="lightUp">
          <fgColor theme="4" tint="-0.24994659260841701"/>
          <bgColor auto="1"/>
        </patternFill>
      </fill>
    </dxf>
    <dxf>
      <fill>
        <patternFill patternType="lightUp">
          <fgColor theme="4" tint="-0.24994659260841701"/>
          <bgColor auto="1"/>
        </patternFill>
      </fill>
    </dxf>
    <dxf>
      <fill>
        <patternFill patternType="lightUp">
          <fgColor theme="4" tint="-0.24994659260841701"/>
          <bgColor auto="1"/>
        </patternFill>
      </fill>
    </dxf>
    <dxf>
      <fill>
        <patternFill patternType="lightUp">
          <fgColor theme="4" tint="-0.24994659260841701"/>
          <bgColor auto="1"/>
        </patternFill>
      </fill>
    </dxf>
    <dxf>
      <fill>
        <patternFill patternType="lightUp">
          <fgColor theme="4" tint="-0.24994659260841701"/>
          <bgColor auto="1"/>
        </patternFill>
      </fill>
    </dxf>
    <dxf>
      <fill>
        <patternFill patternType="lightUp">
          <fgColor theme="4" tint="-0.24994659260841701"/>
          <bgColor auto="1"/>
        </patternFill>
      </fill>
    </dxf>
    <dxf>
      <fill>
        <patternFill patternType="lightUp">
          <fgColor theme="4" tint="-0.24994659260841701"/>
          <bgColor auto="1"/>
        </patternFill>
      </fill>
    </dxf>
    <dxf>
      <fill>
        <patternFill patternType="lightUp">
          <fgColor theme="4" tint="-0.24994659260841701"/>
          <bgColor auto="1"/>
        </patternFill>
      </fill>
    </dxf>
    <dxf>
      <fill>
        <patternFill patternType="lightUp">
          <fgColor theme="4" tint="-0.24994659260841701"/>
          <bgColor auto="1"/>
        </patternFill>
      </fill>
    </dxf>
    <dxf>
      <fill>
        <patternFill patternType="lightUp">
          <fgColor theme="4" tint="-0.24994659260841701"/>
          <bgColor auto="1"/>
        </patternFill>
      </fill>
    </dxf>
    <dxf>
      <fill>
        <patternFill patternType="lightUp">
          <fgColor theme="4" tint="-0.24994659260841701"/>
          <bgColor auto="1"/>
        </patternFill>
      </fill>
    </dxf>
    <dxf>
      <fill>
        <patternFill patternType="lightUp">
          <fgColor theme="4" tint="-0.24994659260841701"/>
          <bgColor auto="1"/>
        </patternFill>
      </fill>
    </dxf>
    <dxf>
      <fill>
        <patternFill patternType="lightUp">
          <fgColor theme="4" tint="-0.24994659260841701"/>
          <bgColor auto="1"/>
        </patternFill>
      </fill>
    </dxf>
    <dxf>
      <fill>
        <patternFill patternType="lightUp">
          <fgColor theme="4" tint="-0.24994659260841701"/>
          <bgColor auto="1"/>
        </patternFill>
      </fill>
    </dxf>
    <dxf>
      <fill>
        <patternFill patternType="lightUp">
          <fgColor theme="4" tint="-0.24994659260841701"/>
          <bgColor auto="1"/>
        </patternFill>
      </fill>
    </dxf>
    <dxf>
      <fill>
        <patternFill patternType="lightUp">
          <fgColor theme="4" tint="-0.24994659260841701"/>
          <bgColor auto="1"/>
        </patternFill>
      </fill>
    </dxf>
    <dxf>
      <fill>
        <patternFill patternType="lightUp">
          <fgColor theme="4" tint="-0.24994659260841701"/>
          <bgColor auto="1"/>
        </patternFill>
      </fill>
    </dxf>
    <dxf>
      <fill>
        <patternFill patternType="lightUp">
          <fgColor theme="4" tint="-0.24994659260841701"/>
          <bgColor auto="1"/>
        </patternFill>
      </fill>
    </dxf>
    <dxf>
      <fill>
        <patternFill patternType="lightUp">
          <fgColor rgb="FFBFBFBF"/>
          <bgColor auto="1"/>
        </patternFill>
      </fill>
    </dxf>
    <dxf>
      <fill>
        <patternFill patternType="lightDown">
          <fgColor rgb="FFBFBFBF"/>
          <bgColor auto="1"/>
        </patternFill>
      </fill>
    </dxf>
    <dxf>
      <fill>
        <patternFill patternType="lightUp">
          <fgColor theme="4" tint="-0.24994659260841701"/>
          <bgColor auto="1"/>
        </patternFill>
      </fill>
    </dxf>
    <dxf>
      <fill>
        <patternFill patternType="lightUp">
          <fgColor theme="4" tint="-0.24994659260841701"/>
          <bgColor auto="1"/>
        </patternFill>
      </fill>
    </dxf>
    <dxf>
      <fill>
        <patternFill patternType="lightUp">
          <fgColor theme="4" tint="-0.24994659260841701"/>
          <bgColor auto="1"/>
        </patternFill>
      </fill>
    </dxf>
    <dxf>
      <fill>
        <patternFill patternType="lightUp">
          <fgColor theme="4" tint="-0.24994659260841701"/>
          <bgColor auto="1"/>
        </patternFill>
      </fill>
    </dxf>
    <dxf>
      <fill>
        <patternFill patternType="lightUp">
          <fgColor theme="4" tint="-0.24994659260841701"/>
          <bgColor auto="1"/>
        </patternFill>
      </fill>
    </dxf>
    <dxf>
      <fill>
        <patternFill patternType="lightUp">
          <fgColor theme="4" tint="-0.24994659260841701"/>
          <bgColor auto="1"/>
        </patternFill>
      </fill>
    </dxf>
    <dxf>
      <fill>
        <patternFill patternType="lightUp">
          <fgColor theme="4" tint="-0.24994659260841701"/>
          <bgColor auto="1"/>
        </patternFill>
      </fill>
    </dxf>
    <dxf>
      <fill>
        <patternFill patternType="lightUp">
          <fgColor theme="4" tint="-0.24994659260841701"/>
          <bgColor auto="1"/>
        </patternFill>
      </fill>
    </dxf>
    <dxf>
      <fill>
        <patternFill patternType="lightUp">
          <fgColor theme="4" tint="-0.24994659260841701"/>
          <bgColor auto="1"/>
        </patternFill>
      </fill>
    </dxf>
    <dxf>
      <fill>
        <patternFill patternType="lightUp">
          <fgColor theme="4" tint="-0.24994659260841701"/>
          <bgColor auto="1"/>
        </patternFill>
      </fill>
    </dxf>
    <dxf>
      <fill>
        <patternFill patternType="lightUp">
          <fgColor theme="4" tint="-0.24994659260841701"/>
          <bgColor auto="1"/>
        </patternFill>
      </fill>
    </dxf>
    <dxf>
      <fill>
        <patternFill patternType="lightUp">
          <fgColor theme="4" tint="-0.24994659260841701"/>
          <bgColor auto="1"/>
        </patternFill>
      </fill>
    </dxf>
    <dxf>
      <fill>
        <patternFill patternType="lightUp">
          <fgColor theme="4" tint="-0.24994659260841701"/>
          <bgColor auto="1"/>
        </patternFill>
      </fill>
    </dxf>
    <dxf>
      <fill>
        <patternFill patternType="lightUp">
          <fgColor theme="4" tint="-0.24994659260841701"/>
          <bgColor auto="1"/>
        </patternFill>
      </fill>
    </dxf>
    <dxf>
      <fill>
        <patternFill patternType="lightUp">
          <fgColor theme="4" tint="-0.24994659260841701"/>
          <bgColor auto="1"/>
        </patternFill>
      </fill>
    </dxf>
    <dxf>
      <fill>
        <patternFill patternType="lightUp">
          <fgColor theme="4" tint="-0.24994659260841701"/>
          <bgColor auto="1"/>
        </patternFill>
      </fill>
    </dxf>
    <dxf>
      <fill>
        <patternFill patternType="lightUp">
          <fgColor theme="4" tint="-0.24994659260841701"/>
          <bgColor auto="1"/>
        </patternFill>
      </fill>
    </dxf>
    <dxf>
      <fill>
        <patternFill patternType="lightUp">
          <fgColor theme="4" tint="-0.24994659260841701"/>
          <bgColor auto="1"/>
        </patternFill>
      </fill>
    </dxf>
    <dxf>
      <fill>
        <patternFill patternType="lightUp">
          <fgColor theme="4" tint="-0.24994659260841701"/>
          <bgColor auto="1"/>
        </patternFill>
      </fill>
    </dxf>
    <dxf>
      <fill>
        <patternFill patternType="lightUp">
          <fgColor theme="4" tint="-0.24994659260841701"/>
          <bgColor auto="1"/>
        </patternFill>
      </fill>
    </dxf>
    <dxf>
      <fill>
        <patternFill patternType="lightUp">
          <fgColor theme="4" tint="-0.24994659260841701"/>
          <bgColor auto="1"/>
        </patternFill>
      </fill>
    </dxf>
    <dxf>
      <fill>
        <patternFill patternType="lightUp">
          <fgColor rgb="FFBFBFBF"/>
          <bgColor auto="1"/>
        </patternFill>
      </fill>
    </dxf>
    <dxf>
      <fill>
        <patternFill patternType="lightDown">
          <fgColor rgb="FFBFBFBF"/>
          <bgColor auto="1"/>
        </patternFill>
      </fill>
    </dxf>
    <dxf>
      <fill>
        <patternFill patternType="lightUp">
          <fgColor theme="4" tint="-0.24994659260841701"/>
          <bgColor auto="1"/>
        </patternFill>
      </fill>
    </dxf>
    <dxf>
      <fill>
        <patternFill patternType="lightUp">
          <fgColor theme="4" tint="-0.24994659260841701"/>
          <bgColor auto="1"/>
        </patternFill>
      </fill>
    </dxf>
    <dxf>
      <fill>
        <patternFill patternType="lightUp">
          <fgColor theme="4" tint="-0.24994659260841701"/>
          <bgColor auto="1"/>
        </patternFill>
      </fill>
    </dxf>
  </dxfs>
  <tableStyles count="0" defaultTableStyle="TableStyleMedium2" defaultPivotStyle="PivotStyleLight16"/>
  <colors>
    <mruColors>
      <color rgb="FF006600"/>
      <color rgb="FFFFF3E7"/>
      <color rgb="FF806000"/>
      <color rgb="FFF4E8DC"/>
      <color rgb="FFBFBFBF"/>
      <color rgb="FF548235"/>
      <color rgb="FF9999FF"/>
      <color rgb="FFFF6600"/>
      <color rgb="FFDAF6DA"/>
      <color rgb="FFC5FFC5"/>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externalLink" Target="externalLinks/externalLink1.xml"/><Relationship Id="rId7" Type="http://schemas.microsoft.com/office/2017/10/relationships/person" Target="persons/person.xml"/><Relationship Id="rId12" Type="http://schemas.microsoft.com/office/2006/relationships/vbaProject" Target="vbaProject.bin"/><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11" Type="http://schemas.openxmlformats.org/officeDocument/2006/relationships/customXml" Target="../customXml/item3.xml"/><Relationship Id="rId5" Type="http://schemas.openxmlformats.org/officeDocument/2006/relationships/styles" Target="styles.xml"/><Relationship Id="rId10" Type="http://schemas.openxmlformats.org/officeDocument/2006/relationships/customXml" Target="../customXml/item2.xml"/><Relationship Id="rId4" Type="http://schemas.openxmlformats.org/officeDocument/2006/relationships/theme" Target="theme/theme1.xml"/><Relationship Id="rId9" Type="http://schemas.openxmlformats.org/officeDocument/2006/relationships/customXml" Target="../customXml/item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PSR%20Planning_DLP%202020_20200128_Yearly%20summary2.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PSR yearly Overview"/>
      <sheetName val="PSR Planning"/>
      <sheetName val="PSR Planning Tracker"/>
      <sheetName val="Legend"/>
    </sheetNames>
    <sheetDataSet>
      <sheetData sheetId="0" refreshError="1"/>
      <sheetData sheetId="1">
        <row r="3">
          <cell r="C3" t="str">
            <v>ONIVYDE</v>
          </cell>
          <cell r="X3">
            <v>44126</v>
          </cell>
          <cell r="AC3">
            <v>44196</v>
          </cell>
        </row>
      </sheetData>
      <sheetData sheetId="2" refreshError="1"/>
      <sheetData sheetId="3" refreshError="1"/>
    </sheetDataSet>
  </externalBook>
</externalLink>
</file>

<file path=xl/persons/person.xml><?xml version="1.0" encoding="utf-8"?>
<personList xmlns="http://schemas.microsoft.com/office/spreadsheetml/2018/threadedcomments" xmlns:x="http://schemas.openxmlformats.org/spreadsheetml/2006/main">
  <person displayName="Josianne Lafond" id="{1E7658D5-5618-4573-A8BA-0B05CE1E3831}" userId="S::jol39209@ipsen.com::e4554093-a51e-4a59-bbfd-8371581cc9c2" providerId="AD"/>
</personList>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threadedComments/threadedComment1.xml><?xml version="1.0" encoding="utf-8"?>
<ThreadedComments xmlns="http://schemas.microsoft.com/office/spreadsheetml/2018/threadedcomments" xmlns:x="http://schemas.openxmlformats.org/spreadsheetml/2006/main">
  <threadedComment ref="A5" dT="2020-06-02T16:37:25.03" personId="{1E7658D5-5618-4573-A8BA-0B05CE1E3831}" id="{DC372B70-0DA5-492E-AC51-4A39D8807750}">
    <text>= colonne B de Feuille 2</text>
  </threadedComment>
  <threadedComment ref="B5" dT="2020-06-02T16:37:53.06" personId="{1E7658D5-5618-4573-A8BA-0B05CE1E3831}" id="{65E6637A-B9F1-4E3C-B3EF-28531A3743CE}">
    <text>= colonne D de Feuille 2</text>
  </threadedComment>
  <threadedComment ref="C6" dT="2020-06-02T16:38:34.96" personId="{1E7658D5-5618-4573-A8BA-0B05CE1E3831}" id="{55EB9F4D-75CC-485E-B8DA-072844A1FB7D}">
    <text>= colonne G dans Feuille 2</text>
  </threadedComment>
  <threadedComment ref="C7" dT="2020-06-02T16:39:01.99" personId="{1E7658D5-5618-4573-A8BA-0B05CE1E3831}" id="{9EEC88FE-19F1-49B0-8BD6-6A86FD342E86}">
    <text>= colonne F dans Feuille 2</text>
  </threadedComment>
  <threadedComment ref="C8" dT="2020-06-02T16:39:28.33" personId="{1E7658D5-5618-4573-A8BA-0B05CE1E3831}" id="{1BBB7FBB-E65D-4F19-89D7-4CD8F95F858D}">
    <text>= colonne H dans Feuille 2</text>
  </threadedComment>
  <threadedComment ref="C9" dT="2020-06-02T16:40:03.14" personId="{1E7658D5-5618-4573-A8BA-0B05CE1E3831}" id="{D0E9E179-04CF-41D5-A99E-DC313DECADF9}">
    <text>= colonne I dans Feuille 2</text>
  </threadedComment>
  <threadedComment ref="C10" dT="2020-06-02T16:40:22.66" personId="{1E7658D5-5618-4573-A8BA-0B05CE1E3831}" id="{4248B8A4-4B25-47B5-AFCE-CDA838AD3B50}">
    <text>= colonne L dans Feuille 2</text>
  </threadedComment>
  <threadedComment ref="C11" dT="2020-06-02T16:40:53.94" personId="{1E7658D5-5618-4573-A8BA-0B05CE1E3831}" id="{6B7D65AF-0896-468D-8D26-F8FB8A1427EE}">
    <text>= colonne J dans Feuille 2</text>
  </threadedComment>
  <threadedComment ref="C12" dT="2020-06-02T16:38:34.96" personId="{1E7658D5-5618-4573-A8BA-0B05CE1E3831}" id="{38916A4C-609F-4D13-A215-C0F52F409DAC}">
    <text>= colonne G dans Feuille 2</text>
  </threadedComment>
  <threadedComment ref="C13" dT="2020-06-02T16:39:01.99" personId="{1E7658D5-5618-4573-A8BA-0B05CE1E3831}" id="{F1C26496-7334-43A1-B0FD-3D0C5B18C15C}">
    <text>= colonne F dans Feuille 2</text>
  </threadedComment>
  <threadedComment ref="C14" dT="2020-06-02T16:39:28.33" personId="{1E7658D5-5618-4573-A8BA-0B05CE1E3831}" id="{BF797474-D87A-438A-BABF-3F2B4CA0DB13}">
    <text>= colonne H dans Feuille 2</text>
  </threadedComment>
  <threadedComment ref="C15" dT="2020-06-02T16:40:03.14" personId="{1E7658D5-5618-4573-A8BA-0B05CE1E3831}" id="{7416EE94-A1C4-4312-80B6-4426032B9415}">
    <text>= colonne I dans Feuille 2</text>
  </threadedComment>
  <threadedComment ref="C16" dT="2020-06-02T16:40:22.66" personId="{1E7658D5-5618-4573-A8BA-0B05CE1E3831}" id="{C3C46624-639C-483F-8395-D9DFCA010759}">
    <text>= colonne L dans Feuille 2</text>
  </threadedComment>
  <threadedComment ref="C17" dT="2020-06-02T16:40:53.94" personId="{1E7658D5-5618-4573-A8BA-0B05CE1E3831}" id="{5124F215-8C6A-478F-A2FC-DF760A7442E9}">
    <text>= colonne J dans Feuille 2</text>
  </threadedComment>
  <threadedComment ref="C18" dT="2020-06-02T16:38:34.96" personId="{1E7658D5-5618-4573-A8BA-0B05CE1E3831}" id="{C37771B1-BC30-49B4-9642-150AA2CD0F3A}">
    <text>= colonne G dans Feuille 2</text>
  </threadedComment>
  <threadedComment ref="C19" dT="2020-06-02T16:39:01.99" personId="{1E7658D5-5618-4573-A8BA-0B05CE1E3831}" id="{8C91ECC0-C202-44C7-A8E2-FA52DDF0F135}">
    <text>= colonne F dans Feuille 2</text>
  </threadedComment>
  <threadedComment ref="C20" dT="2020-06-02T16:39:28.33" personId="{1E7658D5-5618-4573-A8BA-0B05CE1E3831}" id="{93349F63-F130-4E00-B598-739880847644}">
    <text>= colonne H dans Feuille 2</text>
  </threadedComment>
  <threadedComment ref="C21" dT="2020-06-02T16:40:03.14" personId="{1E7658D5-5618-4573-A8BA-0B05CE1E3831}" id="{478158A5-6E50-42DA-9394-514187D6B79B}">
    <text>= colonne I dans Feuille 2</text>
  </threadedComment>
  <threadedComment ref="C22" dT="2020-06-02T16:40:22.66" personId="{1E7658D5-5618-4573-A8BA-0B05CE1E3831}" id="{3C157CF6-E5CA-45FE-B392-EF31980298F9}">
    <text>= colonne L dans Feuille 2</text>
  </threadedComment>
  <threadedComment ref="C23" dT="2020-06-02T16:40:53.94" personId="{1E7658D5-5618-4573-A8BA-0B05CE1E3831}" id="{E0269192-6513-472E-9B4B-3AA9A41227B3}">
    <text>= colonne J dans Feuille 2</text>
  </threadedComment>
</ThreadedComments>
</file>

<file path=xl/threadedComments/threadedComment2.xml><?xml version="1.0" encoding="utf-8"?>
<ThreadedComments xmlns="http://schemas.microsoft.com/office/spreadsheetml/2018/threadedcomments" xmlns:x="http://schemas.openxmlformats.org/spreadsheetml/2006/main">
  <threadedComment ref="E2" dT="2020-06-02T16:09:08.23" personId="{1E7658D5-5618-4573-A8BA-0B05CE1E3831}" id="{80E0CD65-CFF7-41E2-B024-9B39383946B4}">
    <text>Prévue au miimum 1,5 mois avant la DLP</text>
  </threadedComment>
  <threadedComment ref="G2" dT="2020-05-19T14:23:16.90" personId="{1E7658D5-5618-4573-A8BA-0B05CE1E3831}" id="{C448960C-D04E-4E65-BD6D-9C0D8F799F30}">
    <text>1,5 mois avant la DLP</text>
  </threadedComment>
  <threadedComment ref="H2" dT="2020-05-19T14:20:28.16" personId="{1E7658D5-5618-4573-A8BA-0B05CE1E3831}" id="{F10C15AA-6F0C-42D1-AD76-D39097591664}">
    <text>des que les études sont dispos ds XBIOM ou après le DLP</text>
  </threadedComment>
  <threadedComment ref="I2" dT="2020-05-19T14:19:31.34" personId="{1E7658D5-5618-4573-A8BA-0B05CE1E3831}" id="{AF9D77E1-7896-4DB2-9F46-1DEB279182DC}">
    <text>2-3 jours apres KOM</text>
  </threadedComment>
  <threadedComment ref="J2" dT="2020-05-19T14:22:35.37" personId="{1E7658D5-5618-4573-A8BA-0B05CE1E3831}" id="{69FC2EC5-3F21-4B2B-B2E8-DE21AB087009}">
    <text>date définie lors du KOM</text>
  </threadedComment>
</ThreadedComments>
</file>

<file path=xl/worksheets/_rels/sheet1.xml.rels><?xml version="1.0" encoding="UTF-8" standalone="yes"?>
<Relationships xmlns="http://schemas.openxmlformats.org/package/2006/relationships"><Relationship Id="rId3" Type="http://schemas.openxmlformats.org/officeDocument/2006/relationships/comments" Target="../comments1.xml"/><Relationship Id="rId2" Type="http://schemas.openxmlformats.org/officeDocument/2006/relationships/vmlDrawing" Target="../drawings/vmlDrawing1.vml"/><Relationship Id="rId1" Type="http://schemas.openxmlformats.org/officeDocument/2006/relationships/printerSettings" Target="../printerSettings/printerSettings1.bin"/><Relationship Id="rId4" Type="http://schemas.microsoft.com/office/2017/10/relationships/threadedComment" Target="../threadedComments/threadedComment1.xml"/></Relationships>
</file>

<file path=xl/worksheets/_rels/sheet2.xml.rels><?xml version="1.0" encoding="UTF-8" standalone="yes"?>
<Relationships xmlns="http://schemas.openxmlformats.org/package/2006/relationships"><Relationship Id="rId3" Type="http://schemas.openxmlformats.org/officeDocument/2006/relationships/comments" Target="../comments2.xml"/><Relationship Id="rId2" Type="http://schemas.openxmlformats.org/officeDocument/2006/relationships/vmlDrawing" Target="../drawings/vmlDrawing2.vml"/><Relationship Id="rId1" Type="http://schemas.openxmlformats.org/officeDocument/2006/relationships/printerSettings" Target="../printerSettings/printerSettings2.bin"/><Relationship Id="rId4" Type="http://schemas.microsoft.com/office/2017/10/relationships/threadedComment" Target="../threadedComments/threadedComment2.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EB90281E-CCB8-4382-911F-F9FD7CC71073}">
  <sheetPr codeName="Feuil2"/>
  <dimension ref="A2:W23"/>
  <sheetViews>
    <sheetView tabSelected="1" workbookViewId="0">
      <selection activeCell="P4" sqref="P4:W4"/>
    </sheetView>
  </sheetViews>
  <sheetFormatPr baseColWidth="10" defaultRowHeight="13.2"/>
  <cols>
    <col min="1" max="2" width="14.6640625" customWidth="1"/>
    <col min="3" max="3" width="27.109375" customWidth="1"/>
  </cols>
  <sheetData>
    <row r="2" spans="1:23" ht="188.4" customHeight="1">
      <c r="B2" s="60" t="s">
        <v>44</v>
      </c>
      <c r="C2" s="60"/>
      <c r="D2" s="60"/>
      <c r="E2" s="60"/>
      <c r="F2" s="60"/>
      <c r="G2" s="60"/>
      <c r="H2" s="60"/>
      <c r="I2" s="60"/>
      <c r="J2" s="60"/>
      <c r="K2" s="60"/>
      <c r="L2" s="60"/>
      <c r="M2" s="60"/>
      <c r="N2" s="60"/>
      <c r="O2" s="60"/>
    </row>
    <row r="4" spans="1:23">
      <c r="D4" s="57">
        <v>2020</v>
      </c>
      <c r="E4" s="58"/>
      <c r="F4" s="58"/>
      <c r="G4" s="58"/>
      <c r="H4" s="58"/>
      <c r="I4" s="58"/>
      <c r="J4" s="58"/>
      <c r="K4" s="58"/>
      <c r="L4" s="58"/>
      <c r="M4" s="58"/>
      <c r="N4" s="58"/>
      <c r="O4" s="59"/>
      <c r="P4" s="57">
        <v>2021</v>
      </c>
      <c r="Q4" s="58"/>
      <c r="R4" s="58"/>
      <c r="S4" s="58"/>
      <c r="T4" s="58"/>
      <c r="U4" s="58"/>
      <c r="V4" s="58"/>
      <c r="W4" s="59"/>
    </row>
    <row r="5" spans="1:23">
      <c r="A5" s="42" t="s">
        <v>31</v>
      </c>
      <c r="B5" s="42" t="s">
        <v>32</v>
      </c>
      <c r="C5" s="42" t="s">
        <v>16</v>
      </c>
      <c r="D5" s="42" t="s">
        <v>17</v>
      </c>
      <c r="E5" s="42" t="s">
        <v>18</v>
      </c>
      <c r="F5" s="42" t="s">
        <v>19</v>
      </c>
      <c r="G5" s="42" t="s">
        <v>20</v>
      </c>
      <c r="H5" s="42" t="s">
        <v>21</v>
      </c>
      <c r="I5" s="42" t="s">
        <v>22</v>
      </c>
      <c r="J5" s="42" t="s">
        <v>23</v>
      </c>
      <c r="K5" s="42" t="s">
        <v>24</v>
      </c>
      <c r="L5" s="42" t="s">
        <v>25</v>
      </c>
      <c r="M5" s="42" t="s">
        <v>26</v>
      </c>
      <c r="N5" s="42" t="s">
        <v>27</v>
      </c>
      <c r="O5" s="42" t="s">
        <v>28</v>
      </c>
      <c r="P5" s="42" t="s">
        <v>17</v>
      </c>
      <c r="Q5" s="42" t="s">
        <v>18</v>
      </c>
      <c r="R5" s="42" t="s">
        <v>19</v>
      </c>
      <c r="S5" s="42" t="s">
        <v>20</v>
      </c>
      <c r="T5" s="42" t="s">
        <v>21</v>
      </c>
      <c r="U5" s="42" t="s">
        <v>22</v>
      </c>
      <c r="V5" s="42" t="s">
        <v>23</v>
      </c>
      <c r="W5" s="42" t="s">
        <v>24</v>
      </c>
    </row>
    <row r="6" spans="1:23">
      <c r="A6" s="43" t="s">
        <v>33</v>
      </c>
      <c r="B6" s="36" t="s">
        <v>36</v>
      </c>
      <c r="C6" s="44" t="s">
        <v>12</v>
      </c>
      <c r="D6" s="37"/>
      <c r="E6" s="31"/>
      <c r="F6" s="31"/>
      <c r="G6" s="31"/>
      <c r="H6" s="31"/>
      <c r="I6" s="31"/>
      <c r="J6" s="31"/>
      <c r="K6" s="31"/>
      <c r="L6" s="45">
        <v>44084</v>
      </c>
      <c r="M6" s="31"/>
      <c r="N6" s="31"/>
      <c r="O6" s="31"/>
      <c r="P6" s="31"/>
      <c r="Q6" s="31"/>
      <c r="R6" s="31"/>
      <c r="S6" s="31"/>
      <c r="T6" s="31"/>
      <c r="U6" s="31"/>
      <c r="V6" s="31"/>
      <c r="W6" s="32"/>
    </row>
    <row r="7" spans="1:23">
      <c r="A7" s="43" t="s">
        <v>33</v>
      </c>
      <c r="B7" s="36" t="s">
        <v>36</v>
      </c>
      <c r="C7" s="47" t="s">
        <v>29</v>
      </c>
      <c r="D7" s="33"/>
      <c r="E7" s="34"/>
      <c r="F7" s="34"/>
      <c r="G7" s="34"/>
      <c r="H7" s="34"/>
      <c r="I7" s="34"/>
      <c r="J7" s="34"/>
      <c r="K7" s="34"/>
      <c r="L7" s="48">
        <f>'[1]PSR Planning'!X3-(6*7)</f>
        <v>44084</v>
      </c>
      <c r="M7" s="34"/>
      <c r="N7" s="34"/>
      <c r="O7" s="34"/>
      <c r="P7" s="34"/>
      <c r="Q7" s="34"/>
      <c r="R7" s="34"/>
      <c r="S7" s="34"/>
      <c r="T7" s="34"/>
      <c r="U7" s="34"/>
      <c r="V7" s="34"/>
      <c r="W7" s="35"/>
    </row>
    <row r="8" spans="1:23">
      <c r="A8" s="43" t="s">
        <v>33</v>
      </c>
      <c r="B8" s="36" t="s">
        <v>36</v>
      </c>
      <c r="C8" s="38" t="s">
        <v>13</v>
      </c>
      <c r="D8" s="33"/>
      <c r="E8" s="33"/>
      <c r="F8" s="33"/>
      <c r="G8" s="33"/>
      <c r="H8" s="33"/>
      <c r="I8" s="33"/>
      <c r="J8" s="33"/>
      <c r="K8" s="33"/>
      <c r="L8" s="39">
        <f>L7+15</f>
        <v>44099</v>
      </c>
      <c r="M8" s="33"/>
      <c r="N8" s="33"/>
      <c r="O8" s="33"/>
      <c r="P8" s="34"/>
      <c r="Q8" s="34"/>
      <c r="R8" s="34"/>
      <c r="S8" s="34"/>
      <c r="T8" s="34"/>
      <c r="U8" s="34"/>
      <c r="V8" s="34"/>
      <c r="W8" s="35"/>
    </row>
    <row r="9" spans="1:23">
      <c r="A9" s="43" t="s">
        <v>33</v>
      </c>
      <c r="B9" s="36" t="s">
        <v>36</v>
      </c>
      <c r="C9" s="49" t="s">
        <v>14</v>
      </c>
      <c r="D9" s="34"/>
      <c r="E9" s="33"/>
      <c r="F9" s="33"/>
      <c r="G9" s="33"/>
      <c r="H9" s="33"/>
      <c r="I9" s="33"/>
      <c r="J9" s="33"/>
      <c r="K9" s="33"/>
      <c r="L9" s="33"/>
      <c r="M9" s="34"/>
      <c r="N9" s="33"/>
      <c r="O9" s="50">
        <f>'[1]PSR Planning'!AC3</f>
        <v>44196</v>
      </c>
      <c r="P9" s="34"/>
      <c r="Q9" s="34"/>
      <c r="R9" s="34"/>
      <c r="S9" s="34"/>
      <c r="T9" s="34"/>
      <c r="U9" s="34"/>
      <c r="V9" s="34"/>
      <c r="W9" s="35"/>
    </row>
    <row r="10" spans="1:23">
      <c r="A10" s="43" t="s">
        <v>33</v>
      </c>
      <c r="B10" s="36" t="s">
        <v>36</v>
      </c>
      <c r="C10" s="47" t="s">
        <v>30</v>
      </c>
      <c r="D10" s="34"/>
      <c r="E10" s="34"/>
      <c r="F10" s="34"/>
      <c r="G10" s="34"/>
      <c r="H10" s="34"/>
      <c r="I10" s="34"/>
      <c r="J10" s="34"/>
      <c r="K10" s="34"/>
      <c r="L10" s="34"/>
      <c r="M10" s="34"/>
      <c r="N10" s="34"/>
      <c r="O10" s="34"/>
      <c r="P10" s="56">
        <v>43842</v>
      </c>
      <c r="Q10" s="34"/>
      <c r="R10" s="34"/>
      <c r="S10" s="34"/>
      <c r="T10" s="34"/>
      <c r="U10" s="34"/>
      <c r="V10" s="34"/>
      <c r="W10" s="35"/>
    </row>
    <row r="11" spans="1:23">
      <c r="A11" s="43" t="s">
        <v>33</v>
      </c>
      <c r="B11" s="36" t="s">
        <v>36</v>
      </c>
      <c r="C11" s="46" t="s">
        <v>15</v>
      </c>
      <c r="D11" s="40"/>
      <c r="E11" s="40"/>
      <c r="F11" s="40"/>
      <c r="G11" s="40"/>
      <c r="H11" s="40"/>
      <c r="I11" s="40"/>
      <c r="J11" s="40"/>
      <c r="K11" s="40"/>
      <c r="L11" s="40"/>
      <c r="M11" s="40"/>
      <c r="N11" s="40"/>
      <c r="O11" s="46" t="s">
        <v>45</v>
      </c>
      <c r="P11" s="40"/>
      <c r="Q11" s="40"/>
      <c r="R11" s="40"/>
      <c r="S11" s="40"/>
      <c r="T11" s="40"/>
      <c r="U11" s="40"/>
      <c r="V11" s="40"/>
      <c r="W11" s="41"/>
    </row>
    <row r="12" spans="1:23">
      <c r="A12" s="43" t="s">
        <v>34</v>
      </c>
      <c r="B12" s="36" t="s">
        <v>37</v>
      </c>
      <c r="C12" s="44" t="s">
        <v>12</v>
      </c>
      <c r="D12" s="31"/>
      <c r="E12" s="31"/>
      <c r="F12" s="31"/>
      <c r="G12" s="31"/>
      <c r="H12" s="31"/>
      <c r="I12" s="31"/>
      <c r="J12" s="31"/>
      <c r="K12" s="31"/>
      <c r="L12" s="31"/>
      <c r="M12" s="31"/>
      <c r="N12" s="31"/>
      <c r="O12" s="31"/>
      <c r="P12" s="31"/>
      <c r="Q12" s="31"/>
      <c r="R12" s="31"/>
      <c r="S12" s="31"/>
      <c r="T12" s="31"/>
      <c r="U12" s="31"/>
      <c r="V12" s="31"/>
      <c r="W12" s="32"/>
    </row>
    <row r="13" spans="1:23">
      <c r="A13" s="43" t="s">
        <v>34</v>
      </c>
      <c r="B13" s="36" t="s">
        <v>37</v>
      </c>
      <c r="C13" s="47" t="s">
        <v>29</v>
      </c>
      <c r="D13" s="34"/>
      <c r="E13" s="34"/>
      <c r="F13" s="34"/>
      <c r="G13" s="34"/>
      <c r="H13" s="34"/>
      <c r="I13" s="34"/>
      <c r="J13" s="34"/>
      <c r="K13" s="34"/>
      <c r="L13" s="34"/>
      <c r="M13" s="34"/>
      <c r="N13" s="34"/>
      <c r="O13" s="34"/>
      <c r="P13" s="34"/>
      <c r="Q13" s="34"/>
      <c r="R13" s="34"/>
      <c r="S13" s="34"/>
      <c r="T13" s="34"/>
      <c r="U13" s="34"/>
      <c r="V13" s="34"/>
      <c r="W13" s="35"/>
    </row>
    <row r="14" spans="1:23">
      <c r="A14" s="43" t="s">
        <v>34</v>
      </c>
      <c r="B14" s="36" t="s">
        <v>37</v>
      </c>
      <c r="C14" s="38" t="s">
        <v>13</v>
      </c>
      <c r="D14" s="34"/>
      <c r="E14" s="34"/>
      <c r="F14" s="34"/>
      <c r="G14" s="34"/>
      <c r="H14" s="34"/>
      <c r="I14" s="34"/>
      <c r="J14" s="34"/>
      <c r="K14" s="34"/>
      <c r="L14" s="34"/>
      <c r="M14" s="34"/>
      <c r="N14" s="34"/>
      <c r="O14" s="34"/>
      <c r="P14" s="34"/>
      <c r="Q14" s="34"/>
      <c r="R14" s="34"/>
      <c r="S14" s="34"/>
      <c r="T14" s="34"/>
      <c r="U14" s="34"/>
      <c r="V14" s="34"/>
      <c r="W14" s="35"/>
    </row>
    <row r="15" spans="1:23">
      <c r="A15" s="43" t="s">
        <v>34</v>
      </c>
      <c r="B15" s="36" t="s">
        <v>37</v>
      </c>
      <c r="C15" s="49" t="s">
        <v>14</v>
      </c>
      <c r="D15" s="34"/>
      <c r="E15" s="34"/>
      <c r="F15" s="34"/>
      <c r="G15" s="34"/>
      <c r="H15" s="34"/>
      <c r="I15" s="34"/>
      <c r="J15" s="34"/>
      <c r="K15" s="34"/>
      <c r="L15" s="34"/>
      <c r="M15" s="34"/>
      <c r="N15" s="34"/>
      <c r="O15" s="34"/>
      <c r="P15" s="34"/>
      <c r="Q15" s="34"/>
      <c r="R15" s="34"/>
      <c r="S15" s="34"/>
      <c r="T15" s="34"/>
      <c r="U15" s="34"/>
      <c r="V15" s="34"/>
      <c r="W15" s="35"/>
    </row>
    <row r="16" spans="1:23">
      <c r="A16" s="43" t="s">
        <v>34</v>
      </c>
      <c r="B16" s="36" t="s">
        <v>37</v>
      </c>
      <c r="C16" s="47" t="s">
        <v>30</v>
      </c>
      <c r="D16" s="34"/>
      <c r="E16" s="34"/>
      <c r="F16" s="34"/>
      <c r="G16" s="34"/>
      <c r="H16" s="34"/>
      <c r="I16" s="34"/>
      <c r="J16" s="34"/>
      <c r="K16" s="34"/>
      <c r="L16" s="34"/>
      <c r="M16" s="34"/>
      <c r="N16" s="34"/>
      <c r="O16" s="34"/>
      <c r="P16" s="34"/>
      <c r="Q16" s="34"/>
      <c r="R16" s="34"/>
      <c r="S16" s="34"/>
      <c r="T16" s="34"/>
      <c r="U16" s="34"/>
      <c r="V16" s="34"/>
      <c r="W16" s="35"/>
    </row>
    <row r="17" spans="1:23">
      <c r="A17" s="51" t="s">
        <v>34</v>
      </c>
      <c r="B17" s="52" t="s">
        <v>37</v>
      </c>
      <c r="C17" s="46" t="s">
        <v>15</v>
      </c>
      <c r="D17" s="40"/>
      <c r="E17" s="40"/>
      <c r="F17" s="40"/>
      <c r="G17" s="40"/>
      <c r="H17" s="40"/>
      <c r="I17" s="40"/>
      <c r="J17" s="40"/>
      <c r="K17" s="40"/>
      <c r="L17" s="40"/>
      <c r="M17" s="40"/>
      <c r="N17" s="40"/>
      <c r="O17" s="40"/>
      <c r="P17" s="40"/>
      <c r="Q17" s="40"/>
      <c r="R17" s="40"/>
      <c r="S17" s="40"/>
      <c r="T17" s="40"/>
      <c r="U17" s="40"/>
      <c r="V17" s="40"/>
      <c r="W17" s="41"/>
    </row>
    <row r="18" spans="1:23">
      <c r="A18" s="43" t="s">
        <v>35</v>
      </c>
      <c r="B18" s="36" t="s">
        <v>38</v>
      </c>
      <c r="C18" s="44" t="s">
        <v>12</v>
      </c>
      <c r="D18" s="31"/>
      <c r="E18" s="31"/>
      <c r="F18" s="31"/>
      <c r="G18" s="31"/>
      <c r="H18" s="31"/>
      <c r="I18" s="31"/>
      <c r="J18" s="31"/>
      <c r="K18" s="31"/>
      <c r="L18" s="31"/>
      <c r="M18" s="31"/>
      <c r="N18" s="31"/>
      <c r="O18" s="31"/>
      <c r="P18" s="31"/>
      <c r="Q18" s="31"/>
      <c r="R18" s="31"/>
      <c r="S18" s="31"/>
      <c r="T18" s="31"/>
      <c r="U18" s="31"/>
      <c r="V18" s="31"/>
      <c r="W18" s="32"/>
    </row>
    <row r="19" spans="1:23">
      <c r="A19" s="43" t="s">
        <v>35</v>
      </c>
      <c r="B19" s="36" t="s">
        <v>38</v>
      </c>
      <c r="C19" s="47" t="s">
        <v>29</v>
      </c>
      <c r="D19" s="34"/>
      <c r="E19" s="34"/>
      <c r="F19" s="34"/>
      <c r="G19" s="34"/>
      <c r="H19" s="34"/>
      <c r="I19" s="34"/>
      <c r="J19" s="34"/>
      <c r="K19" s="34"/>
      <c r="L19" s="34"/>
      <c r="M19" s="34"/>
      <c r="N19" s="34"/>
      <c r="O19" s="34"/>
      <c r="P19" s="34"/>
      <c r="Q19" s="34"/>
      <c r="R19" s="34"/>
      <c r="S19" s="34"/>
      <c r="T19" s="34"/>
      <c r="U19" s="34"/>
      <c r="V19" s="34"/>
      <c r="W19" s="35"/>
    </row>
    <row r="20" spans="1:23">
      <c r="A20" s="43" t="s">
        <v>35</v>
      </c>
      <c r="B20" s="36" t="s">
        <v>38</v>
      </c>
      <c r="C20" s="38" t="s">
        <v>13</v>
      </c>
      <c r="D20" s="34"/>
      <c r="E20" s="34"/>
      <c r="F20" s="34"/>
      <c r="G20" s="34"/>
      <c r="H20" s="34"/>
      <c r="I20" s="34"/>
      <c r="J20" s="34"/>
      <c r="K20" s="34"/>
      <c r="L20" s="34"/>
      <c r="M20" s="34"/>
      <c r="N20" s="34"/>
      <c r="O20" s="34"/>
      <c r="P20" s="34"/>
      <c r="Q20" s="34"/>
      <c r="R20" s="34"/>
      <c r="S20" s="34"/>
      <c r="T20" s="34"/>
      <c r="U20" s="34"/>
      <c r="V20" s="34"/>
      <c r="W20" s="35"/>
    </row>
    <row r="21" spans="1:23">
      <c r="A21" s="43" t="s">
        <v>35</v>
      </c>
      <c r="B21" s="36" t="s">
        <v>38</v>
      </c>
      <c r="C21" s="49" t="s">
        <v>14</v>
      </c>
      <c r="D21" s="34"/>
      <c r="E21" s="34"/>
      <c r="F21" s="34"/>
      <c r="G21" s="34"/>
      <c r="H21" s="34"/>
      <c r="I21" s="34"/>
      <c r="J21" s="34"/>
      <c r="K21" s="34"/>
      <c r="L21" s="34"/>
      <c r="M21" s="34"/>
      <c r="N21" s="34"/>
      <c r="O21" s="34"/>
      <c r="P21" s="34"/>
      <c r="Q21" s="34"/>
      <c r="R21" s="34"/>
      <c r="S21" s="34"/>
      <c r="T21" s="34"/>
      <c r="U21" s="34"/>
      <c r="V21" s="34"/>
      <c r="W21" s="35"/>
    </row>
    <row r="22" spans="1:23">
      <c r="A22" s="43" t="s">
        <v>35</v>
      </c>
      <c r="B22" s="36" t="s">
        <v>38</v>
      </c>
      <c r="C22" s="47" t="s">
        <v>30</v>
      </c>
      <c r="D22" s="34"/>
      <c r="E22" s="34"/>
      <c r="F22" s="34"/>
      <c r="G22" s="34"/>
      <c r="H22" s="34"/>
      <c r="I22" s="34"/>
      <c r="J22" s="34"/>
      <c r="K22" s="34"/>
      <c r="L22" s="34"/>
      <c r="M22" s="34"/>
      <c r="N22" s="34"/>
      <c r="O22" s="34"/>
      <c r="P22" s="34"/>
      <c r="Q22" s="34"/>
      <c r="R22" s="34"/>
      <c r="S22" s="34"/>
      <c r="T22" s="34"/>
      <c r="U22" s="34"/>
      <c r="V22" s="34"/>
      <c r="W22" s="35"/>
    </row>
    <row r="23" spans="1:23">
      <c r="A23" s="51" t="s">
        <v>35</v>
      </c>
      <c r="B23" s="52" t="s">
        <v>38</v>
      </c>
      <c r="C23" s="46" t="s">
        <v>15</v>
      </c>
      <c r="D23" s="40"/>
      <c r="E23" s="40"/>
      <c r="F23" s="40"/>
      <c r="G23" s="40"/>
      <c r="H23" s="40"/>
      <c r="I23" s="40"/>
      <c r="J23" s="40"/>
      <c r="K23" s="40"/>
      <c r="L23" s="40"/>
      <c r="M23" s="40"/>
      <c r="N23" s="40"/>
      <c r="O23" s="40"/>
      <c r="P23" s="40"/>
      <c r="Q23" s="40"/>
      <c r="R23" s="40"/>
      <c r="S23" s="40"/>
      <c r="T23" s="40"/>
      <c r="U23" s="40"/>
      <c r="V23" s="40"/>
      <c r="W23" s="41"/>
    </row>
  </sheetData>
  <mergeCells count="3">
    <mergeCell ref="D4:O4"/>
    <mergeCell ref="P4:W4"/>
    <mergeCell ref="B2:O2"/>
  </mergeCells>
  <pageMargins left="0.7" right="0.7" top="0.75" bottom="0.75" header="0.3" footer="0.3"/>
  <pageSetup paperSize="9" orientation="portrait" horizontalDpi="4294967293" verticalDpi="0" r:id="rId1"/>
  <legacyDrawing r:id="rId2"/>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59254F4A-8F70-4D89-9784-4F29A0171DE9}">
  <sheetPr codeName="Feuil1">
    <tabColor rgb="FF9999FF"/>
  </sheetPr>
  <dimension ref="A1:N39"/>
  <sheetViews>
    <sheetView zoomScale="70" zoomScaleNormal="70" workbookViewId="0">
      <pane xSplit="3" ySplit="2" topLeftCell="D3" activePane="bottomRight" state="frozen"/>
      <selection pane="topRight" activeCell="I1" sqref="I1"/>
      <selection pane="bottomLeft" activeCell="A4" sqref="A4"/>
      <selection pane="bottomRight" activeCell="P4" sqref="P4"/>
    </sheetView>
  </sheetViews>
  <sheetFormatPr baseColWidth="10" defaultColWidth="11.44140625" defaultRowHeight="50.1" customHeight="1"/>
  <cols>
    <col min="1" max="1" width="22.21875" style="17" customWidth="1"/>
    <col min="2" max="2" width="16.77734375" style="17" customWidth="1"/>
    <col min="3" max="3" width="15.21875" style="17" customWidth="1"/>
    <col min="4" max="10" width="11.44140625" style="17" customWidth="1"/>
    <col min="11" max="12" width="14.77734375" style="17" customWidth="1"/>
    <col min="13" max="13" width="9.5546875" style="17" customWidth="1"/>
    <col min="14" max="14" width="29.44140625" style="17" customWidth="1"/>
    <col min="15" max="16384" width="11.44140625" style="8"/>
  </cols>
  <sheetData>
    <row r="1" spans="1:14" s="19" customFormat="1" ht="20.25" customHeight="1" thickBot="1">
      <c r="A1" s="61" t="s">
        <v>0</v>
      </c>
      <c r="B1" s="62"/>
      <c r="C1" s="63"/>
      <c r="D1" s="64" t="s">
        <v>9</v>
      </c>
      <c r="E1" s="65"/>
      <c r="F1" s="65"/>
      <c r="G1" s="65"/>
      <c r="H1" s="65"/>
      <c r="I1" s="65"/>
      <c r="J1" s="65"/>
      <c r="K1" s="65"/>
      <c r="L1" s="65"/>
      <c r="M1" s="65"/>
      <c r="N1" s="65"/>
    </row>
    <row r="2" spans="1:14" s="19" customFormat="1" ht="39.6">
      <c r="A2" s="20" t="s">
        <v>2</v>
      </c>
      <c r="B2" s="21" t="s">
        <v>8</v>
      </c>
      <c r="C2" s="22" t="s">
        <v>3</v>
      </c>
      <c r="D2" s="23" t="s">
        <v>4</v>
      </c>
      <c r="E2" s="28" t="s">
        <v>10</v>
      </c>
      <c r="F2" s="28" t="s">
        <v>11</v>
      </c>
      <c r="G2" s="28" t="s">
        <v>12</v>
      </c>
      <c r="H2" s="29" t="s">
        <v>13</v>
      </c>
      <c r="I2" s="28" t="s">
        <v>14</v>
      </c>
      <c r="J2" s="28" t="s">
        <v>15</v>
      </c>
      <c r="K2" s="25" t="s">
        <v>5</v>
      </c>
      <c r="L2" s="25" t="s">
        <v>6</v>
      </c>
      <c r="M2" s="24" t="s">
        <v>7</v>
      </c>
      <c r="N2" s="26" t="s">
        <v>1</v>
      </c>
    </row>
    <row r="3" spans="1:14" s="9" customFormat="1" ht="50.1" customHeight="1">
      <c r="A3" s="1" t="s">
        <v>40</v>
      </c>
      <c r="B3" s="53" t="s">
        <v>33</v>
      </c>
      <c r="C3" s="1" t="s">
        <v>41</v>
      </c>
      <c r="D3" s="53" t="s">
        <v>39</v>
      </c>
      <c r="E3" s="30">
        <f>EDATE(L3,-1.5)</f>
        <v>43800</v>
      </c>
      <c r="F3" s="54">
        <f>E3</f>
        <v>43800</v>
      </c>
      <c r="G3" s="54">
        <f>EDATE(L3,-1.5)</f>
        <v>43800</v>
      </c>
      <c r="H3" s="54">
        <f>L3+1</f>
        <v>43832</v>
      </c>
      <c r="I3" s="54">
        <f>F3+3</f>
        <v>43803</v>
      </c>
      <c r="J3" s="54">
        <f>L3+7</f>
        <v>43838</v>
      </c>
      <c r="K3" s="10">
        <v>43527</v>
      </c>
      <c r="L3" s="55">
        <v>43831</v>
      </c>
      <c r="M3" s="6"/>
      <c r="N3" s="3"/>
    </row>
    <row r="4" spans="1:14" s="9" customFormat="1" ht="50.1" customHeight="1">
      <c r="A4" s="1" t="s">
        <v>40</v>
      </c>
      <c r="B4" s="53" t="s">
        <v>34</v>
      </c>
      <c r="C4" s="1" t="s">
        <v>41</v>
      </c>
      <c r="D4" s="53" t="s">
        <v>42</v>
      </c>
      <c r="E4" s="30">
        <f t="shared" ref="E4:E5" si="0">EDATE(L4,-1.5)</f>
        <v>43818</v>
      </c>
      <c r="F4" s="54">
        <f t="shared" ref="F4:F5" si="1">E4</f>
        <v>43818</v>
      </c>
      <c r="G4" s="54">
        <f t="shared" ref="G4:G5" si="2">EDATE(L4,-1.5)</f>
        <v>43818</v>
      </c>
      <c r="H4" s="54">
        <f t="shared" ref="H4:H5" si="3">L4+1</f>
        <v>43850</v>
      </c>
      <c r="I4" s="54">
        <f t="shared" ref="I4:I5" si="4">F4+3</f>
        <v>43821</v>
      </c>
      <c r="J4" s="54">
        <f t="shared" ref="J4:J5" si="5">L4+7</f>
        <v>43856</v>
      </c>
      <c r="K4" s="10">
        <v>43485</v>
      </c>
      <c r="L4" s="55">
        <v>43849</v>
      </c>
      <c r="M4" s="11"/>
      <c r="N4" s="5"/>
    </row>
    <row r="5" spans="1:14" s="9" customFormat="1" ht="50.1" customHeight="1">
      <c r="A5" s="1" t="s">
        <v>40</v>
      </c>
      <c r="B5" s="53" t="s">
        <v>35</v>
      </c>
      <c r="C5" s="1" t="s">
        <v>41</v>
      </c>
      <c r="D5" s="53" t="s">
        <v>43</v>
      </c>
      <c r="E5" s="30">
        <f t="shared" si="0"/>
        <v>43820</v>
      </c>
      <c r="F5" s="54">
        <f t="shared" si="1"/>
        <v>43820</v>
      </c>
      <c r="G5" s="54">
        <f t="shared" si="2"/>
        <v>43820</v>
      </c>
      <c r="H5" s="54">
        <f t="shared" si="3"/>
        <v>43852</v>
      </c>
      <c r="I5" s="54">
        <f t="shared" si="4"/>
        <v>43823</v>
      </c>
      <c r="J5" s="54">
        <f t="shared" si="5"/>
        <v>43858</v>
      </c>
      <c r="K5" s="10">
        <v>43487</v>
      </c>
      <c r="L5" s="55">
        <v>43851</v>
      </c>
      <c r="M5" s="11"/>
      <c r="N5" s="3"/>
    </row>
    <row r="6" spans="1:14" s="9" customFormat="1" ht="50.1" customHeight="1">
      <c r="A6" s="1"/>
      <c r="B6" s="1"/>
      <c r="C6" s="1"/>
      <c r="D6" s="1"/>
      <c r="E6" s="1"/>
      <c r="F6" s="1"/>
      <c r="G6" s="1"/>
      <c r="H6" s="1"/>
      <c r="I6" s="1"/>
      <c r="J6" s="1"/>
      <c r="K6" s="10">
        <v>42758</v>
      </c>
      <c r="L6" s="10">
        <v>43854</v>
      </c>
      <c r="M6" s="11"/>
      <c r="N6" s="5"/>
    </row>
    <row r="7" spans="1:14" s="9" customFormat="1" ht="50.1" customHeight="1">
      <c r="A7" s="1"/>
      <c r="B7" s="1"/>
      <c r="C7" s="1"/>
      <c r="D7" s="1"/>
      <c r="E7" s="1"/>
      <c r="F7" s="1"/>
      <c r="G7" s="1"/>
      <c r="H7" s="1"/>
      <c r="I7" s="1"/>
      <c r="J7" s="1"/>
      <c r="K7" s="10">
        <v>42785</v>
      </c>
      <c r="L7" s="10">
        <v>43879</v>
      </c>
      <c r="M7" s="6"/>
      <c r="N7" s="3"/>
    </row>
    <row r="8" spans="1:14" s="9" customFormat="1" ht="50.1" customHeight="1">
      <c r="A8" s="1"/>
      <c r="B8" s="1"/>
      <c r="C8" s="1"/>
      <c r="D8" s="1"/>
      <c r="E8" s="1"/>
      <c r="F8" s="1"/>
      <c r="G8" s="1"/>
      <c r="H8" s="1"/>
      <c r="I8" s="1"/>
      <c r="J8" s="1"/>
      <c r="K8" s="10">
        <v>43705</v>
      </c>
      <c r="L8" s="10">
        <v>43888</v>
      </c>
      <c r="M8" s="11"/>
      <c r="N8" s="5"/>
    </row>
    <row r="9" spans="1:14" s="9" customFormat="1" ht="50.1" customHeight="1">
      <c r="A9" s="1"/>
      <c r="B9" s="1"/>
      <c r="C9" s="1"/>
      <c r="D9" s="1"/>
      <c r="E9" s="1"/>
      <c r="F9" s="1"/>
      <c r="G9" s="1"/>
      <c r="H9" s="1"/>
      <c r="I9" s="1"/>
      <c r="J9" s="1"/>
      <c r="K9" s="10">
        <v>42795</v>
      </c>
      <c r="L9" s="10">
        <v>43890</v>
      </c>
      <c r="M9" s="11"/>
      <c r="N9" s="3"/>
    </row>
    <row r="10" spans="1:14" s="9" customFormat="1" ht="50.1" customHeight="1">
      <c r="A10" s="1"/>
      <c r="B10" s="1"/>
      <c r="C10" s="1"/>
      <c r="D10" s="1"/>
      <c r="E10" s="1"/>
      <c r="F10" s="1"/>
      <c r="G10" s="1"/>
      <c r="H10" s="1"/>
      <c r="I10" s="1"/>
      <c r="J10" s="1"/>
      <c r="K10" s="10">
        <v>43556</v>
      </c>
      <c r="L10" s="10">
        <v>43921</v>
      </c>
      <c r="M10" s="11"/>
      <c r="N10" s="5"/>
    </row>
    <row r="11" spans="1:14" s="9" customFormat="1" ht="50.1" customHeight="1">
      <c r="A11" s="1"/>
      <c r="B11" s="1"/>
      <c r="C11" s="1"/>
      <c r="D11" s="1"/>
      <c r="E11" s="1"/>
      <c r="F11" s="1"/>
      <c r="G11" s="1"/>
      <c r="H11" s="1"/>
      <c r="I11" s="1"/>
      <c r="J11" s="1"/>
      <c r="K11" s="10">
        <v>42826</v>
      </c>
      <c r="L11" s="10">
        <v>43921</v>
      </c>
      <c r="M11" s="11"/>
      <c r="N11" s="5"/>
    </row>
    <row r="12" spans="1:14" ht="50.1" customHeight="1">
      <c r="A12" s="6"/>
      <c r="B12" s="1"/>
      <c r="C12" s="1"/>
      <c r="D12" s="1"/>
      <c r="E12" s="1"/>
      <c r="F12" s="1"/>
      <c r="G12" s="1"/>
      <c r="H12" s="1"/>
      <c r="I12" s="1"/>
      <c r="J12" s="1"/>
      <c r="K12" s="10">
        <v>42826</v>
      </c>
      <c r="L12" s="10">
        <v>43921</v>
      </c>
      <c r="M12" s="6"/>
      <c r="N12" s="3"/>
    </row>
    <row r="13" spans="1:14" ht="50.1" customHeight="1">
      <c r="A13" s="7"/>
      <c r="B13" s="1"/>
      <c r="C13" s="1"/>
      <c r="D13" s="7"/>
      <c r="E13" s="7"/>
      <c r="F13" s="7"/>
      <c r="G13" s="7"/>
      <c r="H13" s="7"/>
      <c r="I13" s="7"/>
      <c r="J13" s="7"/>
      <c r="K13" s="10">
        <v>43571</v>
      </c>
      <c r="L13" s="10">
        <v>43936</v>
      </c>
      <c r="M13" s="14"/>
      <c r="N13" s="15"/>
    </row>
    <row r="14" spans="1:14" s="9" customFormat="1" ht="50.1" customHeight="1">
      <c r="A14" s="7"/>
      <c r="B14" s="1"/>
      <c r="C14" s="1"/>
      <c r="D14" s="7"/>
      <c r="E14" s="7"/>
      <c r="F14" s="7"/>
      <c r="G14" s="7"/>
      <c r="H14" s="7"/>
      <c r="I14" s="7"/>
      <c r="J14" s="7"/>
      <c r="K14" s="10">
        <v>43761</v>
      </c>
      <c r="L14" s="10">
        <v>43943</v>
      </c>
      <c r="M14" s="14"/>
      <c r="N14" s="15"/>
    </row>
    <row r="15" spans="1:14" s="9" customFormat="1" ht="50.1" customHeight="1">
      <c r="A15" s="1"/>
      <c r="B15" s="1"/>
      <c r="C15" s="1"/>
      <c r="D15" s="2"/>
      <c r="E15" s="2"/>
      <c r="F15" s="2"/>
      <c r="G15" s="2"/>
      <c r="H15" s="2"/>
      <c r="I15" s="2"/>
      <c r="J15" s="2"/>
      <c r="K15" s="10">
        <v>43579</v>
      </c>
      <c r="L15" s="10">
        <v>43944</v>
      </c>
      <c r="M15" s="16"/>
      <c r="N15" s="12"/>
    </row>
    <row r="16" spans="1:14" s="9" customFormat="1" ht="50.1" customHeight="1">
      <c r="A16" s="1"/>
      <c r="B16" s="1"/>
      <c r="C16" s="1"/>
      <c r="D16" s="1"/>
      <c r="E16" s="1"/>
      <c r="F16" s="1"/>
      <c r="G16" s="1"/>
      <c r="H16" s="1"/>
      <c r="I16" s="1"/>
      <c r="J16" s="1"/>
      <c r="K16" s="10">
        <v>42856</v>
      </c>
      <c r="L16" s="10">
        <v>43951</v>
      </c>
      <c r="M16" s="11"/>
      <c r="N16" s="5"/>
    </row>
    <row r="17" spans="1:14" ht="50.1" customHeight="1">
      <c r="A17" s="1"/>
      <c r="B17" s="1"/>
      <c r="C17" s="1"/>
      <c r="D17" s="1"/>
      <c r="E17" s="1"/>
      <c r="F17" s="1"/>
      <c r="G17" s="1"/>
      <c r="H17" s="1"/>
      <c r="I17" s="1"/>
      <c r="J17" s="1"/>
      <c r="K17" s="10">
        <v>42872</v>
      </c>
      <c r="L17" s="10">
        <v>43967</v>
      </c>
      <c r="M17" s="11"/>
      <c r="N17" s="5"/>
    </row>
    <row r="18" spans="1:14" ht="50.1" customHeight="1">
      <c r="A18" s="7"/>
      <c r="B18" s="6"/>
      <c r="C18" s="6"/>
      <c r="D18" s="7"/>
      <c r="E18" s="7"/>
      <c r="F18" s="7"/>
      <c r="G18" s="7"/>
      <c r="H18" s="7"/>
      <c r="I18" s="7"/>
      <c r="J18" s="7"/>
      <c r="K18" s="10">
        <v>43613</v>
      </c>
      <c r="L18" s="10">
        <v>43978</v>
      </c>
      <c r="M18" s="14"/>
      <c r="N18" s="3"/>
    </row>
    <row r="19" spans="1:14" ht="50.1" customHeight="1">
      <c r="A19" s="1"/>
      <c r="B19" s="1"/>
      <c r="C19" s="1"/>
      <c r="D19" s="1"/>
      <c r="E19" s="1"/>
      <c r="F19" s="1"/>
      <c r="G19" s="1"/>
      <c r="H19" s="1"/>
      <c r="I19" s="1"/>
      <c r="J19" s="1"/>
      <c r="K19" s="10">
        <v>43798</v>
      </c>
      <c r="L19" s="10">
        <v>43979</v>
      </c>
      <c r="M19" s="11"/>
      <c r="N19" s="5"/>
    </row>
    <row r="20" spans="1:14" s="9" customFormat="1" ht="50.1" customHeight="1">
      <c r="A20" s="1"/>
      <c r="B20" s="1"/>
      <c r="C20" s="1"/>
      <c r="D20" s="1"/>
      <c r="E20" s="1"/>
      <c r="F20" s="1"/>
      <c r="G20" s="1"/>
      <c r="H20" s="1"/>
      <c r="I20" s="1"/>
      <c r="J20" s="1"/>
      <c r="K20" s="10">
        <v>43617</v>
      </c>
      <c r="L20" s="10">
        <v>43982</v>
      </c>
      <c r="M20" s="11"/>
      <c r="N20" s="5"/>
    </row>
    <row r="21" spans="1:14" s="9" customFormat="1" ht="50.1" customHeight="1">
      <c r="A21" s="1"/>
      <c r="B21" s="1"/>
      <c r="C21" s="1"/>
      <c r="D21" s="1"/>
      <c r="E21" s="1"/>
      <c r="F21" s="1"/>
      <c r="G21" s="1"/>
      <c r="H21" s="1"/>
      <c r="I21" s="1"/>
      <c r="J21" s="1"/>
      <c r="K21" s="10">
        <v>43617</v>
      </c>
      <c r="L21" s="10">
        <v>43982</v>
      </c>
      <c r="M21" s="11"/>
      <c r="N21" s="5"/>
    </row>
    <row r="22" spans="1:14" ht="50.1" customHeight="1">
      <c r="A22" s="2"/>
      <c r="B22" s="1"/>
      <c r="C22" s="1"/>
      <c r="D22" s="1"/>
      <c r="E22" s="1"/>
      <c r="F22" s="1"/>
      <c r="G22" s="1"/>
      <c r="H22" s="1"/>
      <c r="I22" s="1"/>
      <c r="J22" s="1"/>
      <c r="K22" s="10">
        <v>43617</v>
      </c>
      <c r="L22" s="10">
        <v>43982</v>
      </c>
      <c r="M22" s="6"/>
      <c r="N22" s="12"/>
    </row>
    <row r="23" spans="1:14" s="9" customFormat="1" ht="50.1" customHeight="1">
      <c r="A23" s="1"/>
      <c r="B23" s="1"/>
      <c r="C23" s="1"/>
      <c r="D23" s="13"/>
      <c r="E23" s="13"/>
      <c r="F23" s="13"/>
      <c r="G23" s="13"/>
      <c r="H23" s="13"/>
      <c r="I23" s="13"/>
      <c r="J23" s="13"/>
      <c r="K23" s="10">
        <v>43617</v>
      </c>
      <c r="L23" s="10">
        <v>43982</v>
      </c>
      <c r="M23" s="11"/>
      <c r="N23" s="5"/>
    </row>
    <row r="24" spans="1:14" s="9" customFormat="1" ht="50.1" customHeight="1">
      <c r="A24" s="1"/>
      <c r="B24" s="1"/>
      <c r="C24" s="1"/>
      <c r="D24" s="13"/>
      <c r="E24" s="13"/>
      <c r="F24" s="13"/>
      <c r="G24" s="13"/>
      <c r="H24" s="13"/>
      <c r="I24" s="13"/>
      <c r="J24" s="13"/>
      <c r="K24" s="10">
        <v>43983</v>
      </c>
      <c r="L24" s="10">
        <v>44010</v>
      </c>
      <c r="M24" s="11"/>
      <c r="N24" s="5"/>
    </row>
    <row r="25" spans="1:14" s="9" customFormat="1" ht="50.1" customHeight="1">
      <c r="A25" s="1"/>
      <c r="B25" s="1"/>
      <c r="C25" s="1"/>
      <c r="D25" s="1"/>
      <c r="E25" s="1"/>
      <c r="F25" s="1"/>
      <c r="G25" s="1"/>
      <c r="H25" s="1"/>
      <c r="I25" s="1"/>
      <c r="J25" s="1"/>
      <c r="K25" s="10">
        <v>43659</v>
      </c>
      <c r="L25" s="10">
        <v>44024</v>
      </c>
      <c r="M25" s="11"/>
      <c r="N25" s="5"/>
    </row>
    <row r="26" spans="1:14" s="9" customFormat="1" ht="50.1" customHeight="1">
      <c r="A26" s="1"/>
      <c r="B26" s="1"/>
      <c r="C26" s="1"/>
      <c r="D26" s="1"/>
      <c r="E26" s="1"/>
      <c r="F26" s="1"/>
      <c r="G26" s="1"/>
      <c r="H26" s="1"/>
      <c r="I26" s="1"/>
      <c r="J26" s="1"/>
      <c r="K26" s="10">
        <v>43889</v>
      </c>
      <c r="L26" s="10">
        <v>44070</v>
      </c>
      <c r="M26" s="11"/>
      <c r="N26" s="5"/>
    </row>
    <row r="27" spans="1:14" s="9" customFormat="1" ht="50.1" customHeight="1">
      <c r="A27" s="1"/>
      <c r="B27" s="1"/>
      <c r="C27" s="1"/>
      <c r="D27" s="1"/>
      <c r="E27" s="1"/>
      <c r="F27" s="1"/>
      <c r="G27" s="1"/>
      <c r="H27" s="1"/>
      <c r="I27" s="1"/>
      <c r="J27" s="1"/>
      <c r="K27" s="10">
        <v>43709</v>
      </c>
      <c r="L27" s="10">
        <v>44074</v>
      </c>
      <c r="M27" s="14"/>
      <c r="N27" s="15"/>
    </row>
    <row r="28" spans="1:14" s="9" customFormat="1" ht="50.1" customHeight="1">
      <c r="A28" s="7"/>
      <c r="B28" s="6"/>
      <c r="C28" s="6"/>
      <c r="D28" s="7"/>
      <c r="E28" s="7"/>
      <c r="F28" s="7"/>
      <c r="G28" s="7"/>
      <c r="H28" s="7"/>
      <c r="I28" s="7"/>
      <c r="J28" s="7"/>
      <c r="K28" s="10">
        <v>43714</v>
      </c>
      <c r="L28" s="10">
        <v>44079</v>
      </c>
      <c r="M28" s="14"/>
      <c r="N28" s="15"/>
    </row>
    <row r="29" spans="1:14" s="9" customFormat="1" ht="50.1" customHeight="1">
      <c r="A29" s="7"/>
      <c r="B29" s="1"/>
      <c r="C29" s="1"/>
      <c r="D29" s="7"/>
      <c r="E29" s="7"/>
      <c r="F29" s="7"/>
      <c r="G29" s="7"/>
      <c r="H29" s="7"/>
      <c r="I29" s="7"/>
      <c r="J29" s="7"/>
      <c r="K29" s="10">
        <v>43944</v>
      </c>
      <c r="L29" s="10">
        <v>44126</v>
      </c>
      <c r="M29" s="14"/>
      <c r="N29" s="15"/>
    </row>
    <row r="30" spans="1:14" s="9" customFormat="1" ht="50.1" customHeight="1">
      <c r="A30" s="7"/>
      <c r="B30" s="1"/>
      <c r="C30" s="1"/>
      <c r="D30" s="7"/>
      <c r="E30" s="7"/>
      <c r="F30" s="7"/>
      <c r="G30" s="7"/>
      <c r="H30" s="7"/>
      <c r="I30" s="7"/>
      <c r="J30" s="7"/>
      <c r="K30" s="10">
        <v>43761</v>
      </c>
      <c r="L30" s="10">
        <v>44126</v>
      </c>
      <c r="M30" s="14"/>
      <c r="N30" s="15"/>
    </row>
    <row r="31" spans="1:14" s="9" customFormat="1" ht="50.1" customHeight="1">
      <c r="A31" s="1"/>
      <c r="B31" s="1"/>
      <c r="C31" s="1"/>
      <c r="D31" s="1"/>
      <c r="E31" s="1"/>
      <c r="F31" s="1"/>
      <c r="G31" s="1"/>
      <c r="H31" s="1"/>
      <c r="I31" s="1"/>
      <c r="J31" s="1"/>
      <c r="K31" s="10">
        <v>43052</v>
      </c>
      <c r="L31" s="10">
        <v>44147</v>
      </c>
      <c r="M31" s="11"/>
      <c r="N31" s="5"/>
    </row>
    <row r="32" spans="1:14" s="9" customFormat="1" ht="50.1" customHeight="1">
      <c r="A32" s="4"/>
      <c r="B32" s="1"/>
      <c r="C32" s="1"/>
      <c r="D32" s="1"/>
      <c r="E32" s="1"/>
      <c r="F32" s="1"/>
      <c r="G32" s="1"/>
      <c r="H32" s="1"/>
      <c r="I32" s="1"/>
      <c r="J32" s="1"/>
      <c r="K32" s="10">
        <v>43054</v>
      </c>
      <c r="L32" s="10">
        <v>44149</v>
      </c>
      <c r="M32" s="11"/>
      <c r="N32" s="5"/>
    </row>
    <row r="33" spans="1:14" ht="50.1" customHeight="1">
      <c r="A33" s="1"/>
      <c r="B33" s="1"/>
      <c r="C33" s="1"/>
      <c r="D33" s="1"/>
      <c r="E33" s="1"/>
      <c r="F33" s="1"/>
      <c r="G33" s="1"/>
      <c r="H33" s="1"/>
      <c r="I33" s="1"/>
      <c r="J33" s="1"/>
      <c r="K33" s="10">
        <v>43798</v>
      </c>
      <c r="L33" s="10">
        <v>44163</v>
      </c>
      <c r="M33" s="11"/>
      <c r="N33" s="5"/>
    </row>
    <row r="34" spans="1:14" s="9" customFormat="1" ht="50.1" customHeight="1">
      <c r="A34" s="1"/>
      <c r="B34" s="1"/>
      <c r="C34" s="1"/>
      <c r="D34" s="1"/>
      <c r="E34" s="1"/>
      <c r="F34" s="1"/>
      <c r="G34" s="1"/>
      <c r="H34" s="1"/>
      <c r="I34" s="1"/>
      <c r="J34" s="1"/>
      <c r="K34" s="10">
        <v>43802</v>
      </c>
      <c r="L34" s="10">
        <v>44167</v>
      </c>
      <c r="M34" s="11"/>
      <c r="N34" s="3"/>
    </row>
    <row r="35" spans="1:14" s="9" customFormat="1" ht="50.1" customHeight="1">
      <c r="A35" s="1"/>
      <c r="B35" s="1"/>
      <c r="C35" s="6"/>
      <c r="D35" s="1"/>
      <c r="E35" s="1"/>
      <c r="F35" s="1"/>
      <c r="G35" s="1"/>
      <c r="H35" s="1"/>
      <c r="I35" s="1"/>
      <c r="J35" s="1"/>
      <c r="K35" s="10">
        <v>43826</v>
      </c>
      <c r="L35" s="10">
        <v>44191</v>
      </c>
      <c r="M35" s="11"/>
      <c r="N35" s="3"/>
    </row>
    <row r="36" spans="1:14" ht="50.1" customHeight="1">
      <c r="A36" s="1"/>
      <c r="B36" s="1"/>
      <c r="C36" s="1"/>
      <c r="D36" s="1"/>
      <c r="E36" s="1"/>
      <c r="F36" s="1"/>
      <c r="G36" s="1"/>
      <c r="H36" s="1"/>
      <c r="I36" s="1"/>
      <c r="J36" s="1"/>
      <c r="K36" s="10">
        <v>43831</v>
      </c>
      <c r="L36" s="10">
        <v>44196</v>
      </c>
      <c r="M36" s="11"/>
      <c r="N36" s="5"/>
    </row>
    <row r="37" spans="1:14" ht="50.1" customHeight="1">
      <c r="A37" s="1"/>
      <c r="B37" s="1"/>
      <c r="C37" s="1"/>
      <c r="D37" s="1"/>
      <c r="E37" s="1"/>
      <c r="F37" s="1"/>
      <c r="G37" s="1"/>
      <c r="H37" s="1"/>
      <c r="I37" s="1"/>
      <c r="J37" s="1"/>
      <c r="K37" s="10">
        <v>43831</v>
      </c>
      <c r="L37" s="10">
        <v>44196</v>
      </c>
      <c r="M37" s="11"/>
      <c r="N37" s="5"/>
    </row>
    <row r="38" spans="1:14" ht="50.1" customHeight="1">
      <c r="A38" s="1"/>
      <c r="B38" s="1"/>
      <c r="C38" s="1"/>
      <c r="D38" s="1"/>
      <c r="E38" s="1"/>
      <c r="F38" s="1"/>
      <c r="G38" s="1"/>
      <c r="H38" s="1"/>
      <c r="I38" s="1"/>
      <c r="J38" s="1"/>
      <c r="K38" s="10">
        <v>43983</v>
      </c>
      <c r="L38" s="10">
        <v>44196</v>
      </c>
      <c r="M38" s="11"/>
      <c r="N38" s="5"/>
    </row>
    <row r="39" spans="1:14" ht="50.1" customHeight="1">
      <c r="K39" s="18"/>
      <c r="L39" s="27"/>
    </row>
  </sheetData>
  <sheetProtection insertRows="0" insertHyperlinks="0" deleteColumns="0" deleteRows="0" selectLockedCells="1" sort="0" autoFilter="0" pivotTables="0"/>
  <protectedRanges>
    <protectedRange password="CCF4" sqref="A1:N1048576" name="PSR Planning"/>
  </protectedRanges>
  <autoFilter ref="A2:N38" xr:uid="{5E8693E6-C656-4B0B-9025-112230AE405A}">
    <sortState xmlns:xlrd2="http://schemas.microsoft.com/office/spreadsheetml/2017/richdata2" ref="A3:N38">
      <sortCondition ref="L2:L38"/>
    </sortState>
  </autoFilter>
  <mergeCells count="2">
    <mergeCell ref="A1:C1"/>
    <mergeCell ref="D1:N1"/>
  </mergeCells>
  <conditionalFormatting sqref="M26:N26 A7 D4 A17:A26 D11:J12 A11:A15 K20:M20 D21:N22 K23:N23 D24:N24 D17:N19 K11:N15 C17:C26 C11:C15 C7:N7 C3:D3 A3:A5 C4:C5 K3:N4">
    <cfRule type="expression" dxfId="70" priority="3168">
      <formula>AND(#REF!="Closed")</formula>
    </cfRule>
  </conditionalFormatting>
  <conditionalFormatting sqref="B18:B19 B22:B26 B12:B15 B3:B4 C6">
    <cfRule type="expression" dxfId="69" priority="3172">
      <formula>AND(#REF!="Closed")</formula>
    </cfRule>
  </conditionalFormatting>
  <conditionalFormatting sqref="A25 L6:N6 D33:J34 D15:J16 K28:N29 K8:N10 K32:N32 K16:N16 K37:N37 C30:N30 C29 C8:C10 C35:N35 C16 C36:J38">
    <cfRule type="expression" dxfId="68" priority="3089">
      <formula>AND(#REF!="Closed")</formula>
    </cfRule>
  </conditionalFormatting>
  <conditionalFormatting sqref="N13">
    <cfRule type="expression" dxfId="67" priority="3175">
      <formula>AND(#REF!="cancelled",N13&lt;&gt;"")</formula>
    </cfRule>
    <cfRule type="expression" dxfId="66" priority="3176">
      <formula>AND(#REF!="closed",N13&lt;&gt;"")</formula>
    </cfRule>
  </conditionalFormatting>
  <conditionalFormatting sqref="A25">
    <cfRule type="expression" dxfId="65" priority="5029">
      <formula>AND(#REF!="Closed")</formula>
    </cfRule>
  </conditionalFormatting>
  <conditionalFormatting sqref="D6:J6 D25:J25">
    <cfRule type="expression" dxfId="64" priority="3056">
      <formula>AND(#REF!="Closed")</formula>
    </cfRule>
  </conditionalFormatting>
  <conditionalFormatting sqref="K31:N31 C31 D5 K5:N5">
    <cfRule type="expression" dxfId="63" priority="3052">
      <formula>AND(#REF!="Closed")</formula>
    </cfRule>
  </conditionalFormatting>
  <conditionalFormatting sqref="K27:M27 C27">
    <cfRule type="expression" dxfId="62" priority="2982">
      <formula>AND(#REF!="Closed")</formula>
    </cfRule>
  </conditionalFormatting>
  <conditionalFormatting sqref="A6">
    <cfRule type="expression" dxfId="61" priority="2830">
      <formula>AND(#REF!="Closed")</formula>
    </cfRule>
  </conditionalFormatting>
  <conditionalFormatting sqref="K34:N34">
    <cfRule type="expression" dxfId="60" priority="2825">
      <formula>AND(#REF!="Closed")</formula>
    </cfRule>
  </conditionalFormatting>
  <conditionalFormatting sqref="B11">
    <cfRule type="expression" dxfId="59" priority="2780">
      <formula>AND(#REF!="Closed")</formula>
    </cfRule>
  </conditionalFormatting>
  <conditionalFormatting sqref="B6">
    <cfRule type="expression" dxfId="58" priority="2774">
      <formula>AND(#REF!="Closed")</formula>
    </cfRule>
  </conditionalFormatting>
  <conditionalFormatting sqref="B17">
    <cfRule type="expression" dxfId="57" priority="2647">
      <formula>AND(#REF!="Closed")</formula>
    </cfRule>
  </conditionalFormatting>
  <conditionalFormatting sqref="B20">
    <cfRule type="expression" dxfId="56" priority="2646">
      <formula>AND(#REF!="Closed")</formula>
    </cfRule>
  </conditionalFormatting>
  <conditionalFormatting sqref="B21">
    <cfRule type="expression" dxfId="55" priority="2645">
      <formula>AND(#REF!="Closed")</formula>
    </cfRule>
  </conditionalFormatting>
  <conditionalFormatting sqref="A8">
    <cfRule type="expression" dxfId="54" priority="2496">
      <formula>AND(#REF!="Closed")</formula>
    </cfRule>
  </conditionalFormatting>
  <conditionalFormatting sqref="B8">
    <cfRule type="expression" dxfId="53" priority="2495">
      <formula>AND(#REF!="Closed")</formula>
    </cfRule>
  </conditionalFormatting>
  <conditionalFormatting sqref="D8:J8">
    <cfRule type="expression" dxfId="52" priority="2489">
      <formula>AND(#REF!="Closed")</formula>
    </cfRule>
  </conditionalFormatting>
  <conditionalFormatting sqref="A9">
    <cfRule type="expression" dxfId="51" priority="2485">
      <formula>AND(#REF!="Closed")</formula>
    </cfRule>
  </conditionalFormatting>
  <conditionalFormatting sqref="B9">
    <cfRule type="expression" dxfId="50" priority="2484">
      <formula>AND(#REF!="Closed")</formula>
    </cfRule>
  </conditionalFormatting>
  <conditionalFormatting sqref="D9:J9">
    <cfRule type="expression" dxfId="49" priority="2478">
      <formula>AND(#REF!="Closed")</formula>
    </cfRule>
  </conditionalFormatting>
  <conditionalFormatting sqref="D23:J23 D13:J14">
    <cfRule type="expression" dxfId="48" priority="2422">
      <formula>AND(#REF!="Closed")</formula>
    </cfRule>
  </conditionalFormatting>
  <conditionalFormatting sqref="A27">
    <cfRule type="expression" dxfId="47" priority="2359">
      <formula>AND(#REF!="Closed")</formula>
    </cfRule>
  </conditionalFormatting>
  <conditionalFormatting sqref="B27">
    <cfRule type="expression" dxfId="46" priority="2360">
      <formula>AND(#REF!="Closed")</formula>
    </cfRule>
  </conditionalFormatting>
  <conditionalFormatting sqref="C28 A28">
    <cfRule type="expression" dxfId="45" priority="2032">
      <formula>AND(#REF!="Closed")</formula>
    </cfRule>
  </conditionalFormatting>
  <conditionalFormatting sqref="N28">
    <cfRule type="expression" dxfId="44" priority="2034">
      <formula>AND(#REF!="cancelled",N28&lt;&gt;"")</formula>
    </cfRule>
    <cfRule type="expression" dxfId="43" priority="2035">
      <formula>AND(#REF!="closed",N28&lt;&gt;"")</formula>
    </cfRule>
  </conditionalFormatting>
  <conditionalFormatting sqref="D28:J28">
    <cfRule type="expression" dxfId="42" priority="2030">
      <formula>AND(#REF!="Closed")</formula>
    </cfRule>
  </conditionalFormatting>
  <conditionalFormatting sqref="B28">
    <cfRule type="expression" dxfId="41" priority="2029">
      <formula>AND(#REF!="Closed")</formula>
    </cfRule>
  </conditionalFormatting>
  <conditionalFormatting sqref="A30">
    <cfRule type="expression" dxfId="40" priority="2021">
      <formula>AND(#REF!="Closed")</formula>
    </cfRule>
  </conditionalFormatting>
  <conditionalFormatting sqref="B30">
    <cfRule type="expression" dxfId="39" priority="2018">
      <formula>AND(#REF!="Closed")</formula>
    </cfRule>
  </conditionalFormatting>
  <conditionalFormatting sqref="B31">
    <cfRule type="expression" dxfId="38" priority="2000">
      <formula>AND(#REF!="Closed")</formula>
    </cfRule>
  </conditionalFormatting>
  <conditionalFormatting sqref="A32">
    <cfRule type="expression" dxfId="37" priority="1996">
      <formula>AND(#REF!="Closed")</formula>
    </cfRule>
  </conditionalFormatting>
  <conditionalFormatting sqref="B32">
    <cfRule type="expression" dxfId="36" priority="1995">
      <formula>AND(#REF!="Closed")</formula>
    </cfRule>
  </conditionalFormatting>
  <conditionalFormatting sqref="D32:J32">
    <cfRule type="expression" dxfId="35" priority="1989">
      <formula>AND(#REF!="Closed")</formula>
    </cfRule>
  </conditionalFormatting>
  <conditionalFormatting sqref="C32">
    <cfRule type="expression" dxfId="34" priority="1983">
      <formula>AND(#REF!="Closed")</formula>
    </cfRule>
  </conditionalFormatting>
  <conditionalFormatting sqref="A29">
    <cfRule type="expression" dxfId="33" priority="1598">
      <formula>AND(#REF!="Closed")</formula>
    </cfRule>
  </conditionalFormatting>
  <conditionalFormatting sqref="B29">
    <cfRule type="expression" dxfId="32" priority="1595">
      <formula>AND(#REF!="Closed")</formula>
    </cfRule>
  </conditionalFormatting>
  <conditionalFormatting sqref="C34">
    <cfRule type="expression" dxfId="31" priority="1591">
      <formula>AND(#REF!="Closed")</formula>
    </cfRule>
  </conditionalFormatting>
  <conditionalFormatting sqref="A34">
    <cfRule type="expression" dxfId="30" priority="1579">
      <formula>AND(#REF!="Closed")</formula>
    </cfRule>
  </conditionalFormatting>
  <conditionalFormatting sqref="B34">
    <cfRule type="expression" dxfId="29" priority="1578">
      <formula>AND(#REF!="Closed")</formula>
    </cfRule>
  </conditionalFormatting>
  <conditionalFormatting sqref="A10">
    <cfRule type="expression" dxfId="28" priority="1509">
      <formula>AND(#REF!="Closed")</formula>
    </cfRule>
  </conditionalFormatting>
  <conditionalFormatting sqref="B10">
    <cfRule type="expression" dxfId="27" priority="1510">
      <formula>AND(#REF!="Closed")</formula>
    </cfRule>
  </conditionalFormatting>
  <conditionalFormatting sqref="D10:J10">
    <cfRule type="expression" dxfId="26" priority="1506">
      <formula>AND(#REF!="Closed")</formula>
    </cfRule>
  </conditionalFormatting>
  <conditionalFormatting sqref="A35">
    <cfRule type="expression" dxfId="25" priority="1387">
      <formula>AND(#REF!="Closed")</formula>
    </cfRule>
  </conditionalFormatting>
  <conditionalFormatting sqref="B35">
    <cfRule type="expression" dxfId="24" priority="1388">
      <formula>AND(#REF!="Closed")</formula>
    </cfRule>
  </conditionalFormatting>
  <conditionalFormatting sqref="A33 A31">
    <cfRule type="expression" dxfId="23" priority="1078">
      <formula>AND(#REF!="Closed")</formula>
    </cfRule>
  </conditionalFormatting>
  <conditionalFormatting sqref="D20:J20">
    <cfRule type="expression" dxfId="22" priority="875">
      <formula>AND(#REF!="Closed")</formula>
    </cfRule>
  </conditionalFormatting>
  <conditionalFormatting sqref="D27:J27">
    <cfRule type="expression" dxfId="21" priority="871">
      <formula>AND(#REF!="Closed")</formula>
    </cfRule>
  </conditionalFormatting>
  <conditionalFormatting sqref="N20">
    <cfRule type="expression" dxfId="20" priority="867">
      <formula>AND(#REF!="Closed")</formula>
    </cfRule>
  </conditionalFormatting>
  <conditionalFormatting sqref="N27">
    <cfRule type="expression" dxfId="19" priority="866">
      <formula>AND(#REF!="Closed")</formula>
    </cfRule>
  </conditionalFormatting>
  <conditionalFormatting sqref="A16">
    <cfRule type="expression" dxfId="18" priority="683">
      <formula>AND(#REF!="Closed")</formula>
    </cfRule>
  </conditionalFormatting>
  <conditionalFormatting sqref="B16">
    <cfRule type="expression" dxfId="17" priority="684">
      <formula>AND(#REF!="Closed")</formula>
    </cfRule>
  </conditionalFormatting>
  <conditionalFormatting sqref="K6">
    <cfRule type="expression" dxfId="16" priority="561">
      <formula>AND(#REF!="Closed")</formula>
    </cfRule>
  </conditionalFormatting>
  <conditionalFormatting sqref="B7">
    <cfRule type="expression" dxfId="15" priority="461">
      <formula>AND(#REF!="Closed")</formula>
    </cfRule>
  </conditionalFormatting>
  <conditionalFormatting sqref="D31:J31 D29:J29 D26:J26">
    <cfRule type="expression" dxfId="14" priority="337">
      <formula>AND(#REF!="Closed")</formula>
    </cfRule>
  </conditionalFormatting>
  <conditionalFormatting sqref="L36:N36">
    <cfRule type="expression" dxfId="13" priority="239">
      <formula>AND(#REF!="Closed")</formula>
    </cfRule>
  </conditionalFormatting>
  <conditionalFormatting sqref="M36:N36 D36:J36">
    <cfRule type="expression" dxfId="12" priority="240">
      <formula>AND(#REF!="Closed")</formula>
    </cfRule>
  </conditionalFormatting>
  <conditionalFormatting sqref="B36">
    <cfRule type="expression" dxfId="11" priority="241">
      <formula>AND(#REF!="Closed")</formula>
    </cfRule>
  </conditionalFormatting>
  <conditionalFormatting sqref="A36">
    <cfRule type="expression" dxfId="10" priority="233">
      <formula>AND(#REF!="Closed")</formula>
    </cfRule>
  </conditionalFormatting>
  <conditionalFormatting sqref="K36">
    <cfRule type="expression" dxfId="9" priority="228">
      <formula>AND(#REF!="Closed")</formula>
    </cfRule>
  </conditionalFormatting>
  <conditionalFormatting sqref="B37">
    <cfRule type="expression" dxfId="8" priority="225">
      <formula>AND(#REF!="Closed")</formula>
    </cfRule>
  </conditionalFormatting>
  <conditionalFormatting sqref="A37">
    <cfRule type="expression" dxfId="7" priority="220">
      <formula>AND(#REF!="Closed")</formula>
    </cfRule>
  </conditionalFormatting>
  <conditionalFormatting sqref="A38 M38:N38">
    <cfRule type="expression" dxfId="6" priority="212">
      <formula>AND(#REF!="Closed")</formula>
    </cfRule>
  </conditionalFormatting>
  <conditionalFormatting sqref="B38">
    <cfRule type="expression" dxfId="5" priority="213">
      <formula>AND(#REF!="Closed")</formula>
    </cfRule>
  </conditionalFormatting>
  <conditionalFormatting sqref="K38:L38">
    <cfRule type="expression" dxfId="4" priority="203">
      <formula>AND(#REF!="Closed")</formula>
    </cfRule>
  </conditionalFormatting>
  <conditionalFormatting sqref="B5">
    <cfRule type="expression" dxfId="3" priority="8">
      <formula>AND(#REF!="Closed")</formula>
    </cfRule>
  </conditionalFormatting>
  <conditionalFormatting sqref="F3:F5">
    <cfRule type="expression" dxfId="2" priority="3">
      <formula>AND(#REF!="Closed")</formula>
    </cfRule>
  </conditionalFormatting>
  <conditionalFormatting sqref="G3:J5">
    <cfRule type="expression" dxfId="1" priority="2">
      <formula>AND(#REF!="Closed")</formula>
    </cfRule>
  </conditionalFormatting>
  <conditionalFormatting sqref="E3:E5">
    <cfRule type="expression" dxfId="0" priority="1">
      <formula>AND(#REF!="Closed")</formula>
    </cfRule>
  </conditionalFormatting>
  <dataValidations count="5">
    <dataValidation allowBlank="1" showInputMessage="1" showErrorMessage="1" promptTitle="Frequency" prompt="Auto-calculated with 'Date range (From)' and 'Date range (To)' values" sqref="M24:M25 M34:M35 M27:M32 M3:M22" xr:uid="{6CF92555-991A-4ED8-953A-32B1B0ADAD5F}"/>
    <dataValidation type="date" allowBlank="1" showInputMessage="1" showErrorMessage="1" promptTitle="Frequency" prompt="Auto-calculated with 'Date range (From)' and 'Date range (To)' values" sqref="K3:K1048576" xr:uid="{36B5C9A3-2D60-4A67-BDE8-31B7E7398660}">
      <formula1>1</formula1>
      <formula2>401769</formula2>
    </dataValidation>
    <dataValidation type="date" allowBlank="1" showInputMessage="1" showErrorMessage="1" sqref="L3:L1048576" xr:uid="{089495C9-B87B-4056-B0B3-93124AED3830}">
      <formula1>1</formula1>
      <formula2>401769</formula2>
    </dataValidation>
    <dataValidation type="list" allowBlank="1" showInputMessage="1" showErrorMessage="1" sqref="C2 A39:C1048576" xr:uid="{3771C5A0-65CD-4DED-A72D-849636677F5F}">
      <formula1>#REF!</formula1>
    </dataValidation>
    <dataValidation type="list" errorStyle="information" allowBlank="1" showInputMessage="1" showErrorMessage="1" error="please use values from the list" sqref="D39:D1048576 E6:J1048576" xr:uid="{5B764F5A-7E0B-4B9B-9724-3540E1F6292F}">
      <formula1>#REF!</formula1>
    </dataValidation>
  </dataValidations>
  <pageMargins left="0.7" right="0.7" top="0.75" bottom="0.75" header="0.3" footer="0.3"/>
  <pageSetup paperSize="9" orientation="portrait" horizontalDpi="4294967293" r:id="rId1"/>
  <legacyDrawing r:id="rId2"/>
</worksheet>
</file>

<file path=customXml/_rels/item1.xml.rels><?xml version="1.0" encoding="UTF-8" standalone="yes"?>
<Relationships xmlns="http://schemas.openxmlformats.org/package/2006/relationships"><Relationship Id="rId1" Type="http://schemas.openxmlformats.org/officeDocument/2006/relationships/customXmlProps" Target="itemProps1.xml"/></Relationships>
</file>

<file path=customXml/_rels/item2.xml.rels><?xml version="1.0" encoding="UTF-8" standalone="yes"?>
<Relationships xmlns="http://schemas.openxmlformats.org/package/2006/relationships"><Relationship Id="rId1" Type="http://schemas.openxmlformats.org/officeDocument/2006/relationships/customXmlProps" Target="itemProps2.xml"/></Relationships>
</file>

<file path=customXml/_rels/item3.xml.rels><?xml version="1.0" encoding="UTF-8" standalone="yes"?>
<Relationships xmlns="http://schemas.openxmlformats.org/package/2006/relationships"><Relationship Id="rId1" Type="http://schemas.openxmlformats.org/officeDocument/2006/relationships/customXmlProps" Target="itemProps3.xml"/></Relationships>
</file>

<file path=customXml/item1.xml><?xml version="1.0" encoding="utf-8"?>
<ct:contentTypeSchema xmlns:ct="http://schemas.microsoft.com/office/2006/metadata/contentType" xmlns:ma="http://schemas.microsoft.com/office/2006/metadata/properties/metaAttributes" ct:_="" ma:_="" ma:contentTypeName="Document" ma:contentTypeID="0x010100E0333EE6A6A6984B879151965E9A1EE4" ma:contentTypeVersion="9" ma:contentTypeDescription="Create a new document." ma:contentTypeScope="" ma:versionID="8e002e6f30faaaf266be67ea34a845d7">
  <xsd:schema xmlns:xsd="http://www.w3.org/2001/XMLSchema" xmlns:xs="http://www.w3.org/2001/XMLSchema" xmlns:p="http://schemas.microsoft.com/office/2006/metadata/properties" xmlns:ns2="0385fdcd-18c2-4e0a-a9ab-6d3b41f1d6cf" xmlns:ns3="e2d9cb3c-f592-4dfc-abc0-1d527bb8f3e4" xmlns:ns4="62292bfa-462a-420a-b564-69778a51ee59" targetNamespace="http://schemas.microsoft.com/office/2006/metadata/properties" ma:root="true" ma:fieldsID="05ee0a185bc25ee546f35c73087b0b81" ns2:_="" ns3:_="" ns4:_="">
    <xsd:import namespace="0385fdcd-18c2-4e0a-a9ab-6d3b41f1d6cf"/>
    <xsd:import namespace="e2d9cb3c-f592-4dfc-abc0-1d527bb8f3e4"/>
    <xsd:import namespace="62292bfa-462a-420a-b564-69778a51ee59"/>
    <xsd:element name="properties">
      <xsd:complexType>
        <xsd:sequence>
          <xsd:element name="documentManagement">
            <xsd:complexType>
              <xsd:all>
                <xsd:element ref="ns2:SharedWithUsers" minOccurs="0"/>
                <xsd:element ref="ns2:SharingHintHash" minOccurs="0"/>
                <xsd:element ref="ns3:SharedWithDetails" minOccurs="0"/>
                <xsd:element ref="ns4:Comments" minOccurs="0"/>
                <xsd:element ref="ns2:LastSharedByUser" minOccurs="0"/>
                <xsd:element ref="ns2:LastSharedByTime" minOccurs="0"/>
                <xsd:element ref="ns4:MediaServiceMetadata" minOccurs="0"/>
                <xsd:element ref="ns4:MediaServiceFastMetadata" minOccurs="0"/>
              </xsd:all>
            </xsd:complexType>
          </xsd:element>
        </xsd:sequence>
      </xsd:complexType>
    </xsd:element>
  </xsd:schema>
  <xsd:schema xmlns:xsd="http://www.w3.org/2001/XMLSchema" xmlns:xs="http://www.w3.org/2001/XMLSchema" xmlns:dms="http://schemas.microsoft.com/office/2006/documentManagement/types" xmlns:pc="http://schemas.microsoft.com/office/infopath/2007/PartnerControls" targetNamespace="0385fdcd-18c2-4e0a-a9ab-6d3b41f1d6cf" elementFormDefault="qualified">
    <xsd:import namespace="http://schemas.microsoft.com/office/2006/documentManagement/types"/>
    <xsd:import namespace="http://schemas.microsoft.com/office/infopath/2007/PartnerControls"/>
    <xsd:element name="SharedWithUsers" ma:index="4" nillable="true" ma:displayName="Shared With" ma:internalName="SharedWithUsers" ma:readOnly="true">
      <xsd:complexType>
        <xsd:complexContent>
          <xsd:extension base="dms:UserMulti">
            <xsd:sequence>
              <xsd:element name="UserInfo" minOccurs="0" maxOccurs="unbounded">
                <xsd:complexType>
                  <xsd:sequence>
                    <xsd:element name="DisplayName" type="xsd:string" minOccurs="0"/>
                    <xsd:element name="AccountId" type="dms:UserId" minOccurs="0" nillable="true"/>
                    <xsd:element name="AccountType" type="xsd:string" minOccurs="0"/>
                  </xsd:sequence>
                </xsd:complexType>
              </xsd:element>
            </xsd:sequence>
          </xsd:extension>
        </xsd:complexContent>
      </xsd:complexType>
    </xsd:element>
    <xsd:element name="SharingHintHash" ma:index="5" nillable="true" ma:displayName="Sharing Hint Hash" ma:internalName="SharingHintHash" ma:readOnly="true">
      <xsd:simpleType>
        <xsd:restriction base="dms:Text"/>
      </xsd:simpleType>
    </xsd:element>
    <xsd:element name="LastSharedByUser" ma:index="12" nillable="true" ma:displayName="Last Shared By User" ma:description="" ma:internalName="LastSharedByUser" ma:readOnly="true">
      <xsd:simpleType>
        <xsd:restriction base="dms:Note">
          <xsd:maxLength value="255"/>
        </xsd:restriction>
      </xsd:simpleType>
    </xsd:element>
    <xsd:element name="LastSharedByTime" ma:index="13" nillable="true" ma:displayName="Last Shared By Time" ma:description="" ma:internalName="LastSharedByTime" ma:readOnly="true">
      <xsd:simpleType>
        <xsd:restriction base="dms:DateTime"/>
      </xsd:simpleType>
    </xsd:element>
  </xsd:schema>
  <xsd:schema xmlns:xsd="http://www.w3.org/2001/XMLSchema" xmlns:xs="http://www.w3.org/2001/XMLSchema" xmlns:dms="http://schemas.microsoft.com/office/2006/documentManagement/types" xmlns:pc="http://schemas.microsoft.com/office/infopath/2007/PartnerControls" targetNamespace="e2d9cb3c-f592-4dfc-abc0-1d527bb8f3e4" elementFormDefault="qualified">
    <xsd:import namespace="http://schemas.microsoft.com/office/2006/documentManagement/types"/>
    <xsd:import namespace="http://schemas.microsoft.com/office/infopath/2007/PartnerControls"/>
    <xsd:element name="SharedWithDetails" ma:index="6" nillable="true" ma:displayName="Shared With Details" ma:internalName="SharedWithDetails" ma:readOnly="true">
      <xsd:simpleType>
        <xsd:restriction base="dms:Note">
          <xsd:maxLength value="255"/>
        </xsd:restriction>
      </xsd:simpleType>
    </xsd:element>
  </xsd:schema>
  <xsd:schema xmlns:xsd="http://www.w3.org/2001/XMLSchema" xmlns:xs="http://www.w3.org/2001/XMLSchema" xmlns:dms="http://schemas.microsoft.com/office/2006/documentManagement/types" xmlns:pc="http://schemas.microsoft.com/office/infopath/2007/PartnerControls" targetNamespace="62292bfa-462a-420a-b564-69778a51ee59" elementFormDefault="qualified">
    <xsd:import namespace="http://schemas.microsoft.com/office/2006/documentManagement/types"/>
    <xsd:import namespace="http://schemas.microsoft.com/office/infopath/2007/PartnerControls"/>
    <xsd:element name="Comments" ma:index="11" nillable="true" ma:displayName="Comments" ma:internalName="Comments">
      <xsd:simpleType>
        <xsd:restriction base="dms:Note">
          <xsd:maxLength value="255"/>
        </xsd:restriction>
      </xsd:simpleType>
    </xsd:element>
    <xsd:element name="MediaServiceMetadata" ma:index="14" nillable="true" ma:displayName="MediaServiceMetadata" ma:description="" ma:hidden="true" ma:internalName="MediaServiceMetadata" ma:readOnly="true">
      <xsd:simpleType>
        <xsd:restriction base="dms:Note"/>
      </xsd:simpleType>
    </xsd:element>
    <xsd:element name="MediaServiceFastMetadata" ma:index="15" nillable="true" ma:displayName="MediaServiceFastMetadata" ma:description="" ma:hidden="true" ma:internalName="MediaServiceFastMetadata" ma:readOnly="true">
      <xsd:simpleType>
        <xsd:restriction base="dms:Note"/>
      </xsd:simpleType>
    </xsd:element>
  </xsd:schema>
  <xsd:schema xmlns="http://schemas.openxmlformats.org/package/2006/metadata/core-properties" xmlns:xsd="http://www.w3.org/2001/XMLSchema" xmlns:xsi="http://www.w3.org/2001/XMLSchema-instance" xmlns:dc="http://purl.org/dc/elements/1.1/" xmlns:dcterms="http://purl.org/dc/terms/" xmlns:odoc="http://schemas.microsoft.com/internal/obd" targetNamespace="http://schemas.openxmlformats.org/package/2006/metadata/core-properties" elementFormDefault="qualified" attributeFormDefault="unqualified" blockDefault="#all">
    <xsd:import namespace="http://purl.org/dc/elements/1.1/" schemaLocation="http://dublincore.org/schemas/xmls/qdc/2003/04/02/dc.xsd"/>
    <xsd:import namespace="http://purl.org/dc/terms/" schemaLocation="http://dublincore.org/schemas/xmls/qdc/2003/04/02/dcterms.xsd"/>
    <xsd:element name="coreProperties" type="CT_coreProperties"/>
    <xsd:complexType name="CT_coreProperties">
      <xsd:all>
        <xsd:element ref="dc:creator" minOccurs="0" maxOccurs="1"/>
        <xsd:element ref="dcterms:created" minOccurs="0" maxOccurs="1"/>
        <xsd:element ref="dc:identifier" minOccurs="0" maxOccurs="1"/>
        <xsd:element name="contentType" minOccurs="0" maxOccurs="1" type="xsd:string" ma:index="7" ma:displayName="Content Type"/>
        <xsd:element ref="dc:title" minOccurs="0" maxOccurs="1" ma:index="1" ma:displayName="Title"/>
        <xsd:element ref="dc:subject" minOccurs="0" maxOccurs="1"/>
        <xsd:element ref="dc:description" minOccurs="0" maxOccurs="1"/>
        <xsd:element name="keywords" minOccurs="0" maxOccurs="1" type="xsd:string"/>
        <xsd:element ref="dc:language" minOccurs="0" maxOccurs="1"/>
        <xsd:element name="category" minOccurs="0" maxOccurs="1" type="xsd:string"/>
        <xsd:element name="version" minOccurs="0" maxOccurs="1" type="xsd:string"/>
        <xsd:element name="revision" minOccurs="0" maxOccurs="1" type="xsd:string">
          <xsd:annotation>
            <xsd:documentation>
                        This value indicates the number of saves or revisions. The application is responsible for updating this value after each revision.
                    </xsd:documentation>
          </xsd:annotation>
        </xsd:element>
        <xsd:element name="lastModifiedBy" minOccurs="0" maxOccurs="1" type="xsd:string"/>
        <xsd:element ref="dcterms:modified" minOccurs="0" maxOccurs="1"/>
        <xsd:element name="contentStatus" minOccurs="0" maxOccurs="1" type="xsd:string"/>
      </xsd:all>
    </xsd:complexType>
  </xsd:schema>
  <xs:schema xmlns:pc="http://schemas.microsoft.com/office/infopath/2007/PartnerControls" xmlns:xs="http://www.w3.org/2001/XMLSchema" targetNamespace="http://schemas.microsoft.com/office/infopath/2007/PartnerControls" elementFormDefault="qualified" attributeFormDefault="unqualified">
    <xs:element name="Person">
      <xs:complexType>
        <xs:sequence>
          <xs:element ref="pc:DisplayName" minOccurs="0"/>
          <xs:element ref="pc:AccountId" minOccurs="0"/>
          <xs:element ref="pc:AccountType" minOccurs="0"/>
        </xs:sequence>
      </xs:complexType>
    </xs:element>
    <xs:element name="DisplayName" type="xs:string"/>
    <xs:element name="AccountId" type="xs:string"/>
    <xs:element name="AccountType" type="xs:string"/>
    <xs:element name="BDCAssociatedEntity">
      <xs:complexType>
        <xs:sequence>
          <xs:element ref="pc:BDCEntity" minOccurs="0" maxOccurs="unbounded"/>
        </xs:sequence>
        <xs:attribute ref="pc:EntityNamespace"/>
        <xs:attribute ref="pc:EntityName"/>
        <xs:attribute ref="pc:SystemInstanceName"/>
        <xs:attribute ref="pc:AssociationName"/>
      </xs:complexType>
    </xs:element>
    <xs:attribute name="EntityNamespace" type="xs:string"/>
    <xs:attribute name="EntityName" type="xs:string"/>
    <xs:attribute name="SystemInstanceName" type="xs:string"/>
    <xs:attribute name="AssociationName" type="xs:string"/>
    <xs:element name="BDCEntity">
      <xs:complexType>
        <xs:sequence>
          <xs:element ref="pc:EntityDisplayName" minOccurs="0"/>
          <xs:element ref="pc:EntityInstanceReference" minOccurs="0"/>
          <xs:element ref="pc:EntityId1" minOccurs="0"/>
          <xs:element ref="pc:EntityId2" minOccurs="0"/>
          <xs:element ref="pc:EntityId3" minOccurs="0"/>
          <xs:element ref="pc:EntityId4" minOccurs="0"/>
          <xs:element ref="pc:EntityId5" minOccurs="0"/>
        </xs:sequence>
      </xs:complexType>
    </xs:element>
    <xs:element name="EntityDisplayName" type="xs:string"/>
    <xs:element name="EntityInstanceReference" type="xs:string"/>
    <xs:element name="EntityId1" type="xs:string"/>
    <xs:element name="EntityId2" type="xs:string"/>
    <xs:element name="EntityId3" type="xs:string"/>
    <xs:element name="EntityId4" type="xs:string"/>
    <xs:element name="EntityId5" type="xs:string"/>
    <xs:element name="Terms">
      <xs:complexType>
        <xs:sequence>
          <xs:element ref="pc:TermInfo" minOccurs="0" maxOccurs="unbounded"/>
        </xs:sequence>
      </xs:complexType>
    </xs:element>
    <xs:element name="TermInfo">
      <xs:complexType>
        <xs:sequence>
          <xs:element ref="pc:TermName" minOccurs="0"/>
          <xs:element ref="pc:TermId" minOccurs="0"/>
        </xs:sequence>
      </xs:complexType>
    </xs:element>
    <xs:element name="TermName" type="xs:string"/>
    <xs:element name="TermId" type="xs:string"/>
  </xs:schema>
</ct:contentTypeSchema>
</file>

<file path=customXml/item2.xml><?xml version="1.0" encoding="utf-8"?>
<?mso-contentType ?>
<FormTemplates xmlns="http://schemas.microsoft.com/sharepoint/v3/contenttype/forms">
  <Display>DocumentLibraryForm</Display>
  <Edit>DocumentLibraryForm</Edit>
  <New>DocumentLibraryForm</New>
</FormTemplates>
</file>

<file path=customXml/item3.xml><?xml version="1.0" encoding="utf-8"?>
<p:properties xmlns:p="http://schemas.microsoft.com/office/2006/metadata/properties" xmlns:xsi="http://www.w3.org/2001/XMLSchema-instance" xmlns:pc="http://schemas.microsoft.com/office/infopath/2007/PartnerControls">
  <documentManagement>
    <SharedWithUsers xmlns="0385fdcd-18c2-4e0a-a9ab-6d3b41f1d6cf">
      <UserInfo>
        <DisplayName>Dennis KIM</DisplayName>
        <AccountId>8234</AccountId>
        <AccountType/>
      </UserInfo>
      <UserInfo>
        <DisplayName>Imene BENMALLEM</DisplayName>
        <AccountId>3262</AccountId>
        <AccountType/>
      </UserInfo>
    </SharedWithUsers>
    <Comments xmlns="62292bfa-462a-420a-b564-69778a51ee59" xsi:nil="true"/>
  </documentManagement>
</p:properties>
</file>

<file path=customXml/itemProps1.xml><?xml version="1.0" encoding="utf-8"?>
<ds:datastoreItem xmlns:ds="http://schemas.openxmlformats.org/officeDocument/2006/customXml" ds:itemID="{509A3218-55D5-43BD-86E4-4DA2ED1D2ACE}">
  <ds:schemaRefs>
    <ds:schemaRef ds:uri="http://schemas.microsoft.com/office/2006/metadata/contentType"/>
    <ds:schemaRef ds:uri="http://schemas.microsoft.com/office/2006/metadata/properties/metaAttributes"/>
    <ds:schemaRef ds:uri="http://www.w3.org/2001/XMLSchema"/>
    <ds:schemaRef ds:uri="http://schemas.microsoft.com/office/2006/metadata/properties"/>
    <ds:schemaRef ds:uri="0385fdcd-18c2-4e0a-a9ab-6d3b41f1d6cf"/>
    <ds:schemaRef ds:uri="e2d9cb3c-f592-4dfc-abc0-1d527bb8f3e4"/>
    <ds:schemaRef ds:uri="62292bfa-462a-420a-b564-69778a51ee59"/>
    <ds:schemaRef ds:uri="http://schemas.microsoft.com/office/2006/documentManagement/types"/>
    <ds:schemaRef ds:uri="http://schemas.microsoft.com/office/infopath/2007/PartnerControls"/>
    <ds:schemaRef ds:uri="http://schemas.openxmlformats.org/package/2006/metadata/core-properties"/>
    <ds:schemaRef ds:uri="http://purl.org/dc/elements/1.1/"/>
    <ds:schemaRef ds:uri="http://purl.org/dc/terms/"/>
    <ds:schemaRef ds:uri="http://schemas.microsoft.com/internal/obd"/>
  </ds:schemaRefs>
</ds:datastoreItem>
</file>

<file path=customXml/itemProps2.xml><?xml version="1.0" encoding="utf-8"?>
<ds:datastoreItem xmlns:ds="http://schemas.openxmlformats.org/officeDocument/2006/customXml" ds:itemID="{509FD344-9C19-4C63-89B0-92A4814E1D2B}">
  <ds:schemaRefs>
    <ds:schemaRef ds:uri="http://schemas.microsoft.com/sharepoint/v3/contenttype/forms"/>
  </ds:schemaRefs>
</ds:datastoreItem>
</file>

<file path=customXml/itemProps3.xml><?xml version="1.0" encoding="utf-8"?>
<ds:datastoreItem xmlns:ds="http://schemas.openxmlformats.org/officeDocument/2006/customXml" ds:itemID="{835F4988-6786-4AD2-AD9C-C4E22F7AA754}">
  <ds:schemaRefs>
    <ds:schemaRef ds:uri="http://schemas.microsoft.com/office/2006/metadata/properties"/>
    <ds:schemaRef ds:uri="62292bfa-462a-420a-b564-69778a51ee59"/>
    <ds:schemaRef ds:uri="http://purl.org/dc/terms/"/>
    <ds:schemaRef ds:uri="e2d9cb3c-f592-4dfc-abc0-1d527bb8f3e4"/>
    <ds:schemaRef ds:uri="http://purl.org/dc/dcmitype/"/>
    <ds:schemaRef ds:uri="http://schemas.microsoft.com/office/2006/documentManagement/types"/>
    <ds:schemaRef ds:uri="0385fdcd-18c2-4e0a-a9ab-6d3b41f1d6cf"/>
    <ds:schemaRef ds:uri="http://purl.org/dc/elements/1.1/"/>
    <ds:schemaRef ds:uri="http://schemas.microsoft.com/office/infopath/2007/PartnerControls"/>
    <ds:schemaRef ds:uri="http://schemas.openxmlformats.org/package/2006/metadata/core-properties"/>
    <ds:schemaRef ds:uri="http://www.w3.org/XML/1998/namespace"/>
  </ds:schemaRefs>
</ds:datastoreItem>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2</vt:i4>
      </vt:variant>
    </vt:vector>
  </HeadingPairs>
  <TitlesOfParts>
    <vt:vector size="2" baseType="lpstr">
      <vt:lpstr>Feuille 1 - Calendrier</vt:lpstr>
      <vt:lpstr>Feuille 2 - Détail</vt:lpstr>
    </vt:vector>
  </TitlesOfParts>
  <Manager/>
  <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
  <cp:keywords/>
  <dc:description/>
  <cp:lastModifiedBy>Josianne Lafond</cp:lastModifiedBy>
  <cp:revision/>
  <cp:lastPrinted>2019-10-08T12:36:31Z</cp:lastPrinted>
  <dcterms:created xsi:type="dcterms:W3CDTF">2013-01-16T16:18:47Z</dcterms:created>
  <dcterms:modified xsi:type="dcterms:W3CDTF">2020-06-02T17:28:12Z</dcterms:modified>
  <cp:category/>
  <cp:contentStatus/>
</cp:coreProperties>
</file>

<file path=docProps/custom.xml><?xml version="1.0" encoding="utf-8"?>
<Properties xmlns="http://schemas.openxmlformats.org/officeDocument/2006/custom-properties" xmlns:vt="http://schemas.openxmlformats.org/officeDocument/2006/docPropsVTypes">
  <property fmtid="{D5CDD505-2E9C-101B-9397-08002B2CF9AE}" pid="2" name="ContentTypeId">
    <vt:lpwstr>0x010100E0333EE6A6A6984B879151965E9A1EE4</vt:lpwstr>
  </property>
  <property fmtid="{D5CDD505-2E9C-101B-9397-08002B2CF9AE}" pid="3" name="SharedWithUsers">
    <vt:lpwstr>8234;#Dennis Kim</vt:lpwstr>
  </property>
  <property fmtid="{D5CDD505-2E9C-101B-9397-08002B2CF9AE}" pid="4" name="Order">
    <vt:r8>8700</vt:r8>
  </property>
  <property fmtid="{D5CDD505-2E9C-101B-9397-08002B2CF9AE}" pid="5" name="xd_ProgID">
    <vt:lpwstr/>
  </property>
  <property fmtid="{D5CDD505-2E9C-101B-9397-08002B2CF9AE}" pid="6" name="_CopySource">
    <vt:lpwstr>https://ipsengroup.sharepoint.com/sites/root1/GRALRA/Planning/Safety_Reports/2016/Q1/Q1.xlsm</vt:lpwstr>
  </property>
  <property fmtid="{D5CDD505-2E9C-101B-9397-08002B2CF9AE}" pid="7" name="TemplateUrl">
    <vt:lpwstr/>
  </property>
  <property fmtid="{D5CDD505-2E9C-101B-9397-08002B2CF9AE}" pid="8" name="AuthorIds_UIVersion_2566">
    <vt:lpwstr>18044</vt:lpwstr>
  </property>
  <property fmtid="{D5CDD505-2E9C-101B-9397-08002B2CF9AE}" pid="9" name="AuthorIds_UIVersion_520">
    <vt:lpwstr>15660</vt:lpwstr>
  </property>
</Properties>
</file>