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aposte-my.sharepoint.com/personal/romain_sacristan_laposte_fr/Documents/Bureau/"/>
    </mc:Choice>
  </mc:AlternateContent>
  <xr:revisionPtr revIDLastSave="0" documentId="8_{7B42220E-CDEF-410C-BA1F-1EC18697C6E1}" xr6:coauthVersionLast="47" xr6:coauthVersionMax="47" xr10:uidLastSave="{00000000-0000-0000-0000-000000000000}"/>
  <bookViews>
    <workbookView xWindow="28680" yWindow="-120" windowWidth="29040" windowHeight="15840" xr2:uid="{A5C6A746-1F81-4003-89E0-846D2CEAD24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4" i="1"/>
  <c r="F57" i="1"/>
  <c r="C57" i="1"/>
  <c r="B57" i="1"/>
  <c r="F29" i="1"/>
  <c r="F28" i="1"/>
  <c r="F27" i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B5" i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l="1"/>
  <c r="F30" i="1"/>
  <c r="F31" i="1" l="1"/>
  <c r="B32" i="1"/>
  <c r="B33" i="1" l="1"/>
  <c r="F32" i="1"/>
  <c r="B34" i="1" l="1"/>
  <c r="F33" i="1"/>
  <c r="B35" i="1" l="1"/>
  <c r="F34" i="1"/>
  <c r="B36" i="1" l="1"/>
  <c r="F35" i="1"/>
  <c r="B37" i="1" l="1"/>
  <c r="F36" i="1"/>
  <c r="F37" i="1" l="1"/>
  <c r="B38" i="1"/>
  <c r="B39" i="1" l="1"/>
  <c r="F38" i="1"/>
  <c r="B40" i="1" l="1"/>
  <c r="F39" i="1"/>
  <c r="F40" i="1" l="1"/>
  <c r="B41" i="1"/>
  <c r="B42" i="1" l="1"/>
  <c r="F41" i="1"/>
  <c r="B43" i="1" l="1"/>
  <c r="F42" i="1"/>
  <c r="B44" i="1" l="1"/>
  <c r="F43" i="1"/>
  <c r="B45" i="1" l="1"/>
  <c r="F44" i="1"/>
  <c r="F45" i="1" l="1"/>
  <c r="B46" i="1"/>
  <c r="B47" i="1" l="1"/>
  <c r="F46" i="1"/>
  <c r="F47" i="1" l="1"/>
  <c r="B48" i="1"/>
  <c r="B49" i="1" l="1"/>
  <c r="F48" i="1"/>
  <c r="B50" i="1" l="1"/>
  <c r="F49" i="1"/>
  <c r="B51" i="1" l="1"/>
  <c r="F50" i="1"/>
  <c r="B52" i="1" l="1"/>
  <c r="F51" i="1"/>
  <c r="B53" i="1" l="1"/>
  <c r="F52" i="1"/>
  <c r="F53" i="1" l="1"/>
  <c r="B54" i="1"/>
  <c r="B55" i="1" l="1"/>
  <c r="F55" i="1" s="1"/>
  <c r="F54" i="1"/>
</calcChain>
</file>

<file path=xl/sharedStrings.xml><?xml version="1.0" encoding="utf-8"?>
<sst xmlns="http://schemas.openxmlformats.org/spreadsheetml/2006/main" count="63" uniqueCount="61">
  <si>
    <t>Gestion des dates</t>
  </si>
  <si>
    <t>Semaine</t>
  </si>
  <si>
    <t>Borne mini</t>
  </si>
  <si>
    <t>Borne maxi</t>
  </si>
  <si>
    <t>Cumul</t>
  </si>
  <si>
    <t>Semaine n°01</t>
  </si>
  <si>
    <t>30/12/2024</t>
  </si>
  <si>
    <t>04/01/2025</t>
  </si>
  <si>
    <t>Semaine n°02</t>
  </si>
  <si>
    <t>Semaine n°03</t>
  </si>
  <si>
    <t>Semaine n°04</t>
  </si>
  <si>
    <t>Semaine n°05</t>
  </si>
  <si>
    <t>Semaine n°06</t>
  </si>
  <si>
    <t>Semaine n°07</t>
  </si>
  <si>
    <t>Semaine n°08</t>
  </si>
  <si>
    <t>Semaine n°09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</si>
  <si>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</si>
  <si>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</si>
  <si>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</si>
  <si>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</si>
  <si>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</si>
  <si>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</si>
  <si>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</si>
  <si>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</si>
  <si>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</si>
  <si>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</si>
  <si>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</si>
  <si>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</si>
  <si>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n°22</t>
  </si>
  <si>
    <t>Semaine n°23</t>
  </si>
  <si>
    <t>Semaine n°24</t>
  </si>
  <si>
    <t>Semaine n°25</t>
  </si>
  <si>
    <t>Semaine n°26</t>
  </si>
  <si>
    <t>Semaine n°27</t>
  </si>
  <si>
    <t>Semaine n°28</t>
  </si>
  <si>
    <t>Semaine n°29</t>
  </si>
  <si>
    <t>Semaine n°30</t>
  </si>
  <si>
    <t>Semaine n°31</t>
  </si>
  <si>
    <t>Semaine n°32</t>
  </si>
  <si>
    <t>Semaine n°33</t>
  </si>
  <si>
    <t>Semaine n°34</t>
  </si>
  <si>
    <t>Semaine n°35</t>
  </si>
  <si>
    <t>Semaine n°36</t>
  </si>
  <si>
    <t>Semaine n°37</t>
  </si>
  <si>
    <t>Semaine n°38</t>
  </si>
  <si>
    <t>Semaine n°39</t>
  </si>
  <si>
    <t>Semaine n°40</t>
  </si>
  <si>
    <t>Semaine n°41</t>
  </si>
  <si>
    <t>Semaine n°42</t>
  </si>
  <si>
    <t>Semaine n°43</t>
  </si>
  <si>
    <t>Semaine n°44</t>
  </si>
  <si>
    <t>Semaine n°45</t>
  </si>
  <si>
    <t>Semaine n°46</t>
  </si>
  <si>
    <t>Semaine n°47</t>
  </si>
  <si>
    <t>Semaine n°48</t>
  </si>
  <si>
    <t>Semaine n°49</t>
  </si>
  <si>
    <t>Semaine n°50</t>
  </si>
  <si>
    <t>Semaine n°51</t>
  </si>
  <si>
    <t>Semaine n°52</t>
  </si>
  <si>
    <t>Gestion date prévisionnel pour aide entretien activité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</si>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</sst>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Montserrat"/>
    </font>
    <font>
      <sz val="11"/>
      <color theme="1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003DA7"/>
        <bgColor indexed="64"/>
      </patternFill>
    </fill>
    <fill>
      <patternFill patternType="solid">
        <fgColor rgb="FF05CCC5"/>
        <bgColor indexed="64"/>
      </patternFill>
    </fill>
  </fills>
  <borders count="2">
    <border>
      <left/>
      <right/>
      <top/>
      <bottom/>
      <diagonal/>
    </border>
    <border>
      <left style="thin">
        <color rgb="FF003DA7"/>
      </left>
      <right style="thin">
        <color rgb="FF003DA7"/>
      </right>
      <top style="thin">
        <color rgb="FF003DA7"/>
      </top>
      <bottom style="thin">
        <color rgb="FF003DA7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118557</xdr:colOff>
      <xdr:row>58</xdr:row>
      <xdr:rowOff>98131</xdr:rowOff>
    </xdr:from>
    <xdr:to>
      <xdr:col>0</xdr:col>
      <xdr:colOff>478827</xdr:colOff>
      <xdr:row>60</xdr:row>
      <xdr:rowOff>103368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E8BDA42-B4A8-4EA8-87F3-FD3DB836A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732" y="12423481"/>
          <a:ext cx="357095" cy="367187"/>
        </a:xfrm>
        <a:prstGeom prst="rect">
          <a:avLst/>
        </a:prstGeom>
      </xdr:spPr>
    </xdr:pic>
    <xdr:clientData/>
  </xdr:twoCellAnchor>
  <xdr:twoCellAnchor editAs="oneCell">
    <xdr:from>
      <xdr:col>0</xdr:col>
      <xdr:colOff>118557</xdr:colOff>
      <xdr:row>58</xdr:row>
      <xdr:rowOff>98131</xdr:rowOff>
    </xdr:from>
    <xdr:to>
      <xdr:col>0</xdr:col>
      <xdr:colOff>478827</xdr:colOff>
      <xdr:row>60</xdr:row>
      <xdr:rowOff>46218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93EBA6B-E196-45B0-8E36-631C7E683F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1732" y="12423481"/>
          <a:ext cx="357095" cy="3100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647F-0E19-4015-A13F-A89AD4217F83}">
  <dimension ref="A1:F60"/>
  <sheetViews>
    <sheetView tabSelected="1" workbookViewId="0">
      <selection activeCell="F6" sqref="F6"/>
    </sheetView>
  </sheetViews>
  <sheetFormatPr baseColWidth="10" defaultRowHeight="16.5" x14ac:dyDescent="0.35"/>
  <cols>
    <col min="1" max="1" width="15.26953125" style="4" bestFit="1" customWidth="1"/>
    <col min="2" max="2" width="12.81640625" style="4" bestFit="1" customWidth="1"/>
    <col min="3" max="3" width="14" style="4" bestFit="1" customWidth="1"/>
    <col min="4" max="5" width="14" style="4" customWidth="1"/>
    <col min="6" max="6" width="26.1796875" style="4" bestFit="1" customWidth="1"/>
  </cols>
  <sheetData>
    <row r="1" spans="1:6" x14ac:dyDescent="0.35">
      <c r="A1" s="1" t="s">
        <v>0</v>
      </c>
      <c r="B1" s="2"/>
      <c r="C1" s="2"/>
      <c r="D1" s="2"/>
      <c r="E1" s="2"/>
      <c r="F1" s="2"/>
    </row>
    <row r="2" spans="1:6" x14ac:dyDescent="0.35">
      <c r="A2" s="3" t="s">
        <v>1</v>
      </c>
      <c r="B2" s="3" t="s">
        <v>2</v>
      </c>
      <c r="C2" s="3" t="s">
        <v>3</v>
      </c>
      <c r="D2" s="3"/>
      <c r="E2" s="3"/>
      <c r="F2" s="3" t="s">
        <v>4</v>
      </c>
    </row>
    <row r="4" spans="1:6" x14ac:dyDescent="0.35">
      <c r="A4" s="5" t="s">
        <v>5</v>
      </c>
      <c r="B4" s="6" t="s">
        <v>6</v>
      </c>
      <c r="C4" s="6" t="s">
        <v>7</v>
      </c>
      <c r="D4" s="6" t="s">
        <v>6</v>
      </c>
      <c r="E4" s="6" t="s">
        <v>7</v>
      </c>
      <c r="F4" s="7" t="str">
        <f>_xlfn.CONCAT(D4," au ",E4)</f>
        <v>30/12/2024 au 04/01/2025</v>
      </c>
    </row>
    <row r="5" spans="1:6" x14ac:dyDescent="0.35">
      <c r="A5" s="5" t="s">
        <v>8</v>
      </c>
      <c r="B5" s="7">
        <f>B4+7</f>
        <v>45663</v>
      </c>
      <c r="C5" s="7">
        <f>C4+7</f>
        <v>45668</v>
      </c>
      <c r="D5" s="7">
        <v>45663</v>
      </c>
      <c r="E5" s="7">
        <v>45668</v>
      </c>
      <c r="F5" s="7" t="str">
        <f t="shared" ref="F5:F26" si="0">_xlfn.CONCAT(D5," au ",E5)</f>
        <v>45663 au 45668</v>
      </c>
    </row>
    <row r="6" spans="1:6" x14ac:dyDescent="0.35">
      <c r="A6" s="5" t="s">
        <v>9</v>
      </c>
      <c r="B6" s="7">
        <f>B5+7</f>
        <v>45670</v>
      </c>
      <c r="C6" s="7">
        <f>C5+7</f>
        <v>45675</v>
      </c>
      <c r="D6" s="7">
        <v>45670</v>
      </c>
      <c r="E6" s="7">
        <v>45675</v>
      </c>
      <c r="F6" s="7" t="str">
        <f t="shared" si="0"/>
        <v>45670 au 45675</v>
      </c>
    </row>
    <row r="7" spans="1:6" x14ac:dyDescent="0.35">
      <c r="A7" s="5" t="s">
        <v>10</v>
      </c>
      <c r="B7" s="7">
        <f>B6+7</f>
        <v>45677</v>
      </c>
      <c r="C7" s="7">
        <f>C6+7</f>
        <v>45682</v>
      </c>
      <c r="D7" s="7">
        <v>45677</v>
      </c>
      <c r="E7" s="7">
        <v>45682</v>
      </c>
      <c r="F7" s="7" t="str">
        <f t="shared" si="0"/>
        <v>45677 au 45682</v>
      </c>
    </row>
    <row r="8" spans="1:6" x14ac:dyDescent="0.35">
      <c r="A8" s="5" t="s">
        <v>11</v>
      </c>
      <c r="B8" s="7">
        <f>B7+7</f>
        <v>45684</v>
      </c>
      <c r="C8" s="7">
        <f t="shared" ref="C8:C55" si="1">C7+7</f>
        <v>45689</v>
      </c>
      <c r="D8" s="7">
        <v>45684</v>
      </c>
      <c r="E8" s="7">
        <v>45689</v>
      </c>
      <c r="F8" s="7" t="str">
        <f t="shared" si="0"/>
        <v>45684 au 45689</v>
      </c>
    </row>
    <row r="9" spans="1:6" x14ac:dyDescent="0.35">
      <c r="A9" s="5" t="s">
        <v>12</v>
      </c>
      <c r="B9" s="7">
        <f t="shared" ref="B9:B55" si="2">B8+7</f>
        <v>45691</v>
      </c>
      <c r="C9" s="7">
        <f t="shared" si="1"/>
        <v>45696</v>
      </c>
      <c r="D9" s="7">
        <v>45691</v>
      </c>
      <c r="E9" s="7">
        <v>45696</v>
      </c>
      <c r="F9" s="7" t="str">
        <f t="shared" si="0"/>
        <v>45691 au 45696</v>
      </c>
    </row>
    <row r="10" spans="1:6" x14ac:dyDescent="0.35">
      <c r="A10" s="5" t="s">
        <v>13</v>
      </c>
      <c r="B10" s="7">
        <f t="shared" si="2"/>
        <v>45698</v>
      </c>
      <c r="C10" s="7">
        <f t="shared" si="1"/>
        <v>45703</v>
      </c>
      <c r="D10" s="7">
        <v>45698</v>
      </c>
      <c r="E10" s="7">
        <v>45703</v>
      </c>
      <c r="F10" s="7" t="str">
        <f t="shared" si="0"/>
        <v>45698 au 45703</v>
      </c>
    </row>
    <row r="11" spans="1:6" x14ac:dyDescent="0.35">
      <c r="A11" s="5" t="s">
        <v>14</v>
      </c>
      <c r="B11" s="7">
        <f t="shared" si="2"/>
        <v>45705</v>
      </c>
      <c r="C11" s="7">
        <f t="shared" si="1"/>
        <v>45710</v>
      </c>
      <c r="D11" s="7">
        <v>45705</v>
      </c>
      <c r="E11" s="7">
        <v>45710</v>
      </c>
      <c r="F11" s="7" t="str">
        <f t="shared" si="0"/>
        <v>45705 au 45710</v>
      </c>
    </row>
    <row r="12" spans="1:6" x14ac:dyDescent="0.35">
      <c r="A12" s="5" t="s">
        <v>15</v>
      </c>
      <c r="B12" s="7">
        <f t="shared" si="2"/>
        <v>45712</v>
      </c>
      <c r="C12" s="7">
        <f t="shared" si="1"/>
        <v>45717</v>
      </c>
      <c r="D12" s="7">
        <v>45712</v>
      </c>
      <c r="E12" s="7">
        <v>45717</v>
      </c>
      <c r="F12" s="7" t="str">
        <f t="shared" si="0"/>
        <v>45712 au 45717</v>
      </c>
    </row>
    <row r="13" spans="1:6" x14ac:dyDescent="0.35">
      <c r="A13" s="5" t="s">
        <v>16</v>
      </c>
      <c r="B13" s="7">
        <f t="shared" si="2"/>
        <v>45719</v>
      </c>
      <c r="C13" s="7">
        <f t="shared" si="1"/>
        <v>45724</v>
      </c>
      <c r="D13" s="7">
        <v>45719</v>
      </c>
      <c r="E13" s="7">
        <v>45724</v>
      </c>
      <c r="F13" s="7" t="str">
        <f t="shared" si="0"/>
        <v>45719 au 45724</v>
      </c>
    </row>
    <row r="14" spans="1:6" x14ac:dyDescent="0.35">
      <c r="A14" s="5" t="s">
        <v>17</v>
      </c>
      <c r="B14" s="7">
        <f t="shared" si="2"/>
        <v>45726</v>
      </c>
      <c r="C14" s="7">
        <f t="shared" si="1"/>
        <v>45731</v>
      </c>
      <c r="D14" s="7">
        <v>45726</v>
      </c>
      <c r="E14" s="7">
        <v>45731</v>
      </c>
      <c r="F14" s="7" t="str">
        <f t="shared" si="0"/>
        <v>45726 au 45731</v>
      </c>
    </row>
    <row r="15" spans="1:6" x14ac:dyDescent="0.35">
      <c r="A15" s="5" t="s">
        <v>18</v>
      </c>
      <c r="B15" s="7">
        <f t="shared" si="2"/>
        <v>45733</v>
      </c>
      <c r="C15" s="7">
        <f t="shared" si="1"/>
        <v>45738</v>
      </c>
      <c r="D15" s="7">
        <v>45733</v>
      </c>
      <c r="E15" s="7">
        <v>45738</v>
      </c>
      <c r="F15" s="7" t="str">
        <f t="shared" si="0"/>
        <v>45733 au 45738</v>
      </c>
    </row>
    <row r="16" spans="1:6" x14ac:dyDescent="0.35">
      <c r="A16" s="5" t="s">
        <v>19</v>
      </c>
      <c r="B16" s="7">
        <f t="shared" si="2"/>
        <v>45740</v>
      </c>
      <c r="C16" s="7">
        <f t="shared" si="1"/>
        <v>45745</v>
      </c>
      <c r="D16" s="7">
        <v>45740</v>
      </c>
      <c r="E16" s="7">
        <v>45745</v>
      </c>
      <c r="F16" s="7" t="str">
        <f t="shared" si="0"/>
        <v>45740 au 45745</v>
      </c>
    </row>
    <row r="17" spans="1:6" x14ac:dyDescent="0.35">
      <c r="A17" s="5" t="s">
        <v>20</v>
      </c>
      <c r="B17" s="7">
        <f t="shared" si="2"/>
        <v>45747</v>
      </c>
      <c r="C17" s="7">
        <f t="shared" si="1"/>
        <v>45752</v>
      </c>
      <c r="D17" s="7">
        <v>45747</v>
      </c>
      <c r="E17" s="7">
        <v>45752</v>
      </c>
      <c r="F17" s="7" t="str">
        <f t="shared" si="0"/>
        <v>45747 au 45752</v>
      </c>
    </row>
    <row r="18" spans="1:6" x14ac:dyDescent="0.35">
      <c r="A18" s="5" t="s">
        <v>21</v>
      </c>
      <c r="B18" s="7">
        <f t="shared" si="2"/>
        <v>45754</v>
      </c>
      <c r="C18" s="7">
        <f t="shared" si="1"/>
        <v>45759</v>
      </c>
      <c r="D18" s="7">
        <v>45754</v>
      </c>
      <c r="E18" s="7">
        <v>45759</v>
      </c>
      <c r="F18" s="7" t="str">
        <f t="shared" si="0"/>
        <v>45754 au 45759</v>
      </c>
    </row>
    <row r="19" spans="1:6" x14ac:dyDescent="0.35">
      <c r="A19" s="5" t="s">
        <v>22</v>
      </c>
      <c r="B19" s="7">
        <f t="shared" si="2"/>
        <v>45761</v>
      </c>
      <c r="C19" s="7">
        <f t="shared" si="1"/>
        <v>45766</v>
      </c>
      <c r="D19" s="7">
        <v>45761</v>
      </c>
      <c r="E19" s="7">
        <v>45766</v>
      </c>
      <c r="F19" s="7" t="str">
        <f t="shared" si="0"/>
        <v>45761 au 45766</v>
      </c>
    </row>
    <row r="20" spans="1:6" x14ac:dyDescent="0.35">
      <c r="A20" s="5" t="s">
        <v>23</v>
      </c>
      <c r="B20" s="7">
        <f t="shared" si="2"/>
        <v>45768</v>
      </c>
      <c r="C20" s="7">
        <f t="shared" si="1"/>
        <v>45773</v>
      </c>
      <c r="D20" s="7">
        <v>45768</v>
      </c>
      <c r="E20" s="7">
        <v>45773</v>
      </c>
      <c r="F20" s="7" t="str">
        <f t="shared" si="0"/>
        <v>45768 au 45773</v>
      </c>
    </row>
    <row r="21" spans="1:6" x14ac:dyDescent="0.35">
      <c r="A21" s="5" t="s">
        <v>24</v>
      </c>
      <c r="B21" s="7">
        <f t="shared" si="2"/>
        <v>45775</v>
      </c>
      <c r="C21" s="7">
        <f t="shared" si="1"/>
        <v>45780</v>
      </c>
      <c r="D21" s="7">
        <v>45775</v>
      </c>
      <c r="E21" s="7">
        <v>45780</v>
      </c>
      <c r="F21" s="7" t="str">
        <f t="shared" si="0"/>
        <v>45775 au 45780</v>
      </c>
    </row>
    <row r="22" spans="1:6" x14ac:dyDescent="0.35">
      <c r="A22" s="5" t="s">
        <v>25</v>
      </c>
      <c r="B22" s="7">
        <f t="shared" si="2"/>
        <v>45782</v>
      </c>
      <c r="C22" s="7">
        <f t="shared" si="1"/>
        <v>45787</v>
      </c>
      <c r="D22" s="7">
        <v>45782</v>
      </c>
      <c r="E22" s="7">
        <v>45787</v>
      </c>
      <c r="F22" s="7" t="str">
        <f t="shared" si="0"/>
        <v>45782 au 45787</v>
      </c>
    </row>
    <row r="23" spans="1:6" x14ac:dyDescent="0.35">
      <c r="A23" s="5" t="s">
        <v>26</v>
      </c>
      <c r="B23" s="7">
        <f t="shared" si="2"/>
        <v>45789</v>
      </c>
      <c r="C23" s="7">
        <f t="shared" si="1"/>
        <v>45794</v>
      </c>
      <c r="D23" s="7">
        <v>45789</v>
      </c>
      <c r="E23" s="7">
        <v>45794</v>
      </c>
      <c r="F23" s="7" t="str">
        <f t="shared" si="0"/>
        <v>45789 au 45794</v>
      </c>
    </row>
    <row r="24" spans="1:6" x14ac:dyDescent="0.35">
      <c r="A24" s="5" t="s">
        <v>27</v>
      </c>
      <c r="B24" s="7">
        <f t="shared" si="2"/>
        <v>45796</v>
      </c>
      <c r="C24" s="7">
        <f t="shared" si="1"/>
        <v>45801</v>
      </c>
      <c r="D24" s="7">
        <v>45796</v>
      </c>
      <c r="E24" s="7">
        <v>45801</v>
      </c>
      <c r="F24" s="7" t="str">
        <f t="shared" si="0"/>
        <v>45796 au 45801</v>
      </c>
    </row>
    <row r="25" spans="1:6" x14ac:dyDescent="0.35">
      <c r="A25" s="5" t="s">
        <v>28</v>
      </c>
      <c r="B25" s="7">
        <f t="shared" si="2"/>
        <v>45803</v>
      </c>
      <c r="C25" s="7">
        <f t="shared" si="1"/>
        <v>45808</v>
      </c>
      <c r="D25" s="7">
        <v>45803</v>
      </c>
      <c r="E25" s="7">
        <v>45808</v>
      </c>
      <c r="F25" s="7" t="str">
        <f t="shared" si="0"/>
        <v>45803 au 45808</v>
      </c>
    </row>
    <row r="26" spans="1:6" x14ac:dyDescent="0.35">
      <c r="A26" s="5" t="s">
        <v>29</v>
      </c>
      <c r="B26" s="7">
        <f t="shared" si="2"/>
        <v>45810</v>
      </c>
      <c r="C26" s="7">
        <f t="shared" si="1"/>
        <v>45815</v>
      </c>
      <c r="D26" s="7">
        <v>45810</v>
      </c>
      <c r="E26" s="7">
        <v>45815</v>
      </c>
      <c r="F26" s="7" t="str">
        <f t="shared" si="0"/>
        <v>45810 au 45815</v>
      </c>
    </row>
    <row r="27" spans="1:6" x14ac:dyDescent="0.35">
      <c r="A27" s="5" t="s">
        <v>30</v>
      </c>
      <c r="B27" s="7">
        <f t="shared" si="2"/>
        <v>45817</v>
      </c>
      <c r="C27" s="7">
        <f t="shared" si="1"/>
        <v>45822</v>
      </c>
      <c r="D27" s="7">
        <v>45817</v>
      </c>
      <c r="E27" s="7">
        <v>45822</v>
      </c>
      <c r="F27" s="7" t="str">
        <f t="shared" ref="F6:F29" si="3">_xlfn.CONCAT(D27," au ",E27)</f>
        <v>45817 au 45822</v>
      </c>
    </row>
    <row r="28" spans="1:6" x14ac:dyDescent="0.35">
      <c r="A28" s="5" t="s">
        <v>31</v>
      </c>
      <c r="B28" s="7">
        <f t="shared" si="2"/>
        <v>45824</v>
      </c>
      <c r="C28" s="7">
        <f t="shared" si="1"/>
        <v>45829</v>
      </c>
      <c r="D28" s="7">
        <v>45824</v>
      </c>
      <c r="E28" s="7">
        <v>45829</v>
      </c>
      <c r="F28" s="7" t="str">
        <f t="shared" si="3"/>
        <v>45824 au 45829</v>
      </c>
    </row>
    <row r="29" spans="1:6" x14ac:dyDescent="0.35">
      <c r="A29" s="5" t="s">
        <v>32</v>
      </c>
      <c r="B29" s="7">
        <f t="shared" si="2"/>
        <v>45831</v>
      </c>
      <c r="C29" s="7">
        <f t="shared" si="1"/>
        <v>45836</v>
      </c>
      <c r="D29" s="7">
        <v>45831</v>
      </c>
      <c r="E29" s="7">
        <v>45836</v>
      </c>
      <c r="F29" s="7" t="str">
        <f t="shared" si="3"/>
        <v>45831 au 45836</v>
      </c>
    </row>
    <row r="30" spans="1:6" x14ac:dyDescent="0.35">
      <c r="A30" s="5" t="s">
        <v>33</v>
      </c>
      <c r="B30" s="7">
        <f t="shared" si="2"/>
        <v>45838</v>
      </c>
      <c r="C30" s="7">
        <f t="shared" si="1"/>
        <v>45843</v>
      </c>
      <c r="D30" s="7">
        <v>45838</v>
      </c>
      <c r="E30" s="7">
        <v>45843</v>
      </c>
      <c r="F30" s="7" t="str">
        <f t="shared" ref="F30:F55" si="4">_xlfn.CONCAT(B30," au ",C30)</f>
        <v>45838 au 45843</v>
      </c>
    </row>
    <row r="31" spans="1:6" x14ac:dyDescent="0.35">
      <c r="A31" s="5" t="s">
        <v>34</v>
      </c>
      <c r="B31" s="7">
        <f t="shared" si="2"/>
        <v>45845</v>
      </c>
      <c r="C31" s="7">
        <f t="shared" si="1"/>
        <v>45850</v>
      </c>
      <c r="D31" s="7">
        <v>45845</v>
      </c>
      <c r="E31" s="7">
        <v>45850</v>
      </c>
      <c r="F31" s="7" t="str">
        <f t="shared" si="4"/>
        <v>45845 au 45850</v>
      </c>
    </row>
    <row r="32" spans="1:6" x14ac:dyDescent="0.35">
      <c r="A32" s="5" t="s">
        <v>35</v>
      </c>
      <c r="B32" s="7">
        <f t="shared" si="2"/>
        <v>45852</v>
      </c>
      <c r="C32" s="7">
        <f t="shared" si="1"/>
        <v>45857</v>
      </c>
      <c r="D32" s="7">
        <v>45852</v>
      </c>
      <c r="E32" s="7">
        <v>45857</v>
      </c>
      <c r="F32" s="7" t="str">
        <f t="shared" si="4"/>
        <v>45852 au 45857</v>
      </c>
    </row>
    <row r="33" spans="1:6" x14ac:dyDescent="0.35">
      <c r="A33" s="5" t="s">
        <v>36</v>
      </c>
      <c r="B33" s="7">
        <f t="shared" si="2"/>
        <v>45859</v>
      </c>
      <c r="C33" s="7">
        <f t="shared" si="1"/>
        <v>45864</v>
      </c>
      <c r="D33" s="7">
        <v>45859</v>
      </c>
      <c r="E33" s="7">
        <v>45864</v>
      </c>
      <c r="F33" s="7" t="str">
        <f>_xlfn.CONCAT(B33," au ",C33)</f>
        <v>45859 au 45864</v>
      </c>
    </row>
    <row r="34" spans="1:6" x14ac:dyDescent="0.35">
      <c r="A34" s="5" t="s">
        <v>37</v>
      </c>
      <c r="B34" s="7">
        <f t="shared" si="2"/>
        <v>45866</v>
      </c>
      <c r="C34" s="7">
        <f t="shared" si="1"/>
        <v>45871</v>
      </c>
      <c r="D34" s="7">
        <v>45866</v>
      </c>
      <c r="E34" s="7">
        <v>45871</v>
      </c>
      <c r="F34" s="7" t="str">
        <f>_xlfn.CONCAT(B34," au ",C34)</f>
        <v>45866 au 45871</v>
      </c>
    </row>
    <row r="35" spans="1:6" x14ac:dyDescent="0.35">
      <c r="A35" s="5" t="s">
        <v>38</v>
      </c>
      <c r="B35" s="7">
        <f t="shared" si="2"/>
        <v>45873</v>
      </c>
      <c r="C35" s="7">
        <f t="shared" si="1"/>
        <v>45878</v>
      </c>
      <c r="D35" s="7">
        <v>45873</v>
      </c>
      <c r="E35" s="7">
        <v>45878</v>
      </c>
      <c r="F35" s="7" t="str">
        <f>_xlfn.CONCAT(B35," au ",C35)</f>
        <v>45873 au 45878</v>
      </c>
    </row>
    <row r="36" spans="1:6" x14ac:dyDescent="0.35">
      <c r="A36" s="5" t="s">
        <v>39</v>
      </c>
      <c r="B36" s="7">
        <f t="shared" si="2"/>
        <v>45880</v>
      </c>
      <c r="C36" s="7">
        <f t="shared" si="1"/>
        <v>45885</v>
      </c>
      <c r="D36" s="7">
        <v>45880</v>
      </c>
      <c r="E36" s="7">
        <v>45885</v>
      </c>
      <c r="F36" s="7" t="str">
        <f>_xlfn.CONCAT(B36," au ",C36)</f>
        <v>45880 au 45885</v>
      </c>
    </row>
    <row r="37" spans="1:6" x14ac:dyDescent="0.35">
      <c r="A37" s="5" t="s">
        <v>40</v>
      </c>
      <c r="B37" s="7">
        <f t="shared" si="2"/>
        <v>45887</v>
      </c>
      <c r="C37" s="7">
        <f t="shared" si="1"/>
        <v>45892</v>
      </c>
      <c r="D37" s="7">
        <v>45887</v>
      </c>
      <c r="E37" s="7">
        <v>45892</v>
      </c>
      <c r="F37" s="7" t="str">
        <f>_xlfn.CONCAT(B37," au ",C37)</f>
        <v>45887 au 45892</v>
      </c>
    </row>
    <row r="38" spans="1:6" x14ac:dyDescent="0.35">
      <c r="A38" s="5" t="s">
        <v>41</v>
      </c>
      <c r="B38" s="7">
        <f t="shared" si="2"/>
        <v>45894</v>
      </c>
      <c r="C38" s="7">
        <f t="shared" si="1"/>
        <v>45899</v>
      </c>
      <c r="D38" s="7">
        <v>45894</v>
      </c>
      <c r="E38" s="7">
        <v>45899</v>
      </c>
      <c r="F38" s="7" t="str">
        <f>_xlfn.CONCAT(B38," au ",C38)</f>
        <v>45894 au 45899</v>
      </c>
    </row>
    <row r="39" spans="1:6" x14ac:dyDescent="0.35">
      <c r="A39" s="5" t="s">
        <v>42</v>
      </c>
      <c r="B39" s="7">
        <f t="shared" si="2"/>
        <v>45901</v>
      </c>
      <c r="C39" s="7">
        <f t="shared" si="1"/>
        <v>45906</v>
      </c>
      <c r="D39" s="7">
        <v>45901</v>
      </c>
      <c r="E39" s="7">
        <v>45906</v>
      </c>
      <c r="F39" s="7" t="str">
        <f>_xlfn.CONCAT(B39," au ",C39)</f>
        <v>45901 au 45906</v>
      </c>
    </row>
    <row r="40" spans="1:6" x14ac:dyDescent="0.35">
      <c r="A40" s="5" t="s">
        <v>43</v>
      </c>
      <c r="B40" s="7">
        <f t="shared" si="2"/>
        <v>45908</v>
      </c>
      <c r="C40" s="7">
        <f t="shared" si="1"/>
        <v>45913</v>
      </c>
      <c r="D40" s="7">
        <v>45908</v>
      </c>
      <c r="E40" s="7">
        <v>45913</v>
      </c>
      <c r="F40" s="7" t="str">
        <f>_xlfn.CONCAT(B40," au ",C40)</f>
        <v>45908 au 45913</v>
      </c>
    </row>
    <row r="41" spans="1:6" x14ac:dyDescent="0.35">
      <c r="A41" s="5" t="s">
        <v>44</v>
      </c>
      <c r="B41" s="7">
        <f t="shared" si="2"/>
        <v>45915</v>
      </c>
      <c r="C41" s="7">
        <f t="shared" si="1"/>
        <v>45920</v>
      </c>
      <c r="D41" s="7">
        <v>45915</v>
      </c>
      <c r="E41" s="7">
        <v>45920</v>
      </c>
      <c r="F41" s="7" t="str">
        <f>_xlfn.CONCAT(B41," au ",C41)</f>
        <v>45915 au 45920</v>
      </c>
    </row>
    <row r="42" spans="1:6" x14ac:dyDescent="0.35">
      <c r="A42" s="5" t="s">
        <v>45</v>
      </c>
      <c r="B42" s="7">
        <f t="shared" si="2"/>
        <v>45922</v>
      </c>
      <c r="C42" s="7">
        <f t="shared" si="1"/>
        <v>45927</v>
      </c>
      <c r="D42" s="7">
        <v>45922</v>
      </c>
      <c r="E42" s="7">
        <v>45927</v>
      </c>
      <c r="F42" s="7" t="str">
        <f>_xlfn.CONCAT(B42," au ",C42)</f>
        <v>45922 au 45927</v>
      </c>
    </row>
    <row r="43" spans="1:6" x14ac:dyDescent="0.35">
      <c r="A43" s="5" t="s">
        <v>46</v>
      </c>
      <c r="B43" s="7">
        <f t="shared" si="2"/>
        <v>45929</v>
      </c>
      <c r="C43" s="7">
        <f t="shared" si="1"/>
        <v>45934</v>
      </c>
      <c r="D43" s="7">
        <v>45929</v>
      </c>
      <c r="E43" s="7">
        <v>45934</v>
      </c>
      <c r="F43" s="7" t="str">
        <f>_xlfn.CONCAT(B43," au ",C43)</f>
        <v>45929 au 45934</v>
      </c>
    </row>
    <row r="44" spans="1:6" x14ac:dyDescent="0.35">
      <c r="A44" s="5" t="s">
        <v>47</v>
      </c>
      <c r="B44" s="7">
        <f t="shared" si="2"/>
        <v>45936</v>
      </c>
      <c r="C44" s="7">
        <f t="shared" si="1"/>
        <v>45941</v>
      </c>
      <c r="D44" s="7">
        <v>45936</v>
      </c>
      <c r="E44" s="7">
        <v>45941</v>
      </c>
      <c r="F44" s="7" t="str">
        <f>_xlfn.CONCAT(B44," au ",C44)</f>
        <v>45936 au 45941</v>
      </c>
    </row>
    <row r="45" spans="1:6" x14ac:dyDescent="0.35">
      <c r="A45" s="5" t="s">
        <v>48</v>
      </c>
      <c r="B45" s="7">
        <f t="shared" si="2"/>
        <v>45943</v>
      </c>
      <c r="C45" s="7">
        <f t="shared" si="1"/>
        <v>45948</v>
      </c>
      <c r="D45" s="7">
        <v>45943</v>
      </c>
      <c r="E45" s="7">
        <v>45948</v>
      </c>
      <c r="F45" s="7" t="str">
        <f>_xlfn.CONCAT(B45," au ",C45)</f>
        <v>45943 au 45948</v>
      </c>
    </row>
    <row r="46" spans="1:6" x14ac:dyDescent="0.35">
      <c r="A46" s="5" t="s">
        <v>49</v>
      </c>
      <c r="B46" s="7">
        <f t="shared" si="2"/>
        <v>45950</v>
      </c>
      <c r="C46" s="7">
        <f t="shared" si="1"/>
        <v>45955</v>
      </c>
      <c r="D46" s="7">
        <v>45950</v>
      </c>
      <c r="E46" s="7">
        <v>45955</v>
      </c>
      <c r="F46" s="7" t="str">
        <f>_xlfn.CONCAT(B46," au ",C46)</f>
        <v>45950 au 45955</v>
      </c>
    </row>
    <row r="47" spans="1:6" x14ac:dyDescent="0.35">
      <c r="A47" s="5" t="s">
        <v>50</v>
      </c>
      <c r="B47" s="7">
        <f t="shared" si="2"/>
        <v>45957</v>
      </c>
      <c r="C47" s="7">
        <f t="shared" si="1"/>
        <v>45962</v>
      </c>
      <c r="D47" s="7">
        <v>45957</v>
      </c>
      <c r="E47" s="7">
        <v>45962</v>
      </c>
      <c r="F47" s="7" t="str">
        <f>_xlfn.CONCAT(B47," au ",C47)</f>
        <v>45957 au 45962</v>
      </c>
    </row>
    <row r="48" spans="1:6" x14ac:dyDescent="0.35">
      <c r="A48" s="5" t="s">
        <v>51</v>
      </c>
      <c r="B48" s="7">
        <f t="shared" si="2"/>
        <v>45964</v>
      </c>
      <c r="C48" s="7">
        <f t="shared" si="1"/>
        <v>45969</v>
      </c>
      <c r="D48" s="7">
        <v>45964</v>
      </c>
      <c r="E48" s="7">
        <v>45969</v>
      </c>
      <c r="F48" s="7" t="str">
        <f>_xlfn.CONCAT(B48," au ",C48)</f>
        <v>45964 au 45969</v>
      </c>
    </row>
    <row r="49" spans="1:6" x14ac:dyDescent="0.35">
      <c r="A49" s="5" t="s">
        <v>52</v>
      </c>
      <c r="B49" s="7">
        <f t="shared" si="2"/>
        <v>45971</v>
      </c>
      <c r="C49" s="7">
        <f t="shared" si="1"/>
        <v>45976</v>
      </c>
      <c r="D49" s="7">
        <v>45971</v>
      </c>
      <c r="E49" s="7">
        <v>45976</v>
      </c>
      <c r="F49" s="7" t="str">
        <f>_xlfn.CONCAT(B49," au ",C49)</f>
        <v>45971 au 45976</v>
      </c>
    </row>
    <row r="50" spans="1:6" x14ac:dyDescent="0.35">
      <c r="A50" s="5" t="s">
        <v>53</v>
      </c>
      <c r="B50" s="7">
        <f t="shared" si="2"/>
        <v>45978</v>
      </c>
      <c r="C50" s="7">
        <f t="shared" si="1"/>
        <v>45983</v>
      </c>
      <c r="D50" s="7">
        <v>45978</v>
      </c>
      <c r="E50" s="7">
        <v>45983</v>
      </c>
      <c r="F50" s="7" t="str">
        <f>_xlfn.CONCAT(B50," au ",C50)</f>
        <v>45978 au 45983</v>
      </c>
    </row>
    <row r="51" spans="1:6" x14ac:dyDescent="0.35">
      <c r="A51" s="5" t="s">
        <v>54</v>
      </c>
      <c r="B51" s="7">
        <f t="shared" si="2"/>
        <v>45985</v>
      </c>
      <c r="C51" s="7">
        <f t="shared" si="1"/>
        <v>45990</v>
      </c>
      <c r="D51" s="7">
        <v>45985</v>
      </c>
      <c r="E51" s="7">
        <v>45990</v>
      </c>
      <c r="F51" s="7" t="str">
        <f>_xlfn.CONCAT(B51," au ",C51)</f>
        <v>45985 au 45990</v>
      </c>
    </row>
    <row r="52" spans="1:6" x14ac:dyDescent="0.35">
      <c r="A52" s="5" t="s">
        <v>55</v>
      </c>
      <c r="B52" s="7">
        <f t="shared" si="2"/>
        <v>45992</v>
      </c>
      <c r="C52" s="7">
        <f t="shared" si="1"/>
        <v>45997</v>
      </c>
      <c r="D52" s="7">
        <v>45992</v>
      </c>
      <c r="E52" s="7">
        <v>45997</v>
      </c>
      <c r="F52" s="7" t="str">
        <f>_xlfn.CONCAT(B52," au ",C52)</f>
        <v>45992 au 45997</v>
      </c>
    </row>
    <row r="53" spans="1:6" x14ac:dyDescent="0.35">
      <c r="A53" s="5" t="s">
        <v>56</v>
      </c>
      <c r="B53" s="7">
        <f t="shared" si="2"/>
        <v>45999</v>
      </c>
      <c r="C53" s="7">
        <f t="shared" si="1"/>
        <v>46004</v>
      </c>
      <c r="D53" s="7">
        <v>45999</v>
      </c>
      <c r="E53" s="7">
        <v>46004</v>
      </c>
      <c r="F53" s="7" t="str">
        <f>_xlfn.CONCAT(B53," au ",C53)</f>
        <v>45999 au 46004</v>
      </c>
    </row>
    <row r="54" spans="1:6" x14ac:dyDescent="0.35">
      <c r="A54" s="5" t="s">
        <v>57</v>
      </c>
      <c r="B54" s="7">
        <f t="shared" si="2"/>
        <v>46006</v>
      </c>
      <c r="C54" s="7">
        <f t="shared" si="1"/>
        <v>46011</v>
      </c>
      <c r="D54" s="7">
        <v>46006</v>
      </c>
      <c r="E54" s="7">
        <v>46011</v>
      </c>
      <c r="F54" s="7" t="str">
        <f>_xlfn.CONCAT(B54," au ",C54)</f>
        <v>46006 au 46011</v>
      </c>
    </row>
    <row r="55" spans="1:6" x14ac:dyDescent="0.35">
      <c r="A55" s="5" t="s">
        <v>58</v>
      </c>
      <c r="B55" s="7">
        <f t="shared" si="2"/>
        <v>46013</v>
      </c>
      <c r="C55" s="7">
        <f t="shared" si="1"/>
        <v>46018</v>
      </c>
      <c r="D55" s="7">
        <v>46013</v>
      </c>
      <c r="E55" s="7">
        <v>46018</v>
      </c>
      <c r="F55" s="7" t="str">
        <f>_xlfn.CONCAT(B55," au ",C55)</f>
        <v>46013 au 46018</v>
      </c>
    </row>
    <row r="56" spans="1:6" x14ac:dyDescent="0.35">
      <c r="A56" s="8" t="s">
        <v>59</v>
      </c>
      <c r="B56" s="8"/>
      <c r="C56" s="8"/>
      <c r="D56" s="8"/>
      <c r="E56" s="8"/>
      <c r="F56" s="8"/>
    </row>
    <row r="57" spans="1:6" x14ac:dyDescent="0.35">
      <c r="A57" s="5" t="s">
        <v>60</v>
      </c>
      <c r="B57" s="4">
        <f>A57+1</f>
        <v>2</v>
      </c>
      <c r="C57" s="4" t="str">
        <f>IF(B57&lt;10,"Semaine n°0","Semaine n°")</f>
        <v>Semaine n°0</v>
      </c>
      <c r="F57" s="5" t="str">
        <f>_xlfn.CONCAT(C57,B57)</f>
        <v>Semaine n°02</v>
      </c>
    </row>
    <row r="59" spans="1:6" ht="14.5" x14ac:dyDescent="0.35">
      <c r="A59"/>
      <c r="B59"/>
      <c r="C59"/>
      <c r="D59"/>
      <c r="E59"/>
      <c r="F59"/>
    </row>
    <row r="60" spans="1:6" ht="14.5" x14ac:dyDescent="0.35">
      <c r="A60"/>
      <c r="B60"/>
      <c r="C60"/>
      <c r="D60"/>
      <c r="E60"/>
      <c r="F60"/>
    </row>
  </sheetData>
  <mergeCells count="1">
    <mergeCell ref="A56:F56"/>
  </mergeCells>
  <hyperlinks>
    <hyperlink ref="A59:F60" location="'Menu Principal'!A1" display="Menu Principal  " xr:uid="{49EE05F5-7EBB-402E-9A95-63FD76082171}"/>
  </hyperlinks>
  <pageMargins left="0.7" right="0.7" top="0.75" bottom="0.75" header="0.3" footer="0.3"/>
  <headerFooter>
    <oddFooter>&amp;C_x000D_&amp;1#&amp;"Calibri"&amp;10&amp;K0078D7 C1 - Interne</oddFooter>
  </headerFooter>
  <drawing r:id="rId1"/>
</worksheet>
</file>

<file path=docMetadata/LabelInfo.xml><?xml version="1.0" encoding="utf-8"?>
<clbl:labelList xmlns:clbl="http://schemas.microsoft.com/office/2020/mipLabelMetadata">
  <clbl:label id="{ee0428da-ac0f-4a84-a429-a80e20cb35de}" enabled="1" method="Standard" siteId="{80c03608-5f64-40bb-9c70-9394abe6011c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DSIBR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SACRISTAN Romain</dc:creator>
  <cp:lastModifiedBy>SACRISTAN Romain</cp:lastModifiedBy>
  <dcterms:created xsi:type="dcterms:W3CDTF">2024-12-10T16:56:00Z</dcterms:created>
  <dcterms:modified xsi:type="dcterms:W3CDTF">2024-12-10T16:59:02Z</dcterms:modified>
</cp:coreProperties>
</file>