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thus Didier\Desktop\"/>
    </mc:Choice>
  </mc:AlternateContent>
  <bookViews>
    <workbookView xWindow="0" yWindow="0" windowWidth="13305" windowHeight="9705"/>
  </bookViews>
  <sheets>
    <sheet name="Feuil1" sheetId="1" r:id="rId1"/>
    <sheet name="Feuil2" sheetId="2" r:id="rId2"/>
    <sheet name="Feuil3" sheetId="3" r:id="rId3"/>
  </sheets>
  <definedNames>
    <definedName name="pieces">Feuil2!$A$13:$A$62</definedName>
  </definedNames>
  <calcPr calcId="162913"/>
</workbook>
</file>

<file path=xl/calcChain.xml><?xml version="1.0" encoding="utf-8"?>
<calcChain xmlns="http://schemas.openxmlformats.org/spreadsheetml/2006/main">
  <c r="N4" i="1" l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B21" i="1" l="1"/>
  <c r="Q2" i="1"/>
  <c r="Q4" i="1" s="1"/>
  <c r="R2" i="1"/>
  <c r="R4" i="1" s="1"/>
  <c r="L3" i="1" l="1"/>
  <c r="L4" i="1" s="1"/>
  <c r="L5" i="1" s="1"/>
  <c r="L6" i="1" s="1"/>
  <c r="L7" i="1" s="1"/>
  <c r="L8" i="1" l="1"/>
  <c r="O3" i="1"/>
  <c r="P3" i="1" s="1"/>
  <c r="O6" i="1"/>
  <c r="P6" i="1" s="1"/>
  <c r="O7" i="1"/>
  <c r="P7" i="1" s="1"/>
  <c r="O4" i="1"/>
  <c r="P4" i="1" s="1"/>
  <c r="O5" i="1"/>
  <c r="P5" i="1" s="1"/>
  <c r="O8" i="1" l="1"/>
  <c r="P8" i="1" s="1"/>
  <c r="L9" i="1"/>
  <c r="L10" i="1" s="1"/>
  <c r="L11" i="1" l="1"/>
  <c r="O10" i="1"/>
  <c r="P10" i="1" s="1"/>
  <c r="O9" i="1"/>
  <c r="P9" i="1" s="1"/>
  <c r="L12" i="1" l="1"/>
  <c r="O11" i="1"/>
  <c r="P11" i="1" s="1"/>
  <c r="L13" i="1" l="1"/>
  <c r="O12" i="1"/>
  <c r="P12" i="1" s="1"/>
  <c r="L14" i="1" l="1"/>
  <c r="O13" i="1"/>
  <c r="P13" i="1" s="1"/>
  <c r="L15" i="1" l="1"/>
  <c r="O14" i="1"/>
  <c r="P14" i="1" s="1"/>
  <c r="L16" i="1" l="1"/>
  <c r="O15" i="1"/>
  <c r="P15" i="1" s="1"/>
  <c r="O16" i="1" l="1"/>
  <c r="P16" i="1" s="1"/>
  <c r="L17" i="1"/>
  <c r="O17" i="1" l="1"/>
  <c r="P17" i="1" s="1"/>
  <c r="L18" i="1"/>
  <c r="L19" i="1" l="1"/>
  <c r="O18" i="1"/>
  <c r="P18" i="1" s="1"/>
  <c r="L20" i="1" l="1"/>
  <c r="O19" i="1"/>
  <c r="P19" i="1" s="1"/>
  <c r="L21" i="1" l="1"/>
  <c r="O20" i="1"/>
  <c r="P20" i="1" s="1"/>
  <c r="O21" i="1" l="1"/>
  <c r="P21" i="1" s="1"/>
  <c r="L22" i="1"/>
  <c r="O22" i="1" l="1"/>
  <c r="P22" i="1" s="1"/>
  <c r="L23" i="1"/>
  <c r="O23" i="1" l="1"/>
  <c r="P23" i="1" s="1"/>
  <c r="L24" i="1"/>
  <c r="L25" i="1" l="1"/>
  <c r="O24" i="1"/>
  <c r="P24" i="1" s="1"/>
  <c r="L26" i="1" l="1"/>
  <c r="O25" i="1"/>
  <c r="P25" i="1" s="1"/>
  <c r="L27" i="1" l="1"/>
  <c r="O26" i="1"/>
  <c r="P26" i="1" s="1"/>
  <c r="L28" i="1" l="1"/>
  <c r="O27" i="1"/>
  <c r="P27" i="1" s="1"/>
  <c r="L29" i="1" l="1"/>
  <c r="O28" i="1"/>
  <c r="P28" i="1" s="1"/>
  <c r="L30" i="1" l="1"/>
  <c r="O29" i="1"/>
  <c r="P29" i="1" s="1"/>
  <c r="L31" i="1" l="1"/>
  <c r="O30" i="1"/>
  <c r="P30" i="1" s="1"/>
  <c r="L32" i="1" l="1"/>
  <c r="O31" i="1"/>
  <c r="P31" i="1" s="1"/>
  <c r="L33" i="1" l="1"/>
  <c r="O32" i="1"/>
  <c r="P32" i="1" s="1"/>
  <c r="L34" i="1" l="1"/>
  <c r="O33" i="1"/>
  <c r="P33" i="1" s="1"/>
  <c r="L35" i="1" l="1"/>
  <c r="O34" i="1"/>
  <c r="P34" i="1" s="1"/>
  <c r="L36" i="1" l="1"/>
  <c r="O35" i="1"/>
  <c r="P35" i="1" s="1"/>
  <c r="L37" i="1" l="1"/>
  <c r="O36" i="1"/>
  <c r="P36" i="1" s="1"/>
  <c r="L38" i="1" l="1"/>
  <c r="O37" i="1"/>
  <c r="P37" i="1" s="1"/>
  <c r="L39" i="1" l="1"/>
  <c r="O38" i="1"/>
  <c r="P38" i="1" s="1"/>
  <c r="L40" i="1" l="1"/>
  <c r="O39" i="1"/>
  <c r="P39" i="1" s="1"/>
  <c r="L41" i="1" l="1"/>
  <c r="O40" i="1"/>
  <c r="P40" i="1" s="1"/>
  <c r="L42" i="1" l="1"/>
  <c r="O41" i="1"/>
  <c r="P41" i="1" s="1"/>
  <c r="L43" i="1" l="1"/>
  <c r="O42" i="1"/>
  <c r="P42" i="1" s="1"/>
  <c r="L44" i="1" l="1"/>
  <c r="O44" i="1" s="1"/>
  <c r="P44" i="1" s="1"/>
  <c r="O43" i="1"/>
  <c r="P43" i="1" s="1"/>
</calcChain>
</file>

<file path=xl/sharedStrings.xml><?xml version="1.0" encoding="utf-8"?>
<sst xmlns="http://schemas.openxmlformats.org/spreadsheetml/2006/main" count="12" uniqueCount="12">
  <si>
    <t xml:space="preserve">P </t>
  </si>
  <si>
    <t>N°s à jouer</t>
  </si>
  <si>
    <t>Mise</t>
  </si>
  <si>
    <t xml:space="preserve">Gain </t>
  </si>
  <si>
    <t>Valeur de p.</t>
  </si>
  <si>
    <t>Euros</t>
  </si>
  <si>
    <t>Bilan</t>
  </si>
  <si>
    <t>Solde casino</t>
  </si>
  <si>
    <t>StopLoss-</t>
  </si>
  <si>
    <t>StopLoss+</t>
  </si>
  <si>
    <t>Calculette multiplicateur</t>
  </si>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</sst>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(&quot;€&quot;* #,##0.00_);_(&quot;€&quot;* \(#,##0.00\);_(&quot;€&quot;* &quot;-&quot;??_);_(@_)"/>
    <numFmt numFmtId="165" formatCode="#,##0.00\ &quot;€&quot;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4"/>
      <color rgb="FF000000"/>
      <name val="Calibri"/>
      <family val="2"/>
    </font>
    <font>
      <sz val="16"/>
      <color theme="1"/>
      <name val="Calibri"/>
      <family val="2"/>
      <scheme val="minor"/>
    </font>
    <font>
      <b/>
      <i/>
      <sz val="13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rgb="FF0000FF"/>
      <name val="Calibri"/>
      <family val="2"/>
      <scheme val="minor"/>
    </font>
    <font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2D05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85">
    <xf numFmtId="0" fontId="0" fillId="0" borderId="0" xfId="0"/>
    <xf numFmtId="0" fontId="0" fillId="0" borderId="0" xfId="0" applyProtection="1"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alignment horizontal="center"/>
      <protection locked="0"/>
    </xf>
    <xf numFmtId="0" fontId="3" fillId="2" borderId="5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6" xfId="0" applyFont="1" applyFill="1" applyBorder="1" applyAlignment="1" applyProtection="1">
      <alignment horizontal="center"/>
      <protection locked="0"/>
    </xf>
    <xf numFmtId="0" fontId="3" fillId="2" borderId="7" xfId="0" applyFont="1" applyFill="1" applyBorder="1" applyAlignment="1" applyProtection="1">
      <alignment horizontal="center"/>
      <protection locked="0"/>
    </xf>
    <xf numFmtId="0" fontId="3" fillId="2" borderId="8" xfId="0" applyFont="1" applyFill="1" applyBorder="1" applyAlignment="1" applyProtection="1">
      <alignment horizontal="center"/>
      <protection locked="0"/>
    </xf>
    <xf numFmtId="0" fontId="3" fillId="2" borderId="9" xfId="0" applyFont="1" applyFill="1" applyBorder="1" applyAlignment="1" applyProtection="1">
      <alignment horizontal="center"/>
      <protection locked="0"/>
    </xf>
    <xf numFmtId="0" fontId="2" fillId="2" borderId="0" xfId="0" applyFont="1" applyFill="1" applyBorder="1" applyAlignment="1" applyProtection="1">
      <alignment horizontal="center" vertical="center"/>
      <protection locked="0"/>
    </xf>
    <xf numFmtId="164" fontId="0" fillId="0" borderId="0" xfId="1" applyFont="1" applyProtection="1">
      <protection locked="0"/>
    </xf>
    <xf numFmtId="164" fontId="5" fillId="2" borderId="1" xfId="1" applyFont="1" applyFill="1" applyBorder="1" applyAlignment="1" applyProtection="1">
      <alignment horizontal="center" vertical="center"/>
    </xf>
    <xf numFmtId="164" fontId="4" fillId="4" borderId="1" xfId="0" applyNumberFormat="1" applyFont="1" applyFill="1" applyBorder="1" applyAlignment="1" applyProtection="1">
      <alignment horizontal="center" vertical="center"/>
    </xf>
    <xf numFmtId="164" fontId="5" fillId="2" borderId="1" xfId="0" applyNumberFormat="1" applyFont="1" applyFill="1" applyBorder="1" applyAlignment="1" applyProtection="1">
      <alignment horizontal="center" vertical="center"/>
    </xf>
    <xf numFmtId="9" fontId="6" fillId="5" borderId="1" xfId="0" applyNumberFormat="1" applyFont="1" applyFill="1" applyBorder="1" applyAlignment="1" applyProtection="1">
      <alignment horizontal="center" vertical="center"/>
    </xf>
    <xf numFmtId="164" fontId="7" fillId="3" borderId="1" xfId="1" applyFont="1" applyFill="1" applyBorder="1" applyAlignment="1" applyProtection="1">
      <alignment horizontal="center" vertical="center"/>
      <protection locked="0"/>
    </xf>
    <xf numFmtId="0" fontId="0" fillId="7" borderId="0" xfId="0" applyFill="1" applyProtection="1">
      <protection locked="0"/>
    </xf>
    <xf numFmtId="0" fontId="0" fillId="0" borderId="19" xfId="0" applyBorder="1" applyProtection="1">
      <protection locked="0"/>
    </xf>
    <xf numFmtId="165" fontId="3" fillId="2" borderId="0" xfId="0" applyNumberFormat="1" applyFont="1" applyFill="1" applyBorder="1" applyAlignment="1" applyProtection="1">
      <alignment horizontal="center"/>
      <protection locked="0"/>
    </xf>
    <xf numFmtId="0" fontId="9" fillId="0" borderId="0" xfId="0" applyFont="1" applyProtection="1">
      <protection locked="0"/>
    </xf>
    <xf numFmtId="0" fontId="10" fillId="3" borderId="1" xfId="0" applyFont="1" applyFill="1" applyBorder="1" applyAlignment="1" applyProtection="1">
      <alignment horizontal="center" vertical="center"/>
      <protection locked="0"/>
    </xf>
    <xf numFmtId="0" fontId="10" fillId="2" borderId="0" xfId="0" applyFont="1" applyFill="1" applyAlignment="1" applyProtection="1">
      <alignment vertical="center"/>
      <protection locked="0"/>
    </xf>
    <xf numFmtId="164" fontId="10" fillId="3" borderId="1" xfId="1" applyFont="1" applyFill="1" applyBorder="1" applyAlignment="1" applyProtection="1">
      <alignment horizontal="center" vertical="center"/>
      <protection locked="0"/>
    </xf>
    <xf numFmtId="0" fontId="11" fillId="2" borderId="0" xfId="0" applyFont="1" applyFill="1" applyAlignment="1" applyProtection="1">
      <alignment horizontal="center"/>
      <protection locked="0"/>
    </xf>
    <xf numFmtId="0" fontId="11" fillId="2" borderId="0" xfId="0" applyFont="1" applyFill="1" applyProtection="1">
      <protection locked="0"/>
    </xf>
    <xf numFmtId="0" fontId="11" fillId="2" borderId="0" xfId="0" applyFont="1" applyFill="1" applyBorder="1" applyAlignment="1" applyProtection="1">
      <alignment horizontal="center"/>
      <protection locked="0"/>
    </xf>
    <xf numFmtId="164" fontId="12" fillId="2" borderId="1" xfId="1" applyFont="1" applyFill="1" applyBorder="1" applyAlignment="1" applyProtection="1"/>
    <xf numFmtId="0" fontId="11" fillId="2" borderId="1" xfId="0" applyFont="1" applyFill="1" applyBorder="1" applyAlignment="1" applyProtection="1">
      <alignment horizontal="center"/>
      <protection locked="0"/>
    </xf>
    <xf numFmtId="0" fontId="10" fillId="2" borderId="1" xfId="0" applyFont="1" applyFill="1" applyBorder="1" applyAlignment="1" applyProtection="1">
      <alignment horizontal="center"/>
      <protection locked="0"/>
    </xf>
    <xf numFmtId="0" fontId="10" fillId="2" borderId="1" xfId="0" applyFont="1" applyFill="1" applyBorder="1" applyAlignment="1" applyProtection="1">
      <alignment horizontal="center"/>
    </xf>
    <xf numFmtId="0" fontId="10" fillId="2" borderId="0" xfId="0" applyFont="1" applyFill="1" applyProtection="1">
      <protection locked="0"/>
    </xf>
    <xf numFmtId="165" fontId="10" fillId="2" borderId="1" xfId="0" applyNumberFormat="1" applyFont="1" applyFill="1" applyBorder="1" applyAlignment="1" applyProtection="1">
      <alignment horizontal="center"/>
      <protection locked="0"/>
    </xf>
    <xf numFmtId="164" fontId="10" fillId="2" borderId="11" xfId="1" applyFont="1" applyFill="1" applyBorder="1" applyAlignment="1" applyProtection="1">
      <alignment horizontal="center"/>
    </xf>
    <xf numFmtId="165" fontId="10" fillId="2" borderId="1" xfId="0" applyNumberFormat="1" applyFont="1" applyFill="1" applyBorder="1" applyAlignment="1" applyProtection="1">
      <alignment horizontal="center"/>
    </xf>
    <xf numFmtId="164" fontId="10" fillId="2" borderId="1" xfId="1" applyFont="1" applyFill="1" applyBorder="1" applyAlignment="1" applyProtection="1">
      <alignment horizontal="center"/>
    </xf>
    <xf numFmtId="0" fontId="11" fillId="2" borderId="12" xfId="0" applyFont="1" applyFill="1" applyBorder="1" applyAlignment="1" applyProtection="1">
      <alignment horizontal="center"/>
      <protection locked="0"/>
    </xf>
    <xf numFmtId="0" fontId="10" fillId="0" borderId="0" xfId="0" applyFont="1" applyProtection="1">
      <protection locked="0"/>
    </xf>
    <xf numFmtId="0" fontId="11" fillId="0" borderId="0" xfId="0" applyFont="1" applyAlignment="1" applyProtection="1">
      <alignment horizontal="center"/>
      <protection locked="0"/>
    </xf>
    <xf numFmtId="0" fontId="11" fillId="0" borderId="0" xfId="0" applyFont="1" applyProtection="1">
      <protection locked="0"/>
    </xf>
    <xf numFmtId="0" fontId="11" fillId="0" borderId="0" xfId="0" applyFont="1" applyBorder="1" applyAlignment="1" applyProtection="1">
      <alignment horizontal="center"/>
      <protection locked="0"/>
    </xf>
    <xf numFmtId="164" fontId="11" fillId="0" borderId="0" xfId="1" applyFont="1" applyAlignment="1" applyProtection="1">
      <alignment horizontal="center"/>
      <protection locked="0"/>
    </xf>
    <xf numFmtId="0" fontId="14" fillId="6" borderId="2" xfId="0" applyFont="1" applyFill="1" applyBorder="1" applyAlignment="1" applyProtection="1">
      <alignment horizontal="center"/>
      <protection locked="0"/>
    </xf>
    <xf numFmtId="0" fontId="14" fillId="6" borderId="3" xfId="0" applyFont="1" applyFill="1" applyBorder="1" applyAlignment="1" applyProtection="1">
      <alignment horizontal="center"/>
      <protection locked="0"/>
    </xf>
    <xf numFmtId="0" fontId="14" fillId="6" borderId="4" xfId="0" applyFont="1" applyFill="1" applyBorder="1" applyAlignment="1" applyProtection="1">
      <alignment horizontal="center"/>
      <protection locked="0"/>
    </xf>
    <xf numFmtId="0" fontId="13" fillId="6" borderId="5" xfId="0" applyFont="1" applyFill="1" applyBorder="1" applyAlignment="1" applyProtection="1">
      <alignment horizontal="center"/>
      <protection locked="0"/>
    </xf>
    <xf numFmtId="0" fontId="13" fillId="6" borderId="1" xfId="0" applyFont="1" applyFill="1" applyBorder="1" applyAlignment="1" applyProtection="1">
      <alignment horizontal="center"/>
      <protection locked="0"/>
    </xf>
    <xf numFmtId="0" fontId="14" fillId="6" borderId="5" xfId="0" applyFont="1" applyFill="1" applyBorder="1" applyAlignment="1" applyProtection="1">
      <alignment horizontal="center"/>
      <protection locked="0"/>
    </xf>
    <xf numFmtId="0" fontId="14" fillId="6" borderId="1" xfId="0" applyFont="1" applyFill="1" applyBorder="1" applyAlignment="1" applyProtection="1">
      <alignment horizontal="center"/>
      <protection locked="0"/>
    </xf>
    <xf numFmtId="0" fontId="14" fillId="6" borderId="6" xfId="0" applyFont="1" applyFill="1" applyBorder="1" applyAlignment="1" applyProtection="1">
      <alignment horizontal="center"/>
      <protection locked="0"/>
    </xf>
    <xf numFmtId="0" fontId="13" fillId="6" borderId="7" xfId="0" applyFont="1" applyFill="1" applyBorder="1" applyAlignment="1" applyProtection="1">
      <alignment horizontal="center"/>
      <protection locked="0"/>
    </xf>
    <xf numFmtId="0" fontId="13" fillId="6" borderId="8" xfId="0" applyFont="1" applyFill="1" applyBorder="1" applyAlignment="1" applyProtection="1">
      <alignment horizontal="center"/>
      <protection locked="0"/>
    </xf>
    <xf numFmtId="0" fontId="14" fillId="6" borderId="7" xfId="0" applyFont="1" applyFill="1" applyBorder="1" applyAlignment="1" applyProtection="1">
      <alignment horizontal="center"/>
      <protection locked="0"/>
    </xf>
    <xf numFmtId="0" fontId="14" fillId="6" borderId="8" xfId="0" applyFont="1" applyFill="1" applyBorder="1" applyAlignment="1" applyProtection="1">
      <alignment horizontal="center"/>
      <protection locked="0"/>
    </xf>
    <xf numFmtId="0" fontId="14" fillId="6" borderId="9" xfId="0" applyFont="1" applyFill="1" applyBorder="1" applyAlignment="1" applyProtection="1">
      <alignment horizontal="center"/>
      <protection locked="0"/>
    </xf>
    <xf numFmtId="0" fontId="13" fillId="6" borderId="2" xfId="0" applyFont="1" applyFill="1" applyBorder="1" applyAlignment="1" applyProtection="1">
      <alignment horizontal="center"/>
      <protection locked="0"/>
    </xf>
    <xf numFmtId="0" fontId="13" fillId="6" borderId="13" xfId="0" applyFont="1" applyFill="1" applyBorder="1" applyAlignment="1" applyProtection="1">
      <alignment horizontal="center"/>
      <protection locked="0"/>
    </xf>
    <xf numFmtId="0" fontId="13" fillId="6" borderId="15" xfId="0" applyFont="1" applyFill="1" applyBorder="1" applyAlignment="1" applyProtection="1">
      <alignment horizontal="center"/>
      <protection locked="0"/>
    </xf>
    <xf numFmtId="0" fontId="14" fillId="6" borderId="13" xfId="0" applyFont="1" applyFill="1" applyBorder="1" applyAlignment="1" applyProtection="1">
      <alignment horizontal="center"/>
      <protection locked="0"/>
    </xf>
    <xf numFmtId="0" fontId="14" fillId="6" borderId="14" xfId="0" applyFont="1" applyFill="1" applyBorder="1" applyAlignment="1" applyProtection="1">
      <alignment horizontal="center"/>
      <protection locked="0"/>
    </xf>
    <xf numFmtId="0" fontId="14" fillId="6" borderId="15" xfId="0" applyFont="1" applyFill="1" applyBorder="1" applyAlignment="1" applyProtection="1">
      <alignment horizontal="center"/>
      <protection locked="0"/>
    </xf>
    <xf numFmtId="0" fontId="15" fillId="5" borderId="16" xfId="0" applyFont="1" applyFill="1" applyBorder="1" applyAlignment="1" applyProtection="1">
      <alignment horizontal="center" vertical="center"/>
      <protection locked="0"/>
    </xf>
    <xf numFmtId="0" fontId="15" fillId="5" borderId="17" xfId="0" applyFont="1" applyFill="1" applyBorder="1" applyAlignment="1" applyProtection="1">
      <alignment horizontal="center" vertical="center"/>
      <protection locked="0"/>
    </xf>
    <xf numFmtId="0" fontId="9" fillId="0" borderId="18" xfId="0" applyFont="1" applyBorder="1" applyProtection="1">
      <protection locked="0"/>
    </xf>
    <xf numFmtId="0" fontId="13" fillId="6" borderId="4" xfId="0" applyFont="1" applyFill="1" applyBorder="1" applyAlignment="1" applyProtection="1">
      <alignment horizontal="center"/>
      <protection locked="0"/>
    </xf>
    <xf numFmtId="0" fontId="13" fillId="6" borderId="6" xfId="0" applyFont="1" applyFill="1" applyBorder="1" applyAlignment="1" applyProtection="1">
      <alignment horizontal="center"/>
      <protection locked="0"/>
    </xf>
    <xf numFmtId="0" fontId="13" fillId="6" borderId="9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16" fillId="2" borderId="0" xfId="0" applyFont="1" applyFill="1" applyAlignment="1" applyProtection="1">
      <alignment horizontal="center"/>
      <protection locked="0"/>
    </xf>
    <xf numFmtId="0" fontId="16" fillId="2" borderId="1" xfId="0" applyFont="1" applyFill="1" applyBorder="1" applyAlignment="1" applyProtection="1">
      <alignment horizontal="center"/>
      <protection locked="0"/>
    </xf>
    <xf numFmtId="0" fontId="16" fillId="0" borderId="0" xfId="0" applyFont="1" applyAlignment="1" applyProtection="1">
      <alignment horizontal="center"/>
      <protection locked="0"/>
    </xf>
    <xf numFmtId="0" fontId="13" fillId="6" borderId="2" xfId="0" applyFont="1" applyFill="1" applyBorder="1" applyAlignment="1" applyProtection="1">
      <alignment horizontal="center" vertical="center"/>
      <protection locked="0"/>
    </xf>
    <xf numFmtId="0" fontId="13" fillId="6" borderId="3" xfId="0" applyFont="1" applyFill="1" applyBorder="1" applyAlignment="1" applyProtection="1">
      <alignment horizontal="center"/>
      <protection locked="0"/>
    </xf>
    <xf numFmtId="0" fontId="13" fillId="6" borderId="14" xfId="0" applyFont="1" applyFill="1" applyBorder="1" applyAlignment="1" applyProtection="1">
      <alignment horizontal="center"/>
      <protection locked="0"/>
    </xf>
    <xf numFmtId="0" fontId="7" fillId="5" borderId="1" xfId="0" applyFont="1" applyFill="1" applyBorder="1" applyAlignment="1" applyProtection="1">
      <alignment horizontal="center" vertical="center"/>
      <protection locked="0"/>
    </xf>
    <xf numFmtId="0" fontId="5" fillId="5" borderId="1" xfId="0" applyFont="1" applyFill="1" applyBorder="1" applyAlignment="1" applyProtection="1">
      <alignment horizontal="center" vertical="top"/>
      <protection locked="0"/>
    </xf>
    <xf numFmtId="0" fontId="5" fillId="5" borderId="20" xfId="0" applyFont="1" applyFill="1" applyBorder="1" applyAlignment="1" applyProtection="1">
      <alignment horizontal="center" vertical="center"/>
    </xf>
    <xf numFmtId="0" fontId="5" fillId="5" borderId="21" xfId="0" applyFont="1" applyFill="1" applyBorder="1" applyAlignment="1" applyProtection="1">
      <alignment horizontal="center" vertical="center"/>
    </xf>
    <xf numFmtId="165" fontId="10" fillId="3" borderId="1" xfId="1" applyNumberFormat="1" applyFont="1" applyFill="1" applyBorder="1" applyAlignment="1" applyProtection="1">
      <alignment horizontal="center" vertical="center"/>
      <protection locked="0"/>
    </xf>
    <xf numFmtId="165" fontId="11" fillId="2" borderId="0" xfId="1" applyNumberFormat="1" applyFont="1" applyFill="1" applyBorder="1" applyProtection="1">
      <protection locked="0"/>
    </xf>
    <xf numFmtId="165" fontId="10" fillId="2" borderId="1" xfId="1" applyNumberFormat="1" applyFont="1" applyFill="1" applyBorder="1" applyProtection="1"/>
    <xf numFmtId="165" fontId="10" fillId="2" borderId="10" xfId="1" applyNumberFormat="1" applyFont="1" applyFill="1" applyBorder="1" applyProtection="1"/>
    <xf numFmtId="165" fontId="11" fillId="0" borderId="0" xfId="1" applyNumberFormat="1" applyFont="1" applyBorder="1" applyProtection="1">
      <protection locked="0"/>
    </xf>
  </cellXfs>
  <cellStyles count="2">
    <cellStyle name="Monétaire" xfId="1" builtinId="4"/>
    <cellStyle name="Normal" xfId="0" builtinId="0"/>
  </cellStyles>
  <dxfs count="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47625</xdr:colOff>
          <xdr:row>15</xdr:row>
          <xdr:rowOff>76200</xdr:rowOff>
        </xdr:from>
        <xdr:to>
          <xdr:col>5</xdr:col>
          <xdr:colOff>266700</xdr:colOff>
          <xdr:row>18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47625</xdr:colOff>
          <xdr:row>12</xdr:row>
          <xdr:rowOff>66675</xdr:rowOff>
        </xdr:from>
        <xdr:to>
          <xdr:col>5</xdr:col>
          <xdr:colOff>266700</xdr:colOff>
          <xdr:row>15</xdr:row>
          <xdr:rowOff>19050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Grille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352425</xdr:colOff>
          <xdr:row>5</xdr:row>
          <xdr:rowOff>95250</xdr:rowOff>
        </xdr:from>
        <xdr:to>
          <xdr:col>17</xdr:col>
          <xdr:colOff>1085850</xdr:colOff>
          <xdr:row>8</xdr:row>
          <xdr:rowOff>19050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Activer/désactiver premier plan</a:t>
              </a:r>
            </a:p>
            <a:p>
              <a:pPr algn="ctr" rtl="0">
                <a:defRPr sz="1000"/>
              </a:pPr>
              <a:endParaRPr lang="fr-FR" sz="1400" b="1" i="1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image" Target="../media/image1.jpeg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44"/>
  <sheetViews>
    <sheetView showGridLines="0" tabSelected="1" topLeftCell="B1" zoomScale="90" zoomScaleNormal="90" workbookViewId="0">
      <pane ySplit="12" topLeftCell="A13" activePane="bottomLeft" state="frozen"/>
      <selection activeCell="B1" sqref="B1"/>
      <selection pane="bottomLeft" activeCell="J8" sqref="J8"/>
    </sheetView>
  </sheetViews>
  <sheetFormatPr baseColWidth="10" defaultColWidth="11.42578125" defaultRowHeight="17.25" x14ac:dyDescent="0.3"/>
  <cols>
    <col min="1" max="1" width="0" style="1" hidden="1" customWidth="1"/>
    <col min="2" max="7" width="4.7109375" style="1" customWidth="1"/>
    <col min="8" max="8" width="5.5703125" style="40" customWidth="1"/>
    <col min="9" max="9" width="21.85546875" style="72" customWidth="1"/>
    <col min="10" max="10" width="7.7109375" style="40" customWidth="1"/>
    <col min="11" max="11" width="6.7109375" style="40" customWidth="1"/>
    <col min="12" max="12" width="8.7109375" style="40" bestFit="1" customWidth="1"/>
    <col min="13" max="13" width="1" style="41" customWidth="1"/>
    <col min="14" max="14" width="16.85546875" style="42" customWidth="1"/>
    <col min="15" max="15" width="13.42578125" style="84" customWidth="1"/>
    <col min="16" max="16" width="14.85546875" style="43" customWidth="1"/>
    <col min="17" max="17" width="16.28515625" style="13" customWidth="1"/>
    <col min="18" max="18" width="17.28515625" style="13" customWidth="1"/>
    <col min="19" max="21" width="4.7109375" style="1" customWidth="1"/>
    <col min="22" max="16384" width="11.42578125" style="1"/>
  </cols>
  <sheetData>
    <row r="1" spans="1:18" ht="33" customHeight="1" x14ac:dyDescent="0.25">
      <c r="H1" s="23" t="s">
        <v>0</v>
      </c>
      <c r="I1" s="69" t="s">
        <v>1</v>
      </c>
      <c r="J1" s="23" t="s">
        <v>2</v>
      </c>
      <c r="K1" s="23" t="s">
        <v>3</v>
      </c>
      <c r="L1" s="23" t="s">
        <v>6</v>
      </c>
      <c r="M1" s="24"/>
      <c r="N1" s="23" t="s">
        <v>4</v>
      </c>
      <c r="O1" s="80" t="s">
        <v>5</v>
      </c>
      <c r="P1" s="25" t="s">
        <v>7</v>
      </c>
      <c r="Q1" s="18" t="s">
        <v>8</v>
      </c>
      <c r="R1" s="18" t="s">
        <v>9</v>
      </c>
    </row>
    <row r="2" spans="1:18" ht="20.100000000000001" customHeight="1" x14ac:dyDescent="0.3">
      <c r="H2" s="26"/>
      <c r="I2" s="70"/>
      <c r="J2" s="26"/>
      <c r="K2" s="26"/>
      <c r="L2" s="26"/>
      <c r="M2" s="27"/>
      <c r="N2" s="28"/>
      <c r="O2" s="81"/>
      <c r="P2" s="29">
        <v>115.2</v>
      </c>
      <c r="Q2" s="14">
        <f>P2/5*4</f>
        <v>92.16</v>
      </c>
      <c r="R2" s="14">
        <f>P2/100*115</f>
        <v>132.48000000000002</v>
      </c>
    </row>
    <row r="3" spans="1:18" ht="18" customHeight="1" x14ac:dyDescent="0.3">
      <c r="H3" s="30"/>
      <c r="I3" s="71"/>
      <c r="J3" s="31"/>
      <c r="K3" s="31"/>
      <c r="L3" s="32">
        <f>K3-J3+L2</f>
        <v>0</v>
      </c>
      <c r="M3" s="33"/>
      <c r="N3" s="34">
        <v>0.1</v>
      </c>
      <c r="O3" s="82">
        <f t="shared" ref="O3:O44" si="0">L3*N3</f>
        <v>0</v>
      </c>
      <c r="P3" s="35">
        <f>O3+P2</f>
        <v>115.2</v>
      </c>
      <c r="Q3" s="17">
        <v>-0.2</v>
      </c>
      <c r="R3" s="17">
        <v>0.15</v>
      </c>
    </row>
    <row r="4" spans="1:18" ht="18" customHeight="1" thickBot="1" x14ac:dyDescent="0.35">
      <c r="H4" s="30"/>
      <c r="I4" s="71"/>
      <c r="J4" s="31"/>
      <c r="K4" s="31"/>
      <c r="L4" s="32">
        <f t="shared" ref="L4:L44" si="1">K4-J4+L3</f>
        <v>0</v>
      </c>
      <c r="M4" s="33"/>
      <c r="N4" s="36">
        <f t="shared" ref="N4:N44" si="2">$N$3</f>
        <v>0.1</v>
      </c>
      <c r="O4" s="82">
        <f t="shared" si="0"/>
        <v>0</v>
      </c>
      <c r="P4" s="37">
        <f>P2+O4</f>
        <v>115.2</v>
      </c>
      <c r="Q4" s="15">
        <f>-(P2-Q2)</f>
        <v>-23.040000000000006</v>
      </c>
      <c r="R4" s="16">
        <f>(R2-P2)</f>
        <v>17.280000000000015</v>
      </c>
    </row>
    <row r="5" spans="1:18" ht="18" customHeight="1" x14ac:dyDescent="0.35">
      <c r="B5" s="73">
        <v>31</v>
      </c>
      <c r="C5" s="74">
        <v>22</v>
      </c>
      <c r="D5" s="66">
        <v>29</v>
      </c>
      <c r="E5" s="44">
        <v>14</v>
      </c>
      <c r="F5" s="45">
        <v>9</v>
      </c>
      <c r="G5" s="46">
        <v>18</v>
      </c>
      <c r="H5" s="30"/>
      <c r="I5" s="71"/>
      <c r="J5" s="31"/>
      <c r="K5" s="31"/>
      <c r="L5" s="32">
        <f t="shared" si="1"/>
        <v>0</v>
      </c>
      <c r="M5" s="33"/>
      <c r="N5" s="36">
        <f t="shared" si="2"/>
        <v>0.1</v>
      </c>
      <c r="O5" s="82">
        <f t="shared" si="0"/>
        <v>0</v>
      </c>
      <c r="P5" s="37">
        <f>P2+O5</f>
        <v>115.2</v>
      </c>
    </row>
    <row r="6" spans="1:18" ht="18" customHeight="1" x14ac:dyDescent="0.35">
      <c r="B6" s="47">
        <v>15</v>
      </c>
      <c r="C6" s="48">
        <v>4</v>
      </c>
      <c r="D6" s="67">
        <v>2</v>
      </c>
      <c r="E6" s="49">
        <v>32</v>
      </c>
      <c r="F6" s="50">
        <v>19</v>
      </c>
      <c r="G6" s="51">
        <v>21</v>
      </c>
      <c r="H6" s="30"/>
      <c r="I6" s="71"/>
      <c r="J6" s="31"/>
      <c r="K6" s="31"/>
      <c r="L6" s="32">
        <f t="shared" si="1"/>
        <v>0</v>
      </c>
      <c r="M6" s="33"/>
      <c r="N6" s="36">
        <f t="shared" si="2"/>
        <v>0.1</v>
      </c>
      <c r="O6" s="82">
        <f t="shared" si="0"/>
        <v>0</v>
      </c>
      <c r="P6" s="37">
        <f>P2+O6</f>
        <v>115.2</v>
      </c>
    </row>
    <row r="7" spans="1:18" ht="18" customHeight="1" thickBot="1" x14ac:dyDescent="0.4">
      <c r="B7" s="52">
        <v>11</v>
      </c>
      <c r="C7" s="53">
        <v>8</v>
      </c>
      <c r="D7" s="68">
        <v>10</v>
      </c>
      <c r="E7" s="54">
        <v>36</v>
      </c>
      <c r="F7" s="55">
        <v>30</v>
      </c>
      <c r="G7" s="56">
        <v>23</v>
      </c>
      <c r="H7" s="30"/>
      <c r="I7" s="71"/>
      <c r="J7" s="31"/>
      <c r="K7" s="31"/>
      <c r="L7" s="32">
        <f t="shared" si="1"/>
        <v>0</v>
      </c>
      <c r="M7" s="33"/>
      <c r="N7" s="36">
        <f t="shared" si="2"/>
        <v>0.1</v>
      </c>
      <c r="O7" s="82">
        <f t="shared" si="0"/>
        <v>0</v>
      </c>
      <c r="P7" s="37">
        <f>P2+O7</f>
        <v>115.2</v>
      </c>
    </row>
    <row r="8" spans="1:18" ht="18" customHeight="1" x14ac:dyDescent="0.35">
      <c r="B8" s="57">
        <v>28</v>
      </c>
      <c r="C8" s="74">
        <v>35</v>
      </c>
      <c r="D8" s="66">
        <v>26</v>
      </c>
      <c r="E8" s="44">
        <v>7</v>
      </c>
      <c r="F8" s="45">
        <v>12</v>
      </c>
      <c r="G8" s="46">
        <v>3</v>
      </c>
      <c r="H8" s="30"/>
      <c r="I8" s="71"/>
      <c r="J8" s="31"/>
      <c r="K8" s="31"/>
      <c r="L8" s="32">
        <f t="shared" si="1"/>
        <v>0</v>
      </c>
      <c r="M8" s="33"/>
      <c r="N8" s="36">
        <f t="shared" si="2"/>
        <v>0.1</v>
      </c>
      <c r="O8" s="82">
        <f t="shared" si="0"/>
        <v>0</v>
      </c>
      <c r="P8" s="37">
        <f>O8+P2</f>
        <v>115.2</v>
      </c>
    </row>
    <row r="9" spans="1:18" ht="18" customHeight="1" x14ac:dyDescent="0.35">
      <c r="B9" s="47">
        <v>17</v>
      </c>
      <c r="C9" s="48">
        <v>6</v>
      </c>
      <c r="D9" s="67">
        <v>13</v>
      </c>
      <c r="E9" s="49">
        <v>25</v>
      </c>
      <c r="F9" s="50">
        <v>34</v>
      </c>
      <c r="G9" s="51">
        <v>27</v>
      </c>
      <c r="H9" s="30"/>
      <c r="I9" s="71"/>
      <c r="J9" s="31"/>
      <c r="K9" s="31"/>
      <c r="L9" s="32">
        <f>K9-J9+L8</f>
        <v>0</v>
      </c>
      <c r="M9" s="33"/>
      <c r="N9" s="36">
        <f t="shared" si="2"/>
        <v>0.1</v>
      </c>
      <c r="O9" s="82">
        <f t="shared" si="0"/>
        <v>0</v>
      </c>
      <c r="P9" s="37">
        <f>P2+O9</f>
        <v>115.2</v>
      </c>
    </row>
    <row r="10" spans="1:18" ht="18" customHeight="1" thickBot="1" x14ac:dyDescent="0.4">
      <c r="B10" s="58">
        <v>24</v>
      </c>
      <c r="C10" s="75">
        <v>33</v>
      </c>
      <c r="D10" s="59">
        <v>20</v>
      </c>
      <c r="E10" s="60">
        <v>5</v>
      </c>
      <c r="F10" s="61">
        <v>16</v>
      </c>
      <c r="G10" s="62">
        <v>1</v>
      </c>
      <c r="H10" s="30"/>
      <c r="I10" s="71"/>
      <c r="J10" s="31"/>
      <c r="K10" s="31"/>
      <c r="L10" s="32">
        <f t="shared" si="1"/>
        <v>0</v>
      </c>
      <c r="M10" s="33"/>
      <c r="N10" s="36">
        <f t="shared" si="2"/>
        <v>0.1</v>
      </c>
      <c r="O10" s="82">
        <f t="shared" si="0"/>
        <v>0</v>
      </c>
      <c r="P10" s="37">
        <f>P2+O10</f>
        <v>115.2</v>
      </c>
    </row>
    <row r="11" spans="1:18" ht="18" customHeight="1" thickTop="1" thickBot="1" x14ac:dyDescent="0.35">
      <c r="B11" s="63"/>
      <c r="C11" s="64"/>
      <c r="D11" s="64"/>
      <c r="E11" s="64"/>
      <c r="F11" s="64"/>
      <c r="G11" s="64"/>
      <c r="H11" s="38"/>
      <c r="I11" s="71"/>
      <c r="J11" s="31"/>
      <c r="K11" s="31"/>
      <c r="L11" s="32">
        <f t="shared" si="1"/>
        <v>0</v>
      </c>
      <c r="M11" s="33"/>
      <c r="N11" s="36">
        <f t="shared" si="2"/>
        <v>0.1</v>
      </c>
      <c r="O11" s="82">
        <f t="shared" si="0"/>
        <v>0</v>
      </c>
      <c r="P11" s="37">
        <f>P2+O11</f>
        <v>115.2</v>
      </c>
    </row>
    <row r="12" spans="1:18" ht="18" customHeight="1" thickTop="1" thickBot="1" x14ac:dyDescent="0.4">
      <c r="B12" s="63"/>
      <c r="C12" s="63"/>
      <c r="D12" s="65"/>
      <c r="E12" s="22"/>
      <c r="F12" s="22"/>
      <c r="G12" s="22"/>
      <c r="H12" s="30"/>
      <c r="I12" s="71"/>
      <c r="J12" s="31"/>
      <c r="K12" s="31"/>
      <c r="L12" s="32">
        <f t="shared" si="1"/>
        <v>0</v>
      </c>
      <c r="M12" s="39"/>
      <c r="N12" s="36">
        <f t="shared" si="2"/>
        <v>0.1</v>
      </c>
      <c r="O12" s="82">
        <f t="shared" si="0"/>
        <v>0</v>
      </c>
      <c r="P12" s="37">
        <f>P2+O12</f>
        <v>115.2</v>
      </c>
    </row>
    <row r="13" spans="1:18" ht="18" customHeight="1" thickTop="1" x14ac:dyDescent="0.3">
      <c r="B13" s="20"/>
      <c r="C13" s="20"/>
      <c r="H13" s="30"/>
      <c r="I13" s="71"/>
      <c r="J13" s="31"/>
      <c r="K13" s="31"/>
      <c r="L13" s="32">
        <f t="shared" si="1"/>
        <v>0</v>
      </c>
      <c r="M13" s="39"/>
      <c r="N13" s="36">
        <f t="shared" si="2"/>
        <v>0.1</v>
      </c>
      <c r="O13" s="82">
        <f t="shared" si="0"/>
        <v>0</v>
      </c>
      <c r="P13" s="37">
        <f>O13+P2</f>
        <v>115.2</v>
      </c>
    </row>
    <row r="14" spans="1:18" ht="18" customHeight="1" x14ac:dyDescent="0.3">
      <c r="A14" s="19"/>
      <c r="H14" s="30"/>
      <c r="I14" s="71"/>
      <c r="J14" s="31"/>
      <c r="K14" s="31"/>
      <c r="L14" s="32">
        <f t="shared" si="1"/>
        <v>0</v>
      </c>
      <c r="M14" s="39"/>
      <c r="N14" s="36">
        <f t="shared" si="2"/>
        <v>0.1</v>
      </c>
      <c r="O14" s="82">
        <f t="shared" si="0"/>
        <v>0</v>
      </c>
      <c r="P14" s="37">
        <f>P2+O14</f>
        <v>115.2</v>
      </c>
    </row>
    <row r="15" spans="1:18" ht="18" customHeight="1" x14ac:dyDescent="0.3">
      <c r="H15" s="30"/>
      <c r="I15" s="71"/>
      <c r="J15" s="31"/>
      <c r="K15" s="31"/>
      <c r="L15" s="32">
        <f t="shared" si="1"/>
        <v>0</v>
      </c>
      <c r="M15" s="39"/>
      <c r="N15" s="36">
        <f t="shared" si="2"/>
        <v>0.1</v>
      </c>
      <c r="O15" s="82">
        <f t="shared" si="0"/>
        <v>0</v>
      </c>
      <c r="P15" s="37">
        <f>P2+O15</f>
        <v>115.2</v>
      </c>
    </row>
    <row r="16" spans="1:18" ht="18" customHeight="1" x14ac:dyDescent="0.3">
      <c r="H16" s="30"/>
      <c r="I16" s="71"/>
      <c r="J16" s="31"/>
      <c r="K16" s="31"/>
      <c r="L16" s="32">
        <f t="shared" si="1"/>
        <v>0</v>
      </c>
      <c r="M16" s="39"/>
      <c r="N16" s="36">
        <f t="shared" si="2"/>
        <v>0.1</v>
      </c>
      <c r="O16" s="82">
        <f t="shared" si="0"/>
        <v>0</v>
      </c>
      <c r="P16" s="37">
        <f>P2+O16</f>
        <v>115.2</v>
      </c>
    </row>
    <row r="17" spans="1:16" ht="18" customHeight="1" x14ac:dyDescent="0.3">
      <c r="A17" s="19"/>
      <c r="H17" s="30"/>
      <c r="I17" s="71"/>
      <c r="J17" s="31"/>
      <c r="K17" s="31"/>
      <c r="L17" s="32">
        <f t="shared" si="1"/>
        <v>0</v>
      </c>
      <c r="M17" s="39"/>
      <c r="N17" s="36">
        <f t="shared" si="2"/>
        <v>0.1</v>
      </c>
      <c r="O17" s="82">
        <f t="shared" si="0"/>
        <v>0</v>
      </c>
      <c r="P17" s="37">
        <f>P2+O17</f>
        <v>115.2</v>
      </c>
    </row>
    <row r="18" spans="1:16" ht="18" customHeight="1" x14ac:dyDescent="0.3">
      <c r="H18" s="30"/>
      <c r="I18" s="71"/>
      <c r="J18" s="31"/>
      <c r="K18" s="31"/>
      <c r="L18" s="32">
        <f t="shared" si="1"/>
        <v>0</v>
      </c>
      <c r="M18" s="39"/>
      <c r="N18" s="36">
        <f t="shared" si="2"/>
        <v>0.1</v>
      </c>
      <c r="O18" s="82">
        <f t="shared" si="0"/>
        <v>0</v>
      </c>
      <c r="P18" s="37">
        <f>O18+P2</f>
        <v>115.2</v>
      </c>
    </row>
    <row r="19" spans="1:16" ht="18" customHeight="1" x14ac:dyDescent="0.3">
      <c r="B19" s="76" t="s">
        <v>10</v>
      </c>
      <c r="C19" s="76"/>
      <c r="D19" s="76"/>
      <c r="E19" s="76"/>
      <c r="F19" s="76"/>
      <c r="G19" s="76"/>
      <c r="H19" s="30"/>
      <c r="I19" s="71"/>
      <c r="J19" s="31"/>
      <c r="K19" s="31"/>
      <c r="L19" s="32">
        <f t="shared" si="1"/>
        <v>0</v>
      </c>
      <c r="M19" s="39"/>
      <c r="N19" s="36">
        <f t="shared" si="2"/>
        <v>0.1</v>
      </c>
      <c r="O19" s="82">
        <f t="shared" si="0"/>
        <v>0</v>
      </c>
      <c r="P19" s="37">
        <f>P2+O19</f>
        <v>115.2</v>
      </c>
    </row>
    <row r="20" spans="1:16" ht="18" customHeight="1" x14ac:dyDescent="0.3">
      <c r="B20" s="77">
        <v>3</v>
      </c>
      <c r="C20" s="77"/>
      <c r="D20" s="77" t="s">
        <v>11</v>
      </c>
      <c r="E20" s="77"/>
      <c r="F20" s="77">
        <v>36</v>
      </c>
      <c r="G20" s="77"/>
      <c r="H20" s="30"/>
      <c r="I20" s="71"/>
      <c r="J20" s="31"/>
      <c r="K20" s="31"/>
      <c r="L20" s="32">
        <f t="shared" si="1"/>
        <v>0</v>
      </c>
      <c r="M20" s="39"/>
      <c r="N20" s="36">
        <f t="shared" si="2"/>
        <v>0.1</v>
      </c>
      <c r="O20" s="82">
        <f t="shared" si="0"/>
        <v>0</v>
      </c>
      <c r="P20" s="37">
        <f>P2+O20</f>
        <v>115.2</v>
      </c>
    </row>
    <row r="21" spans="1:16" ht="18" customHeight="1" x14ac:dyDescent="0.3">
      <c r="B21" s="78">
        <f>B20*F20</f>
        <v>108</v>
      </c>
      <c r="C21" s="78"/>
      <c r="D21" s="78"/>
      <c r="E21" s="78"/>
      <c r="F21" s="78"/>
      <c r="G21" s="79"/>
      <c r="H21" s="30"/>
      <c r="I21" s="71"/>
      <c r="J21" s="31"/>
      <c r="K21" s="31"/>
      <c r="L21" s="32">
        <f t="shared" si="1"/>
        <v>0</v>
      </c>
      <c r="M21" s="39"/>
      <c r="N21" s="36">
        <f t="shared" si="2"/>
        <v>0.1</v>
      </c>
      <c r="O21" s="82">
        <f t="shared" si="0"/>
        <v>0</v>
      </c>
      <c r="P21" s="37">
        <f>P2+O21</f>
        <v>115.2</v>
      </c>
    </row>
    <row r="22" spans="1:16" ht="18" customHeight="1" x14ac:dyDescent="0.3">
      <c r="H22" s="30"/>
      <c r="I22" s="71"/>
      <c r="J22" s="31"/>
      <c r="K22" s="31"/>
      <c r="L22" s="32">
        <f t="shared" si="1"/>
        <v>0</v>
      </c>
      <c r="M22" s="39"/>
      <c r="N22" s="36">
        <f t="shared" si="2"/>
        <v>0.1</v>
      </c>
      <c r="O22" s="82">
        <f t="shared" si="0"/>
        <v>0</v>
      </c>
      <c r="P22" s="37">
        <f>P2+O22</f>
        <v>115.2</v>
      </c>
    </row>
    <row r="23" spans="1:16" ht="18" customHeight="1" x14ac:dyDescent="0.3">
      <c r="H23" s="30"/>
      <c r="I23" s="71"/>
      <c r="J23" s="31"/>
      <c r="K23" s="31"/>
      <c r="L23" s="32">
        <f t="shared" si="1"/>
        <v>0</v>
      </c>
      <c r="M23" s="39"/>
      <c r="N23" s="36">
        <f t="shared" si="2"/>
        <v>0.1</v>
      </c>
      <c r="O23" s="82">
        <f t="shared" si="0"/>
        <v>0</v>
      </c>
      <c r="P23" s="37">
        <f>P2+O23</f>
        <v>115.2</v>
      </c>
    </row>
    <row r="24" spans="1:16" ht="18" customHeight="1" x14ac:dyDescent="0.3">
      <c r="H24" s="30"/>
      <c r="I24" s="71"/>
      <c r="J24" s="31"/>
      <c r="K24" s="31"/>
      <c r="L24" s="32">
        <f t="shared" si="1"/>
        <v>0</v>
      </c>
      <c r="M24" s="39"/>
      <c r="N24" s="36">
        <f t="shared" si="2"/>
        <v>0.1</v>
      </c>
      <c r="O24" s="82">
        <f t="shared" si="0"/>
        <v>0</v>
      </c>
      <c r="P24" s="37">
        <f>P2+O24</f>
        <v>115.2</v>
      </c>
    </row>
    <row r="25" spans="1:16" ht="18" customHeight="1" x14ac:dyDescent="0.3">
      <c r="H25" s="30"/>
      <c r="I25" s="71"/>
      <c r="J25" s="31"/>
      <c r="K25" s="31"/>
      <c r="L25" s="32">
        <f t="shared" si="1"/>
        <v>0</v>
      </c>
      <c r="M25" s="39"/>
      <c r="N25" s="36">
        <f t="shared" si="2"/>
        <v>0.1</v>
      </c>
      <c r="O25" s="82">
        <f t="shared" si="0"/>
        <v>0</v>
      </c>
      <c r="P25" s="37">
        <f>P2+O25</f>
        <v>115.2</v>
      </c>
    </row>
    <row r="26" spans="1:16" ht="18" customHeight="1" x14ac:dyDescent="0.3">
      <c r="H26" s="30"/>
      <c r="I26" s="71"/>
      <c r="J26" s="31"/>
      <c r="K26" s="31"/>
      <c r="L26" s="32">
        <f t="shared" si="1"/>
        <v>0</v>
      </c>
      <c r="M26" s="39"/>
      <c r="N26" s="36">
        <f t="shared" si="2"/>
        <v>0.1</v>
      </c>
      <c r="O26" s="82">
        <f t="shared" si="0"/>
        <v>0</v>
      </c>
      <c r="P26" s="37">
        <f>P2+O26</f>
        <v>115.2</v>
      </c>
    </row>
    <row r="27" spans="1:16" ht="18" customHeight="1" x14ac:dyDescent="0.3">
      <c r="H27" s="30"/>
      <c r="I27" s="71"/>
      <c r="J27" s="31"/>
      <c r="K27" s="31"/>
      <c r="L27" s="32">
        <f t="shared" si="1"/>
        <v>0</v>
      </c>
      <c r="M27" s="39"/>
      <c r="N27" s="36">
        <f t="shared" si="2"/>
        <v>0.1</v>
      </c>
      <c r="O27" s="82">
        <f t="shared" si="0"/>
        <v>0</v>
      </c>
      <c r="P27" s="37">
        <f>P2+O27</f>
        <v>115.2</v>
      </c>
    </row>
    <row r="28" spans="1:16" ht="18" customHeight="1" x14ac:dyDescent="0.3">
      <c r="H28" s="30"/>
      <c r="I28" s="71"/>
      <c r="J28" s="31"/>
      <c r="K28" s="31"/>
      <c r="L28" s="32">
        <f t="shared" si="1"/>
        <v>0</v>
      </c>
      <c r="M28" s="39"/>
      <c r="N28" s="36">
        <f t="shared" si="2"/>
        <v>0.1</v>
      </c>
      <c r="O28" s="83">
        <f t="shared" si="0"/>
        <v>0</v>
      </c>
      <c r="P28" s="37">
        <f>P2+O28</f>
        <v>115.2</v>
      </c>
    </row>
    <row r="29" spans="1:16" ht="18" customHeight="1" x14ac:dyDescent="0.3">
      <c r="H29" s="30"/>
      <c r="I29" s="71"/>
      <c r="J29" s="31"/>
      <c r="K29" s="31"/>
      <c r="L29" s="32">
        <f t="shared" si="1"/>
        <v>0</v>
      </c>
      <c r="M29" s="39"/>
      <c r="N29" s="36">
        <f t="shared" si="2"/>
        <v>0.1</v>
      </c>
      <c r="O29" s="82">
        <f t="shared" si="0"/>
        <v>0</v>
      </c>
      <c r="P29" s="37">
        <f>P2+O29</f>
        <v>115.2</v>
      </c>
    </row>
    <row r="30" spans="1:16" ht="18" customHeight="1" x14ac:dyDescent="0.3">
      <c r="H30" s="30"/>
      <c r="I30" s="71"/>
      <c r="J30" s="31"/>
      <c r="K30" s="31"/>
      <c r="L30" s="32">
        <f t="shared" si="1"/>
        <v>0</v>
      </c>
      <c r="M30" s="39"/>
      <c r="N30" s="36">
        <f t="shared" si="2"/>
        <v>0.1</v>
      </c>
      <c r="O30" s="82">
        <f t="shared" si="0"/>
        <v>0</v>
      </c>
      <c r="P30" s="37">
        <f>P2+O30</f>
        <v>115.2</v>
      </c>
    </row>
    <row r="31" spans="1:16" ht="18" customHeight="1" x14ac:dyDescent="0.3">
      <c r="H31" s="30"/>
      <c r="I31" s="71"/>
      <c r="J31" s="31"/>
      <c r="K31" s="31"/>
      <c r="L31" s="32">
        <f t="shared" si="1"/>
        <v>0</v>
      </c>
      <c r="M31" s="39"/>
      <c r="N31" s="36">
        <f t="shared" si="2"/>
        <v>0.1</v>
      </c>
      <c r="O31" s="82">
        <f t="shared" si="0"/>
        <v>0</v>
      </c>
      <c r="P31" s="37">
        <f>P2+O31</f>
        <v>115.2</v>
      </c>
    </row>
    <row r="32" spans="1:16" ht="18" customHeight="1" x14ac:dyDescent="0.3">
      <c r="H32" s="30"/>
      <c r="I32" s="71"/>
      <c r="J32" s="31"/>
      <c r="K32" s="31"/>
      <c r="L32" s="32">
        <f t="shared" si="1"/>
        <v>0</v>
      </c>
      <c r="M32" s="39"/>
      <c r="N32" s="36">
        <f t="shared" si="2"/>
        <v>0.1</v>
      </c>
      <c r="O32" s="82">
        <f t="shared" si="0"/>
        <v>0</v>
      </c>
      <c r="P32" s="37">
        <f>P2+O32</f>
        <v>115.2</v>
      </c>
    </row>
    <row r="33" spans="8:16" ht="18" customHeight="1" x14ac:dyDescent="0.3">
      <c r="H33" s="30"/>
      <c r="I33" s="71"/>
      <c r="J33" s="31"/>
      <c r="K33" s="31"/>
      <c r="L33" s="32">
        <f t="shared" si="1"/>
        <v>0</v>
      </c>
      <c r="M33" s="39"/>
      <c r="N33" s="36">
        <f t="shared" si="2"/>
        <v>0.1</v>
      </c>
      <c r="O33" s="82">
        <f t="shared" si="0"/>
        <v>0</v>
      </c>
      <c r="P33" s="37">
        <f>P2+O33</f>
        <v>115.2</v>
      </c>
    </row>
    <row r="34" spans="8:16" ht="18" customHeight="1" x14ac:dyDescent="0.3">
      <c r="H34" s="30"/>
      <c r="I34" s="71"/>
      <c r="J34" s="31"/>
      <c r="K34" s="31"/>
      <c r="L34" s="32">
        <f t="shared" si="1"/>
        <v>0</v>
      </c>
      <c r="M34" s="39"/>
      <c r="N34" s="36">
        <f t="shared" si="2"/>
        <v>0.1</v>
      </c>
      <c r="O34" s="82">
        <f t="shared" si="0"/>
        <v>0</v>
      </c>
      <c r="P34" s="37">
        <f>P2+O34</f>
        <v>115.2</v>
      </c>
    </row>
    <row r="35" spans="8:16" ht="18" customHeight="1" x14ac:dyDescent="0.3">
      <c r="H35" s="30"/>
      <c r="I35" s="71"/>
      <c r="J35" s="31"/>
      <c r="K35" s="31"/>
      <c r="L35" s="32">
        <f t="shared" si="1"/>
        <v>0</v>
      </c>
      <c r="M35" s="39"/>
      <c r="N35" s="36">
        <f t="shared" si="2"/>
        <v>0.1</v>
      </c>
      <c r="O35" s="82">
        <f t="shared" si="0"/>
        <v>0</v>
      </c>
      <c r="P35" s="37">
        <f>P2+O35</f>
        <v>115.2</v>
      </c>
    </row>
    <row r="36" spans="8:16" ht="18" customHeight="1" x14ac:dyDescent="0.3">
      <c r="H36" s="30"/>
      <c r="I36" s="71"/>
      <c r="J36" s="31"/>
      <c r="K36" s="31"/>
      <c r="L36" s="32">
        <f t="shared" si="1"/>
        <v>0</v>
      </c>
      <c r="M36" s="39"/>
      <c r="N36" s="36">
        <f t="shared" si="2"/>
        <v>0.1</v>
      </c>
      <c r="O36" s="82">
        <f t="shared" si="0"/>
        <v>0</v>
      </c>
      <c r="P36" s="37">
        <f>P2+O36</f>
        <v>115.2</v>
      </c>
    </row>
    <row r="37" spans="8:16" ht="18" customHeight="1" x14ac:dyDescent="0.3">
      <c r="H37" s="30"/>
      <c r="I37" s="71"/>
      <c r="J37" s="31"/>
      <c r="K37" s="31"/>
      <c r="L37" s="32">
        <f t="shared" si="1"/>
        <v>0</v>
      </c>
      <c r="M37" s="33"/>
      <c r="N37" s="36">
        <f t="shared" si="2"/>
        <v>0.1</v>
      </c>
      <c r="O37" s="82">
        <f t="shared" si="0"/>
        <v>0</v>
      </c>
      <c r="P37" s="37">
        <f>P2+O37</f>
        <v>115.2</v>
      </c>
    </row>
    <row r="38" spans="8:16" ht="18" customHeight="1" x14ac:dyDescent="0.3">
      <c r="H38" s="30"/>
      <c r="I38" s="71"/>
      <c r="J38" s="31"/>
      <c r="K38" s="31"/>
      <c r="L38" s="32">
        <f t="shared" si="1"/>
        <v>0</v>
      </c>
      <c r="M38" s="33"/>
      <c r="N38" s="36">
        <f t="shared" si="2"/>
        <v>0.1</v>
      </c>
      <c r="O38" s="82">
        <f t="shared" si="0"/>
        <v>0</v>
      </c>
      <c r="P38" s="37">
        <f>P2+O38</f>
        <v>115.2</v>
      </c>
    </row>
    <row r="39" spans="8:16" ht="18" customHeight="1" x14ac:dyDescent="0.3">
      <c r="H39" s="30"/>
      <c r="I39" s="71"/>
      <c r="J39" s="31"/>
      <c r="K39" s="31"/>
      <c r="L39" s="32">
        <f t="shared" si="1"/>
        <v>0</v>
      </c>
      <c r="M39" s="33"/>
      <c r="N39" s="36">
        <f t="shared" si="2"/>
        <v>0.1</v>
      </c>
      <c r="O39" s="82">
        <f t="shared" si="0"/>
        <v>0</v>
      </c>
      <c r="P39" s="37">
        <f>P2+O39</f>
        <v>115.2</v>
      </c>
    </row>
    <row r="40" spans="8:16" ht="18" customHeight="1" x14ac:dyDescent="0.3">
      <c r="H40" s="30"/>
      <c r="I40" s="71"/>
      <c r="J40" s="31"/>
      <c r="K40" s="31"/>
      <c r="L40" s="32">
        <f t="shared" si="1"/>
        <v>0</v>
      </c>
      <c r="M40" s="33"/>
      <c r="N40" s="36">
        <f t="shared" si="2"/>
        <v>0.1</v>
      </c>
      <c r="O40" s="82">
        <f t="shared" si="0"/>
        <v>0</v>
      </c>
      <c r="P40" s="37">
        <f>P2+O40</f>
        <v>115.2</v>
      </c>
    </row>
    <row r="41" spans="8:16" ht="18" customHeight="1" x14ac:dyDescent="0.3">
      <c r="H41" s="30"/>
      <c r="I41" s="71"/>
      <c r="J41" s="31"/>
      <c r="K41" s="31"/>
      <c r="L41" s="32">
        <f t="shared" si="1"/>
        <v>0</v>
      </c>
      <c r="M41" s="33"/>
      <c r="N41" s="36">
        <f t="shared" si="2"/>
        <v>0.1</v>
      </c>
      <c r="O41" s="82">
        <f t="shared" si="0"/>
        <v>0</v>
      </c>
      <c r="P41" s="37">
        <f>P2+O41</f>
        <v>115.2</v>
      </c>
    </row>
    <row r="42" spans="8:16" ht="18" customHeight="1" x14ac:dyDescent="0.3">
      <c r="H42" s="30"/>
      <c r="I42" s="71"/>
      <c r="J42" s="31"/>
      <c r="K42" s="31"/>
      <c r="L42" s="32">
        <f t="shared" si="1"/>
        <v>0</v>
      </c>
      <c r="M42" s="33"/>
      <c r="N42" s="36">
        <f t="shared" si="2"/>
        <v>0.1</v>
      </c>
      <c r="O42" s="82">
        <f t="shared" si="0"/>
        <v>0</v>
      </c>
      <c r="P42" s="37">
        <f>P2+O42</f>
        <v>115.2</v>
      </c>
    </row>
    <row r="43" spans="8:16" ht="18" customHeight="1" x14ac:dyDescent="0.3">
      <c r="H43" s="30"/>
      <c r="I43" s="71"/>
      <c r="J43" s="31"/>
      <c r="K43" s="31"/>
      <c r="L43" s="32">
        <f t="shared" si="1"/>
        <v>0</v>
      </c>
      <c r="M43" s="33"/>
      <c r="N43" s="36">
        <f t="shared" si="2"/>
        <v>0.1</v>
      </c>
      <c r="O43" s="82">
        <f t="shared" si="0"/>
        <v>0</v>
      </c>
      <c r="P43" s="37">
        <f>P2+O43</f>
        <v>115.2</v>
      </c>
    </row>
    <row r="44" spans="8:16" ht="18" customHeight="1" x14ac:dyDescent="0.3">
      <c r="H44" s="30"/>
      <c r="I44" s="71"/>
      <c r="J44" s="31"/>
      <c r="K44" s="31"/>
      <c r="L44" s="32">
        <f t="shared" si="1"/>
        <v>0</v>
      </c>
      <c r="M44" s="33"/>
      <c r="N44" s="36">
        <f t="shared" si="2"/>
        <v>0.1</v>
      </c>
      <c r="O44" s="82">
        <f t="shared" si="0"/>
        <v>0</v>
      </c>
      <c r="P44" s="37">
        <f>P2+O44</f>
        <v>115.2</v>
      </c>
    </row>
  </sheetData>
  <sheetProtection formatCells="0"/>
  <mergeCells count="5">
    <mergeCell ref="B19:G19"/>
    <mergeCell ref="B20:C20"/>
    <mergeCell ref="D20:E20"/>
    <mergeCell ref="F20:G20"/>
    <mergeCell ref="B21:G21"/>
  </mergeCells>
  <conditionalFormatting sqref="O3:O44">
    <cfRule type="cellIs" dxfId="3" priority="3" operator="lessThan">
      <formula>0</formula>
    </cfRule>
    <cfRule type="cellIs" dxfId="2" priority="4" operator="greaterThan">
      <formula>0</formula>
    </cfRule>
  </conditionalFormatting>
  <conditionalFormatting sqref="P3:P44">
    <cfRule type="cellIs" dxfId="1" priority="1" operator="lessThan">
      <formula>$P$2</formula>
    </cfRule>
    <cfRule type="cellIs" dxfId="0" priority="2" operator="greaterThan">
      <formula>$P$2</formula>
    </cfRule>
  </conditionalFormatting>
  <dataValidations count="1">
    <dataValidation type="list" allowBlank="1" showInputMessage="1" showErrorMessage="1" sqref="N3">
      <formula1>pieces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picture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Bouton1_Cliquer">
                <anchor moveWithCells="1" sizeWithCells="1">
                  <from>
                    <xdr:col>2</xdr:col>
                    <xdr:colOff>47625</xdr:colOff>
                    <xdr:row>15</xdr:row>
                    <xdr:rowOff>76200</xdr:rowOff>
                  </from>
                  <to>
                    <xdr:col>5</xdr:col>
                    <xdr:colOff>266700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Bouton2_Cliquer">
                <anchor moveWithCells="1" sizeWithCells="1">
                  <from>
                    <xdr:col>2</xdr:col>
                    <xdr:colOff>47625</xdr:colOff>
                    <xdr:row>12</xdr:row>
                    <xdr:rowOff>66675</xdr:rowOff>
                  </from>
                  <to>
                    <xdr:col>5</xdr:col>
                    <xdr:colOff>266700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 macro="[0]!Feuil1_Bouton5_Cliquer">
                <anchor moveWithCells="1" sizeWithCells="1">
                  <from>
                    <xdr:col>16</xdr:col>
                    <xdr:colOff>352425</xdr:colOff>
                    <xdr:row>5</xdr:row>
                    <xdr:rowOff>95250</xdr:rowOff>
                  </from>
                  <to>
                    <xdr:col>17</xdr:col>
                    <xdr:colOff>1085850</xdr:colOff>
                    <xdr:row>8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F62"/>
  <sheetViews>
    <sheetView topLeftCell="A33" workbookViewId="0">
      <selection activeCell="D18" sqref="D18"/>
    </sheetView>
  </sheetViews>
  <sheetFormatPr baseColWidth="10" defaultRowHeight="15" x14ac:dyDescent="0.25"/>
  <sheetData>
    <row r="3" spans="1:6" ht="15.75" x14ac:dyDescent="0.25">
      <c r="A3" s="12"/>
      <c r="B3" s="12"/>
      <c r="C3" s="12"/>
      <c r="D3" s="12"/>
      <c r="E3" s="12"/>
      <c r="F3" s="12"/>
    </row>
    <row r="5" spans="1:6" ht="15.75" thickBot="1" x14ac:dyDescent="0.3"/>
    <row r="6" spans="1:6" ht="18.75" x14ac:dyDescent="0.3">
      <c r="A6" s="2">
        <v>31</v>
      </c>
      <c r="B6" s="3">
        <v>22</v>
      </c>
      <c r="C6" s="4">
        <v>29</v>
      </c>
      <c r="D6" s="5">
        <v>14</v>
      </c>
      <c r="E6" s="3">
        <v>9</v>
      </c>
      <c r="F6" s="4">
        <v>18</v>
      </c>
    </row>
    <row r="7" spans="1:6" ht="18.75" x14ac:dyDescent="0.3">
      <c r="A7" s="6">
        <v>15</v>
      </c>
      <c r="B7" s="7">
        <v>4</v>
      </c>
      <c r="C7" s="8">
        <v>2</v>
      </c>
      <c r="D7" s="6">
        <v>32</v>
      </c>
      <c r="E7" s="7">
        <v>19</v>
      </c>
      <c r="F7" s="8">
        <v>21</v>
      </c>
    </row>
    <row r="8" spans="1:6" ht="19.5" thickBot="1" x14ac:dyDescent="0.35">
      <c r="A8" s="9">
        <v>11</v>
      </c>
      <c r="B8" s="10">
        <v>8</v>
      </c>
      <c r="C8" s="11">
        <v>10</v>
      </c>
      <c r="D8" s="9">
        <v>36</v>
      </c>
      <c r="E8" s="10">
        <v>30</v>
      </c>
      <c r="F8" s="11">
        <v>23</v>
      </c>
    </row>
    <row r="9" spans="1:6" ht="18.75" x14ac:dyDescent="0.3">
      <c r="A9" s="5">
        <v>28</v>
      </c>
      <c r="B9" s="3">
        <v>35</v>
      </c>
      <c r="C9" s="4">
        <v>26</v>
      </c>
      <c r="D9" s="5">
        <v>7</v>
      </c>
      <c r="E9" s="3">
        <v>12</v>
      </c>
      <c r="F9" s="4">
        <v>3</v>
      </c>
    </row>
    <row r="10" spans="1:6" ht="18.75" x14ac:dyDescent="0.3">
      <c r="A10" s="6">
        <v>17</v>
      </c>
      <c r="B10" s="7">
        <v>6</v>
      </c>
      <c r="C10" s="8">
        <v>13</v>
      </c>
      <c r="D10" s="6">
        <v>25</v>
      </c>
      <c r="E10" s="7">
        <v>34</v>
      </c>
      <c r="F10" s="8">
        <v>27</v>
      </c>
    </row>
    <row r="11" spans="1:6" ht="19.5" thickBot="1" x14ac:dyDescent="0.35">
      <c r="A11" s="9">
        <v>24</v>
      </c>
      <c r="B11" s="10">
        <v>33</v>
      </c>
      <c r="C11" s="11">
        <v>20</v>
      </c>
      <c r="D11" s="9">
        <v>5</v>
      </c>
      <c r="E11" s="10">
        <v>16</v>
      </c>
      <c r="F11" s="11">
        <v>1</v>
      </c>
    </row>
    <row r="13" spans="1:6" ht="18.75" x14ac:dyDescent="0.3">
      <c r="A13" s="21">
        <v>0.1</v>
      </c>
    </row>
    <row r="14" spans="1:6" ht="18.75" x14ac:dyDescent="0.3">
      <c r="A14" s="21">
        <v>0.2</v>
      </c>
    </row>
    <row r="15" spans="1:6" ht="18.75" x14ac:dyDescent="0.3">
      <c r="A15" s="21">
        <v>0.3</v>
      </c>
    </row>
    <row r="16" spans="1:6" ht="18.75" x14ac:dyDescent="0.3">
      <c r="A16" s="21">
        <v>0.4</v>
      </c>
    </row>
    <row r="17" spans="1:1" ht="18.75" x14ac:dyDescent="0.3">
      <c r="A17" s="21">
        <v>0.5</v>
      </c>
    </row>
    <row r="18" spans="1:1" ht="18.75" x14ac:dyDescent="0.3">
      <c r="A18" s="21">
        <v>0.6</v>
      </c>
    </row>
    <row r="19" spans="1:1" ht="18.75" x14ac:dyDescent="0.3">
      <c r="A19" s="21">
        <v>0.7</v>
      </c>
    </row>
    <row r="20" spans="1:1" ht="18.75" x14ac:dyDescent="0.3">
      <c r="A20" s="21">
        <v>0.8</v>
      </c>
    </row>
    <row r="21" spans="1:1" ht="18.75" x14ac:dyDescent="0.3">
      <c r="A21" s="21">
        <v>0.9</v>
      </c>
    </row>
    <row r="22" spans="1:1" ht="18.75" x14ac:dyDescent="0.3">
      <c r="A22" s="21">
        <v>1</v>
      </c>
    </row>
    <row r="23" spans="1:1" ht="18.75" x14ac:dyDescent="0.3">
      <c r="A23" s="21">
        <v>1.1000000000000001</v>
      </c>
    </row>
    <row r="24" spans="1:1" ht="18.75" x14ac:dyDescent="0.3">
      <c r="A24" s="21">
        <v>1.2</v>
      </c>
    </row>
    <row r="25" spans="1:1" ht="18.75" x14ac:dyDescent="0.3">
      <c r="A25" s="21">
        <v>1.3</v>
      </c>
    </row>
    <row r="26" spans="1:1" ht="18.75" x14ac:dyDescent="0.3">
      <c r="A26" s="21">
        <v>1.4</v>
      </c>
    </row>
    <row r="27" spans="1:1" ht="18.75" x14ac:dyDescent="0.3">
      <c r="A27" s="21">
        <v>1.5</v>
      </c>
    </row>
    <row r="28" spans="1:1" ht="18.75" x14ac:dyDescent="0.3">
      <c r="A28" s="21">
        <v>1.6</v>
      </c>
    </row>
    <row r="29" spans="1:1" ht="18.75" x14ac:dyDescent="0.3">
      <c r="A29" s="21">
        <v>1.7</v>
      </c>
    </row>
    <row r="30" spans="1:1" ht="18.75" x14ac:dyDescent="0.3">
      <c r="A30" s="21">
        <v>1.8</v>
      </c>
    </row>
    <row r="31" spans="1:1" ht="18.75" x14ac:dyDescent="0.3">
      <c r="A31" s="21">
        <v>1.9</v>
      </c>
    </row>
    <row r="32" spans="1:1" ht="18.75" x14ac:dyDescent="0.3">
      <c r="A32" s="21">
        <v>2</v>
      </c>
    </row>
    <row r="33" spans="1:1" ht="18.75" x14ac:dyDescent="0.3">
      <c r="A33" s="21">
        <v>2.1</v>
      </c>
    </row>
    <row r="34" spans="1:1" ht="18.75" x14ac:dyDescent="0.3">
      <c r="A34" s="21">
        <v>2.2000000000000002</v>
      </c>
    </row>
    <row r="35" spans="1:1" ht="18.75" x14ac:dyDescent="0.3">
      <c r="A35" s="21">
        <v>2.2999999999999998</v>
      </c>
    </row>
    <row r="36" spans="1:1" ht="18.75" x14ac:dyDescent="0.3">
      <c r="A36" s="21">
        <v>2.4</v>
      </c>
    </row>
    <row r="37" spans="1:1" ht="18.75" x14ac:dyDescent="0.3">
      <c r="A37" s="21">
        <v>2.5</v>
      </c>
    </row>
    <row r="38" spans="1:1" ht="18.75" x14ac:dyDescent="0.3">
      <c r="A38" s="21">
        <v>2.6</v>
      </c>
    </row>
    <row r="39" spans="1:1" ht="18.75" x14ac:dyDescent="0.3">
      <c r="A39" s="21">
        <v>2.7</v>
      </c>
    </row>
    <row r="40" spans="1:1" ht="18.75" x14ac:dyDescent="0.3">
      <c r="A40" s="21">
        <v>2.8</v>
      </c>
    </row>
    <row r="41" spans="1:1" ht="18.75" x14ac:dyDescent="0.3">
      <c r="A41" s="21">
        <v>2.9</v>
      </c>
    </row>
    <row r="42" spans="1:1" ht="18.75" x14ac:dyDescent="0.3">
      <c r="A42" s="21">
        <v>3</v>
      </c>
    </row>
    <row r="43" spans="1:1" ht="18.75" x14ac:dyDescent="0.3">
      <c r="A43" s="21">
        <v>3.1</v>
      </c>
    </row>
    <row r="44" spans="1:1" ht="18.75" x14ac:dyDescent="0.3">
      <c r="A44" s="21">
        <v>3.2</v>
      </c>
    </row>
    <row r="45" spans="1:1" ht="18.75" x14ac:dyDescent="0.3">
      <c r="A45" s="21">
        <v>3.3</v>
      </c>
    </row>
    <row r="46" spans="1:1" ht="18.75" x14ac:dyDescent="0.3">
      <c r="A46" s="21">
        <v>3.4</v>
      </c>
    </row>
    <row r="47" spans="1:1" ht="18.75" x14ac:dyDescent="0.3">
      <c r="A47" s="21">
        <v>3.5</v>
      </c>
    </row>
    <row r="48" spans="1:1" ht="18.75" x14ac:dyDescent="0.3">
      <c r="A48" s="21">
        <v>3.6</v>
      </c>
    </row>
    <row r="49" spans="1:1" ht="18.75" x14ac:dyDescent="0.3">
      <c r="A49" s="21">
        <v>3.7</v>
      </c>
    </row>
    <row r="50" spans="1:1" ht="18.75" x14ac:dyDescent="0.3">
      <c r="A50" s="21">
        <v>3.8</v>
      </c>
    </row>
    <row r="51" spans="1:1" ht="18.75" x14ac:dyDescent="0.3">
      <c r="A51" s="21">
        <v>3.9</v>
      </c>
    </row>
    <row r="52" spans="1:1" ht="18.75" x14ac:dyDescent="0.3">
      <c r="A52" s="21">
        <v>4</v>
      </c>
    </row>
    <row r="53" spans="1:1" ht="18.75" x14ac:dyDescent="0.3">
      <c r="A53" s="21">
        <v>4.0999999999999996</v>
      </c>
    </row>
    <row r="54" spans="1:1" ht="18.75" x14ac:dyDescent="0.3">
      <c r="A54" s="21">
        <v>4.2</v>
      </c>
    </row>
    <row r="55" spans="1:1" ht="18.75" x14ac:dyDescent="0.3">
      <c r="A55" s="21">
        <v>4.3</v>
      </c>
    </row>
    <row r="56" spans="1:1" ht="18.75" x14ac:dyDescent="0.3">
      <c r="A56" s="21">
        <v>4.4000000000000004</v>
      </c>
    </row>
    <row r="57" spans="1:1" ht="18.75" x14ac:dyDescent="0.3">
      <c r="A57" s="21">
        <v>4.5</v>
      </c>
    </row>
    <row r="58" spans="1:1" ht="18.75" x14ac:dyDescent="0.3">
      <c r="A58" s="21">
        <v>4.5999999999999996</v>
      </c>
    </row>
    <row r="59" spans="1:1" ht="18.75" x14ac:dyDescent="0.3">
      <c r="A59" s="21">
        <v>4.7</v>
      </c>
    </row>
    <row r="60" spans="1:1" ht="18.75" x14ac:dyDescent="0.3">
      <c r="A60" s="21">
        <v>4.8</v>
      </c>
    </row>
    <row r="61" spans="1:1" ht="18.75" x14ac:dyDescent="0.3">
      <c r="A61" s="21">
        <v>4.9000000000000004</v>
      </c>
    </row>
    <row r="62" spans="1:1" ht="18.75" x14ac:dyDescent="0.3">
      <c r="A62" s="21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pieces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Sonia Sistig</dc:creator>
  <cp:lastModifiedBy>marthus Didier</cp:lastModifiedBy>
  <dcterms:created xsi:type="dcterms:W3CDTF">2020-05-26T20:06:46Z</dcterms:created>
  <dcterms:modified xsi:type="dcterms:W3CDTF">2020-06-06T14:37:52Z</dcterms:modified>
</cp:coreProperties>
</file>