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405" windowWidth="13815" windowHeight="433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functionGroups/>
  <calcPr calcId="124519"/>
</workbook>
</file>

<file path=xl/calcChain.xml><?xml version="1.0" encoding="utf-8"?>
<calcChain xmlns="http://schemas.openxmlformats.org/spreadsheetml/2006/main">
  <c r="F15" i="1"/>
  <c r="C8" l="1"/>
  <c r="C7"/>
  <c r="C3"/>
  <c r="C4"/>
  <c r="C5"/>
  <c r="C6"/>
  <c r="C2"/>
  <c r="B3" l="1"/>
  <c r="B4"/>
</calcChain>
</file>

<file path=xl/sharedStrings.xml><?xml version="1.0" encoding="utf-8"?>
<sst xmlns="http://schemas.openxmlformats.org/spreadsheetml/2006/main" count="24" uniqueCount="21">
  <si>
    <t>montant</t>
  </si>
  <si>
    <t>En  C8    je   jeux   avoir   IRG    3992    comme    le    prévoit    les    changements        Bareme    2020   comme   suit:                 les   montants   imposables    &lt;   à    35000   Da    L'  IRG    est   calculé    comme   suit :</t>
  </si>
  <si>
    <t>SOIT   pour   34990   da       :     34990-   30000 =</t>
  </si>
  <si>
    <t>4990* 30%    +  4000  =</t>
  </si>
  <si>
    <t>5497*  40% =</t>
  </si>
  <si>
    <t>2198  &gt; à 1500   donc   prendre</t>
  </si>
  <si>
    <t>IRG =</t>
  </si>
  <si>
    <t>5497-1500   =</t>
  </si>
  <si>
    <t>IRG   A  TROUVER   LE   CODE</t>
  </si>
  <si>
    <r>
      <t xml:space="preserve">4990* </t>
    </r>
    <r>
      <rPr>
        <sz val="11"/>
        <color rgb="FFFF0000"/>
        <rFont val="Calibri"/>
        <family val="2"/>
        <scheme val="minor"/>
      </rPr>
      <t>30%</t>
    </r>
    <r>
      <rPr>
        <sz val="11"/>
        <color theme="1"/>
        <rFont val="Calibri"/>
        <family val="2"/>
        <scheme val="minor"/>
      </rPr>
      <t xml:space="preserve">    +  </t>
    </r>
    <r>
      <rPr>
        <sz val="11"/>
        <color rgb="FFFF0000"/>
        <rFont val="Calibri"/>
        <family val="2"/>
        <scheme val="minor"/>
      </rPr>
      <t>4000</t>
    </r>
    <r>
      <rPr>
        <sz val="11"/>
        <color theme="1"/>
        <rFont val="Calibri"/>
        <family val="2"/>
        <scheme val="minor"/>
      </rPr>
      <t xml:space="preserve">  =</t>
    </r>
  </si>
  <si>
    <r>
      <t xml:space="preserve">SOIT   pour   34990   da       :     34990-   </t>
    </r>
    <r>
      <rPr>
        <sz val="11"/>
        <color rgb="FFFF0000"/>
        <rFont val="Calibri"/>
        <family val="2"/>
        <scheme val="minor"/>
      </rPr>
      <t>30000</t>
    </r>
    <r>
      <rPr>
        <sz val="11"/>
        <color theme="1"/>
        <rFont val="Calibri"/>
        <family val="2"/>
        <scheme val="minor"/>
      </rPr>
      <t xml:space="preserve"> =</t>
    </r>
  </si>
  <si>
    <r>
      <t xml:space="preserve">5497*  </t>
    </r>
    <r>
      <rPr>
        <sz val="11"/>
        <color rgb="FFFF0000"/>
        <rFont val="Calibri"/>
        <family val="2"/>
        <scheme val="minor"/>
      </rPr>
      <t>40%</t>
    </r>
    <r>
      <rPr>
        <sz val="11"/>
        <color theme="1"/>
        <rFont val="Calibri"/>
        <family val="2"/>
        <scheme val="minor"/>
      </rPr>
      <t xml:space="preserve"> =</t>
    </r>
  </si>
  <si>
    <r>
      <t>5497-</t>
    </r>
    <r>
      <rPr>
        <sz val="11"/>
        <color rgb="FFFF0000"/>
        <rFont val="Calibri"/>
        <family val="2"/>
        <scheme val="minor"/>
      </rPr>
      <t>1500</t>
    </r>
    <r>
      <rPr>
        <sz val="11"/>
        <color theme="1"/>
        <rFont val="Calibri"/>
        <family val="2"/>
        <scheme val="minor"/>
      </rPr>
      <t xml:space="preserve">   =</t>
    </r>
  </si>
  <si>
    <r>
      <t>3997*</t>
    </r>
    <r>
      <rPr>
        <sz val="11"/>
        <color rgb="FFFF0000"/>
        <rFont val="Calibri"/>
        <family val="2"/>
        <scheme val="minor"/>
      </rPr>
      <t>8/3-2000/3</t>
    </r>
  </si>
  <si>
    <t>CODE   A   MODIFIER   POUR   AVOIR   3992  AULIEU</t>
  </si>
  <si>
    <t>DE    3997</t>
  </si>
  <si>
    <t>imposable</t>
  </si>
  <si>
    <t>total  IRG</t>
  </si>
  <si>
    <t>NB  :   ce  qui  est   coloré  en   rouge   esi   fixé   pr   la     loi  à   ne   pas   changé    t  Merci   !!!!!</t>
  </si>
  <si>
    <t>Le   code  à   modifier   se   trouve   au   module 1   de   cette   feuil,,</t>
  </si>
  <si>
    <t xml:space="preserve">  Au   lieu   de    3997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</si>
</sst>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7"/>
  <sheetViews>
    <sheetView tabSelected="1" topLeftCell="A7" workbookViewId="0">
      <selection activeCell="G16" sqref="G16"/>
    </sheetView>
  </sheetViews>
  <sheetFormatPr baseColWidth="10" defaultRowHeight="15"/>
  <cols>
    <col min="5" max="5" width="26.85546875" customWidth="1"/>
    <col min="6" max="6" width="15.5703125" customWidth="1"/>
  </cols>
  <sheetData>
    <row r="1" spans="1:11" ht="15.75" thickBot="1">
      <c r="A1" s="3" t="s">
        <v>0</v>
      </c>
      <c r="B1" s="4" t="s">
        <v>16</v>
      </c>
      <c r="C1" s="5" t="s">
        <v>17</v>
      </c>
      <c r="E1" s="2" t="s">
        <v>1</v>
      </c>
      <c r="F1" s="2"/>
      <c r="G1" s="2"/>
      <c r="H1" s="2"/>
      <c r="I1" s="2"/>
      <c r="J1" s="2"/>
      <c r="K1" s="2"/>
    </row>
    <row r="2" spans="1:11">
      <c r="A2">
        <v>18000</v>
      </c>
      <c r="B2">
        <v>34990</v>
      </c>
      <c r="C2">
        <f>irg(B2)</f>
        <v>3997</v>
      </c>
      <c r="E2" s="2"/>
      <c r="F2" s="2"/>
      <c r="G2" s="2"/>
      <c r="H2" s="2"/>
      <c r="I2" s="2"/>
      <c r="J2" s="2"/>
      <c r="K2" s="2"/>
    </row>
    <row r="3" spans="1:11">
      <c r="A3">
        <v>28000</v>
      </c>
      <c r="B3">
        <f t="shared" ref="B3:B4" si="0">A3*0.91</f>
        <v>25480</v>
      </c>
      <c r="C3">
        <f t="shared" ref="C3:C8" si="1">irg(B3)</f>
        <v>1858</v>
      </c>
      <c r="E3" s="2" t="s">
        <v>2</v>
      </c>
      <c r="F3" s="2"/>
      <c r="G3" s="2"/>
      <c r="H3" s="2"/>
      <c r="I3" s="2">
        <v>4990</v>
      </c>
      <c r="J3" s="2"/>
      <c r="K3" s="2"/>
    </row>
    <row r="4" spans="1:11">
      <c r="A4">
        <v>38500</v>
      </c>
      <c r="B4">
        <f t="shared" si="0"/>
        <v>35035</v>
      </c>
      <c r="C4">
        <f t="shared" si="1"/>
        <v>4010</v>
      </c>
      <c r="E4" s="2"/>
      <c r="F4" s="2" t="s">
        <v>3</v>
      </c>
      <c r="G4" s="2"/>
      <c r="H4" s="2"/>
      <c r="I4" s="2">
        <v>5497</v>
      </c>
      <c r="J4" s="2"/>
      <c r="K4" s="2"/>
    </row>
    <row r="5" spans="1:11">
      <c r="B5">
        <v>38200</v>
      </c>
      <c r="C5">
        <f t="shared" si="1"/>
        <v>4960</v>
      </c>
      <c r="E5" s="2"/>
      <c r="F5" s="2" t="s">
        <v>4</v>
      </c>
      <c r="G5" s="2" t="s">
        <v>5</v>
      </c>
      <c r="H5" s="2"/>
      <c r="I5" s="2">
        <v>1500</v>
      </c>
      <c r="J5" s="2"/>
      <c r="K5" s="2"/>
    </row>
    <row r="6" spans="1:11">
      <c r="B6">
        <v>65000</v>
      </c>
      <c r="C6">
        <f t="shared" si="1"/>
        <v>13000</v>
      </c>
      <c r="E6" s="2" t="s">
        <v>6</v>
      </c>
      <c r="F6" s="2" t="s">
        <v>7</v>
      </c>
      <c r="G6" s="2"/>
      <c r="H6" s="2"/>
      <c r="I6" s="2">
        <v>3997</v>
      </c>
      <c r="J6" s="2"/>
      <c r="K6" s="2"/>
    </row>
    <row r="7" spans="1:11">
      <c r="B7">
        <v>40000</v>
      </c>
      <c r="C7">
        <f t="shared" si="1"/>
        <v>5500</v>
      </c>
      <c r="E7" s="2"/>
      <c r="F7" s="2"/>
      <c r="G7" s="2"/>
      <c r="H7" s="2"/>
      <c r="I7" s="2"/>
      <c r="J7" s="2"/>
      <c r="K7" s="2"/>
    </row>
    <row r="8" spans="1:11">
      <c r="B8">
        <v>34990</v>
      </c>
      <c r="C8" s="1">
        <f t="shared" si="1"/>
        <v>3997</v>
      </c>
      <c r="E8" s="2" t="s">
        <v>1</v>
      </c>
      <c r="F8" s="2"/>
      <c r="G8" s="2"/>
      <c r="H8" s="2"/>
      <c r="I8" s="2"/>
      <c r="J8" s="2"/>
      <c r="K8" s="2"/>
    </row>
    <row r="9" spans="1:11">
      <c r="E9" s="2"/>
      <c r="F9" s="2"/>
      <c r="G9" s="2"/>
      <c r="H9" s="2"/>
      <c r="I9" s="2"/>
      <c r="J9" s="2"/>
      <c r="K9" s="2"/>
    </row>
    <row r="10" spans="1:11">
      <c r="A10" s="1" t="s">
        <v>14</v>
      </c>
      <c r="B10" s="1"/>
      <c r="C10" s="1"/>
      <c r="D10" s="1"/>
      <c r="E10" s="2" t="s">
        <v>10</v>
      </c>
      <c r="F10" s="2"/>
      <c r="G10" s="2"/>
      <c r="H10" s="2"/>
      <c r="I10" s="2">
        <v>4990</v>
      </c>
      <c r="J10" s="2"/>
      <c r="K10" s="2"/>
    </row>
    <row r="11" spans="1:11">
      <c r="A11" s="1" t="s">
        <v>15</v>
      </c>
      <c r="B11" s="1"/>
      <c r="C11" s="1"/>
      <c r="D11" s="1"/>
      <c r="E11" s="2"/>
      <c r="F11" s="2" t="s">
        <v>9</v>
      </c>
      <c r="G11" s="2"/>
      <c r="H11" s="2"/>
      <c r="I11" s="2">
        <v>5497</v>
      </c>
      <c r="J11" s="2"/>
      <c r="K11" s="2"/>
    </row>
    <row r="12" spans="1:11">
      <c r="E12" s="2"/>
      <c r="F12" s="2" t="s">
        <v>11</v>
      </c>
      <c r="G12" s="2" t="s">
        <v>5</v>
      </c>
      <c r="H12" s="2"/>
      <c r="I12" s="2">
        <v>1500</v>
      </c>
      <c r="J12" s="2"/>
      <c r="K12" s="2"/>
    </row>
    <row r="13" spans="1:11">
      <c r="E13" s="2" t="s">
        <v>6</v>
      </c>
      <c r="F13" s="2" t="s">
        <v>12</v>
      </c>
      <c r="G13" s="2"/>
      <c r="H13" s="2"/>
      <c r="I13" s="2">
        <v>3997</v>
      </c>
      <c r="J13" s="2"/>
      <c r="K13" s="2"/>
    </row>
    <row r="14" spans="1:11">
      <c r="E14" s="2"/>
      <c r="F14" s="2" t="s">
        <v>13</v>
      </c>
      <c r="G14" s="2"/>
      <c r="H14" s="2"/>
      <c r="I14" s="2"/>
      <c r="J14" s="2"/>
      <c r="K14" s="2"/>
    </row>
    <row r="15" spans="1:11">
      <c r="E15" s="2" t="s">
        <v>8</v>
      </c>
      <c r="F15" s="1">
        <f>3997*8/3-20000/3</f>
        <v>3991.9999999999991</v>
      </c>
      <c r="G15" s="2" t="s">
        <v>20</v>
      </c>
      <c r="H15" s="2"/>
      <c r="I15" s="2"/>
      <c r="J15" s="2"/>
      <c r="K15" s="2"/>
    </row>
    <row r="16" spans="1:11">
      <c r="E16" t="s">
        <v>18</v>
      </c>
    </row>
    <row r="17" spans="5:8">
      <c r="E17" s="6" t="s">
        <v>19</v>
      </c>
      <c r="F17" s="6"/>
      <c r="G17" s="6"/>
      <c r="H17" s="6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2020-05-24T20:07:22Z</dcterms:created>
  <dcterms:modified xsi:type="dcterms:W3CDTF">2020-05-26T14:38:49Z</dcterms:modified>
</cp:coreProperties>
</file>