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fca98fb2a0c835c/Bureau/"/>
    </mc:Choice>
  </mc:AlternateContent>
  <xr:revisionPtr revIDLastSave="119" documentId="8_{F6689EE0-879D-4225-922B-DF21C3ACE4CD}" xr6:coauthVersionLast="45" xr6:coauthVersionMax="45" xr10:uidLastSave="{AC75E5B7-FFC7-47F4-911C-7AA5884E1C95}"/>
  <bookViews>
    <workbookView xWindow="-110" yWindow="-110" windowWidth="19420" windowHeight="10420" xr2:uid="{188E5E2E-D176-4CDE-9043-451FB454BA4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2" l="1"/>
  <c r="I9" i="2"/>
  <c r="I10" i="2"/>
  <c r="I7" i="2"/>
  <c r="J7" i="2" l="1"/>
</calcChain>
</file>

<file path=xl/sharedStrings.xml><?xml version="1.0" encoding="utf-8"?>
<sst xmlns="http://schemas.openxmlformats.org/spreadsheetml/2006/main" count="78" uniqueCount="63">
  <si>
    <t>0.  0PARAFLOILE/PERIPLE SCANDINAVE  NM:17</t>
  </si>
  <si>
    <t>BKD:21*              CNL: 1                  SPL: 3</t>
  </si>
  <si>
    <t xml:space="preserve"> </t>
  </si>
  <si>
    <t xml:space="preserve">  7.DUBOIS/DANIEL   8.DUBOIS/FRANCOISE   9.FLON/MARYSE</t>
  </si>
  <si>
    <t xml:space="preserve"> 10.GILLES/YVETTE  11.MAITRE/CHANTAL  12.OMNES COSTON/MONIQUE</t>
  </si>
  <si>
    <t xml:space="preserve"> 13.PACHECO/MARIE THERESE  14.PIERGA/JEANNINE</t>
  </si>
  <si>
    <t xml:space="preserve"> 15.SAULEAU/ARMELLE  16.TISSERAND/HUGUETTE  17.VENIANT/SOLANGE</t>
  </si>
  <si>
    <t xml:space="preserve"> 19  KL1143 N 19JUN 5 AMSOSL HK17         0920 1105   *1A/E*</t>
  </si>
  <si>
    <t xml:space="preserve"> 20  AF1063 S 02JUL 4 ARNCDG HK17 1855 2  1935 2215   *1A/E*</t>
  </si>
  <si>
    <t xml:space="preserve"> 21 AP #T20#PARAF0003 DOSSIER TIGRE : 5083269</t>
  </si>
  <si>
    <t>+</t>
  </si>
  <si>
    <t>RP/PARAF0003/PARAF0003            WS/RC  14APR20/1044Z   QAT68Q</t>
  </si>
  <si>
    <t>0.  0PARAFLOILE/PERIPLE SCANDINAVE  NM: 2</t>
  </si>
  <si>
    <t>0.  0PARAFLOILE/PERIPLE SCANDINAVE  NM: 1</t>
  </si>
  <si>
    <t>BKD: 2*              CNL: 0                  SPL: 0</t>
  </si>
  <si>
    <t>BKD: 1*              CNL: 0                  SPL: 0</t>
  </si>
  <si>
    <t xml:space="preserve">  3  KL1312 R 19JUN 5 BODAMS HK2       B  0630 0815   *1A/E*</t>
  </si>
  <si>
    <t xml:space="preserve">  4  KL1143 R 19JUN 5 AMSOSL HK2          0920 1105   *1A/E*</t>
  </si>
  <si>
    <t xml:space="preserve">  3  KL1143 H 19JUN 5 AMSOSL HK1          0920 1105   *1A/E*</t>
  </si>
  <si>
    <t xml:space="preserve">  5  AF1063 S 02JUL 4 ARNCDG HK2  1855 2  1935 2215   *1A/E*</t>
  </si>
  <si>
    <t xml:space="preserve">  4  AF1063 S 02JUL 4 ARNCDG HK1  1855 2  1935 2215   *1A/E*</t>
  </si>
  <si>
    <t xml:space="preserve">  6  AF7624 K 03JUL 5 CDGBOD HK2  1155 2F 1235 1350   *1A/E*</t>
  </si>
  <si>
    <t xml:space="preserve">  5 MIS 1A HK1 AMS 31OCT-KEEP PNR</t>
  </si>
  <si>
    <t xml:space="preserve">  7 MIS 1A HK2 AMS 31OCT-KEEP PNR</t>
  </si>
  <si>
    <t xml:space="preserve">  6 AP #T20#PARAF0003 DOSSIER TIGRE : 5083269</t>
  </si>
  <si>
    <t xml:space="preserve">  8 AP #T20#PARAF0003 DOSSIER TIGRE : 5083269</t>
  </si>
  <si>
    <t>PRIX : 355 € HT + 65,55 € TX APT</t>
  </si>
  <si>
    <t>PRIX : 420 € HT + 71.07 € TX APT</t>
  </si>
  <si>
    <t xml:space="preserve">  3  KL1143 R 19JUN 5 AMSOSL HK1          0920 1105   *1A/E*</t>
  </si>
  <si>
    <t xml:space="preserve">  5  AF7620 K 03JUL 5 CDGBOD HK1  0635 2F 0715 0830   *1A/E*</t>
  </si>
  <si>
    <t xml:space="preserve">  6 MIS 1A HK1 AMS 31OCT-KEEP PNR</t>
  </si>
  <si>
    <t xml:space="preserve">  7 AP #T20#PARAF0003 DOSSIER TIGRE : 5083269</t>
  </si>
  <si>
    <t xml:space="preserve">PRIX : 295 € HT + 65,55 € TX APT </t>
  </si>
  <si>
    <r>
      <t xml:space="preserve">RP/PARAF0003/PARAF0003            WS/RC  14APR20/1044Z   </t>
    </r>
    <r>
      <rPr>
        <sz val="11"/>
        <color rgb="FFFF0000"/>
        <rFont val="Calibri"/>
        <family val="2"/>
        <scheme val="minor"/>
      </rPr>
      <t>VRHJB3</t>
    </r>
  </si>
  <si>
    <r>
      <t xml:space="preserve">RP/PARAF0003/PARAF0003            WS/SU  16APR20/1333Z   </t>
    </r>
    <r>
      <rPr>
        <sz val="11"/>
        <color rgb="FFFF0000"/>
        <rFont val="Calibri"/>
        <family val="2"/>
        <scheme val="minor"/>
      </rPr>
      <t>S8WOB4</t>
    </r>
  </si>
  <si>
    <r>
      <t xml:space="preserve">RP/PARAF0003/PARAF0003            WS/SU  16APR20/1333Z   </t>
    </r>
    <r>
      <rPr>
        <sz val="11"/>
        <color rgb="FFFF0000"/>
        <rFont val="Calibri"/>
        <family val="2"/>
        <scheme val="minor"/>
      </rPr>
      <t>VIC34R</t>
    </r>
  </si>
  <si>
    <r>
      <t xml:space="preserve">RP/PARAF0003/PARAF0003            WS/RC  14APR20/1044Z   </t>
    </r>
    <r>
      <rPr>
        <b/>
        <sz val="11"/>
        <color rgb="FFFF0000"/>
        <rFont val="Calibri"/>
        <family val="2"/>
        <scheme val="minor"/>
      </rPr>
      <t>QAT68Q</t>
    </r>
  </si>
  <si>
    <r>
      <t xml:space="preserve"> 18  AF1240 N 19JUN 5 CDGAMS </t>
    </r>
    <r>
      <rPr>
        <sz val="11"/>
        <color rgb="FFFF0000"/>
        <rFont val="Calibri"/>
        <family val="2"/>
        <scheme val="minor"/>
      </rPr>
      <t>HK17</t>
    </r>
    <r>
      <rPr>
        <sz val="11"/>
        <color theme="1"/>
        <rFont val="Calibri"/>
        <family val="2"/>
        <scheme val="minor"/>
      </rPr>
      <t xml:space="preserve"> 0630 2F 0710 0835   *1A/E*</t>
    </r>
  </si>
  <si>
    <r>
      <t xml:space="preserve">  2  AF1240 H 19JUN 5 CDGAMS </t>
    </r>
    <r>
      <rPr>
        <sz val="11"/>
        <color rgb="FFFF0000"/>
        <rFont val="Calibri"/>
        <family val="2"/>
        <scheme val="minor"/>
      </rPr>
      <t>HK1</t>
    </r>
    <r>
      <rPr>
        <sz val="11"/>
        <color theme="1"/>
        <rFont val="Calibri"/>
        <family val="2"/>
        <scheme val="minor"/>
      </rPr>
      <t xml:space="preserve">  0630 2F 0710 0835   *1A/E*</t>
    </r>
  </si>
  <si>
    <r>
      <t xml:space="preserve">  2  KL1312 R 19JUN 5 BODAMS </t>
    </r>
    <r>
      <rPr>
        <sz val="11"/>
        <color rgb="FFFF0000"/>
        <rFont val="Calibri"/>
        <family val="2"/>
        <scheme val="minor"/>
      </rPr>
      <t>HK1</t>
    </r>
    <r>
      <rPr>
        <sz val="11"/>
        <color theme="1"/>
        <rFont val="Calibri"/>
        <family val="2"/>
        <scheme val="minor"/>
      </rPr>
      <t xml:space="preserve">       B  0630 0815   *1A/E*</t>
    </r>
  </si>
  <si>
    <r>
      <t xml:space="preserve">PRIX : </t>
    </r>
    <r>
      <rPr>
        <sz val="11"/>
        <color rgb="FFFF0000"/>
        <rFont val="Calibri"/>
        <family val="2"/>
        <scheme val="minor"/>
      </rPr>
      <t>274 € HT + 63.31 €</t>
    </r>
    <r>
      <rPr>
        <sz val="11"/>
        <color theme="1"/>
        <rFont val="Calibri"/>
        <family val="2"/>
        <scheme val="minor"/>
      </rPr>
      <t xml:space="preserve"> TX APT</t>
    </r>
  </si>
  <si>
    <t xml:space="preserve">  1.DUPONT/MICHEL   2.DUPONT/SERGINE   3.UNTEL/GENEVIEVE</t>
  </si>
  <si>
    <t xml:space="preserve">  4.UNTEL/MARTIAL   5.DERIEUX/NICOLE   6.DUBOIS/CHRISTOPHE</t>
  </si>
  <si>
    <t>CODE CHANTIER : 03N109P</t>
  </si>
  <si>
    <t>PNR</t>
  </si>
  <si>
    <t xml:space="preserve">VRHJB3 </t>
  </si>
  <si>
    <t>S8WOB4</t>
  </si>
  <si>
    <t>QAT68Q</t>
  </si>
  <si>
    <t>VIC34R</t>
  </si>
  <si>
    <t>EFFECTIF</t>
  </si>
  <si>
    <t>VILLE DPT</t>
  </si>
  <si>
    <t>CDG</t>
  </si>
  <si>
    <t>BOD</t>
  </si>
  <si>
    <t>PRIX</t>
  </si>
  <si>
    <t>HT</t>
  </si>
  <si>
    <t>TX</t>
  </si>
  <si>
    <t>TTL</t>
  </si>
  <si>
    <t>GENERAL</t>
  </si>
  <si>
    <t>NOM(S) SAISI(S)</t>
  </si>
  <si>
    <t>DATE DE DEPART</t>
  </si>
  <si>
    <t xml:space="preserve">  1.BLEU/BERNARD   2.BLEU/DANIELLE</t>
  </si>
  <si>
    <t xml:space="preserve">  1.ROUGE/NICOLE</t>
  </si>
  <si>
    <t xml:space="preserve">  1.BLEU/DANIELLE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</si>
</sst>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16" fontId="0" fillId="0" borderId="9" xfId="0" applyNumberFormat="1" applyBorder="1" applyAlignment="1">
      <alignment horizontal="center"/>
    </xf>
    <xf numFmtId="16" fontId="0" fillId="0" borderId="10" xfId="0" applyNumberFormat="1" applyBorder="1" applyAlignment="1">
      <alignment horizontal="center"/>
    </xf>
    <xf numFmtId="16" fontId="0" fillId="0" borderId="11" xfId="0" applyNumberForma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6.xml"/><Relationship Id="rId3" Type="http://schemas.openxmlformats.org/officeDocument/2006/relationships/customXml" Target="../ink/ink2.xml"/><Relationship Id="rId7" Type="http://schemas.openxmlformats.org/officeDocument/2006/relationships/customXml" Target="../ink/ink5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6" Type="http://schemas.openxmlformats.org/officeDocument/2006/relationships/customXml" Target="../ink/ink4.xml"/><Relationship Id="rId5" Type="http://schemas.openxmlformats.org/officeDocument/2006/relationships/customXml" Target="../ink/ink3.xml"/><Relationship Id="rId4" Type="http://schemas.openxmlformats.org/officeDocument/2006/relationships/image" Target="../media/image2.png"/><Relationship Id="rId9" Type="http://schemas.openxmlformats.org/officeDocument/2006/relationships/customXml" Target="../ink/ink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126720</xdr:colOff>
      <xdr:row>19</xdr:row>
      <xdr:rowOff>39370</xdr:rowOff>
    </xdr:from>
    <xdr:to>
      <xdr:col>4</xdr:col>
      <xdr:colOff>707160</xdr:colOff>
      <xdr:row>30</xdr:row>
      <xdr:rowOff>120800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02C1D077-B939-4E4B-BD4E-4E8E023B161E}"/>
                </a:ext>
              </a:extLst>
            </xdr14:cNvPr>
            <xdr14:cNvContentPartPr/>
          </xdr14:nvContentPartPr>
          <xdr14:nvPr macro=""/>
          <xdr14:xfrm>
            <a:off x="126720" y="3722370"/>
            <a:ext cx="3628440" cy="210708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B9216ECD-D989-422A-91A6-4A8EF273B7E9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17720" y="3713370"/>
              <a:ext cx="3646080" cy="2124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577560</xdr:colOff>
      <xdr:row>31</xdr:row>
      <xdr:rowOff>6110</xdr:rowOff>
    </xdr:from>
    <xdr:to>
      <xdr:col>8</xdr:col>
      <xdr:colOff>577920</xdr:colOff>
      <xdr:row>31</xdr:row>
      <xdr:rowOff>6470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D2705B35-BB8C-49B7-88B7-52E62EDDC72E}"/>
                </a:ext>
              </a:extLst>
            </xdr14:cNvPr>
            <xdr14:cNvContentPartPr/>
          </xdr14:nvContentPartPr>
          <xdr14:nvPr macro=""/>
          <xdr14:xfrm>
            <a:off x="5454360" y="5898910"/>
            <a:ext cx="360" cy="360"/>
          </xdr14:xfrm>
        </xdr:contentPart>
      </mc:Choice>
      <mc:Fallback xmlns=""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72BE2733-541E-4422-B132-4921769C762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445360" y="588991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107640</xdr:colOff>
      <xdr:row>30</xdr:row>
      <xdr:rowOff>183780</xdr:rowOff>
    </xdr:from>
    <xdr:to>
      <xdr:col>9</xdr:col>
      <xdr:colOff>108000</xdr:colOff>
      <xdr:row>30</xdr:row>
      <xdr:rowOff>184140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EE37E11A-6392-4923-A94D-8E9CE7E97530}"/>
                </a:ext>
              </a:extLst>
            </xdr14:cNvPr>
            <xdr14:cNvContentPartPr/>
          </xdr14:nvContentPartPr>
          <xdr14:nvPr macro=""/>
          <xdr14:xfrm>
            <a:off x="5594040" y="5892430"/>
            <a:ext cx="360" cy="360"/>
          </xdr14:xfrm>
        </xdr:contentPart>
      </mc:Choice>
      <mc:Fallback xmlns=""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874F3AB1-77A0-4AC1-AE61-72A7342F48EB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585040" y="588343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425280</xdr:colOff>
      <xdr:row>35</xdr:row>
      <xdr:rowOff>120250</xdr:rowOff>
    </xdr:from>
    <xdr:to>
      <xdr:col>8</xdr:col>
      <xdr:colOff>425640</xdr:colOff>
      <xdr:row>35</xdr:row>
      <xdr:rowOff>120610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F0994A16-E1C9-43A9-9C1C-83C84F174DA4}"/>
                </a:ext>
              </a:extLst>
            </xdr14:cNvPr>
            <xdr14:cNvContentPartPr/>
          </xdr14:nvContentPartPr>
          <xdr14:nvPr macro=""/>
          <xdr14:xfrm>
            <a:off x="5302080" y="6749650"/>
            <a:ext cx="360" cy="36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DD213AD3-8FD6-45D5-8EF6-DEF8224E16F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293080" y="67406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8</xdr:col>
      <xdr:colOff>215760</xdr:colOff>
      <xdr:row>34</xdr:row>
      <xdr:rowOff>120440</xdr:rowOff>
    </xdr:from>
    <xdr:to>
      <xdr:col>8</xdr:col>
      <xdr:colOff>216120</xdr:colOff>
      <xdr:row>34</xdr:row>
      <xdr:rowOff>120800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1A1F0A4E-B20C-474F-82D1-C6B2B7BEC5F2}"/>
                </a:ext>
              </a:extLst>
            </xdr14:cNvPr>
            <xdr14:cNvContentPartPr/>
          </xdr14:nvContentPartPr>
          <xdr14:nvPr macro=""/>
          <xdr14:xfrm>
            <a:off x="5092560" y="6565690"/>
            <a:ext cx="360" cy="360"/>
          </xdr14:xfrm>
        </xdr:contentPart>
      </mc:Choice>
      <mc:Fallback xmlns=""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561AC639-12A4-4CA4-B4B0-0C1BAB37117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083560" y="655669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342720</xdr:colOff>
      <xdr:row>45</xdr:row>
      <xdr:rowOff>18750</xdr:rowOff>
    </xdr:from>
    <xdr:to>
      <xdr:col>9</xdr:col>
      <xdr:colOff>343080</xdr:colOff>
      <xdr:row>45</xdr:row>
      <xdr:rowOff>19110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1B265015-01F8-4D1C-8664-DF056CD32405}"/>
                </a:ext>
              </a:extLst>
            </xdr14:cNvPr>
            <xdr14:cNvContentPartPr/>
          </xdr14:nvContentPartPr>
          <xdr14:nvPr macro=""/>
          <xdr14:xfrm>
            <a:off x="5829120" y="8489650"/>
            <a:ext cx="360" cy="360"/>
          </xdr14:xfrm>
        </xdr:contentPart>
      </mc:Choice>
      <mc:Fallback xmlns="">
        <xdr:pic>
          <xdr:nvPicPr>
            <xdr:cNvPr id="10" name="Encre 9">
              <a:extLst>
                <a:ext uri="{FF2B5EF4-FFF2-40B4-BE49-F238E27FC236}">
                  <a16:creationId xmlns:a16="http://schemas.microsoft.com/office/drawing/2014/main" id="{167D3582-6EF4-44B6-87D9-23909621F10E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820120" y="848065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9</xdr:col>
      <xdr:colOff>330120</xdr:colOff>
      <xdr:row>45</xdr:row>
      <xdr:rowOff>69510</xdr:rowOff>
    </xdr:from>
    <xdr:to>
      <xdr:col>9</xdr:col>
      <xdr:colOff>330480</xdr:colOff>
      <xdr:row>45</xdr:row>
      <xdr:rowOff>69870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D0BEED94-5DE9-43AD-BB4E-93346381E5D4}"/>
                </a:ext>
              </a:extLst>
            </xdr14:cNvPr>
            <xdr14:cNvContentPartPr/>
          </xdr14:nvContentPartPr>
          <xdr14:nvPr macro=""/>
          <xdr14:xfrm>
            <a:off x="5816520" y="8540410"/>
            <a:ext cx="360" cy="360"/>
          </xdr14:xfrm>
        </xdr:contentPart>
      </mc:Choice>
      <mc:Fallback xmlns=""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C67E5ADB-7068-46BE-9C51-27FFB231918C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5807520" y="853141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39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5852,'6'-5,"-1"1,1-1,0 1,1 0,-1 0,1 1,2-1,17-9,701-365,-554 282,-135 74,176-100,-169 96,17-11,11-12,-18 9,2 4,2 2,19-7,-31 18,619-312,-614 302,0-2,-2-2,16-18,7-6,-17 15,-2-3,19-25,98-99,108-80,-204 190,2 4,46-25,-64 44,31-27,11-10,-19 21,3 4,2 3,2 5,2 3,38-9,-45 21,-1-3,-2-4,-1-3,411-257,-241 127,-111 72,55-36,6-6,8-4,277-144,-178 110,-212 115,-3-5,18-20,5-4,-94 75,0 1,1 0,0 2,1 1,1 0,13-3,-14 5,0-1,-1-1,0 0,2-4,2-1,1 2,12-5,114-41,16-6,-136 51,-1-1,0-2,28-21,-27 17,2 1,0 1,18-5,114-47,-154 68,141-57,88-20,-209 73,-1-2,0-2,14-8,-16 8,1 2,0 1,27-6,-22 7,-17 4,-2 1,0-1,-1-1,1 0,-1-1,8-5,19-11,2 2,29-10,-2 3,-1-3,4-7,37-25,-100 57,0 0,0 1,0 0,1 1,0 0,10-1,11-3,-21 4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40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0,'0'0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41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0,'0'0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42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0,'0'0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43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0,'0'0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44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0,'0'0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5-25T13:28:02.345"/>
    </inkml:context>
    <inkml:brush xml:id="br0">
      <inkml:brushProperty name="width" value="0.05" units="cm"/>
      <inkml:brushProperty name="height" value="0.05" units="cm"/>
      <inkml:brushProperty name="color" value="#E71224"/>
      <inkml:brushProperty name="ignorePressure" value="1"/>
    </inkml:brush>
  </inkml:definitions>
  <inkml:trace contextRef="#ctx0" brushRef="#br0">0 0,'0'0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060AAC8-1AE7-44A0-970B-5DC67D39BF6A}">
  <we:reference id="wa104381856" version="1.0.0.0" store="en-001" storeType="OMEX"/>
  <we:alternateReferences>
    <we:reference id="wa104381856" version="1.0.0.0" store="en-00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9187-0C2A-456F-9C4A-09327FA5771F}">
  <dimension ref="A2:L46"/>
  <sheetViews>
    <sheetView tabSelected="1" workbookViewId="0">
      <selection activeCell="D42" sqref="D42"/>
    </sheetView>
  </sheetViews>
  <sheetFormatPr baseColWidth="10" defaultRowHeight="14.5" x14ac:dyDescent="0.35"/>
  <sheetData>
    <row r="2" spans="1:12" x14ac:dyDescent="0.35">
      <c r="A2" t="s">
        <v>33</v>
      </c>
    </row>
    <row r="3" spans="1:12" x14ac:dyDescent="0.35">
      <c r="A3" t="s">
        <v>0</v>
      </c>
    </row>
    <row r="4" spans="1:12" x14ac:dyDescent="0.35">
      <c r="A4" t="s">
        <v>1</v>
      </c>
      <c r="L4" t="s">
        <v>2</v>
      </c>
    </row>
    <row r="5" spans="1:12" x14ac:dyDescent="0.35">
      <c r="A5" t="s">
        <v>41</v>
      </c>
    </row>
    <row r="6" spans="1:12" x14ac:dyDescent="0.35">
      <c r="A6" t="s">
        <v>42</v>
      </c>
      <c r="I6" s="1"/>
    </row>
    <row r="7" spans="1:12" x14ac:dyDescent="0.35">
      <c r="A7" t="s">
        <v>3</v>
      </c>
    </row>
    <row r="8" spans="1:12" x14ac:dyDescent="0.35">
      <c r="A8" t="s">
        <v>4</v>
      </c>
    </row>
    <row r="9" spans="1:12" x14ac:dyDescent="0.35">
      <c r="A9" t="s">
        <v>5</v>
      </c>
    </row>
    <row r="10" spans="1:12" x14ac:dyDescent="0.35">
      <c r="A10" t="s">
        <v>6</v>
      </c>
    </row>
    <row r="11" spans="1:12" x14ac:dyDescent="0.35">
      <c r="A11" t="s">
        <v>37</v>
      </c>
    </row>
    <row r="12" spans="1:12" x14ac:dyDescent="0.35">
      <c r="A12" t="s">
        <v>7</v>
      </c>
    </row>
    <row r="13" spans="1:12" x14ac:dyDescent="0.35">
      <c r="A13" t="s">
        <v>8</v>
      </c>
    </row>
    <row r="14" spans="1:12" x14ac:dyDescent="0.35">
      <c r="A14" t="s">
        <v>9</v>
      </c>
    </row>
    <row r="16" spans="1:12" x14ac:dyDescent="0.35">
      <c r="A16" t="s">
        <v>40</v>
      </c>
    </row>
    <row r="18" spans="1:8" x14ac:dyDescent="0.35">
      <c r="A18" t="s">
        <v>10</v>
      </c>
    </row>
    <row r="20" spans="1:8" x14ac:dyDescent="0.35">
      <c r="A20" t="s">
        <v>11</v>
      </c>
      <c r="H20" t="s">
        <v>34</v>
      </c>
    </row>
    <row r="21" spans="1:8" x14ac:dyDescent="0.35">
      <c r="A21" t="s">
        <v>12</v>
      </c>
      <c r="H21" t="s">
        <v>13</v>
      </c>
    </row>
    <row r="22" spans="1:8" x14ac:dyDescent="0.35">
      <c r="A22" t="s">
        <v>14</v>
      </c>
      <c r="H22" t="s">
        <v>15</v>
      </c>
    </row>
    <row r="23" spans="1:8" x14ac:dyDescent="0.35">
      <c r="A23" t="s">
        <v>60</v>
      </c>
      <c r="H23" s="24" t="s">
        <v>61</v>
      </c>
    </row>
    <row r="24" spans="1:8" x14ac:dyDescent="0.35">
      <c r="A24" t="s">
        <v>16</v>
      </c>
      <c r="H24" t="s">
        <v>38</v>
      </c>
    </row>
    <row r="25" spans="1:8" x14ac:dyDescent="0.35">
      <c r="A25" t="s">
        <v>17</v>
      </c>
      <c r="H25" t="s">
        <v>18</v>
      </c>
    </row>
    <row r="26" spans="1:8" x14ac:dyDescent="0.35">
      <c r="A26" t="s">
        <v>19</v>
      </c>
      <c r="H26" t="s">
        <v>20</v>
      </c>
    </row>
    <row r="27" spans="1:8" x14ac:dyDescent="0.35">
      <c r="A27" t="s">
        <v>21</v>
      </c>
      <c r="H27" t="s">
        <v>22</v>
      </c>
    </row>
    <row r="28" spans="1:8" x14ac:dyDescent="0.35">
      <c r="A28" t="s">
        <v>23</v>
      </c>
      <c r="H28" t="s">
        <v>24</v>
      </c>
    </row>
    <row r="29" spans="1:8" x14ac:dyDescent="0.35">
      <c r="A29" t="s">
        <v>25</v>
      </c>
    </row>
    <row r="30" spans="1:8" x14ac:dyDescent="0.35">
      <c r="H30" t="s">
        <v>26</v>
      </c>
    </row>
    <row r="31" spans="1:8" x14ac:dyDescent="0.35">
      <c r="A31" t="s">
        <v>27</v>
      </c>
    </row>
    <row r="33" spans="1:8" x14ac:dyDescent="0.35">
      <c r="A33" t="s">
        <v>10</v>
      </c>
    </row>
    <row r="35" spans="1:8" x14ac:dyDescent="0.35">
      <c r="A35" t="s">
        <v>36</v>
      </c>
      <c r="H35" t="s">
        <v>35</v>
      </c>
    </row>
    <row r="36" spans="1:8" x14ac:dyDescent="0.35">
      <c r="A36" t="s">
        <v>13</v>
      </c>
      <c r="H36" t="s">
        <v>13</v>
      </c>
    </row>
    <row r="37" spans="1:8" x14ac:dyDescent="0.35">
      <c r="A37" t="s">
        <v>15</v>
      </c>
      <c r="H37" t="s">
        <v>38</v>
      </c>
    </row>
    <row r="38" spans="1:8" x14ac:dyDescent="0.35">
      <c r="A38" t="s">
        <v>62</v>
      </c>
      <c r="H38" t="s">
        <v>18</v>
      </c>
    </row>
    <row r="39" spans="1:8" x14ac:dyDescent="0.35">
      <c r="A39" t="s">
        <v>39</v>
      </c>
      <c r="H39" t="s">
        <v>20</v>
      </c>
    </row>
    <row r="40" spans="1:8" x14ac:dyDescent="0.35">
      <c r="A40" t="s">
        <v>28</v>
      </c>
      <c r="H40" t="s">
        <v>22</v>
      </c>
    </row>
    <row r="41" spans="1:8" x14ac:dyDescent="0.35">
      <c r="A41" t="s">
        <v>20</v>
      </c>
      <c r="H41" t="s">
        <v>24</v>
      </c>
    </row>
    <row r="42" spans="1:8" x14ac:dyDescent="0.35">
      <c r="A42" t="s">
        <v>29</v>
      </c>
    </row>
    <row r="43" spans="1:8" x14ac:dyDescent="0.35">
      <c r="A43" t="s">
        <v>30</v>
      </c>
    </row>
    <row r="44" spans="1:8" x14ac:dyDescent="0.35">
      <c r="A44" t="s">
        <v>31</v>
      </c>
      <c r="H44" t="s">
        <v>32</v>
      </c>
    </row>
    <row r="46" spans="1:8" x14ac:dyDescent="0.35">
      <c r="A46" t="s">
        <v>27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10EF-9C01-4220-A145-A7BD0661A435}">
  <dimension ref="A2:J10"/>
  <sheetViews>
    <sheetView workbookViewId="0">
      <selection activeCell="G14" sqref="G14"/>
    </sheetView>
  </sheetViews>
  <sheetFormatPr baseColWidth="10" defaultRowHeight="14.5" x14ac:dyDescent="0.35"/>
  <cols>
    <col min="1" max="1" width="22.1796875" customWidth="1"/>
    <col min="5" max="5" width="15.81640625" customWidth="1"/>
    <col min="6" max="6" width="14.36328125" customWidth="1"/>
  </cols>
  <sheetData>
    <row r="2" spans="1:10" x14ac:dyDescent="0.35">
      <c r="C2" s="2" t="s">
        <v>43</v>
      </c>
      <c r="D2" s="3"/>
      <c r="E2" s="3"/>
      <c r="F2" s="3"/>
      <c r="G2" s="3"/>
      <c r="H2" s="3"/>
      <c r="I2" s="4"/>
    </row>
    <row r="3" spans="1:10" x14ac:dyDescent="0.35">
      <c r="A3" t="s">
        <v>2</v>
      </c>
    </row>
    <row r="4" spans="1:10" x14ac:dyDescent="0.35">
      <c r="A4" t="s">
        <v>2</v>
      </c>
      <c r="F4" s="5" t="s">
        <v>53</v>
      </c>
      <c r="G4" s="6"/>
      <c r="H4" s="6"/>
      <c r="I4" s="7"/>
    </row>
    <row r="5" spans="1:10" x14ac:dyDescent="0.35">
      <c r="F5" s="8"/>
      <c r="G5" s="9"/>
      <c r="H5" s="9"/>
      <c r="I5" s="10"/>
    </row>
    <row r="6" spans="1:10" x14ac:dyDescent="0.35">
      <c r="B6" s="11" t="s">
        <v>44</v>
      </c>
      <c r="C6" s="12" t="s">
        <v>49</v>
      </c>
      <c r="D6" s="13" t="s">
        <v>50</v>
      </c>
      <c r="E6" s="13" t="s">
        <v>59</v>
      </c>
      <c r="F6" s="13" t="s">
        <v>58</v>
      </c>
      <c r="G6" s="12" t="s">
        <v>54</v>
      </c>
      <c r="H6" s="12" t="s">
        <v>55</v>
      </c>
      <c r="I6" s="12" t="s">
        <v>56</v>
      </c>
      <c r="J6" s="14" t="s">
        <v>57</v>
      </c>
    </row>
    <row r="7" spans="1:10" x14ac:dyDescent="0.35">
      <c r="B7" s="15" t="s">
        <v>45</v>
      </c>
      <c r="C7" s="16">
        <v>17</v>
      </c>
      <c r="D7" s="15" t="s">
        <v>51</v>
      </c>
      <c r="E7" s="21">
        <v>44001</v>
      </c>
      <c r="F7" s="16">
        <v>17</v>
      </c>
      <c r="G7" s="16">
        <v>274</v>
      </c>
      <c r="H7" s="16">
        <v>63.31</v>
      </c>
      <c r="I7" s="16">
        <f>G7+H7*C7</f>
        <v>1350.27</v>
      </c>
      <c r="J7" s="16">
        <f>I7+I8+I9+I10</f>
        <v>2622.44</v>
      </c>
    </row>
    <row r="8" spans="1:10" x14ac:dyDescent="0.35">
      <c r="B8" s="17" t="s">
        <v>46</v>
      </c>
      <c r="C8" s="18">
        <v>1</v>
      </c>
      <c r="D8" s="17" t="s">
        <v>51</v>
      </c>
      <c r="E8" s="22">
        <v>44001</v>
      </c>
      <c r="F8" s="18">
        <v>1</v>
      </c>
      <c r="G8" s="18">
        <v>355</v>
      </c>
      <c r="H8" s="18">
        <v>65.55</v>
      </c>
      <c r="I8" s="18">
        <f>G8+H8*C8</f>
        <v>420.55</v>
      </c>
      <c r="J8" s="18"/>
    </row>
    <row r="9" spans="1:10" x14ac:dyDescent="0.35">
      <c r="B9" s="17" t="s">
        <v>47</v>
      </c>
      <c r="C9" s="18">
        <v>1</v>
      </c>
      <c r="D9" s="17" t="s">
        <v>52</v>
      </c>
      <c r="E9" s="22">
        <v>44001</v>
      </c>
      <c r="F9" s="18">
        <v>1</v>
      </c>
      <c r="G9" s="18">
        <v>420</v>
      </c>
      <c r="H9" s="18">
        <v>71.069999999999993</v>
      </c>
      <c r="I9" s="18">
        <f>G9+H9*C9</f>
        <v>491.07</v>
      </c>
      <c r="J9" s="18"/>
    </row>
    <row r="10" spans="1:10" x14ac:dyDescent="0.35">
      <c r="B10" s="19" t="s">
        <v>48</v>
      </c>
      <c r="C10" s="20">
        <v>1</v>
      </c>
      <c r="D10" s="19" t="s">
        <v>51</v>
      </c>
      <c r="E10" s="23">
        <v>44001</v>
      </c>
      <c r="F10" s="20">
        <v>0</v>
      </c>
      <c r="G10" s="20">
        <v>295</v>
      </c>
      <c r="H10" s="20">
        <v>65.55</v>
      </c>
      <c r="I10" s="20">
        <f>G10+H10*C10</f>
        <v>360.55</v>
      </c>
      <c r="J10" s="20"/>
    </row>
  </sheetData>
  <mergeCells count="2">
    <mergeCell ref="C2:I2"/>
    <mergeCell ref="F4:I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Maréchal</dc:creator>
  <cp:lastModifiedBy>Nicolas Maréchal</cp:lastModifiedBy>
  <dcterms:created xsi:type="dcterms:W3CDTF">2020-05-25T13:27:59Z</dcterms:created>
  <dcterms:modified xsi:type="dcterms:W3CDTF">2020-05-25T16:13:45Z</dcterms:modified>
</cp:coreProperties>
</file>