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marechal\OneDrive\Bureau\"/>
    </mc:Choice>
  </mc:AlternateContent>
  <xr:revisionPtr revIDLastSave="0" documentId="8_{A34D40AE-78AC-4B37-84F7-5B65F14B0BB6}" xr6:coauthVersionLast="47" xr6:coauthVersionMax="47" xr10:uidLastSave="{00000000-0000-0000-0000-000000000000}"/>
  <bookViews>
    <workbookView xWindow="-110" yWindow="-110" windowWidth="19420" windowHeight="10420" activeTab="1" xr2:uid="{00000000-000D-0000-FFFF-FFFF00000000}"/>
  </bookViews>
  <sheets>
    <sheet name="Feuil1" sheetId="1" r:id="rId1"/>
    <sheet name="Feuil2" sheetId="2" r:id="rId2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" i="2" l="1"/>
</calcChain>
</file>

<file path=xl/sharedStrings.xml><?xml version="1.0" encoding="utf-8"?>
<sst xmlns="http://schemas.openxmlformats.org/spreadsheetml/2006/main" count="51" uniqueCount="44">
  <si>
    <t xml:space="preserve">Pax </t>
  </si>
  <si>
    <t xml:space="preserve">Origine </t>
  </si>
  <si>
    <t xml:space="preserve">Destination </t>
  </si>
  <si>
    <t xml:space="preserve">Départ </t>
  </si>
  <si>
    <t xml:space="preserve">Arrivée </t>
  </si>
  <si>
    <t xml:space="preserve">N° de vol </t>
  </si>
  <si>
    <t xml:space="preserve">CI </t>
  </si>
  <si>
    <t xml:space="preserve">Cabine </t>
  </si>
  <si>
    <t>Statut</t>
  </si>
  <si>
    <t>Paris, aéroport Paris-Charles de Gaulle (CDG) - France</t>
  </si>
  <si>
    <t>Le Caire, Cairo International Airport (CAI) - Égypte</t>
  </si>
  <si>
    <t>15/10/202419:50</t>
  </si>
  <si>
    <t>00:05 +1</t>
  </si>
  <si>
    <t>AF570</t>
  </si>
  <si>
    <t>N</t>
  </si>
  <si>
    <t xml:space="preserve">Economy </t>
  </si>
  <si>
    <t>OK</t>
  </si>
  <si>
    <t>26/10/202402:10</t>
  </si>
  <si>
    <t>AF551</t>
  </si>
  <si>
    <t xml:space="preserve">OK </t>
  </si>
  <si>
    <t>Détail du tarif par passager en EUR</t>
  </si>
  <si>
    <t xml:space="preserve">Prix </t>
  </si>
  <si>
    <t xml:space="preserve">Taxes * </t>
  </si>
  <si>
    <t xml:space="preserve">FEES ** </t>
  </si>
  <si>
    <t>Total</t>
  </si>
  <si>
    <t xml:space="preserve">187,37 [Taxes] </t>
  </si>
  <si>
    <t>Détail du tarif pour le groupe en EUR</t>
  </si>
  <si>
    <r>
      <rPr>
        <sz val="11"/>
        <color rgb="FF000000"/>
        <rFont val="Calibri"/>
        <scheme val="minor"/>
      </rPr>
      <t xml:space="preserve">Acompte : </t>
    </r>
    <r>
      <rPr>
        <sz val="11"/>
        <color rgb="FFFF0000"/>
        <rFont val="Calibri"/>
        <scheme val="minor"/>
      </rPr>
      <t>2 000</t>
    </r>
    <r>
      <rPr>
        <sz val="11"/>
        <color rgb="FF000000"/>
        <rFont val="Calibri"/>
        <scheme val="minor"/>
      </rPr>
      <t xml:space="preserve"> EUR à nous retourner avant le 01/12/2023 </t>
    </r>
  </si>
  <si>
    <t>Imputation</t>
  </si>
  <si>
    <t>Nbr Pax initial</t>
  </si>
  <si>
    <t>Code chantier</t>
  </si>
  <si>
    <t>Code Tigre</t>
  </si>
  <si>
    <t>Destination</t>
  </si>
  <si>
    <t>Date départ</t>
  </si>
  <si>
    <t>Montant EMD</t>
  </si>
  <si>
    <t>N° EMD</t>
  </si>
  <si>
    <t>Echéance</t>
  </si>
  <si>
    <t>Verser acompte</t>
  </si>
  <si>
    <t>PRIX UNITAIRE HT</t>
  </si>
  <si>
    <t xml:space="preserve"> </t>
  </si>
  <si>
    <t>41X414P</t>
  </si>
  <si>
    <t>CAI</t>
  </si>
  <si>
    <t>15/10/2024</t>
  </si>
  <si>
    <t>01/12/2023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</si>
</sst>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sz val="11"/>
      <color rgb="FFFF0000"/>
      <name val="Calibri"/>
      <scheme val="minor"/>
    </font>
    <font>
      <sz val="11"/>
      <color rgb="FF000000"/>
      <name val="Calibri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workbookViewId="0">
      <selection activeCell="C13" sqref="C13"/>
    </sheetView>
  </sheetViews>
  <sheetFormatPr baseColWidth="10" defaultColWidth="8.7265625" defaultRowHeight="14.5" x14ac:dyDescent="0.35"/>
  <sheetData>
    <row r="1" spans="1:9" x14ac:dyDescent="0.3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</row>
    <row r="2" spans="1:9" x14ac:dyDescent="0.35">
      <c r="A2">
        <v>25</v>
      </c>
      <c r="B2" t="s">
        <v>9</v>
      </c>
      <c r="C2" t="s">
        <v>10</v>
      </c>
      <c r="D2" t="s">
        <v>11</v>
      </c>
      <c r="E2" t="s">
        <v>12</v>
      </c>
      <c r="F2" t="s">
        <v>13</v>
      </c>
      <c r="G2" t="s">
        <v>14</v>
      </c>
      <c r="H2" t="s">
        <v>15</v>
      </c>
      <c r="I2" t="s">
        <v>16</v>
      </c>
    </row>
    <row r="3" spans="1:9" x14ac:dyDescent="0.35">
      <c r="B3" t="s">
        <v>9</v>
      </c>
      <c r="C3" t="s">
        <v>17</v>
      </c>
      <c r="D3">
        <v>0.28472222222222221</v>
      </c>
      <c r="E3" t="s">
        <v>18</v>
      </c>
      <c r="F3" t="s">
        <v>14</v>
      </c>
      <c r="G3" t="s">
        <v>15</v>
      </c>
      <c r="H3" t="s">
        <v>19</v>
      </c>
    </row>
    <row r="4" spans="1:9" x14ac:dyDescent="0.35">
      <c r="A4" t="s">
        <v>20</v>
      </c>
    </row>
    <row r="5" spans="1:9" x14ac:dyDescent="0.35">
      <c r="A5" t="s">
        <v>21</v>
      </c>
      <c r="B5" t="s">
        <v>22</v>
      </c>
      <c r="C5" t="s">
        <v>23</v>
      </c>
      <c r="D5" t="s">
        <v>24</v>
      </c>
    </row>
    <row r="6" spans="1:9" x14ac:dyDescent="0.35">
      <c r="A6">
        <v>400</v>
      </c>
      <c r="B6" t="s">
        <v>25</v>
      </c>
      <c r="C6">
        <v>0</v>
      </c>
      <c r="D6">
        <v>587.37</v>
      </c>
    </row>
    <row r="7" spans="1:9" x14ac:dyDescent="0.35">
      <c r="A7" t="s">
        <v>26</v>
      </c>
    </row>
    <row r="8" spans="1:9" x14ac:dyDescent="0.35">
      <c r="A8" t="s">
        <v>21</v>
      </c>
      <c r="B8" t="s">
        <v>22</v>
      </c>
      <c r="C8" t="s">
        <v>23</v>
      </c>
      <c r="D8" t="s">
        <v>24</v>
      </c>
    </row>
    <row r="9" spans="1:9" x14ac:dyDescent="0.35">
      <c r="A9">
        <v>10000</v>
      </c>
      <c r="B9">
        <v>4684.25</v>
      </c>
      <c r="C9">
        <v>0</v>
      </c>
      <c r="D9">
        <v>14684.25</v>
      </c>
    </row>
    <row r="10" spans="1:9" x14ac:dyDescent="0.35">
      <c r="A10" s="1" t="s">
        <v>27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7EEAD2-5619-4FFF-BFED-510E046C14D5}">
  <dimension ref="A1:K2"/>
  <sheetViews>
    <sheetView tabSelected="1" workbookViewId="0">
      <selection activeCell="G2" sqref="G2"/>
    </sheetView>
  </sheetViews>
  <sheetFormatPr baseColWidth="10" defaultColWidth="8.7265625" defaultRowHeight="14.5" x14ac:dyDescent="0.35"/>
  <sheetData>
    <row r="1" spans="1:11" x14ac:dyDescent="0.35">
      <c r="A1" t="s">
        <v>28</v>
      </c>
      <c r="B1" t="s">
        <v>29</v>
      </c>
      <c r="C1" t="s">
        <v>30</v>
      </c>
      <c r="D1" t="s">
        <v>31</v>
      </c>
      <c r="E1" t="s">
        <v>32</v>
      </c>
      <c r="F1" t="s">
        <v>33</v>
      </c>
      <c r="G1" t="s">
        <v>34</v>
      </c>
      <c r="H1" t="s">
        <v>35</v>
      </c>
      <c r="I1" t="s">
        <v>36</v>
      </c>
      <c r="J1" t="s">
        <v>37</v>
      </c>
      <c r="K1" t="s">
        <v>38</v>
      </c>
    </row>
    <row r="2" spans="1:11" x14ac:dyDescent="0.35">
      <c r="A2" t="s">
        <v>39</v>
      </c>
      <c r="B2">
        <v>25</v>
      </c>
      <c r="C2" t="s">
        <v>40</v>
      </c>
      <c r="D2">
        <v>6075003</v>
      </c>
      <c r="E2" t="s">
        <v>41</v>
      </c>
      <c r="F2" t="s">
        <v>42</v>
      </c>
      <c r="G2" t="str">
        <f>MID(VLOOKUP("*Acompte :*",Feuil1!$A$5:$A$14,1,0),SEARCH("Acompte :",VLOOKUP("*Acompte :*",Feuil1!$A$5:$A$14,1,0),1)+9,8)</f>
        <v xml:space="preserve"> 2 000 E</v>
      </c>
      <c r="I2" t="s">
        <v>43</v>
      </c>
      <c r="K2">
        <v>400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Nicolas Maréchal</dc:creator>
  <cp:keywords/>
  <dc:description/>
  <cp:lastModifiedBy>Nicolas Maréchal</cp:lastModifiedBy>
  <cp:revision/>
  <dcterms:created xsi:type="dcterms:W3CDTF">2023-11-05T23:06:04Z</dcterms:created>
  <dcterms:modified xsi:type="dcterms:W3CDTF">2023-11-05T23:08:52Z</dcterms:modified>
  <cp:category/>
  <cp:contentStatus/>
</cp:coreProperties>
</file>