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rgile Remise\Desktop\"/>
    </mc:Choice>
  </mc:AlternateContent>
  <xr:revisionPtr revIDLastSave="0" documentId="13_ncr:1_{145C6505-0EDF-4782-93BC-3D1E0CE956FF}" xr6:coauthVersionLast="45" xr6:coauthVersionMax="45" xr10:uidLastSave="{00000000-0000-0000-0000-000000000000}"/>
  <bookViews>
    <workbookView xWindow="28680" yWindow="-120" windowWidth="25440" windowHeight="15390" activeTab="1" xr2:uid="{64B71920-39D8-4852-BC02-6350EE0F0881}"/>
  </bookViews>
  <sheets>
    <sheet name="Tri" sheetId="6" r:id="rId1"/>
    <sheet name="Tableau Valeurs" sheetId="1" r:id="rId2"/>
    <sheet name="Macro" sheetId="3" state="hidden" r:id="rId3"/>
  </sheets>
  <externalReferences>
    <externalReference r:id="rId4"/>
  </externalReferences>
  <definedNames>
    <definedName name="_xlnm._FilterDatabase" localSheetId="1" hidden="1">'Tableau Valeurs'!$A$1:$A$339</definedName>
    <definedName name="asd">Macro!$D$3:$D$8</definedName>
    <definedName name="marge">#REF!</definedName>
    <definedName name="Obtion">Macro!$D$3:$D$8</definedName>
    <definedName name="opt">'Tableau Valeurs'!$H$2:$H$202</definedName>
    <definedName name="option">Macro!$D$2:$D$8</definedName>
    <definedName name="prix">'Tableau Valeurs'!$M$2:$M$336</definedName>
    <definedName name="Type">Macro!$A$2:$A$7</definedName>
    <definedName name="Types">Macro!$A$2:$A$7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1" l="1"/>
  <c r="M2" i="1" s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M20" i="1" l="1"/>
  <c r="M30" i="1"/>
  <c r="M31" i="1"/>
  <c r="M3" i="1" l="1"/>
  <c r="M4" i="1"/>
  <c r="M25" i="1" l="1"/>
  <c r="M114" i="1" l="1"/>
  <c r="M231" i="1" l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2" i="1"/>
  <c r="M223" i="1"/>
  <c r="M224" i="1"/>
  <c r="M225" i="1"/>
  <c r="M226" i="1"/>
  <c r="M227" i="1"/>
  <c r="M228" i="1"/>
  <c r="M229" i="1"/>
  <c r="M230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7" i="1"/>
  <c r="M276" i="1"/>
  <c r="M278" i="1"/>
  <c r="M279" i="1"/>
  <c r="M280" i="1"/>
  <c r="M281" i="1"/>
  <c r="M282" i="1"/>
  <c r="M286" i="1"/>
  <c r="M283" i="1"/>
  <c r="M287" i="1"/>
  <c r="M288" i="1"/>
  <c r="M284" i="1"/>
  <c r="M285" i="1"/>
  <c r="M290" i="1"/>
  <c r="M291" i="1"/>
  <c r="M292" i="1"/>
  <c r="M289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221" i="1" l="1"/>
  <c r="M7" i="1" l="1"/>
  <c r="M5" i="1"/>
  <c r="M6" i="1"/>
  <c r="M8" i="1"/>
  <c r="M9" i="1"/>
  <c r="M10" i="1"/>
  <c r="M11" i="1"/>
  <c r="M12" i="1"/>
  <c r="M13" i="1"/>
  <c r="M14" i="1"/>
  <c r="M15" i="1"/>
  <c r="M16" i="1"/>
  <c r="M17" i="1"/>
  <c r="M18" i="1"/>
  <c r="M19" i="1"/>
  <c r="M21" i="1"/>
  <c r="M22" i="1"/>
  <c r="M23" i="1"/>
  <c r="M24" i="1"/>
  <c r="M26" i="1"/>
  <c r="M27" i="1"/>
  <c r="M28" i="1"/>
  <c r="M29" i="1"/>
  <c r="M33" i="1"/>
  <c r="M34" i="1"/>
  <c r="M32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08C6D9-0F74-4F30-9DEF-1A4FDB4CCD24}" keepAlive="1" name="Requête - xt" description="Connexion à la requête « xt » dans le classeur." type="5" refreshedVersion="6" background="1">
    <dbPr connection="Provider=Microsoft.Mashup.OleDb.1;Data Source=$Workbook$;Location=xt;Extended Properties=&quot;&quot;" command="SELECT * FROM [xt]"/>
  </connection>
  <connection id="2" xr16:uid="{055AB807-C740-4D27-9A0E-2ECFCFED3FEA}" keepAlive="1" name="Requête - xt (2)" description="Connexion à la requête « xt (2) » dans le classeur." type="5" refreshedVersion="0" background="1">
    <dbPr connection="Provider=Microsoft.Mashup.OleDb.1;Data Source=$Workbook$;Location=&quot;xt (2)&quot;;Extended Properties=&quot;&quot;" command="SELECT * FROM [xt (2)]"/>
  </connection>
  <connection id="3" xr16:uid="{0F81B8BD-3D25-4C3A-B3F0-8A0690956061}" keepAlive="1" name="Requête - xt (3)" description="Connexion à la requête « xt (3) » dans le classeur." type="5" refreshedVersion="6" background="1">
    <dbPr connection="Provider=Microsoft.Mashup.OleDb.1;Data Source=$Workbook$;Location=&quot;xt (3)&quot;;Extended Properties=&quot;&quot;" command="SELECT * FROM [xt (3)]"/>
  </connection>
  <connection id="4" xr16:uid="{77CDCEAE-BE03-4AC4-903F-41135EE5D0C0}" keepAlive="1" name="Requête - xt (4)" description="Connexion à la requête « xt (4) » dans le classeur." type="5" refreshedVersion="6" background="1" saveData="1">
    <dbPr connection="Provider=Microsoft.Mashup.OleDb.1;Data Source=$Workbook$;Location=&quot;xt (4)&quot;;Extended Properties=&quot;&quot;" command="SELECT * FROM [xt (4)]"/>
  </connection>
</connections>
</file>

<file path=xl/sharedStrings.xml><?xml version="1.0" encoding="utf-8"?>
<sst xmlns="http://schemas.openxmlformats.org/spreadsheetml/2006/main" count="104" uniqueCount="49">
  <si>
    <t>Fournisseur</t>
  </si>
  <si>
    <t>Liste type</t>
  </si>
  <si>
    <t>MO</t>
  </si>
  <si>
    <t>Main d'œuvre</t>
  </si>
  <si>
    <t>Frais de déplacement</t>
  </si>
  <si>
    <t>LOC</t>
  </si>
  <si>
    <t>Location</t>
  </si>
  <si>
    <t>VE</t>
  </si>
  <si>
    <t>Vente</t>
  </si>
  <si>
    <t>ST</t>
  </si>
  <si>
    <t>Sous Traitance</t>
  </si>
  <si>
    <t>Frais de Ports</t>
  </si>
  <si>
    <t>PU H.T NET</t>
  </si>
  <si>
    <t>Qte</t>
  </si>
  <si>
    <t>Prix dachat</t>
  </si>
  <si>
    <t>Nom</t>
  </si>
  <si>
    <t>Normal</t>
  </si>
  <si>
    <t>Oui</t>
  </si>
  <si>
    <t>Non</t>
  </si>
  <si>
    <t>Option</t>
  </si>
  <si>
    <t>PORT</t>
  </si>
  <si>
    <t>FRAIS</t>
  </si>
  <si>
    <t>Options</t>
  </si>
  <si>
    <t>Ligne</t>
  </si>
  <si>
    <t>Remise 
fournisseur</t>
  </si>
  <si>
    <t>Quantite</t>
  </si>
  <si>
    <t>B)DESCRIPTION</t>
  </si>
  <si>
    <t>D)FOURNISSEUR</t>
  </si>
  <si>
    <t>E)DIAMETRE</t>
  </si>
  <si>
    <t>F)MATERIAU</t>
  </si>
  <si>
    <t>G)COMMENTAIRE</t>
  </si>
  <si>
    <t>I)TYPE</t>
  </si>
  <si>
    <t>J)OPTION</t>
  </si>
  <si>
    <t>R)PRIX</t>
  </si>
  <si>
    <t>Cuve sur pieds</t>
  </si>
  <si>
    <t>1000L</t>
  </si>
  <si>
    <t>316L</t>
  </si>
  <si>
    <t>Isolée sur pieds + Tole fine</t>
  </si>
  <si>
    <t>Pompe à membrane</t>
  </si>
  <si>
    <t>SMS38</t>
  </si>
  <si>
    <t>Echangeur tubulaire</t>
  </si>
  <si>
    <t>DN80</t>
  </si>
  <si>
    <t>Vanne papillon Automatique, Sans Tête, Entre Brides - Actionneur SE - NF</t>
  </si>
  <si>
    <t>Vanne papillon Automatique, Sans Tête, Lisse à souder - Actionneur SE - NF</t>
  </si>
  <si>
    <t>SMS51</t>
  </si>
  <si>
    <t>a</t>
  </si>
  <si>
    <t>b</t>
  </si>
  <si>
    <t>f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</si>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</sst>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4" fontId="7" fillId="3" borderId="0" xfId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3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3" fillId="4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44" fontId="3" fillId="0" borderId="0" xfId="1" applyFont="1" applyFill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9" fontId="7" fillId="3" borderId="0" xfId="2" applyFont="1" applyFill="1" applyAlignment="1">
      <alignment horizontal="left" vertical="center" wrapText="1"/>
    </xf>
    <xf numFmtId="44" fontId="3" fillId="0" borderId="0" xfId="1" applyFont="1" applyAlignment="1">
      <alignment horizontal="left"/>
    </xf>
    <xf numFmtId="44" fontId="3" fillId="0" borderId="0" xfId="1" applyFont="1" applyFill="1" applyBorder="1" applyAlignment="1">
      <alignment horizontal="left"/>
    </xf>
    <xf numFmtId="44" fontId="0" fillId="0" borderId="0" xfId="1" applyFont="1" applyAlignment="1">
      <alignment horizontal="left"/>
    </xf>
    <xf numFmtId="44" fontId="0" fillId="0" borderId="0" xfId="1" applyFont="1" applyFill="1" applyAlignment="1">
      <alignment horizontal="left"/>
    </xf>
    <xf numFmtId="9" fontId="0" fillId="0" borderId="0" xfId="2" applyFont="1"/>
    <xf numFmtId="9" fontId="0" fillId="0" borderId="0" xfId="2" applyFont="1" applyAlignment="1">
      <alignment horizontal="left"/>
    </xf>
    <xf numFmtId="9" fontId="3" fillId="0" borderId="0" xfId="2" applyFont="1" applyAlignment="1">
      <alignment horizontal="left"/>
    </xf>
    <xf numFmtId="9" fontId="0" fillId="0" borderId="0" xfId="2" applyFont="1" applyFill="1" applyAlignment="1">
      <alignment horizontal="left"/>
    </xf>
    <xf numFmtId="9" fontId="5" fillId="0" borderId="0" xfId="2" applyFont="1" applyFill="1" applyAlignment="1">
      <alignment horizontal="left"/>
    </xf>
    <xf numFmtId="9" fontId="3" fillId="0" borderId="0" xfId="2" applyFont="1" applyFill="1" applyAlignment="1">
      <alignment horizontal="left"/>
    </xf>
    <xf numFmtId="9" fontId="3" fillId="0" borderId="0" xfId="2" applyFont="1" applyFill="1" applyBorder="1" applyAlignment="1">
      <alignment horizontal="left"/>
    </xf>
    <xf numFmtId="0" fontId="0" fillId="0" borderId="0" xfId="0" applyAlignment="1">
      <alignment wrapText="1"/>
    </xf>
  </cellXfs>
  <cellStyles count="3">
    <cellStyle name="Monétaire" xfId="1" builtinId="4"/>
    <cellStyle name="Normal" xfId="0" builtinId="0"/>
    <cellStyle name="Pourcentage" xfId="2" builtinId="5"/>
  </cellStyles>
  <dxfs count="14"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opie_collone_Commentaire"/>
      <definedName name="Copie_collone_Description"/>
      <definedName name="Copie_collone_Diametre"/>
      <definedName name="Copie_collone_Fournisseur"/>
      <definedName name="Copie_collone_Lot"/>
      <definedName name="Copie_collone_Marque"/>
      <definedName name="Copie_collone_Materiau"/>
      <definedName name="Copie_collone_NomBlocs"/>
      <definedName name="Copie_collone_Option"/>
      <definedName name="Copie_collone_Prix"/>
      <definedName name="Copie_collone_Référence"/>
      <definedName name="Copie_collone_REFPID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F2C49F-1913-43EC-8C06-31DF52D7438A}" name="Tableau1" displayName="Tableau1" ref="B1:M336" totalsRowShown="0" headerRowDxfId="13" dataDxfId="12">
  <autoFilter ref="B1:M336" xr:uid="{24D2BE65-4F19-4393-B4AF-C8E3ED2F8B9F}"/>
  <tableColumns count="12">
    <tableColumn id="4" xr3:uid="{503A0725-9358-4571-A488-392469ACBE3A}" name="B)DESCRIPTION" dataDxfId="11"/>
    <tableColumn id="8" xr3:uid="{5C490040-B753-4BD2-B3E9-C41F9DB0A13F}" name="Fournisseur" dataDxfId="10"/>
    <tableColumn id="5" xr3:uid="{8FC7B49E-5DB2-446F-B300-DADFC52AF65B}" name="E)DIAMETRE" dataDxfId="9"/>
    <tableColumn id="6" xr3:uid="{95BE8945-A529-4C82-88C3-0B40177EF556}" name="F)MATERIAU" dataDxfId="8"/>
    <tableColumn id="9" xr3:uid="{AC7687E4-70DB-4354-93DC-FE07AD36D24E}" name="G)COMMENTAIRE" dataDxfId="7"/>
    <tableColumn id="10" xr3:uid="{3DB156CB-E606-4E27-BBAB-85B0AF10F467}" name="I)TYPE" dataDxfId="6"/>
    <tableColumn id="11" xr3:uid="{98C3A6B3-3816-499E-B0C1-F17BD605D3DC}" name="J)OPTION" dataDxfId="5"/>
    <tableColumn id="22" xr3:uid="{68E92237-CCE4-4A7D-8D90-160FD0C3660E}" name="R)PRIX" dataDxfId="4" dataCellStyle="Monétaire"/>
    <tableColumn id="23" xr3:uid="{A0F48770-7843-4C69-B400-395FDAD0D9B9}" name="Remise _x000a_fournisseur" dataDxfId="3" dataCellStyle="Pourcentage"/>
    <tableColumn id="24" xr3:uid="{8ABEDBD0-BA94-40E2-A3CC-2D1B075E5E4D}" name="PU H.T NET" dataDxfId="2" dataCellStyle="Monétaire">
      <calculatedColumnFormula>Tableau1[[#This Row],[R)PRIX]]-(Tableau1[[#This Row],[R)PRIX]]*(Tableau1[[#This Row],[Remise 
fournisseur]]))</calculatedColumnFormula>
    </tableColumn>
    <tableColumn id="25" xr3:uid="{839D8055-2575-46CB-A292-B8A45DE41235}" name="Qte" dataDxfId="1"/>
    <tableColumn id="27" xr3:uid="{868C214C-E208-444B-9F88-CB7E21E27613}" name="Prix dachat" dataDxfId="0" dataCellStyle="Monétaire">
      <calculatedColumnFormula>Tableau1[[#This Row],[PU H.T NET]]*Tableau1[[#This Row],[Qte]]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B1948-8AD0-403D-AAFA-0EE055AD2DFB}">
  <sheetPr codeName="Feuil6"/>
  <dimension ref="A1:I16"/>
  <sheetViews>
    <sheetView workbookViewId="0">
      <selection sqref="A1:I1"/>
    </sheetView>
  </sheetViews>
  <sheetFormatPr baseColWidth="10" defaultRowHeight="15" x14ac:dyDescent="0.25"/>
  <cols>
    <col min="1" max="1" width="8.85546875" bestFit="1" customWidth="1"/>
    <col min="2" max="2" width="51.5703125" customWidth="1"/>
    <col min="3" max="3" width="13.85546875" customWidth="1"/>
    <col min="4" max="4" width="11.7109375" bestFit="1" customWidth="1"/>
    <col min="5" max="5" width="12" bestFit="1" customWidth="1"/>
    <col min="6" max="6" width="24.85546875" bestFit="1" customWidth="1"/>
    <col min="7" max="7" width="6.42578125" bestFit="1" customWidth="1"/>
    <col min="8" max="8" width="9.42578125" bestFit="1" customWidth="1"/>
    <col min="9" max="9" width="6.85546875" bestFit="1" customWidth="1"/>
  </cols>
  <sheetData>
    <row r="1" spans="1:9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</row>
    <row r="2" spans="1:9" x14ac:dyDescent="0.25">
      <c r="A2">
        <v>1</v>
      </c>
      <c r="B2" t="s">
        <v>34</v>
      </c>
      <c r="C2" t="s">
        <v>45</v>
      </c>
      <c r="D2" t="s">
        <v>35</v>
      </c>
      <c r="E2" t="s">
        <v>36</v>
      </c>
      <c r="F2" t="s">
        <v>37</v>
      </c>
      <c r="G2" t="s">
        <v>7</v>
      </c>
      <c r="H2">
        <v>0</v>
      </c>
      <c r="I2">
        <v>15000</v>
      </c>
    </row>
    <row r="3" spans="1:9" x14ac:dyDescent="0.25">
      <c r="A3">
        <v>1</v>
      </c>
      <c r="B3" t="s">
        <v>38</v>
      </c>
      <c r="C3" t="s">
        <v>46</v>
      </c>
      <c r="D3" t="s">
        <v>39</v>
      </c>
      <c r="E3" t="s">
        <v>36</v>
      </c>
      <c r="G3" t="s">
        <v>7</v>
      </c>
      <c r="H3">
        <v>0</v>
      </c>
      <c r="I3">
        <v>2000</v>
      </c>
    </row>
    <row r="4" spans="1:9" x14ac:dyDescent="0.25">
      <c r="A4">
        <v>1</v>
      </c>
      <c r="B4" t="s">
        <v>40</v>
      </c>
      <c r="C4" t="s">
        <v>48</v>
      </c>
      <c r="D4" t="s">
        <v>41</v>
      </c>
      <c r="E4" t="s">
        <v>36</v>
      </c>
      <c r="G4" t="s">
        <v>7</v>
      </c>
      <c r="H4">
        <v>0</v>
      </c>
      <c r="I4">
        <v>2000</v>
      </c>
    </row>
    <row r="5" spans="1:9" x14ac:dyDescent="0.25">
      <c r="A5">
        <v>1</v>
      </c>
      <c r="B5" t="s">
        <v>42</v>
      </c>
      <c r="C5" t="s">
        <v>47</v>
      </c>
      <c r="D5" t="s">
        <v>39</v>
      </c>
      <c r="E5" t="s">
        <v>36</v>
      </c>
      <c r="G5" t="s">
        <v>7</v>
      </c>
      <c r="H5">
        <v>0</v>
      </c>
      <c r="I5">
        <v>100</v>
      </c>
    </row>
    <row r="6" spans="1:9" x14ac:dyDescent="0.25">
      <c r="A6">
        <v>1</v>
      </c>
      <c r="B6" t="s">
        <v>43</v>
      </c>
      <c r="C6" t="s">
        <v>47</v>
      </c>
      <c r="D6" t="s">
        <v>44</v>
      </c>
      <c r="E6" t="s">
        <v>36</v>
      </c>
      <c r="G6" t="s">
        <v>7</v>
      </c>
      <c r="H6">
        <v>1</v>
      </c>
      <c r="I6">
        <v>320</v>
      </c>
    </row>
    <row r="7" spans="1:9" x14ac:dyDescent="0.25">
      <c r="A7">
        <v>1</v>
      </c>
      <c r="B7" t="s">
        <v>34</v>
      </c>
      <c r="C7" t="s">
        <v>45</v>
      </c>
      <c r="D7" t="s">
        <v>35</v>
      </c>
      <c r="E7" t="s">
        <v>36</v>
      </c>
      <c r="F7" t="s">
        <v>37</v>
      </c>
      <c r="G7" t="s">
        <v>7</v>
      </c>
      <c r="H7">
        <v>0</v>
      </c>
      <c r="I7">
        <v>15000</v>
      </c>
    </row>
    <row r="8" spans="1:9" x14ac:dyDescent="0.25">
      <c r="A8">
        <v>1</v>
      </c>
      <c r="B8" t="s">
        <v>38</v>
      </c>
      <c r="C8" t="s">
        <v>46</v>
      </c>
      <c r="D8" t="s">
        <v>39</v>
      </c>
      <c r="E8" t="s">
        <v>36</v>
      </c>
      <c r="G8" t="s">
        <v>7</v>
      </c>
      <c r="H8">
        <v>0</v>
      </c>
      <c r="I8">
        <v>2000</v>
      </c>
    </row>
    <row r="9" spans="1:9" x14ac:dyDescent="0.25">
      <c r="A9">
        <v>1</v>
      </c>
      <c r="B9" t="s">
        <v>34</v>
      </c>
      <c r="C9" t="s">
        <v>45</v>
      </c>
      <c r="D9" t="s">
        <v>35</v>
      </c>
      <c r="E9" t="s">
        <v>36</v>
      </c>
      <c r="F9" t="s">
        <v>37</v>
      </c>
      <c r="G9" t="s">
        <v>7</v>
      </c>
      <c r="H9">
        <v>0</v>
      </c>
      <c r="I9">
        <v>15000</v>
      </c>
    </row>
    <row r="10" spans="1:9" x14ac:dyDescent="0.25">
      <c r="A10">
        <v>1</v>
      </c>
      <c r="B10" t="s">
        <v>38</v>
      </c>
      <c r="C10" t="s">
        <v>46</v>
      </c>
      <c r="D10" t="s">
        <v>39</v>
      </c>
      <c r="E10" t="s">
        <v>36</v>
      </c>
      <c r="G10" t="s">
        <v>7</v>
      </c>
      <c r="H10">
        <v>1</v>
      </c>
      <c r="I10">
        <v>2000</v>
      </c>
    </row>
    <row r="11" spans="1:9" x14ac:dyDescent="0.25">
      <c r="A11">
        <v>1</v>
      </c>
      <c r="B11" t="s">
        <v>42</v>
      </c>
      <c r="C11" t="s">
        <v>47</v>
      </c>
      <c r="D11" t="s">
        <v>39</v>
      </c>
      <c r="E11" t="s">
        <v>36</v>
      </c>
      <c r="G11" t="s">
        <v>7</v>
      </c>
      <c r="H11">
        <v>0</v>
      </c>
      <c r="I11">
        <v>100</v>
      </c>
    </row>
    <row r="13" spans="1:9" x14ac:dyDescent="0.25">
      <c r="A13">
        <v>1</v>
      </c>
      <c r="B13" t="s">
        <v>42</v>
      </c>
      <c r="C13" t="s">
        <v>47</v>
      </c>
      <c r="D13" t="s">
        <v>39</v>
      </c>
      <c r="E13" t="s">
        <v>36</v>
      </c>
      <c r="G13" t="s">
        <v>7</v>
      </c>
      <c r="H13">
        <v>0</v>
      </c>
      <c r="I13">
        <v>100</v>
      </c>
    </row>
    <row r="14" spans="1:9" x14ac:dyDescent="0.25">
      <c r="A14">
        <v>1</v>
      </c>
      <c r="B14" t="s">
        <v>43</v>
      </c>
      <c r="C14" t="s">
        <v>47</v>
      </c>
      <c r="D14" t="s">
        <v>44</v>
      </c>
      <c r="E14" t="s">
        <v>36</v>
      </c>
      <c r="G14" t="s">
        <v>7</v>
      </c>
      <c r="H14">
        <v>0</v>
      </c>
      <c r="I14">
        <v>320</v>
      </c>
    </row>
    <row r="16" spans="1:9" x14ac:dyDescent="0.25">
      <c r="D16" s="4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E85AC-23F2-4372-ABCE-40CE0CD09D77}">
  <sheetPr codeName="Feuil2"/>
  <dimension ref="A1:M4795"/>
  <sheetViews>
    <sheetView tabSelected="1" zoomScale="85" zoomScaleNormal="85" workbookViewId="0">
      <pane xSplit="2" ySplit="1" topLeftCell="C2" activePane="bottomRight" state="frozen"/>
      <selection pane="topRight" activeCell="E1" sqref="E1"/>
      <selection pane="bottomLeft" activeCell="A2" sqref="A2"/>
      <selection pane="bottomRight" activeCell="J6" sqref="J6"/>
    </sheetView>
  </sheetViews>
  <sheetFormatPr baseColWidth="10" defaultRowHeight="15" x14ac:dyDescent="0.25"/>
  <cols>
    <col min="1" max="1" width="10.140625" style="12" customWidth="1"/>
    <col min="2" max="2" width="27.5703125" customWidth="1"/>
    <col min="3" max="3" width="17.28515625" style="19" customWidth="1"/>
    <col min="4" max="4" width="11.7109375" bestFit="1" customWidth="1"/>
    <col min="5" max="5" width="12" bestFit="1" customWidth="1"/>
    <col min="6" max="6" width="24.85546875" bestFit="1" customWidth="1"/>
    <col min="7" max="7" width="6.42578125" bestFit="1" customWidth="1"/>
    <col min="8" max="8" width="9.42578125" bestFit="1" customWidth="1"/>
    <col min="9" max="9" width="11.85546875" customWidth="1"/>
    <col min="10" max="10" width="10.7109375" style="35" customWidth="1"/>
    <col min="11" max="11" width="15.140625" style="30" customWidth="1"/>
    <col min="12" max="12" width="10" style="20" customWidth="1"/>
    <col min="13" max="13" width="17.5703125" style="32" customWidth="1"/>
    <col min="14" max="16384" width="11.42578125" style="19"/>
  </cols>
  <sheetData>
    <row r="1" spans="1:13" s="16" customFormat="1" ht="33.75" customHeight="1" x14ac:dyDescent="0.25">
      <c r="A1" s="11" t="s">
        <v>23</v>
      </c>
      <c r="B1" t="s">
        <v>26</v>
      </c>
      <c r="C1" s="15" t="s">
        <v>0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s="29" t="s">
        <v>24</v>
      </c>
      <c r="K1" s="8" t="s">
        <v>12</v>
      </c>
      <c r="L1" s="9" t="s">
        <v>13</v>
      </c>
      <c r="M1" s="8" t="s">
        <v>14</v>
      </c>
    </row>
    <row r="2" spans="1:13" ht="18" customHeight="1" x14ac:dyDescent="0.25">
      <c r="A2" s="10">
        <v>1</v>
      </c>
      <c r="C2"/>
      <c r="J2" s="34"/>
      <c r="K2" s="30">
        <f>Tableau1[[#This Row],[R)PRIX]]-(Tableau1[[#This Row],[R)PRIX]]*(Tableau1[[#This Row],[Remise 
fournisseur]]))</f>
        <v>0</v>
      </c>
      <c r="L2" s="20">
        <v>0</v>
      </c>
      <c r="M2" s="30">
        <f>Tableau1[[#This Row],[PU H.T NET]]*Tableau1[[#This Row],[Qte]]</f>
        <v>0</v>
      </c>
    </row>
    <row r="3" spans="1:13" ht="18" customHeight="1" x14ac:dyDescent="0.25">
      <c r="A3" s="10">
        <v>2</v>
      </c>
      <c r="C3"/>
      <c r="J3" s="34"/>
      <c r="K3" s="30">
        <f>Tableau1[[#This Row],[R)PRIX]]-(Tableau1[[#This Row],[R)PRIX]]*(Tableau1[[#This Row],[Remise 
fournisseur]]))</f>
        <v>0</v>
      </c>
      <c r="L3" s="20">
        <v>0</v>
      </c>
      <c r="M3" s="30">
        <f>Tableau1[[#This Row],[PU H.T NET]]*Tableau1[[#This Row],[Qte]]</f>
        <v>0</v>
      </c>
    </row>
    <row r="4" spans="1:13" ht="18" customHeight="1" x14ac:dyDescent="0.25">
      <c r="A4" s="10">
        <v>3</v>
      </c>
      <c r="C4"/>
      <c r="J4" s="34"/>
      <c r="K4" s="30">
        <f>Tableau1[[#This Row],[R)PRIX]]-(Tableau1[[#This Row],[R)PRIX]]*(Tableau1[[#This Row],[Remise 
fournisseur]]))</f>
        <v>0</v>
      </c>
      <c r="L4" s="20">
        <v>0</v>
      </c>
      <c r="M4" s="30">
        <f>Tableau1[[#This Row],[PU H.T NET]]*Tableau1[[#This Row],[Qte]]</f>
        <v>0</v>
      </c>
    </row>
    <row r="5" spans="1:13" ht="18" customHeight="1" x14ac:dyDescent="0.25">
      <c r="A5" s="10">
        <v>4</v>
      </c>
      <c r="C5"/>
      <c r="J5" s="34"/>
      <c r="K5" s="30">
        <f>Tableau1[[#This Row],[R)PRIX]]-(Tableau1[[#This Row],[R)PRIX]]*(Tableau1[[#This Row],[Remise 
fournisseur]]))</f>
        <v>0</v>
      </c>
      <c r="L5" s="20">
        <v>0</v>
      </c>
      <c r="M5" s="30">
        <f>Tableau1[[#This Row],[PU H.T NET]]*Tableau1[[#This Row],[Qte]]</f>
        <v>0</v>
      </c>
    </row>
    <row r="6" spans="1:13" ht="18" customHeight="1" x14ac:dyDescent="0.25">
      <c r="A6" s="10">
        <v>5</v>
      </c>
      <c r="C6"/>
      <c r="J6" s="34"/>
      <c r="K6" s="30">
        <f>Tableau1[[#This Row],[R)PRIX]]-(Tableau1[[#This Row],[R)PRIX]]*(Tableau1[[#This Row],[Remise 
fournisseur]]))</f>
        <v>0</v>
      </c>
      <c r="L6" s="20">
        <v>0</v>
      </c>
      <c r="M6" s="30">
        <f>Tableau1[[#This Row],[PU H.T NET]]*Tableau1[[#This Row],[Qte]]</f>
        <v>0</v>
      </c>
    </row>
    <row r="7" spans="1:13" ht="18" customHeight="1" x14ac:dyDescent="0.25">
      <c r="A7" s="10">
        <v>6</v>
      </c>
      <c r="C7"/>
      <c r="J7" s="34"/>
      <c r="K7" s="30">
        <f>Tableau1[[#This Row],[R)PRIX]]-(Tableau1[[#This Row],[R)PRIX]]*(Tableau1[[#This Row],[Remise 
fournisseur]]))</f>
        <v>0</v>
      </c>
      <c r="L7" s="20">
        <v>0</v>
      </c>
      <c r="M7" s="30">
        <f>Tableau1[[#This Row],[PU H.T NET]]*Tableau1[[#This Row],[Qte]]</f>
        <v>0</v>
      </c>
    </row>
    <row r="8" spans="1:13" ht="18" customHeight="1" x14ac:dyDescent="0.25">
      <c r="A8" s="10">
        <v>7</v>
      </c>
      <c r="C8"/>
      <c r="J8" s="34"/>
      <c r="K8" s="30">
        <f>Tableau1[[#This Row],[R)PRIX]]-(Tableau1[[#This Row],[R)PRIX]]*(Tableau1[[#This Row],[Remise 
fournisseur]]))</f>
        <v>0</v>
      </c>
      <c r="L8" s="20">
        <v>0</v>
      </c>
      <c r="M8" s="30">
        <f>Tableau1[[#This Row],[PU H.T NET]]*Tableau1[[#This Row],[Qte]]</f>
        <v>0</v>
      </c>
    </row>
    <row r="9" spans="1:13" ht="18" customHeight="1" x14ac:dyDescent="0.25">
      <c r="A9" s="10">
        <v>8</v>
      </c>
      <c r="C9"/>
      <c r="J9" s="34"/>
      <c r="K9" s="30">
        <f>Tableau1[[#This Row],[R)PRIX]]-(Tableau1[[#This Row],[R)PRIX]]*(Tableau1[[#This Row],[Remise 
fournisseur]]))</f>
        <v>0</v>
      </c>
      <c r="L9" s="20">
        <v>0</v>
      </c>
      <c r="M9" s="30">
        <f>Tableau1[[#This Row],[PU H.T NET]]*Tableau1[[#This Row],[Qte]]</f>
        <v>0</v>
      </c>
    </row>
    <row r="10" spans="1:13" ht="18" customHeight="1" x14ac:dyDescent="0.25">
      <c r="A10" s="10">
        <v>9</v>
      </c>
      <c r="C10"/>
      <c r="J10" s="34"/>
      <c r="K10" s="30">
        <f>Tableau1[[#This Row],[R)PRIX]]-(Tableau1[[#This Row],[R)PRIX]]*(Tableau1[[#This Row],[Remise 
fournisseur]]))</f>
        <v>0</v>
      </c>
      <c r="L10" s="20">
        <v>0</v>
      </c>
      <c r="M10" s="30">
        <f>Tableau1[[#This Row],[PU H.T NET]]*Tableau1[[#This Row],[Qte]]</f>
        <v>0</v>
      </c>
    </row>
    <row r="11" spans="1:13" ht="18" customHeight="1" x14ac:dyDescent="0.25">
      <c r="A11" s="10">
        <v>10</v>
      </c>
      <c r="C11"/>
      <c r="J11" s="34"/>
      <c r="K11" s="30">
        <f>Tableau1[[#This Row],[R)PRIX]]-(Tableau1[[#This Row],[R)PRIX]]*(Tableau1[[#This Row],[Remise 
fournisseur]]))</f>
        <v>0</v>
      </c>
      <c r="L11" s="20">
        <v>0</v>
      </c>
      <c r="M11" s="30">
        <f>Tableau1[[#This Row],[PU H.T NET]]*Tableau1[[#This Row],[Qte]]</f>
        <v>0</v>
      </c>
    </row>
    <row r="12" spans="1:13" ht="18" customHeight="1" x14ac:dyDescent="0.25">
      <c r="A12" s="10">
        <v>11</v>
      </c>
      <c r="C12"/>
      <c r="J12" s="34"/>
      <c r="K12" s="30">
        <f>Tableau1[[#This Row],[R)PRIX]]-(Tableau1[[#This Row],[R)PRIX]]*(Tableau1[[#This Row],[Remise 
fournisseur]]))</f>
        <v>0</v>
      </c>
      <c r="L12" s="20">
        <v>0</v>
      </c>
      <c r="M12" s="30">
        <f>Tableau1[[#This Row],[PU H.T NET]]*Tableau1[[#This Row],[Qte]]</f>
        <v>0</v>
      </c>
    </row>
    <row r="13" spans="1:13" ht="18" customHeight="1" x14ac:dyDescent="0.25">
      <c r="A13" s="10">
        <v>12</v>
      </c>
      <c r="C13"/>
      <c r="J13" s="34"/>
      <c r="K13" s="30">
        <f>Tableau1[[#This Row],[R)PRIX]]-(Tableau1[[#This Row],[R)PRIX]]*(Tableau1[[#This Row],[Remise 
fournisseur]]))</f>
        <v>0</v>
      </c>
      <c r="L13" s="20">
        <v>0</v>
      </c>
      <c r="M13" s="30">
        <f>Tableau1[[#This Row],[PU H.T NET]]*Tableau1[[#This Row],[Qte]]</f>
        <v>0</v>
      </c>
    </row>
    <row r="14" spans="1:13" ht="18" customHeight="1" x14ac:dyDescent="0.25">
      <c r="A14" s="10">
        <v>13</v>
      </c>
      <c r="C14"/>
      <c r="J14" s="34"/>
      <c r="K14" s="30">
        <f>Tableau1[[#This Row],[R)PRIX]]-(Tableau1[[#This Row],[R)PRIX]]*(Tableau1[[#This Row],[Remise 
fournisseur]]))</f>
        <v>0</v>
      </c>
      <c r="L14" s="20">
        <v>0</v>
      </c>
      <c r="M14" s="30">
        <f>Tableau1[[#This Row],[PU H.T NET]]*Tableau1[[#This Row],[Qte]]</f>
        <v>0</v>
      </c>
    </row>
    <row r="15" spans="1:13" ht="18" customHeight="1" x14ac:dyDescent="0.25">
      <c r="A15" s="10">
        <v>14</v>
      </c>
      <c r="C15"/>
      <c r="J15" s="34"/>
      <c r="K15" s="30">
        <f>Tableau1[[#This Row],[R)PRIX]]-(Tableau1[[#This Row],[R)PRIX]]*(Tableau1[[#This Row],[Remise 
fournisseur]]))</f>
        <v>0</v>
      </c>
      <c r="L15" s="20">
        <v>0</v>
      </c>
      <c r="M15" s="32">
        <f>Tableau1[[#This Row],[PU H.T NET]]*Tableau1[[#This Row],[Qte]]</f>
        <v>0</v>
      </c>
    </row>
    <row r="16" spans="1:13" ht="18" customHeight="1" x14ac:dyDescent="0.25">
      <c r="A16" s="10">
        <v>15</v>
      </c>
      <c r="C16" s="18"/>
      <c r="D16" s="41"/>
      <c r="K16" s="30">
        <f>Tableau1[[#This Row],[R)PRIX]]-(Tableau1[[#This Row],[R)PRIX]]*(Tableau1[[#This Row],[Remise 
fournisseur]]))</f>
        <v>0</v>
      </c>
      <c r="L16" s="20">
        <v>0</v>
      </c>
      <c r="M16" s="32">
        <f>Tableau1[[#This Row],[PU H.T NET]]*Tableau1[[#This Row],[Qte]]</f>
        <v>0</v>
      </c>
    </row>
    <row r="17" spans="1:13" ht="18" customHeight="1" x14ac:dyDescent="0.25">
      <c r="A17" s="10">
        <v>16</v>
      </c>
      <c r="C17" s="18"/>
      <c r="K17" s="30">
        <f>Tableau1[[#This Row],[R)PRIX]]-(Tableau1[[#This Row],[R)PRIX]]*(Tableau1[[#This Row],[Remise 
fournisseur]]))</f>
        <v>0</v>
      </c>
      <c r="L17" s="20">
        <v>0</v>
      </c>
      <c r="M17" s="32">
        <f>Tableau1[[#This Row],[PU H.T NET]]*Tableau1[[#This Row],[Qte]]</f>
        <v>0</v>
      </c>
    </row>
    <row r="18" spans="1:13" ht="18" customHeight="1" x14ac:dyDescent="0.25">
      <c r="A18" s="10">
        <v>17</v>
      </c>
      <c r="C18" s="18"/>
      <c r="K18" s="30">
        <f>Tableau1[[#This Row],[R)PRIX]]-(Tableau1[[#This Row],[R)PRIX]]*(Tableau1[[#This Row],[Remise 
fournisseur]]))</f>
        <v>0</v>
      </c>
      <c r="L18" s="20">
        <v>0</v>
      </c>
      <c r="M18" s="32">
        <f>Tableau1[[#This Row],[PU H.T NET]]*Tableau1[[#This Row],[Qte]]</f>
        <v>0</v>
      </c>
    </row>
    <row r="19" spans="1:13" ht="18" customHeight="1" x14ac:dyDescent="0.25">
      <c r="A19" s="10">
        <v>18</v>
      </c>
      <c r="C19" s="17"/>
      <c r="K19" s="30">
        <f>Tableau1[[#This Row],[R)PRIX]]-(Tableau1[[#This Row],[R)PRIX]]*(Tableau1[[#This Row],[Remise 
fournisseur]]))</f>
        <v>0</v>
      </c>
      <c r="L19" s="20">
        <v>0</v>
      </c>
      <c r="M19" s="32">
        <f>Tableau1[[#This Row],[PU H.T NET]]*Tableau1[[#This Row],[Qte]]</f>
        <v>0</v>
      </c>
    </row>
    <row r="20" spans="1:13" ht="18" customHeight="1" x14ac:dyDescent="0.25">
      <c r="A20" s="10">
        <v>19</v>
      </c>
      <c r="K20" s="30">
        <f>Tableau1[[#This Row],[R)PRIX]]-(Tableau1[[#This Row],[R)PRIX]]*(Tableau1[[#This Row],[Remise 
fournisseur]]))</f>
        <v>0</v>
      </c>
      <c r="L20" s="20">
        <v>0</v>
      </c>
      <c r="M20" s="32">
        <f>Tableau1[[#This Row],[PU H.T NET]]*Tableau1[[#This Row],[Qte]]</f>
        <v>0</v>
      </c>
    </row>
    <row r="21" spans="1:13" ht="18" customHeight="1" x14ac:dyDescent="0.25">
      <c r="A21" s="10">
        <v>20</v>
      </c>
      <c r="C21" s="17"/>
      <c r="K21" s="30">
        <f>Tableau1[[#This Row],[R)PRIX]]-(Tableau1[[#This Row],[R)PRIX]]*(Tableau1[[#This Row],[Remise 
fournisseur]]))</f>
        <v>0</v>
      </c>
      <c r="L21" s="20">
        <v>0</v>
      </c>
      <c r="M21" s="32">
        <f>Tableau1[[#This Row],[PU H.T NET]]*Tableau1[[#This Row],[Qte]]</f>
        <v>0</v>
      </c>
    </row>
    <row r="22" spans="1:13" ht="18" customHeight="1" x14ac:dyDescent="0.25">
      <c r="A22" s="10">
        <v>21</v>
      </c>
      <c r="C22" s="17"/>
      <c r="K22" s="30">
        <f>Tableau1[[#This Row],[R)PRIX]]-(Tableau1[[#This Row],[R)PRIX]]*(Tableau1[[#This Row],[Remise 
fournisseur]]))</f>
        <v>0</v>
      </c>
      <c r="L22" s="20">
        <v>0</v>
      </c>
      <c r="M22" s="32">
        <f>Tableau1[[#This Row],[PU H.T NET]]*Tableau1[[#This Row],[Qte]]</f>
        <v>0</v>
      </c>
    </row>
    <row r="23" spans="1:13" ht="18" customHeight="1" x14ac:dyDescent="0.25">
      <c r="A23" s="10">
        <v>22</v>
      </c>
      <c r="C23" s="17"/>
      <c r="K23" s="30">
        <f>Tableau1[[#This Row],[R)PRIX]]-(Tableau1[[#This Row],[R)PRIX]]*(Tableau1[[#This Row],[Remise 
fournisseur]]))</f>
        <v>0</v>
      </c>
      <c r="L23" s="20">
        <v>0</v>
      </c>
      <c r="M23" s="32">
        <f>Tableau1[[#This Row],[PU H.T NET]]*Tableau1[[#This Row],[Qte]]</f>
        <v>0</v>
      </c>
    </row>
    <row r="24" spans="1:13" ht="18" customHeight="1" x14ac:dyDescent="0.25">
      <c r="A24" s="10">
        <v>23</v>
      </c>
      <c r="C24" s="17"/>
      <c r="K24" s="30">
        <f>Tableau1[[#This Row],[R)PRIX]]-(Tableau1[[#This Row],[R)PRIX]]*(Tableau1[[#This Row],[Remise 
fournisseur]]))</f>
        <v>0</v>
      </c>
      <c r="L24" s="20">
        <v>0</v>
      </c>
      <c r="M24" s="32">
        <f>Tableau1[[#This Row],[PU H.T NET]]*Tableau1[[#This Row],[Qte]]</f>
        <v>0</v>
      </c>
    </row>
    <row r="25" spans="1:13" ht="18" customHeight="1" x14ac:dyDescent="0.25">
      <c r="A25" s="10">
        <v>24</v>
      </c>
      <c r="C25" s="21"/>
      <c r="K25" s="30">
        <f>Tableau1[[#This Row],[R)PRIX]]-(Tableau1[[#This Row],[R)PRIX]]*(Tableau1[[#This Row],[Remise 
fournisseur]]))</f>
        <v>0</v>
      </c>
      <c r="L25" s="20">
        <v>0</v>
      </c>
      <c r="M25" s="32">
        <f>Tableau1[[#This Row],[PU H.T NET]]*Tableau1[[#This Row],[Qte]]</f>
        <v>0</v>
      </c>
    </row>
    <row r="26" spans="1:13" ht="18" customHeight="1" x14ac:dyDescent="0.25">
      <c r="A26" s="10">
        <v>25</v>
      </c>
      <c r="C26" s="21"/>
      <c r="K26" s="30">
        <f>Tableau1[[#This Row],[R)PRIX]]-(Tableau1[[#This Row],[R)PRIX]]*(Tableau1[[#This Row],[Remise 
fournisseur]]))</f>
        <v>0</v>
      </c>
      <c r="L26" s="20">
        <v>0</v>
      </c>
      <c r="M26" s="32">
        <f>Tableau1[[#This Row],[PU H.T NET]]*Tableau1[[#This Row],[Qte]]</f>
        <v>0</v>
      </c>
    </row>
    <row r="27" spans="1:13" ht="18" customHeight="1" x14ac:dyDescent="0.25">
      <c r="A27" s="10">
        <v>26</v>
      </c>
      <c r="C27" s="21"/>
      <c r="K27" s="30">
        <f>Tableau1[[#This Row],[R)PRIX]]-(Tableau1[[#This Row],[R)PRIX]]*(Tableau1[[#This Row],[Remise 
fournisseur]]))</f>
        <v>0</v>
      </c>
      <c r="L27" s="20">
        <v>0</v>
      </c>
      <c r="M27" s="32">
        <f>Tableau1[[#This Row],[PU H.T NET]]*Tableau1[[#This Row],[Qte]]</f>
        <v>0</v>
      </c>
    </row>
    <row r="28" spans="1:13" ht="18" customHeight="1" x14ac:dyDescent="0.25">
      <c r="A28" s="10">
        <v>27</v>
      </c>
      <c r="C28" s="22"/>
      <c r="K28" s="30">
        <f>Tableau1[[#This Row],[R)PRIX]]-(Tableau1[[#This Row],[R)PRIX]]*(Tableau1[[#This Row],[Remise 
fournisseur]]))</f>
        <v>0</v>
      </c>
      <c r="L28" s="20">
        <v>0</v>
      </c>
      <c r="M28" s="32">
        <f>Tableau1[[#This Row],[PU H.T NET]]*Tableau1[[#This Row],[Qte]]</f>
        <v>0</v>
      </c>
    </row>
    <row r="29" spans="1:13" ht="18" customHeight="1" x14ac:dyDescent="0.25">
      <c r="A29" s="10">
        <v>28</v>
      </c>
      <c r="C29" s="22"/>
      <c r="K29" s="30">
        <f>Tableau1[[#This Row],[R)PRIX]]-(Tableau1[[#This Row],[R)PRIX]]*(Tableau1[[#This Row],[Remise 
fournisseur]]))</f>
        <v>0</v>
      </c>
      <c r="L29" s="20">
        <v>0</v>
      </c>
      <c r="M29" s="32">
        <f>Tableau1[[#This Row],[PU H.T NET]]*Tableau1[[#This Row],[Qte]]</f>
        <v>0</v>
      </c>
    </row>
    <row r="30" spans="1:13" ht="18" customHeight="1" x14ac:dyDescent="0.25">
      <c r="A30" s="10">
        <v>29</v>
      </c>
      <c r="C30" s="22"/>
      <c r="K30" s="30">
        <f>Tableau1[[#This Row],[R)PRIX]]-(Tableau1[[#This Row],[R)PRIX]]*(Tableau1[[#This Row],[Remise 
fournisseur]]))</f>
        <v>0</v>
      </c>
      <c r="L30" s="20">
        <v>0</v>
      </c>
      <c r="M30" s="32">
        <f>Tableau1[[#This Row],[PU H.T NET]]*Tableau1[[#This Row],[Qte]]</f>
        <v>0</v>
      </c>
    </row>
    <row r="31" spans="1:13" ht="18" customHeight="1" x14ac:dyDescent="0.25">
      <c r="A31" s="10">
        <v>30</v>
      </c>
      <c r="C31" s="22"/>
      <c r="K31" s="30">
        <f>Tableau1[[#This Row],[R)PRIX]]-(Tableau1[[#This Row],[R)PRIX]]*(Tableau1[[#This Row],[Remise 
fournisseur]]))</f>
        <v>0</v>
      </c>
      <c r="L31" s="20">
        <v>0</v>
      </c>
      <c r="M31" s="32">
        <f>Tableau1[[#This Row],[PU H.T NET]]*Tableau1[[#This Row],[Qte]]</f>
        <v>0</v>
      </c>
    </row>
    <row r="32" spans="1:13" ht="18" customHeight="1" x14ac:dyDescent="0.25">
      <c r="A32" s="10">
        <v>31</v>
      </c>
      <c r="C32" s="22"/>
      <c r="K32" s="30">
        <f>Tableau1[[#This Row],[R)PRIX]]-(Tableau1[[#This Row],[R)PRIX]]*(Tableau1[[#This Row],[Remise 
fournisseur]]))</f>
        <v>0</v>
      </c>
      <c r="L32" s="20">
        <v>0</v>
      </c>
      <c r="M32" s="32">
        <f>Tableau1[[#This Row],[PU H.T NET]]*Tableau1[[#This Row],[Qte]]</f>
        <v>0</v>
      </c>
    </row>
    <row r="33" spans="1:13" ht="18" customHeight="1" x14ac:dyDescent="0.25">
      <c r="A33" s="10">
        <v>32</v>
      </c>
      <c r="C33" s="21"/>
      <c r="K33" s="30">
        <f>Tableau1[[#This Row],[R)PRIX]]-(Tableau1[[#This Row],[R)PRIX]]*(Tableau1[[#This Row],[Remise 
fournisseur]]))</f>
        <v>0</v>
      </c>
      <c r="L33" s="20">
        <v>0</v>
      </c>
      <c r="M33" s="32">
        <f>Tableau1[[#This Row],[PU H.T NET]]*Tableau1[[#This Row],[Qte]]</f>
        <v>0</v>
      </c>
    </row>
    <row r="34" spans="1:13" ht="18" customHeight="1" x14ac:dyDescent="0.25">
      <c r="A34" s="10">
        <v>33</v>
      </c>
      <c r="C34" s="22"/>
      <c r="K34" s="30">
        <f>Tableau1[[#This Row],[R)PRIX]]-(Tableau1[[#This Row],[R)PRIX]]*(Tableau1[[#This Row],[Remise 
fournisseur]]))</f>
        <v>0</v>
      </c>
      <c r="L34" s="20">
        <v>0</v>
      </c>
      <c r="M34" s="32">
        <f>Tableau1[[#This Row],[PU H.T NET]]*Tableau1[[#This Row],[Qte]]</f>
        <v>0</v>
      </c>
    </row>
    <row r="35" spans="1:13" ht="18" customHeight="1" x14ac:dyDescent="0.25">
      <c r="A35" s="10">
        <v>34</v>
      </c>
      <c r="C35" s="21"/>
      <c r="K35" s="30">
        <f>Tableau1[[#This Row],[R)PRIX]]-(Tableau1[[#This Row],[R)PRIX]]*(Tableau1[[#This Row],[Remise 
fournisseur]]))</f>
        <v>0</v>
      </c>
      <c r="L35" s="20">
        <v>0</v>
      </c>
      <c r="M35" s="32">
        <f>Tableau1[[#This Row],[PU H.T NET]]*Tableau1[[#This Row],[Qte]]</f>
        <v>0</v>
      </c>
    </row>
    <row r="36" spans="1:13" ht="18" customHeight="1" x14ac:dyDescent="0.25">
      <c r="A36" s="10">
        <v>35</v>
      </c>
      <c r="C36" s="22"/>
      <c r="K36" s="30">
        <f>Tableau1[[#This Row],[R)PRIX]]-(Tableau1[[#This Row],[R)PRIX]]*(Tableau1[[#This Row],[Remise 
fournisseur]]))</f>
        <v>0</v>
      </c>
      <c r="L36" s="20">
        <v>0</v>
      </c>
      <c r="M36" s="32">
        <f>Tableau1[[#This Row],[PU H.T NET]]*Tableau1[[#This Row],[Qte]]</f>
        <v>0</v>
      </c>
    </row>
    <row r="37" spans="1:13" ht="18" customHeight="1" x14ac:dyDescent="0.25">
      <c r="A37" s="10">
        <v>36</v>
      </c>
      <c r="C37" s="21"/>
      <c r="K37" s="30">
        <f>Tableau1[[#This Row],[R)PRIX]]-(Tableau1[[#This Row],[R)PRIX]]*(Tableau1[[#This Row],[Remise 
fournisseur]]))</f>
        <v>0</v>
      </c>
      <c r="L37" s="20">
        <v>0</v>
      </c>
      <c r="M37" s="32">
        <f>Tableau1[[#This Row],[PU H.T NET]]*Tableau1[[#This Row],[Qte]]</f>
        <v>0</v>
      </c>
    </row>
    <row r="38" spans="1:13" ht="18" customHeight="1" x14ac:dyDescent="0.25">
      <c r="A38" s="10">
        <v>37</v>
      </c>
      <c r="C38" s="22"/>
      <c r="K38" s="30">
        <f>Tableau1[[#This Row],[R)PRIX]]-(Tableau1[[#This Row],[R)PRIX]]*(Tableau1[[#This Row],[Remise 
fournisseur]]))</f>
        <v>0</v>
      </c>
      <c r="L38" s="20">
        <v>0</v>
      </c>
      <c r="M38" s="32">
        <f>Tableau1[[#This Row],[PU H.T NET]]*Tableau1[[#This Row],[Qte]]</f>
        <v>0</v>
      </c>
    </row>
    <row r="39" spans="1:13" ht="18" customHeight="1" x14ac:dyDescent="0.25">
      <c r="A39" s="10">
        <v>38</v>
      </c>
      <c r="C39" s="21"/>
      <c r="K39" s="30">
        <f>Tableau1[[#This Row],[R)PRIX]]-(Tableau1[[#This Row],[R)PRIX]]*(Tableau1[[#This Row],[Remise 
fournisseur]]))</f>
        <v>0</v>
      </c>
      <c r="L39" s="20">
        <v>0</v>
      </c>
      <c r="M39" s="32">
        <f>Tableau1[[#This Row],[PU H.T NET]]*Tableau1[[#This Row],[Qte]]</f>
        <v>0</v>
      </c>
    </row>
    <row r="40" spans="1:13" ht="18" customHeight="1" x14ac:dyDescent="0.25">
      <c r="A40" s="10">
        <v>39</v>
      </c>
      <c r="C40" s="22"/>
      <c r="K40" s="30">
        <f>Tableau1[[#This Row],[R)PRIX]]-(Tableau1[[#This Row],[R)PRIX]]*(Tableau1[[#This Row],[Remise 
fournisseur]]))</f>
        <v>0</v>
      </c>
      <c r="L40" s="20">
        <v>0</v>
      </c>
      <c r="M40" s="32">
        <f>Tableau1[[#This Row],[PU H.T NET]]*Tableau1[[#This Row],[Qte]]</f>
        <v>0</v>
      </c>
    </row>
    <row r="41" spans="1:13" ht="18" customHeight="1" x14ac:dyDescent="0.25">
      <c r="A41" s="10">
        <v>40</v>
      </c>
      <c r="C41" s="22"/>
      <c r="K41" s="30">
        <f>Tableau1[[#This Row],[R)PRIX]]-(Tableau1[[#This Row],[R)PRIX]]*(Tableau1[[#This Row],[Remise 
fournisseur]]))</f>
        <v>0</v>
      </c>
      <c r="L41" s="20">
        <v>0</v>
      </c>
      <c r="M41" s="32">
        <f>Tableau1[[#This Row],[PU H.T NET]]*Tableau1[[#This Row],[Qte]]</f>
        <v>0</v>
      </c>
    </row>
    <row r="42" spans="1:13" ht="18" customHeight="1" x14ac:dyDescent="0.25">
      <c r="A42" s="10">
        <v>41</v>
      </c>
      <c r="C42" s="21"/>
      <c r="K42" s="30">
        <f>Tableau1[[#This Row],[R)PRIX]]-(Tableau1[[#This Row],[R)PRIX]]*(Tableau1[[#This Row],[Remise 
fournisseur]]))</f>
        <v>0</v>
      </c>
      <c r="L42" s="20">
        <v>0</v>
      </c>
      <c r="M42" s="32">
        <f>Tableau1[[#This Row],[PU H.T NET]]*Tableau1[[#This Row],[Qte]]</f>
        <v>0</v>
      </c>
    </row>
    <row r="43" spans="1:13" ht="18" customHeight="1" x14ac:dyDescent="0.25">
      <c r="A43" s="10">
        <v>42</v>
      </c>
      <c r="C43" s="21"/>
      <c r="K43" s="30">
        <f>Tableau1[[#This Row],[R)PRIX]]-(Tableau1[[#This Row],[R)PRIX]]*(Tableau1[[#This Row],[Remise 
fournisseur]]))</f>
        <v>0</v>
      </c>
      <c r="L43" s="20">
        <v>0</v>
      </c>
      <c r="M43" s="32">
        <f>Tableau1[[#This Row],[PU H.T NET]]*Tableau1[[#This Row],[Qte]]</f>
        <v>0</v>
      </c>
    </row>
    <row r="44" spans="1:13" ht="18" customHeight="1" x14ac:dyDescent="0.25">
      <c r="A44" s="10">
        <v>43</v>
      </c>
      <c r="K44" s="30">
        <f>Tableau1[[#This Row],[R)PRIX]]-(Tableau1[[#This Row],[R)PRIX]]*(Tableau1[[#This Row],[Remise 
fournisseur]]))</f>
        <v>0</v>
      </c>
      <c r="L44" s="20">
        <v>0</v>
      </c>
      <c r="M44" s="32">
        <f>Tableau1[[#This Row],[PU H.T NET]]*Tableau1[[#This Row],[Qte]]</f>
        <v>0</v>
      </c>
    </row>
    <row r="45" spans="1:13" ht="18" customHeight="1" x14ac:dyDescent="0.25">
      <c r="A45" s="10">
        <v>44</v>
      </c>
      <c r="K45" s="30">
        <f>Tableau1[[#This Row],[R)PRIX]]-(Tableau1[[#This Row],[R)PRIX]]*(Tableau1[[#This Row],[Remise 
fournisseur]]))</f>
        <v>0</v>
      </c>
      <c r="L45" s="20">
        <v>0</v>
      </c>
      <c r="M45" s="32">
        <f>Tableau1[[#This Row],[PU H.T NET]]*Tableau1[[#This Row],[Qte]]</f>
        <v>0</v>
      </c>
    </row>
    <row r="46" spans="1:13" ht="18" customHeight="1" x14ac:dyDescent="0.25">
      <c r="A46" s="10">
        <v>45</v>
      </c>
      <c r="K46" s="30">
        <f>Tableau1[[#This Row],[R)PRIX]]-(Tableau1[[#This Row],[R)PRIX]]*(Tableau1[[#This Row],[Remise 
fournisseur]]))</f>
        <v>0</v>
      </c>
      <c r="L46" s="20">
        <v>0</v>
      </c>
      <c r="M46" s="32">
        <f>Tableau1[[#This Row],[PU H.T NET]]*Tableau1[[#This Row],[Qte]]</f>
        <v>0</v>
      </c>
    </row>
    <row r="47" spans="1:13" ht="18" customHeight="1" x14ac:dyDescent="0.25">
      <c r="A47" s="10">
        <v>46</v>
      </c>
      <c r="C47" s="21"/>
      <c r="K47" s="30">
        <f>Tableau1[[#This Row],[R)PRIX]]-(Tableau1[[#This Row],[R)PRIX]]*(Tableau1[[#This Row],[Remise 
fournisseur]]))</f>
        <v>0</v>
      </c>
      <c r="L47" s="20">
        <v>0</v>
      </c>
      <c r="M47" s="32">
        <f>Tableau1[[#This Row],[PU H.T NET]]*Tableau1[[#This Row],[Qte]]</f>
        <v>0</v>
      </c>
    </row>
    <row r="48" spans="1:13" ht="18" customHeight="1" x14ac:dyDescent="0.25">
      <c r="A48" s="10">
        <v>47</v>
      </c>
      <c r="K48" s="30">
        <f>Tableau1[[#This Row],[R)PRIX]]-(Tableau1[[#This Row],[R)PRIX]]*(Tableau1[[#This Row],[Remise 
fournisseur]]))</f>
        <v>0</v>
      </c>
      <c r="L48" s="20">
        <v>0</v>
      </c>
      <c r="M48" s="32">
        <f>Tableau1[[#This Row],[PU H.T NET]]*Tableau1[[#This Row],[Qte]]</f>
        <v>0</v>
      </c>
    </row>
    <row r="49" spans="1:13" ht="18" customHeight="1" x14ac:dyDescent="0.25">
      <c r="A49" s="10">
        <v>48</v>
      </c>
      <c r="K49" s="30">
        <f>Tableau1[[#This Row],[R)PRIX]]-(Tableau1[[#This Row],[R)PRIX]]*(Tableau1[[#This Row],[Remise 
fournisseur]]))</f>
        <v>0</v>
      </c>
      <c r="L49" s="20">
        <v>0</v>
      </c>
      <c r="M49" s="32">
        <f>Tableau1[[#This Row],[PU H.T NET]]*Tableau1[[#This Row],[Qte]]</f>
        <v>0</v>
      </c>
    </row>
    <row r="50" spans="1:13" ht="18" customHeight="1" x14ac:dyDescent="0.25">
      <c r="A50" s="10">
        <v>49</v>
      </c>
      <c r="K50" s="30">
        <f>Tableau1[[#This Row],[R)PRIX]]-(Tableau1[[#This Row],[R)PRIX]]*(Tableau1[[#This Row],[Remise 
fournisseur]]))</f>
        <v>0</v>
      </c>
      <c r="L50" s="20">
        <v>0</v>
      </c>
      <c r="M50" s="32">
        <f>Tableau1[[#This Row],[PU H.T NET]]*Tableau1[[#This Row],[Qte]]</f>
        <v>0</v>
      </c>
    </row>
    <row r="51" spans="1:13" ht="18" customHeight="1" x14ac:dyDescent="0.25">
      <c r="A51" s="10">
        <v>50</v>
      </c>
      <c r="K51" s="30">
        <f>Tableau1[[#This Row],[R)PRIX]]-(Tableau1[[#This Row],[R)PRIX]]*(Tableau1[[#This Row],[Remise 
fournisseur]]))</f>
        <v>0</v>
      </c>
      <c r="L51" s="20">
        <v>0</v>
      </c>
      <c r="M51" s="32">
        <f>Tableau1[[#This Row],[PU H.T NET]]*Tableau1[[#This Row],[Qte]]</f>
        <v>0</v>
      </c>
    </row>
    <row r="52" spans="1:13" ht="18" customHeight="1" x14ac:dyDescent="0.25">
      <c r="A52" s="10">
        <v>51</v>
      </c>
      <c r="K52" s="30">
        <f>Tableau1[[#This Row],[R)PRIX]]-(Tableau1[[#This Row],[R)PRIX]]*(Tableau1[[#This Row],[Remise 
fournisseur]]))</f>
        <v>0</v>
      </c>
      <c r="L52" s="20">
        <v>0</v>
      </c>
      <c r="M52" s="32">
        <f>Tableau1[[#This Row],[PU H.T NET]]*Tableau1[[#This Row],[Qte]]</f>
        <v>0</v>
      </c>
    </row>
    <row r="53" spans="1:13" ht="18" customHeight="1" x14ac:dyDescent="0.25">
      <c r="A53" s="10">
        <v>52</v>
      </c>
      <c r="K53" s="30">
        <f>Tableau1[[#This Row],[R)PRIX]]-(Tableau1[[#This Row],[R)PRIX]]*(Tableau1[[#This Row],[Remise 
fournisseur]]))</f>
        <v>0</v>
      </c>
      <c r="L53" s="20">
        <v>0</v>
      </c>
      <c r="M53" s="32">
        <f>Tableau1[[#This Row],[PU H.T NET]]*Tableau1[[#This Row],[Qte]]</f>
        <v>0</v>
      </c>
    </row>
    <row r="54" spans="1:13" ht="18" customHeight="1" x14ac:dyDescent="0.25">
      <c r="A54" s="10">
        <v>53</v>
      </c>
      <c r="C54" s="21"/>
      <c r="K54" s="30">
        <f>Tableau1[[#This Row],[R)PRIX]]-(Tableau1[[#This Row],[R)PRIX]]*(Tableau1[[#This Row],[Remise 
fournisseur]]))</f>
        <v>0</v>
      </c>
      <c r="L54" s="20">
        <v>0</v>
      </c>
      <c r="M54" s="32">
        <f>Tableau1[[#This Row],[PU H.T NET]]*Tableau1[[#This Row],[Qte]]</f>
        <v>0</v>
      </c>
    </row>
    <row r="55" spans="1:13" ht="18" customHeight="1" x14ac:dyDescent="0.25">
      <c r="A55" s="10">
        <v>54</v>
      </c>
      <c r="C55" s="22"/>
      <c r="K55" s="30">
        <f>Tableau1[[#This Row],[R)PRIX]]-(Tableau1[[#This Row],[R)PRIX]]*(Tableau1[[#This Row],[Remise 
fournisseur]]))</f>
        <v>0</v>
      </c>
      <c r="L55" s="20">
        <v>0</v>
      </c>
      <c r="M55" s="32">
        <f>Tableau1[[#This Row],[PU H.T NET]]*Tableau1[[#This Row],[Qte]]</f>
        <v>0</v>
      </c>
    </row>
    <row r="56" spans="1:13" ht="18" customHeight="1" x14ac:dyDescent="0.25">
      <c r="A56" s="10">
        <v>55</v>
      </c>
      <c r="C56" s="22"/>
      <c r="K56" s="30">
        <f>Tableau1[[#This Row],[R)PRIX]]-(Tableau1[[#This Row],[R)PRIX]]*(Tableau1[[#This Row],[Remise 
fournisseur]]))</f>
        <v>0</v>
      </c>
      <c r="L56" s="20">
        <v>0</v>
      </c>
      <c r="M56" s="32">
        <f>Tableau1[[#This Row],[PU H.T NET]]*Tableau1[[#This Row],[Qte]]</f>
        <v>0</v>
      </c>
    </row>
    <row r="57" spans="1:13" ht="18" customHeight="1" x14ac:dyDescent="0.25">
      <c r="A57" s="10">
        <v>56</v>
      </c>
      <c r="C57" s="22"/>
      <c r="K57" s="30">
        <f>Tableau1[[#This Row],[R)PRIX]]-(Tableau1[[#This Row],[R)PRIX]]*(Tableau1[[#This Row],[Remise 
fournisseur]]))</f>
        <v>0</v>
      </c>
      <c r="L57" s="20">
        <v>0</v>
      </c>
      <c r="M57" s="32">
        <f>Tableau1[[#This Row],[PU H.T NET]]*Tableau1[[#This Row],[Qte]]</f>
        <v>0</v>
      </c>
    </row>
    <row r="58" spans="1:13" ht="18" customHeight="1" x14ac:dyDescent="0.25">
      <c r="A58" s="10">
        <v>57</v>
      </c>
      <c r="C58" s="22"/>
      <c r="K58" s="30">
        <f>Tableau1[[#This Row],[R)PRIX]]-(Tableau1[[#This Row],[R)PRIX]]*(Tableau1[[#This Row],[Remise 
fournisseur]]))</f>
        <v>0</v>
      </c>
      <c r="L58" s="20">
        <v>0</v>
      </c>
      <c r="M58" s="32">
        <f>Tableau1[[#This Row],[PU H.T NET]]*Tableau1[[#This Row],[Qte]]</f>
        <v>0</v>
      </c>
    </row>
    <row r="59" spans="1:13" ht="18" customHeight="1" x14ac:dyDescent="0.25">
      <c r="A59" s="10">
        <v>58</v>
      </c>
      <c r="C59" s="22"/>
      <c r="J59" s="36"/>
      <c r="K59" s="30">
        <f>Tableau1[[#This Row],[R)PRIX]]-(Tableau1[[#This Row],[R)PRIX]]*(Tableau1[[#This Row],[Remise 
fournisseur]]))</f>
        <v>0</v>
      </c>
      <c r="L59" s="20">
        <v>0</v>
      </c>
      <c r="M59" s="30">
        <f>Tableau1[[#This Row],[PU H.T NET]]*Tableau1[[#This Row],[Qte]]</f>
        <v>0</v>
      </c>
    </row>
    <row r="60" spans="1:13" ht="18" customHeight="1" x14ac:dyDescent="0.25">
      <c r="A60" s="10">
        <v>59</v>
      </c>
      <c r="C60" s="22"/>
      <c r="K60" s="30">
        <f>Tableau1[[#This Row],[R)PRIX]]-(Tableau1[[#This Row],[R)PRIX]]*(Tableau1[[#This Row],[Remise 
fournisseur]]))</f>
        <v>0</v>
      </c>
      <c r="L60" s="20">
        <v>0</v>
      </c>
      <c r="M60" s="32">
        <f>Tableau1[[#This Row],[PU H.T NET]]*Tableau1[[#This Row],[Qte]]</f>
        <v>0</v>
      </c>
    </row>
    <row r="61" spans="1:13" ht="18" customHeight="1" x14ac:dyDescent="0.25">
      <c r="A61" s="10">
        <v>60</v>
      </c>
      <c r="C61" s="22"/>
      <c r="K61" s="30">
        <f>Tableau1[[#This Row],[R)PRIX]]-(Tableau1[[#This Row],[R)PRIX]]*(Tableau1[[#This Row],[Remise 
fournisseur]]))</f>
        <v>0</v>
      </c>
      <c r="L61" s="20">
        <v>0</v>
      </c>
      <c r="M61" s="32">
        <f>Tableau1[[#This Row],[PU H.T NET]]*Tableau1[[#This Row],[Qte]]</f>
        <v>0</v>
      </c>
    </row>
    <row r="62" spans="1:13" ht="18" customHeight="1" x14ac:dyDescent="0.25">
      <c r="A62" s="10">
        <v>61</v>
      </c>
      <c r="C62" s="22"/>
      <c r="K62" s="30">
        <f>Tableau1[[#This Row],[R)PRIX]]-(Tableau1[[#This Row],[R)PRIX]]*(Tableau1[[#This Row],[Remise 
fournisseur]]))</f>
        <v>0</v>
      </c>
      <c r="L62" s="20">
        <v>0</v>
      </c>
      <c r="M62" s="32">
        <f>Tableau1[[#This Row],[PU H.T NET]]*Tableau1[[#This Row],[Qte]]</f>
        <v>0</v>
      </c>
    </row>
    <row r="63" spans="1:13" ht="18" customHeight="1" x14ac:dyDescent="0.25">
      <c r="A63" s="10">
        <v>62</v>
      </c>
      <c r="K63" s="30">
        <f>Tableau1[[#This Row],[R)PRIX]]-(Tableau1[[#This Row],[R)PRIX]]*(Tableau1[[#This Row],[Remise 
fournisseur]]))</f>
        <v>0</v>
      </c>
      <c r="L63" s="20">
        <v>0</v>
      </c>
      <c r="M63" s="32">
        <f>Tableau1[[#This Row],[PU H.T NET]]*Tableau1[[#This Row],[Qte]]</f>
        <v>0</v>
      </c>
    </row>
    <row r="64" spans="1:13" ht="18" customHeight="1" x14ac:dyDescent="0.25">
      <c r="A64" s="10">
        <v>63</v>
      </c>
      <c r="K64" s="30">
        <f>Tableau1[[#This Row],[R)PRIX]]-(Tableau1[[#This Row],[R)PRIX]]*(Tableau1[[#This Row],[Remise 
fournisseur]]))</f>
        <v>0</v>
      </c>
      <c r="L64" s="20">
        <v>0</v>
      </c>
      <c r="M64" s="32">
        <f>Tableau1[[#This Row],[PU H.T NET]]*Tableau1[[#This Row],[Qte]]</f>
        <v>0</v>
      </c>
    </row>
    <row r="65" spans="1:13" ht="18" customHeight="1" x14ac:dyDescent="0.25">
      <c r="A65" s="10">
        <v>64</v>
      </c>
      <c r="J65" s="37"/>
      <c r="K65" s="30">
        <f>Tableau1[[#This Row],[R)PRIX]]-(Tableau1[[#This Row],[R)PRIX]]*(Tableau1[[#This Row],[Remise 
fournisseur]]))</f>
        <v>0</v>
      </c>
      <c r="L65" s="20">
        <v>0</v>
      </c>
      <c r="M65" s="32">
        <f>Tableau1[[#This Row],[PU H.T NET]]*Tableau1[[#This Row],[Qte]]</f>
        <v>0</v>
      </c>
    </row>
    <row r="66" spans="1:13" ht="18" customHeight="1" x14ac:dyDescent="0.25">
      <c r="A66" s="10">
        <v>65</v>
      </c>
      <c r="J66" s="37"/>
      <c r="K66" s="30">
        <f>Tableau1[[#This Row],[R)PRIX]]-(Tableau1[[#This Row],[R)PRIX]]*(Tableau1[[#This Row],[Remise 
fournisseur]]))</f>
        <v>0</v>
      </c>
      <c r="L66" s="20">
        <v>0</v>
      </c>
      <c r="M66" s="32">
        <f>Tableau1[[#This Row],[PU H.T NET]]*Tableau1[[#This Row],[Qte]]</f>
        <v>0</v>
      </c>
    </row>
    <row r="67" spans="1:13" ht="18" customHeight="1" x14ac:dyDescent="0.25">
      <c r="A67" s="10">
        <v>66</v>
      </c>
      <c r="J67" s="37"/>
      <c r="K67" s="30">
        <f>Tableau1[[#This Row],[R)PRIX]]-(Tableau1[[#This Row],[R)PRIX]]*(Tableau1[[#This Row],[Remise 
fournisseur]]))</f>
        <v>0</v>
      </c>
      <c r="L67" s="20">
        <v>0</v>
      </c>
      <c r="M67" s="32">
        <f>Tableau1[[#This Row],[PU H.T NET]]*Tableau1[[#This Row],[Qte]]</f>
        <v>0</v>
      </c>
    </row>
    <row r="68" spans="1:13" ht="18" customHeight="1" x14ac:dyDescent="0.25">
      <c r="A68" s="10">
        <v>67</v>
      </c>
      <c r="J68" s="37"/>
      <c r="K68" s="30">
        <f>Tableau1[[#This Row],[R)PRIX]]-(Tableau1[[#This Row],[R)PRIX]]*(Tableau1[[#This Row],[Remise 
fournisseur]]))</f>
        <v>0</v>
      </c>
      <c r="L68" s="20">
        <v>0</v>
      </c>
      <c r="M68" s="32">
        <f>Tableau1[[#This Row],[PU H.T NET]]*Tableau1[[#This Row],[Qte]]</f>
        <v>0</v>
      </c>
    </row>
    <row r="69" spans="1:13" ht="18" customHeight="1" x14ac:dyDescent="0.25">
      <c r="A69" s="10">
        <v>68</v>
      </c>
      <c r="J69" s="37"/>
      <c r="K69" s="30">
        <f>Tableau1[[#This Row],[R)PRIX]]-(Tableau1[[#This Row],[R)PRIX]]*(Tableau1[[#This Row],[Remise 
fournisseur]]))</f>
        <v>0</v>
      </c>
      <c r="L69" s="20">
        <v>0</v>
      </c>
      <c r="M69" s="32">
        <f>Tableau1[[#This Row],[PU H.T NET]]*Tableau1[[#This Row],[Qte]]</f>
        <v>0</v>
      </c>
    </row>
    <row r="70" spans="1:13" ht="18" customHeight="1" x14ac:dyDescent="0.25">
      <c r="A70" s="10">
        <v>69</v>
      </c>
      <c r="J70" s="37"/>
      <c r="K70" s="30">
        <f>Tableau1[[#This Row],[R)PRIX]]-(Tableau1[[#This Row],[R)PRIX]]*(Tableau1[[#This Row],[Remise 
fournisseur]]))</f>
        <v>0</v>
      </c>
      <c r="L70" s="20">
        <v>0</v>
      </c>
      <c r="M70" s="32">
        <f>Tableau1[[#This Row],[PU H.T NET]]*Tableau1[[#This Row],[Qte]]</f>
        <v>0</v>
      </c>
    </row>
    <row r="71" spans="1:13" ht="18" customHeight="1" x14ac:dyDescent="0.25">
      <c r="A71" s="10">
        <v>70</v>
      </c>
      <c r="C71" s="21"/>
      <c r="J71" s="37"/>
      <c r="K71" s="30">
        <f>Tableau1[[#This Row],[R)PRIX]]-(Tableau1[[#This Row],[R)PRIX]]*(Tableau1[[#This Row],[Remise 
fournisseur]]))</f>
        <v>0</v>
      </c>
      <c r="L71" s="20">
        <v>0</v>
      </c>
      <c r="M71" s="32">
        <f>Tableau1[[#This Row],[PU H.T NET]]*Tableau1[[#This Row],[Qte]]</f>
        <v>0</v>
      </c>
    </row>
    <row r="72" spans="1:13" ht="18" customHeight="1" x14ac:dyDescent="0.25">
      <c r="A72" s="10">
        <v>71</v>
      </c>
      <c r="C72" s="21"/>
      <c r="J72" s="37"/>
      <c r="K72" s="30">
        <f>Tableau1[[#This Row],[R)PRIX]]-(Tableau1[[#This Row],[R)PRIX]]*(Tableau1[[#This Row],[Remise 
fournisseur]]))</f>
        <v>0</v>
      </c>
      <c r="L72" s="20">
        <v>0</v>
      </c>
      <c r="M72" s="33">
        <f>Tableau1[[#This Row],[PU H.T NET]]*Tableau1[[#This Row],[Qte]]</f>
        <v>0</v>
      </c>
    </row>
    <row r="73" spans="1:13" ht="18" customHeight="1" x14ac:dyDescent="0.25">
      <c r="A73" s="10">
        <v>72</v>
      </c>
      <c r="C73" s="22"/>
      <c r="J73" s="38"/>
      <c r="K73" s="30">
        <f>Tableau1[[#This Row],[R)PRIX]]-(Tableau1[[#This Row],[R)PRIX]]*(Tableau1[[#This Row],[Remise 
fournisseur]]))</f>
        <v>0</v>
      </c>
      <c r="L73" s="20">
        <v>0</v>
      </c>
      <c r="M73" s="33">
        <f>Tableau1[[#This Row],[PU H.T NET]]*Tableau1[[#This Row],[Qte]]</f>
        <v>0</v>
      </c>
    </row>
    <row r="74" spans="1:13" ht="18" customHeight="1" x14ac:dyDescent="0.25">
      <c r="A74" s="10">
        <v>73</v>
      </c>
      <c r="C74" s="21"/>
      <c r="J74" s="37"/>
      <c r="K74" s="30">
        <f>Tableau1[[#This Row],[R)PRIX]]-(Tableau1[[#This Row],[R)PRIX]]*(Tableau1[[#This Row],[Remise 
fournisseur]]))</f>
        <v>0</v>
      </c>
      <c r="L74" s="20">
        <v>0</v>
      </c>
      <c r="M74" s="33">
        <f>Tableau1[[#This Row],[PU H.T NET]]*Tableau1[[#This Row],[Qte]]</f>
        <v>0</v>
      </c>
    </row>
    <row r="75" spans="1:13" ht="18" customHeight="1" x14ac:dyDescent="0.25">
      <c r="A75" s="10">
        <v>74</v>
      </c>
      <c r="C75" s="21"/>
      <c r="J75" s="37"/>
      <c r="K75" s="30">
        <f>Tableau1[[#This Row],[R)PRIX]]-(Tableau1[[#This Row],[R)PRIX]]*(Tableau1[[#This Row],[Remise 
fournisseur]]))</f>
        <v>0</v>
      </c>
      <c r="L75" s="20">
        <v>0</v>
      </c>
      <c r="M75" s="32">
        <f>Tableau1[[#This Row],[PU H.T NET]]*Tableau1[[#This Row],[Qte]]</f>
        <v>0</v>
      </c>
    </row>
    <row r="76" spans="1:13" ht="18" customHeight="1" x14ac:dyDescent="0.25">
      <c r="A76" s="10">
        <v>75</v>
      </c>
      <c r="C76" s="22"/>
      <c r="J76" s="39"/>
      <c r="K76" s="30">
        <f>Tableau1[[#This Row],[R)PRIX]]-(Tableau1[[#This Row],[R)PRIX]]*(Tableau1[[#This Row],[Remise 
fournisseur]]))</f>
        <v>0</v>
      </c>
      <c r="L76" s="20">
        <v>0</v>
      </c>
      <c r="M76" s="30">
        <f>Tableau1[[#This Row],[PU H.T NET]]*Tableau1[[#This Row],[Qte]]</f>
        <v>0</v>
      </c>
    </row>
    <row r="77" spans="1:13" ht="18" customHeight="1" x14ac:dyDescent="0.25">
      <c r="A77" s="10">
        <v>76</v>
      </c>
      <c r="C77" s="21"/>
      <c r="K77" s="30">
        <f>Tableau1[[#This Row],[R)PRIX]]-(Tableau1[[#This Row],[R)PRIX]]*(Tableau1[[#This Row],[Remise 
fournisseur]]))</f>
        <v>0</v>
      </c>
      <c r="L77" s="20">
        <v>0</v>
      </c>
      <c r="M77" s="32">
        <f>Tableau1[[#This Row],[PU H.T NET]]*Tableau1[[#This Row],[Qte]]</f>
        <v>0</v>
      </c>
    </row>
    <row r="78" spans="1:13" ht="18" customHeight="1" x14ac:dyDescent="0.25">
      <c r="A78" s="10">
        <v>77</v>
      </c>
      <c r="C78" s="21"/>
      <c r="K78" s="30">
        <f>Tableau1[[#This Row],[R)PRIX]]-(Tableau1[[#This Row],[R)PRIX]]*(Tableau1[[#This Row],[Remise 
fournisseur]]))</f>
        <v>0</v>
      </c>
      <c r="L78" s="20">
        <v>0</v>
      </c>
      <c r="M78" s="32">
        <f>Tableau1[[#This Row],[PU H.T NET]]*Tableau1[[#This Row],[Qte]]</f>
        <v>0</v>
      </c>
    </row>
    <row r="79" spans="1:13" ht="18" customHeight="1" x14ac:dyDescent="0.25">
      <c r="A79" s="10">
        <v>78</v>
      </c>
      <c r="C79" s="21"/>
      <c r="K79" s="30">
        <f>Tableau1[[#This Row],[R)PRIX]]-(Tableau1[[#This Row],[R)PRIX]]*(Tableau1[[#This Row],[Remise 
fournisseur]]))</f>
        <v>0</v>
      </c>
      <c r="L79" s="20">
        <v>0</v>
      </c>
      <c r="M79" s="32">
        <f>Tableau1[[#This Row],[PU H.T NET]]*Tableau1[[#This Row],[Qte]]</f>
        <v>0</v>
      </c>
    </row>
    <row r="80" spans="1:13" ht="18" customHeight="1" x14ac:dyDescent="0.25">
      <c r="A80" s="10">
        <v>79</v>
      </c>
      <c r="C80" s="21"/>
      <c r="K80" s="30">
        <f>Tableau1[[#This Row],[R)PRIX]]-(Tableau1[[#This Row],[R)PRIX]]*(Tableau1[[#This Row],[Remise 
fournisseur]]))</f>
        <v>0</v>
      </c>
      <c r="L80" s="20">
        <v>0</v>
      </c>
      <c r="M80" s="32">
        <f>Tableau1[[#This Row],[PU H.T NET]]*Tableau1[[#This Row],[Qte]]</f>
        <v>0</v>
      </c>
    </row>
    <row r="81" spans="1:13" ht="18" customHeight="1" x14ac:dyDescent="0.25">
      <c r="A81" s="10">
        <v>80</v>
      </c>
      <c r="C81" s="21"/>
      <c r="K81" s="30">
        <f>Tableau1[[#This Row],[R)PRIX]]-(Tableau1[[#This Row],[R)PRIX]]*(Tableau1[[#This Row],[Remise 
fournisseur]]))</f>
        <v>0</v>
      </c>
      <c r="L81" s="20">
        <v>0</v>
      </c>
      <c r="M81" s="32">
        <f>Tableau1[[#This Row],[PU H.T NET]]*Tableau1[[#This Row],[Qte]]</f>
        <v>0</v>
      </c>
    </row>
    <row r="82" spans="1:13" ht="18" customHeight="1" x14ac:dyDescent="0.25">
      <c r="A82" s="10">
        <v>81</v>
      </c>
      <c r="C82" s="21"/>
      <c r="K82" s="30">
        <f>Tableau1[[#This Row],[R)PRIX]]-(Tableau1[[#This Row],[R)PRIX]]*(Tableau1[[#This Row],[Remise 
fournisseur]]))</f>
        <v>0</v>
      </c>
      <c r="L82" s="20">
        <v>0</v>
      </c>
      <c r="M82" s="32">
        <f>Tableau1[[#This Row],[PU H.T NET]]*Tableau1[[#This Row],[Qte]]</f>
        <v>0</v>
      </c>
    </row>
    <row r="83" spans="1:13" ht="18" customHeight="1" x14ac:dyDescent="0.25">
      <c r="A83" s="10">
        <v>82</v>
      </c>
      <c r="C83" s="21"/>
      <c r="K83" s="30">
        <f>Tableau1[[#This Row],[R)PRIX]]-(Tableau1[[#This Row],[R)PRIX]]*(Tableau1[[#This Row],[Remise 
fournisseur]]))</f>
        <v>0</v>
      </c>
      <c r="L83" s="20">
        <v>0</v>
      </c>
      <c r="M83" s="32">
        <f>Tableau1[[#This Row],[PU H.T NET]]*Tableau1[[#This Row],[Qte]]</f>
        <v>0</v>
      </c>
    </row>
    <row r="84" spans="1:13" ht="18" customHeight="1" x14ac:dyDescent="0.25">
      <c r="A84" s="10">
        <v>83</v>
      </c>
      <c r="C84" s="21"/>
      <c r="K84" s="30">
        <f>Tableau1[[#This Row],[R)PRIX]]-(Tableau1[[#This Row],[R)PRIX]]*(Tableau1[[#This Row],[Remise 
fournisseur]]))</f>
        <v>0</v>
      </c>
      <c r="L84" s="20">
        <v>0</v>
      </c>
      <c r="M84" s="32">
        <f>Tableau1[[#This Row],[PU H.T NET]]*Tableau1[[#This Row],[Qte]]</f>
        <v>0</v>
      </c>
    </row>
    <row r="85" spans="1:13" ht="18" customHeight="1" x14ac:dyDescent="0.25">
      <c r="A85" s="10">
        <v>84</v>
      </c>
      <c r="C85" s="21"/>
      <c r="K85" s="30">
        <f>Tableau1[[#This Row],[R)PRIX]]-(Tableau1[[#This Row],[R)PRIX]]*(Tableau1[[#This Row],[Remise 
fournisseur]]))</f>
        <v>0</v>
      </c>
      <c r="L85" s="20">
        <v>0</v>
      </c>
      <c r="M85" s="32">
        <f>Tableau1[[#This Row],[PU H.T NET]]*Tableau1[[#This Row],[Qte]]</f>
        <v>0</v>
      </c>
    </row>
    <row r="86" spans="1:13" ht="18" customHeight="1" x14ac:dyDescent="0.25">
      <c r="A86" s="10">
        <v>85</v>
      </c>
      <c r="C86" s="22"/>
      <c r="K86" s="30">
        <f>Tableau1[[#This Row],[R)PRIX]]-(Tableau1[[#This Row],[R)PRIX]]*(Tableau1[[#This Row],[Remise 
fournisseur]]))</f>
        <v>0</v>
      </c>
      <c r="L86" s="20">
        <v>0</v>
      </c>
      <c r="M86" s="32">
        <f>Tableau1[[#This Row],[PU H.T NET]]*Tableau1[[#This Row],[Qte]]</f>
        <v>0</v>
      </c>
    </row>
    <row r="87" spans="1:13" ht="18" customHeight="1" x14ac:dyDescent="0.25">
      <c r="A87" s="10">
        <v>86</v>
      </c>
      <c r="C87" s="22"/>
      <c r="K87" s="30">
        <f>Tableau1[[#This Row],[R)PRIX]]-(Tableau1[[#This Row],[R)PRIX]]*(Tableau1[[#This Row],[Remise 
fournisseur]]))</f>
        <v>0</v>
      </c>
      <c r="L87" s="20">
        <v>0</v>
      </c>
      <c r="M87" s="32">
        <f>Tableau1[[#This Row],[PU H.T NET]]*Tableau1[[#This Row],[Qte]]</f>
        <v>0</v>
      </c>
    </row>
    <row r="88" spans="1:13" ht="18" customHeight="1" x14ac:dyDescent="0.25">
      <c r="A88" s="10">
        <v>87</v>
      </c>
      <c r="C88" s="22"/>
      <c r="K88" s="30">
        <f>Tableau1[[#This Row],[R)PRIX]]-(Tableau1[[#This Row],[R)PRIX]]*(Tableau1[[#This Row],[Remise 
fournisseur]]))</f>
        <v>0</v>
      </c>
      <c r="L88" s="20">
        <v>0</v>
      </c>
      <c r="M88" s="32">
        <f>Tableau1[[#This Row],[PU H.T NET]]*Tableau1[[#This Row],[Qte]]</f>
        <v>0</v>
      </c>
    </row>
    <row r="89" spans="1:13" ht="18" customHeight="1" x14ac:dyDescent="0.25">
      <c r="A89" s="10">
        <v>88</v>
      </c>
      <c r="C89" s="21"/>
      <c r="K89" s="30">
        <f>Tableau1[[#This Row],[R)PRIX]]-(Tableau1[[#This Row],[R)PRIX]]*(Tableau1[[#This Row],[Remise 
fournisseur]]))</f>
        <v>0</v>
      </c>
      <c r="L89" s="20">
        <v>0</v>
      </c>
      <c r="M89" s="32">
        <f>Tableau1[[#This Row],[PU H.T NET]]*Tableau1[[#This Row],[Qte]]</f>
        <v>0</v>
      </c>
    </row>
    <row r="90" spans="1:13" ht="18" customHeight="1" x14ac:dyDescent="0.25">
      <c r="A90" s="10">
        <v>89</v>
      </c>
      <c r="C90" s="21"/>
      <c r="K90" s="30">
        <f>Tableau1[[#This Row],[R)PRIX]]-(Tableau1[[#This Row],[R)PRIX]]*(Tableau1[[#This Row],[Remise 
fournisseur]]))</f>
        <v>0</v>
      </c>
      <c r="L90" s="20">
        <v>0</v>
      </c>
      <c r="M90" s="32">
        <f>Tableau1[[#This Row],[PU H.T NET]]*Tableau1[[#This Row],[Qte]]</f>
        <v>0</v>
      </c>
    </row>
    <row r="91" spans="1:13" ht="18" customHeight="1" x14ac:dyDescent="0.25">
      <c r="A91" s="10">
        <v>90</v>
      </c>
      <c r="C91" s="21"/>
      <c r="K91" s="30">
        <f>Tableau1[[#This Row],[R)PRIX]]-(Tableau1[[#This Row],[R)PRIX]]*(Tableau1[[#This Row],[Remise 
fournisseur]]))</f>
        <v>0</v>
      </c>
      <c r="L91" s="20">
        <v>0</v>
      </c>
      <c r="M91" s="32">
        <f>Tableau1[[#This Row],[PU H.T NET]]*Tableau1[[#This Row],[Qte]]</f>
        <v>0</v>
      </c>
    </row>
    <row r="92" spans="1:13" ht="18" customHeight="1" x14ac:dyDescent="0.25">
      <c r="A92" s="10">
        <v>91</v>
      </c>
      <c r="C92" s="21"/>
      <c r="K92" s="30">
        <f>Tableau1[[#This Row],[R)PRIX]]-(Tableau1[[#This Row],[R)PRIX]]*(Tableau1[[#This Row],[Remise 
fournisseur]]))</f>
        <v>0</v>
      </c>
      <c r="L92" s="20">
        <v>0</v>
      </c>
      <c r="M92" s="32">
        <f>Tableau1[[#This Row],[PU H.T NET]]*Tableau1[[#This Row],[Qte]]</f>
        <v>0</v>
      </c>
    </row>
    <row r="93" spans="1:13" ht="18" customHeight="1" x14ac:dyDescent="0.25">
      <c r="A93" s="10">
        <v>92</v>
      </c>
      <c r="C93" s="21"/>
      <c r="K93" s="30">
        <f>Tableau1[[#This Row],[R)PRIX]]-(Tableau1[[#This Row],[R)PRIX]]*(Tableau1[[#This Row],[Remise 
fournisseur]]))</f>
        <v>0</v>
      </c>
      <c r="L93" s="20">
        <v>0</v>
      </c>
      <c r="M93" s="32">
        <f>Tableau1[[#This Row],[PU H.T NET]]*Tableau1[[#This Row],[Qte]]</f>
        <v>0</v>
      </c>
    </row>
    <row r="94" spans="1:13" ht="18" customHeight="1" x14ac:dyDescent="0.25">
      <c r="A94" s="10">
        <v>93</v>
      </c>
      <c r="C94" s="21"/>
      <c r="K94" s="30">
        <f>Tableau1[[#This Row],[R)PRIX]]-(Tableau1[[#This Row],[R)PRIX]]*(Tableau1[[#This Row],[Remise 
fournisseur]]))</f>
        <v>0</v>
      </c>
      <c r="L94" s="20">
        <v>0</v>
      </c>
      <c r="M94" s="32">
        <f>Tableau1[[#This Row],[PU H.T NET]]*Tableau1[[#This Row],[Qte]]</f>
        <v>0</v>
      </c>
    </row>
    <row r="95" spans="1:13" ht="18" customHeight="1" x14ac:dyDescent="0.25">
      <c r="A95" s="10">
        <v>94</v>
      </c>
      <c r="C95" s="21"/>
      <c r="K95" s="30">
        <f>Tableau1[[#This Row],[R)PRIX]]-(Tableau1[[#This Row],[R)PRIX]]*(Tableau1[[#This Row],[Remise 
fournisseur]]))</f>
        <v>0</v>
      </c>
      <c r="L95" s="20">
        <v>0</v>
      </c>
      <c r="M95" s="32">
        <f>Tableau1[[#This Row],[PU H.T NET]]*Tableau1[[#This Row],[Qte]]</f>
        <v>0</v>
      </c>
    </row>
    <row r="96" spans="1:13" ht="18" customHeight="1" x14ac:dyDescent="0.25">
      <c r="A96" s="10">
        <v>95</v>
      </c>
      <c r="C96" s="21"/>
      <c r="K96" s="30">
        <f>Tableau1[[#This Row],[R)PRIX]]-(Tableau1[[#This Row],[R)PRIX]]*(Tableau1[[#This Row],[Remise 
fournisseur]]))</f>
        <v>0</v>
      </c>
      <c r="L96" s="20">
        <v>0</v>
      </c>
      <c r="M96" s="32">
        <f>Tableau1[[#This Row],[PU H.T NET]]*Tableau1[[#This Row],[Qte]]</f>
        <v>0</v>
      </c>
    </row>
    <row r="97" spans="1:13" ht="18" customHeight="1" x14ac:dyDescent="0.25">
      <c r="A97" s="10">
        <v>96</v>
      </c>
      <c r="C97" s="21"/>
      <c r="K97" s="30">
        <f>Tableau1[[#This Row],[R)PRIX]]-(Tableau1[[#This Row],[R)PRIX]]*(Tableau1[[#This Row],[Remise 
fournisseur]]))</f>
        <v>0</v>
      </c>
      <c r="L97" s="20">
        <v>0</v>
      </c>
      <c r="M97" s="32">
        <f>Tableau1[[#This Row],[PU H.T NET]]*Tableau1[[#This Row],[Qte]]</f>
        <v>0</v>
      </c>
    </row>
    <row r="98" spans="1:13" ht="18" customHeight="1" x14ac:dyDescent="0.25">
      <c r="A98" s="10">
        <v>97</v>
      </c>
      <c r="C98" s="21"/>
      <c r="K98" s="30">
        <f>Tableau1[[#This Row],[R)PRIX]]-(Tableau1[[#This Row],[R)PRIX]]*(Tableau1[[#This Row],[Remise 
fournisseur]]))</f>
        <v>0</v>
      </c>
      <c r="L98" s="20">
        <v>0</v>
      </c>
      <c r="M98" s="32">
        <f>Tableau1[[#This Row],[PU H.T NET]]*Tableau1[[#This Row],[Qte]]</f>
        <v>0</v>
      </c>
    </row>
    <row r="99" spans="1:13" ht="18" customHeight="1" x14ac:dyDescent="0.25">
      <c r="A99" s="10">
        <v>98</v>
      </c>
      <c r="C99" s="21"/>
      <c r="K99" s="30">
        <f>Tableau1[[#This Row],[R)PRIX]]-(Tableau1[[#This Row],[R)PRIX]]*(Tableau1[[#This Row],[Remise 
fournisseur]]))</f>
        <v>0</v>
      </c>
      <c r="L99" s="20">
        <v>0</v>
      </c>
      <c r="M99" s="32">
        <f>Tableau1[[#This Row],[PU H.T NET]]*Tableau1[[#This Row],[Qte]]</f>
        <v>0</v>
      </c>
    </row>
    <row r="100" spans="1:13" ht="18" customHeight="1" x14ac:dyDescent="0.25">
      <c r="A100" s="10">
        <v>99</v>
      </c>
      <c r="C100" s="21"/>
      <c r="K100" s="30">
        <f>Tableau1[[#This Row],[R)PRIX]]-(Tableau1[[#This Row],[R)PRIX]]*(Tableau1[[#This Row],[Remise 
fournisseur]]))</f>
        <v>0</v>
      </c>
      <c r="L100" s="20">
        <v>0</v>
      </c>
      <c r="M100" s="32">
        <f>Tableau1[[#This Row],[PU H.T NET]]*Tableau1[[#This Row],[Qte]]</f>
        <v>0</v>
      </c>
    </row>
    <row r="101" spans="1:13" ht="18" customHeight="1" x14ac:dyDescent="0.25">
      <c r="A101" s="10">
        <v>100</v>
      </c>
      <c r="C101" s="21"/>
      <c r="K101" s="30">
        <f>Tableau1[[#This Row],[R)PRIX]]-(Tableau1[[#This Row],[R)PRIX]]*(Tableau1[[#This Row],[Remise 
fournisseur]]))</f>
        <v>0</v>
      </c>
      <c r="L101" s="20">
        <v>0</v>
      </c>
      <c r="M101" s="32">
        <f>Tableau1[[#This Row],[PU H.T NET]]*Tableau1[[#This Row],[Qte]]</f>
        <v>0</v>
      </c>
    </row>
    <row r="102" spans="1:13" ht="18" customHeight="1" x14ac:dyDescent="0.25">
      <c r="A102" s="10">
        <v>101</v>
      </c>
      <c r="C102" s="21"/>
      <c r="K102" s="30">
        <f>Tableau1[[#This Row],[R)PRIX]]-(Tableau1[[#This Row],[R)PRIX]]*(Tableau1[[#This Row],[Remise 
fournisseur]]))</f>
        <v>0</v>
      </c>
      <c r="L102" s="20">
        <v>0</v>
      </c>
      <c r="M102" s="32">
        <f>Tableau1[[#This Row],[PU H.T NET]]*Tableau1[[#This Row],[Qte]]</f>
        <v>0</v>
      </c>
    </row>
    <row r="103" spans="1:13" ht="18" customHeight="1" x14ac:dyDescent="0.25">
      <c r="A103" s="10">
        <v>102</v>
      </c>
      <c r="C103" s="21"/>
      <c r="K103" s="30">
        <f>Tableau1[[#This Row],[R)PRIX]]-(Tableau1[[#This Row],[R)PRIX]]*(Tableau1[[#This Row],[Remise 
fournisseur]]))</f>
        <v>0</v>
      </c>
      <c r="L103" s="20">
        <v>0</v>
      </c>
      <c r="M103" s="32">
        <f>Tableau1[[#This Row],[PU H.T NET]]*Tableau1[[#This Row],[Qte]]</f>
        <v>0</v>
      </c>
    </row>
    <row r="104" spans="1:13" ht="18" customHeight="1" x14ac:dyDescent="0.25">
      <c r="A104" s="10">
        <v>103</v>
      </c>
      <c r="C104" s="21"/>
      <c r="K104" s="30">
        <f>Tableau1[[#This Row],[R)PRIX]]-(Tableau1[[#This Row],[R)PRIX]]*(Tableau1[[#This Row],[Remise 
fournisseur]]))</f>
        <v>0</v>
      </c>
      <c r="L104" s="20">
        <v>0</v>
      </c>
      <c r="M104" s="32">
        <f>Tableau1[[#This Row],[PU H.T NET]]*Tableau1[[#This Row],[Qte]]</f>
        <v>0</v>
      </c>
    </row>
    <row r="105" spans="1:13" ht="18" customHeight="1" x14ac:dyDescent="0.25">
      <c r="A105" s="10">
        <v>104</v>
      </c>
      <c r="C105" s="21"/>
      <c r="K105" s="30">
        <f>Tableau1[[#This Row],[R)PRIX]]-(Tableau1[[#This Row],[R)PRIX]]*(Tableau1[[#This Row],[Remise 
fournisseur]]))</f>
        <v>0</v>
      </c>
      <c r="L105" s="20">
        <v>0</v>
      </c>
      <c r="M105" s="32">
        <f>Tableau1[[#This Row],[PU H.T NET]]*Tableau1[[#This Row],[Qte]]</f>
        <v>0</v>
      </c>
    </row>
    <row r="106" spans="1:13" ht="18" customHeight="1" x14ac:dyDescent="0.25">
      <c r="A106" s="10">
        <v>105</v>
      </c>
      <c r="C106" s="21"/>
      <c r="K106" s="30">
        <f>Tableau1[[#This Row],[R)PRIX]]-(Tableau1[[#This Row],[R)PRIX]]*(Tableau1[[#This Row],[Remise 
fournisseur]]))</f>
        <v>0</v>
      </c>
      <c r="L106" s="20">
        <v>0</v>
      </c>
      <c r="M106" s="32">
        <f>Tableau1[[#This Row],[PU H.T NET]]*Tableau1[[#This Row],[Qte]]</f>
        <v>0</v>
      </c>
    </row>
    <row r="107" spans="1:13" ht="18" customHeight="1" x14ac:dyDescent="0.25">
      <c r="A107" s="10">
        <v>106</v>
      </c>
      <c r="C107" s="21"/>
      <c r="K107" s="30">
        <f>Tableau1[[#This Row],[R)PRIX]]-(Tableau1[[#This Row],[R)PRIX]]*(Tableau1[[#This Row],[Remise 
fournisseur]]))</f>
        <v>0</v>
      </c>
      <c r="L107" s="20">
        <v>0</v>
      </c>
      <c r="M107" s="32">
        <f>Tableau1[[#This Row],[PU H.T NET]]*Tableau1[[#This Row],[Qte]]</f>
        <v>0</v>
      </c>
    </row>
    <row r="108" spans="1:13" ht="18" customHeight="1" x14ac:dyDescent="0.25">
      <c r="A108" s="10">
        <v>107</v>
      </c>
      <c r="C108" s="21"/>
      <c r="K108" s="30">
        <f>Tableau1[[#This Row],[R)PRIX]]-(Tableau1[[#This Row],[R)PRIX]]*(Tableau1[[#This Row],[Remise 
fournisseur]]))</f>
        <v>0</v>
      </c>
      <c r="L108" s="20">
        <v>0</v>
      </c>
      <c r="M108" s="32">
        <f>Tableau1[[#This Row],[PU H.T NET]]*Tableau1[[#This Row],[Qte]]</f>
        <v>0</v>
      </c>
    </row>
    <row r="109" spans="1:13" ht="18" customHeight="1" x14ac:dyDescent="0.25">
      <c r="A109" s="10">
        <v>108</v>
      </c>
      <c r="C109" s="21"/>
      <c r="K109" s="30">
        <f>Tableau1[[#This Row],[R)PRIX]]-(Tableau1[[#This Row],[R)PRIX]]*(Tableau1[[#This Row],[Remise 
fournisseur]]))</f>
        <v>0</v>
      </c>
      <c r="L109" s="20">
        <v>0</v>
      </c>
      <c r="M109" s="32">
        <f>Tableau1[[#This Row],[PU H.T NET]]*Tableau1[[#This Row],[Qte]]</f>
        <v>0</v>
      </c>
    </row>
    <row r="110" spans="1:13" ht="18" customHeight="1" x14ac:dyDescent="0.25">
      <c r="A110" s="10">
        <v>109</v>
      </c>
      <c r="C110" s="22"/>
      <c r="K110" s="30">
        <f>Tableau1[[#This Row],[R)PRIX]]-(Tableau1[[#This Row],[R)PRIX]]*(Tableau1[[#This Row],[Remise 
fournisseur]]))</f>
        <v>0</v>
      </c>
      <c r="L110" s="20">
        <v>0</v>
      </c>
      <c r="M110" s="32">
        <f>Tableau1[[#This Row],[PU H.T NET]]*Tableau1[[#This Row],[Qte]]</f>
        <v>0</v>
      </c>
    </row>
    <row r="111" spans="1:13" ht="18" customHeight="1" x14ac:dyDescent="0.25">
      <c r="A111" s="10">
        <v>110</v>
      </c>
      <c r="C111" s="21"/>
      <c r="K111" s="30">
        <f>Tableau1[[#This Row],[R)PRIX]]-(Tableau1[[#This Row],[R)PRIX]]*(Tableau1[[#This Row],[Remise 
fournisseur]]))</f>
        <v>0</v>
      </c>
      <c r="L111" s="20">
        <v>0</v>
      </c>
      <c r="M111" s="32">
        <f>Tableau1[[#This Row],[PU H.T NET]]*Tableau1[[#This Row],[Qte]]</f>
        <v>0</v>
      </c>
    </row>
    <row r="112" spans="1:13" ht="18" customHeight="1" x14ac:dyDescent="0.25">
      <c r="A112" s="10">
        <v>111</v>
      </c>
      <c r="C112" s="21"/>
      <c r="K112" s="30">
        <f>Tableau1[[#This Row],[R)PRIX]]-(Tableau1[[#This Row],[R)PRIX]]*(Tableau1[[#This Row],[Remise 
fournisseur]]))</f>
        <v>0</v>
      </c>
      <c r="L112" s="20">
        <v>0</v>
      </c>
      <c r="M112" s="32">
        <f>Tableau1[[#This Row],[PU H.T NET]]*Tableau1[[#This Row],[Qte]]</f>
        <v>0</v>
      </c>
    </row>
    <row r="113" spans="1:13" ht="18" customHeight="1" x14ac:dyDescent="0.25">
      <c r="A113" s="10">
        <v>112</v>
      </c>
      <c r="C113" s="21"/>
      <c r="K113" s="30">
        <f>Tableau1[[#This Row],[R)PRIX]]-(Tableau1[[#This Row],[R)PRIX]]*(Tableau1[[#This Row],[Remise 
fournisseur]]))</f>
        <v>0</v>
      </c>
      <c r="L113" s="20">
        <v>0</v>
      </c>
      <c r="M113" s="32">
        <f>Tableau1[[#This Row],[PU H.T NET]]*Tableau1[[#This Row],[Qte]]</f>
        <v>0</v>
      </c>
    </row>
    <row r="114" spans="1:13" ht="18" customHeight="1" x14ac:dyDescent="0.25">
      <c r="A114" s="10">
        <v>113</v>
      </c>
      <c r="C114" s="21"/>
      <c r="K114" s="30">
        <f>Tableau1[[#This Row],[R)PRIX]]-(Tableau1[[#This Row],[R)PRIX]]*(Tableau1[[#This Row],[Remise 
fournisseur]]))</f>
        <v>0</v>
      </c>
      <c r="L114" s="20">
        <v>0</v>
      </c>
      <c r="M114" s="32">
        <f>Tableau1[[#This Row],[PU H.T NET]]*Tableau1[[#This Row],[Qte]]</f>
        <v>0</v>
      </c>
    </row>
    <row r="115" spans="1:13" ht="18" customHeight="1" x14ac:dyDescent="0.25">
      <c r="A115" s="10">
        <v>114</v>
      </c>
      <c r="C115" s="21"/>
      <c r="K115" s="30">
        <f>Tableau1[[#This Row],[R)PRIX]]-(Tableau1[[#This Row],[R)PRIX]]*(Tableau1[[#This Row],[Remise 
fournisseur]]))</f>
        <v>0</v>
      </c>
      <c r="L115" s="20">
        <v>0</v>
      </c>
      <c r="M115" s="32">
        <f>Tableau1[[#This Row],[PU H.T NET]]*Tableau1[[#This Row],[Qte]]</f>
        <v>0</v>
      </c>
    </row>
    <row r="116" spans="1:13" ht="18" customHeight="1" x14ac:dyDescent="0.25">
      <c r="A116" s="10">
        <v>115</v>
      </c>
      <c r="C116" s="22"/>
      <c r="K116" s="30">
        <f>Tableau1[[#This Row],[R)PRIX]]-(Tableau1[[#This Row],[R)PRIX]]*(Tableau1[[#This Row],[Remise 
fournisseur]]))</f>
        <v>0</v>
      </c>
      <c r="L116" s="20">
        <v>0</v>
      </c>
      <c r="M116" s="32">
        <f>Tableau1[[#This Row],[PU H.T NET]]*Tableau1[[#This Row],[Qte]]</f>
        <v>0</v>
      </c>
    </row>
    <row r="117" spans="1:13" ht="18" customHeight="1" x14ac:dyDescent="0.25">
      <c r="A117" s="10">
        <v>116</v>
      </c>
      <c r="C117" s="22"/>
      <c r="K117" s="30">
        <f>Tableau1[[#This Row],[R)PRIX]]-(Tableau1[[#This Row],[R)PRIX]]*(Tableau1[[#This Row],[Remise 
fournisseur]]))</f>
        <v>0</v>
      </c>
      <c r="L117" s="20">
        <v>0</v>
      </c>
      <c r="M117" s="32">
        <f>Tableau1[[#This Row],[PU H.T NET]]*Tableau1[[#This Row],[Qte]]</f>
        <v>0</v>
      </c>
    </row>
    <row r="118" spans="1:13" ht="18" customHeight="1" x14ac:dyDescent="0.25">
      <c r="A118" s="10">
        <v>117</v>
      </c>
      <c r="C118" s="22"/>
      <c r="K118" s="30">
        <f>Tableau1[[#This Row],[R)PRIX]]-(Tableau1[[#This Row],[R)PRIX]]*(Tableau1[[#This Row],[Remise 
fournisseur]]))</f>
        <v>0</v>
      </c>
      <c r="L118" s="20">
        <v>0</v>
      </c>
      <c r="M118" s="32">
        <f>Tableau1[[#This Row],[PU H.T NET]]*Tableau1[[#This Row],[Qte]]</f>
        <v>0</v>
      </c>
    </row>
    <row r="119" spans="1:13" ht="18" customHeight="1" x14ac:dyDescent="0.25">
      <c r="A119" s="10">
        <v>118</v>
      </c>
      <c r="C119" s="22"/>
      <c r="K119" s="30">
        <f>Tableau1[[#This Row],[R)PRIX]]-(Tableau1[[#This Row],[R)PRIX]]*(Tableau1[[#This Row],[Remise 
fournisseur]]))</f>
        <v>0</v>
      </c>
      <c r="L119" s="20">
        <v>0</v>
      </c>
      <c r="M119" s="32">
        <f>Tableau1[[#This Row],[PU H.T NET]]*Tableau1[[#This Row],[Qte]]</f>
        <v>0</v>
      </c>
    </row>
    <row r="120" spans="1:13" ht="18" customHeight="1" x14ac:dyDescent="0.25">
      <c r="A120" s="10">
        <v>119</v>
      </c>
      <c r="C120" s="22"/>
      <c r="K120" s="30">
        <f>Tableau1[[#This Row],[R)PRIX]]-(Tableau1[[#This Row],[R)PRIX]]*(Tableau1[[#This Row],[Remise 
fournisseur]]))</f>
        <v>0</v>
      </c>
      <c r="L120" s="20">
        <v>0</v>
      </c>
      <c r="M120" s="32">
        <f>Tableau1[[#This Row],[PU H.T NET]]*Tableau1[[#This Row],[Qte]]</f>
        <v>0</v>
      </c>
    </row>
    <row r="121" spans="1:13" ht="18" customHeight="1" x14ac:dyDescent="0.25">
      <c r="A121" s="10">
        <v>120</v>
      </c>
      <c r="C121" s="22"/>
      <c r="K121" s="30">
        <f>Tableau1[[#This Row],[R)PRIX]]-(Tableau1[[#This Row],[R)PRIX]]*(Tableau1[[#This Row],[Remise 
fournisseur]]))</f>
        <v>0</v>
      </c>
      <c r="L121" s="20">
        <v>0</v>
      </c>
      <c r="M121" s="32">
        <f>Tableau1[[#This Row],[PU H.T NET]]*Tableau1[[#This Row],[Qte]]</f>
        <v>0</v>
      </c>
    </row>
    <row r="122" spans="1:13" ht="18" customHeight="1" x14ac:dyDescent="0.25">
      <c r="A122" s="10">
        <v>121</v>
      </c>
      <c r="C122" s="22"/>
      <c r="K122" s="30">
        <f>Tableau1[[#This Row],[R)PRIX]]-(Tableau1[[#This Row],[R)PRIX]]*(Tableau1[[#This Row],[Remise 
fournisseur]]))</f>
        <v>0</v>
      </c>
      <c r="L122" s="20">
        <v>0</v>
      </c>
      <c r="M122" s="32">
        <f>Tableau1[[#This Row],[PU H.T NET]]*Tableau1[[#This Row],[Qte]]</f>
        <v>0</v>
      </c>
    </row>
    <row r="123" spans="1:13" ht="18" customHeight="1" x14ac:dyDescent="0.25">
      <c r="A123" s="10">
        <v>122</v>
      </c>
      <c r="C123" s="22"/>
      <c r="K123" s="30">
        <f>Tableau1[[#This Row],[R)PRIX]]-(Tableau1[[#This Row],[R)PRIX]]*(Tableau1[[#This Row],[Remise 
fournisseur]]))</f>
        <v>0</v>
      </c>
      <c r="L123" s="20">
        <v>0</v>
      </c>
      <c r="M123" s="32">
        <f>Tableau1[[#This Row],[PU H.T NET]]*Tableau1[[#This Row],[Qte]]</f>
        <v>0</v>
      </c>
    </row>
    <row r="124" spans="1:13" ht="18" customHeight="1" x14ac:dyDescent="0.25">
      <c r="A124" s="10">
        <v>123</v>
      </c>
      <c r="C124" s="22"/>
      <c r="K124" s="30">
        <f>Tableau1[[#This Row],[R)PRIX]]-(Tableau1[[#This Row],[R)PRIX]]*(Tableau1[[#This Row],[Remise 
fournisseur]]))</f>
        <v>0</v>
      </c>
      <c r="L124" s="20">
        <v>0</v>
      </c>
      <c r="M124" s="32">
        <f>Tableau1[[#This Row],[PU H.T NET]]*Tableau1[[#This Row],[Qte]]</f>
        <v>0</v>
      </c>
    </row>
    <row r="125" spans="1:13" ht="18" customHeight="1" x14ac:dyDescent="0.25">
      <c r="A125" s="10">
        <v>124</v>
      </c>
      <c r="C125" s="22"/>
      <c r="K125" s="30">
        <f>Tableau1[[#This Row],[R)PRIX]]-(Tableau1[[#This Row],[R)PRIX]]*(Tableau1[[#This Row],[Remise 
fournisseur]]))</f>
        <v>0</v>
      </c>
      <c r="L125" s="20">
        <v>0</v>
      </c>
      <c r="M125" s="32">
        <f>Tableau1[[#This Row],[PU H.T NET]]*Tableau1[[#This Row],[Qte]]</f>
        <v>0</v>
      </c>
    </row>
    <row r="126" spans="1:13" ht="18" customHeight="1" x14ac:dyDescent="0.25">
      <c r="A126" s="10">
        <v>125</v>
      </c>
      <c r="C126" s="22"/>
      <c r="K126" s="30">
        <f>Tableau1[[#This Row],[R)PRIX]]-(Tableau1[[#This Row],[R)PRIX]]*(Tableau1[[#This Row],[Remise 
fournisseur]]))</f>
        <v>0</v>
      </c>
      <c r="L126" s="20">
        <v>0</v>
      </c>
      <c r="M126" s="32">
        <f>Tableau1[[#This Row],[PU H.T NET]]*Tableau1[[#This Row],[Qte]]</f>
        <v>0</v>
      </c>
    </row>
    <row r="127" spans="1:13" ht="18" customHeight="1" x14ac:dyDescent="0.25">
      <c r="A127" s="10">
        <v>126</v>
      </c>
      <c r="C127" s="22"/>
      <c r="K127" s="30">
        <f>Tableau1[[#This Row],[R)PRIX]]-(Tableau1[[#This Row],[R)PRIX]]*(Tableau1[[#This Row],[Remise 
fournisseur]]))</f>
        <v>0</v>
      </c>
      <c r="L127" s="20">
        <v>0</v>
      </c>
      <c r="M127" s="32">
        <f>Tableau1[[#This Row],[PU H.T NET]]*Tableau1[[#This Row],[Qte]]</f>
        <v>0</v>
      </c>
    </row>
    <row r="128" spans="1:13" ht="18" customHeight="1" x14ac:dyDescent="0.25">
      <c r="A128" s="10">
        <v>127</v>
      </c>
      <c r="C128" s="22"/>
      <c r="K128" s="30">
        <f>Tableau1[[#This Row],[R)PRIX]]-(Tableau1[[#This Row],[R)PRIX]]*(Tableau1[[#This Row],[Remise 
fournisseur]]))</f>
        <v>0</v>
      </c>
      <c r="L128" s="20">
        <v>0</v>
      </c>
      <c r="M128" s="32">
        <f>Tableau1[[#This Row],[PU H.T NET]]*Tableau1[[#This Row],[Qte]]</f>
        <v>0</v>
      </c>
    </row>
    <row r="129" spans="1:13" ht="18" customHeight="1" x14ac:dyDescent="0.25">
      <c r="A129" s="10">
        <v>128</v>
      </c>
      <c r="C129" s="22"/>
      <c r="K129" s="30">
        <f>Tableau1[[#This Row],[R)PRIX]]-(Tableau1[[#This Row],[R)PRIX]]*(Tableau1[[#This Row],[Remise 
fournisseur]]))</f>
        <v>0</v>
      </c>
      <c r="L129" s="20">
        <v>0</v>
      </c>
      <c r="M129" s="32">
        <f>Tableau1[[#This Row],[PU H.T NET]]*Tableau1[[#This Row],[Qte]]</f>
        <v>0</v>
      </c>
    </row>
    <row r="130" spans="1:13" ht="18" customHeight="1" x14ac:dyDescent="0.25">
      <c r="A130" s="10">
        <v>129</v>
      </c>
      <c r="C130" s="22"/>
      <c r="K130" s="30">
        <f>Tableau1[[#This Row],[R)PRIX]]-(Tableau1[[#This Row],[R)PRIX]]*(Tableau1[[#This Row],[Remise 
fournisseur]]))</f>
        <v>0</v>
      </c>
      <c r="L130" s="20">
        <v>0</v>
      </c>
      <c r="M130" s="32">
        <f>Tableau1[[#This Row],[PU H.T NET]]*Tableau1[[#This Row],[Qte]]</f>
        <v>0</v>
      </c>
    </row>
    <row r="131" spans="1:13" ht="18" customHeight="1" x14ac:dyDescent="0.25">
      <c r="A131" s="10">
        <v>130</v>
      </c>
      <c r="C131" s="22"/>
      <c r="K131" s="30">
        <f>Tableau1[[#This Row],[R)PRIX]]-(Tableau1[[#This Row],[R)PRIX]]*(Tableau1[[#This Row],[Remise 
fournisseur]]))</f>
        <v>0</v>
      </c>
      <c r="L131" s="20">
        <v>0</v>
      </c>
      <c r="M131" s="32">
        <f>Tableau1[[#This Row],[PU H.T NET]]*Tableau1[[#This Row],[Qte]]</f>
        <v>0</v>
      </c>
    </row>
    <row r="132" spans="1:13" ht="18" customHeight="1" x14ac:dyDescent="0.25">
      <c r="A132" s="10">
        <v>131</v>
      </c>
      <c r="C132" s="22"/>
      <c r="K132" s="30">
        <f>Tableau1[[#This Row],[R)PRIX]]-(Tableau1[[#This Row],[R)PRIX]]*(Tableau1[[#This Row],[Remise 
fournisseur]]))</f>
        <v>0</v>
      </c>
      <c r="L132" s="20">
        <v>0</v>
      </c>
      <c r="M132" s="32">
        <f>Tableau1[[#This Row],[PU H.T NET]]*Tableau1[[#This Row],[Qte]]</f>
        <v>0</v>
      </c>
    </row>
    <row r="133" spans="1:13" ht="18" customHeight="1" x14ac:dyDescent="0.25">
      <c r="A133" s="10">
        <v>132</v>
      </c>
      <c r="C133" s="22"/>
      <c r="K133" s="30">
        <f>Tableau1[[#This Row],[R)PRIX]]-(Tableau1[[#This Row],[R)PRIX]]*(Tableau1[[#This Row],[Remise 
fournisseur]]))</f>
        <v>0</v>
      </c>
      <c r="L133" s="20">
        <v>0</v>
      </c>
      <c r="M133" s="32">
        <f>Tableau1[[#This Row],[PU H.T NET]]*Tableau1[[#This Row],[Qte]]</f>
        <v>0</v>
      </c>
    </row>
    <row r="134" spans="1:13" ht="18" customHeight="1" x14ac:dyDescent="0.25">
      <c r="A134" s="10">
        <v>133</v>
      </c>
      <c r="C134" s="22"/>
      <c r="K134" s="30">
        <f>Tableau1[[#This Row],[R)PRIX]]-(Tableau1[[#This Row],[R)PRIX]]*(Tableau1[[#This Row],[Remise 
fournisseur]]))</f>
        <v>0</v>
      </c>
      <c r="L134" s="20">
        <v>0</v>
      </c>
      <c r="M134" s="32">
        <f>Tableau1[[#This Row],[PU H.T NET]]*Tableau1[[#This Row],[Qte]]</f>
        <v>0</v>
      </c>
    </row>
    <row r="135" spans="1:13" ht="18" customHeight="1" x14ac:dyDescent="0.25">
      <c r="A135" s="10">
        <v>134</v>
      </c>
      <c r="C135" s="22"/>
      <c r="K135" s="30">
        <f>Tableau1[[#This Row],[R)PRIX]]-(Tableau1[[#This Row],[R)PRIX]]*(Tableau1[[#This Row],[Remise 
fournisseur]]))</f>
        <v>0</v>
      </c>
      <c r="L135" s="20">
        <v>0</v>
      </c>
      <c r="M135" s="32">
        <f>Tableau1[[#This Row],[PU H.T NET]]*Tableau1[[#This Row],[Qte]]</f>
        <v>0</v>
      </c>
    </row>
    <row r="136" spans="1:13" ht="18" customHeight="1" x14ac:dyDescent="0.25">
      <c r="A136" s="10">
        <v>135</v>
      </c>
      <c r="C136" s="22"/>
      <c r="K136" s="30">
        <f>Tableau1[[#This Row],[R)PRIX]]-(Tableau1[[#This Row],[R)PRIX]]*(Tableau1[[#This Row],[Remise 
fournisseur]]))</f>
        <v>0</v>
      </c>
      <c r="L136" s="20">
        <v>0</v>
      </c>
      <c r="M136" s="32">
        <f>Tableau1[[#This Row],[PU H.T NET]]*Tableau1[[#This Row],[Qte]]</f>
        <v>0</v>
      </c>
    </row>
    <row r="137" spans="1:13" ht="18" customHeight="1" x14ac:dyDescent="0.25">
      <c r="A137" s="10">
        <v>136</v>
      </c>
      <c r="C137" s="22"/>
      <c r="K137" s="30">
        <f>Tableau1[[#This Row],[R)PRIX]]-(Tableau1[[#This Row],[R)PRIX]]*(Tableau1[[#This Row],[Remise 
fournisseur]]))</f>
        <v>0</v>
      </c>
      <c r="L137" s="20">
        <v>0</v>
      </c>
      <c r="M137" s="32">
        <f>Tableau1[[#This Row],[PU H.T NET]]*Tableau1[[#This Row],[Qte]]</f>
        <v>0</v>
      </c>
    </row>
    <row r="138" spans="1:13" ht="18" customHeight="1" x14ac:dyDescent="0.25">
      <c r="A138" s="10">
        <v>137</v>
      </c>
      <c r="C138" s="22"/>
      <c r="K138" s="30">
        <f>Tableau1[[#This Row],[R)PRIX]]-(Tableau1[[#This Row],[R)PRIX]]*(Tableau1[[#This Row],[Remise 
fournisseur]]))</f>
        <v>0</v>
      </c>
      <c r="L138" s="20">
        <v>0</v>
      </c>
      <c r="M138" s="32">
        <f>Tableau1[[#This Row],[PU H.T NET]]*Tableau1[[#This Row],[Qte]]</f>
        <v>0</v>
      </c>
    </row>
    <row r="139" spans="1:13" ht="18" customHeight="1" x14ac:dyDescent="0.25">
      <c r="A139" s="10">
        <v>138</v>
      </c>
      <c r="C139" s="22"/>
      <c r="K139" s="30">
        <f>Tableau1[[#This Row],[R)PRIX]]-(Tableau1[[#This Row],[R)PRIX]]*(Tableau1[[#This Row],[Remise 
fournisseur]]))</f>
        <v>0</v>
      </c>
      <c r="L139" s="20">
        <v>0</v>
      </c>
      <c r="M139" s="32">
        <f>Tableau1[[#This Row],[PU H.T NET]]*Tableau1[[#This Row],[Qte]]</f>
        <v>0</v>
      </c>
    </row>
    <row r="140" spans="1:13" ht="18" customHeight="1" x14ac:dyDescent="0.25">
      <c r="A140" s="10">
        <v>139</v>
      </c>
      <c r="C140" s="22"/>
      <c r="K140" s="30">
        <f>Tableau1[[#This Row],[R)PRIX]]-(Tableau1[[#This Row],[R)PRIX]]*(Tableau1[[#This Row],[Remise 
fournisseur]]))</f>
        <v>0</v>
      </c>
      <c r="L140" s="20">
        <v>0</v>
      </c>
      <c r="M140" s="32">
        <f>Tableau1[[#This Row],[PU H.T NET]]*Tableau1[[#This Row],[Qte]]</f>
        <v>0</v>
      </c>
    </row>
    <row r="141" spans="1:13" ht="18" customHeight="1" x14ac:dyDescent="0.25">
      <c r="A141" s="10">
        <v>140</v>
      </c>
      <c r="C141" s="21"/>
      <c r="K141" s="30">
        <f>Tableau1[[#This Row],[R)PRIX]]-(Tableau1[[#This Row],[R)PRIX]]*(Tableau1[[#This Row],[Remise 
fournisseur]]))</f>
        <v>0</v>
      </c>
      <c r="L141" s="20">
        <v>0</v>
      </c>
      <c r="M141" s="32">
        <f>Tableau1[[#This Row],[PU H.T NET]]*Tableau1[[#This Row],[Qte]]</f>
        <v>0</v>
      </c>
    </row>
    <row r="142" spans="1:13" ht="18" customHeight="1" x14ac:dyDescent="0.25">
      <c r="A142" s="10">
        <v>141</v>
      </c>
      <c r="C142" s="22"/>
      <c r="K142" s="30">
        <f>Tableau1[[#This Row],[R)PRIX]]-(Tableau1[[#This Row],[R)PRIX]]*(Tableau1[[#This Row],[Remise 
fournisseur]]))</f>
        <v>0</v>
      </c>
      <c r="L142" s="20">
        <v>0</v>
      </c>
      <c r="M142" s="32">
        <f>Tableau1[[#This Row],[PU H.T NET]]*Tableau1[[#This Row],[Qte]]</f>
        <v>0</v>
      </c>
    </row>
    <row r="143" spans="1:13" ht="18" customHeight="1" x14ac:dyDescent="0.25">
      <c r="A143" s="10">
        <v>142</v>
      </c>
      <c r="C143" s="22"/>
      <c r="K143" s="30">
        <f>Tableau1[[#This Row],[R)PRIX]]-(Tableau1[[#This Row],[R)PRIX]]*(Tableau1[[#This Row],[Remise 
fournisseur]]))</f>
        <v>0</v>
      </c>
      <c r="L143" s="20">
        <v>0</v>
      </c>
      <c r="M143" s="32">
        <f>Tableau1[[#This Row],[PU H.T NET]]*Tableau1[[#This Row],[Qte]]</f>
        <v>0</v>
      </c>
    </row>
    <row r="144" spans="1:13" ht="18" customHeight="1" x14ac:dyDescent="0.25">
      <c r="A144" s="10">
        <v>143</v>
      </c>
      <c r="C144" s="22"/>
      <c r="J144" s="37"/>
      <c r="K144" s="30">
        <f>Tableau1[[#This Row],[R)PRIX]]-(Tableau1[[#This Row],[R)PRIX]]*(Tableau1[[#This Row],[Remise 
fournisseur]]))</f>
        <v>0</v>
      </c>
      <c r="L144" s="20">
        <v>0</v>
      </c>
      <c r="M144" s="32">
        <f>Tableau1[[#This Row],[PU H.T NET]]*Tableau1[[#This Row],[Qte]]</f>
        <v>0</v>
      </c>
    </row>
    <row r="145" spans="1:13" ht="18" customHeight="1" x14ac:dyDescent="0.25">
      <c r="A145" s="10">
        <v>144</v>
      </c>
      <c r="C145" s="21"/>
      <c r="J145" s="37"/>
      <c r="K145" s="30">
        <f>Tableau1[[#This Row],[R)PRIX]]-(Tableau1[[#This Row],[R)PRIX]]*(Tableau1[[#This Row],[Remise 
fournisseur]]))</f>
        <v>0</v>
      </c>
      <c r="L145" s="20">
        <v>0</v>
      </c>
      <c r="M145" s="32">
        <f>Tableau1[[#This Row],[PU H.T NET]]*Tableau1[[#This Row],[Qte]]</f>
        <v>0</v>
      </c>
    </row>
    <row r="146" spans="1:13" ht="18" customHeight="1" x14ac:dyDescent="0.25">
      <c r="A146" s="10">
        <v>145</v>
      </c>
      <c r="C146" s="21"/>
      <c r="J146" s="37"/>
      <c r="K146" s="30">
        <f>Tableau1[[#This Row],[R)PRIX]]-(Tableau1[[#This Row],[R)PRIX]]*(Tableau1[[#This Row],[Remise 
fournisseur]]))</f>
        <v>0</v>
      </c>
      <c r="L146" s="20">
        <v>0</v>
      </c>
      <c r="M146" s="32">
        <f>Tableau1[[#This Row],[PU H.T NET]]*Tableau1[[#This Row],[Qte]]</f>
        <v>0</v>
      </c>
    </row>
    <row r="147" spans="1:13" ht="18" customHeight="1" x14ac:dyDescent="0.25">
      <c r="A147" s="10">
        <v>146</v>
      </c>
      <c r="C147" s="21"/>
      <c r="J147" s="37"/>
      <c r="K147" s="30">
        <f>Tableau1[[#This Row],[R)PRIX]]-(Tableau1[[#This Row],[R)PRIX]]*(Tableau1[[#This Row],[Remise 
fournisseur]]))</f>
        <v>0</v>
      </c>
      <c r="L147" s="20">
        <v>0</v>
      </c>
      <c r="M147" s="32">
        <f>Tableau1[[#This Row],[PU H.T NET]]*Tableau1[[#This Row],[Qte]]</f>
        <v>0</v>
      </c>
    </row>
    <row r="148" spans="1:13" ht="18" customHeight="1" x14ac:dyDescent="0.25">
      <c r="A148" s="10">
        <v>147</v>
      </c>
      <c r="C148" s="21"/>
      <c r="J148" s="37"/>
      <c r="K148" s="30">
        <f>Tableau1[[#This Row],[R)PRIX]]-(Tableau1[[#This Row],[R)PRIX]]*(Tableau1[[#This Row],[Remise 
fournisseur]]))</f>
        <v>0</v>
      </c>
      <c r="L148" s="20">
        <v>0</v>
      </c>
      <c r="M148" s="32">
        <f>Tableau1[[#This Row],[PU H.T NET]]*Tableau1[[#This Row],[Qte]]</f>
        <v>0</v>
      </c>
    </row>
    <row r="149" spans="1:13" ht="18" customHeight="1" x14ac:dyDescent="0.25">
      <c r="A149" s="10">
        <v>148</v>
      </c>
      <c r="C149" s="21"/>
      <c r="J149" s="37"/>
      <c r="K149" s="30">
        <f>Tableau1[[#This Row],[R)PRIX]]-(Tableau1[[#This Row],[R)PRIX]]*(Tableau1[[#This Row],[Remise 
fournisseur]]))</f>
        <v>0</v>
      </c>
      <c r="L149" s="20">
        <v>0</v>
      </c>
      <c r="M149" s="32">
        <f>Tableau1[[#This Row],[PU H.T NET]]*Tableau1[[#This Row],[Qte]]</f>
        <v>0</v>
      </c>
    </row>
    <row r="150" spans="1:13" ht="18" customHeight="1" x14ac:dyDescent="0.25">
      <c r="A150" s="10">
        <v>149</v>
      </c>
      <c r="C150" s="22"/>
      <c r="J150" s="37"/>
      <c r="K150" s="30">
        <f>Tableau1[[#This Row],[R)PRIX]]-(Tableau1[[#This Row],[R)PRIX]]*(Tableau1[[#This Row],[Remise 
fournisseur]]))</f>
        <v>0</v>
      </c>
      <c r="L150" s="20">
        <v>0</v>
      </c>
      <c r="M150" s="33">
        <f>Tableau1[[#This Row],[PU H.T NET]]*Tableau1[[#This Row],[Qte]]</f>
        <v>0</v>
      </c>
    </row>
    <row r="151" spans="1:13" ht="18" customHeight="1" x14ac:dyDescent="0.25">
      <c r="A151" s="10">
        <v>150</v>
      </c>
      <c r="C151" s="21"/>
      <c r="J151" s="37"/>
      <c r="K151" s="30">
        <f>Tableau1[[#This Row],[R)PRIX]]-(Tableau1[[#This Row],[R)PRIX]]*(Tableau1[[#This Row],[Remise 
fournisseur]]))</f>
        <v>0</v>
      </c>
      <c r="L151" s="20">
        <v>0</v>
      </c>
      <c r="M151" s="32">
        <f>Tableau1[[#This Row],[PU H.T NET]]*Tableau1[[#This Row],[Qte]]</f>
        <v>0</v>
      </c>
    </row>
    <row r="152" spans="1:13" ht="18" customHeight="1" x14ac:dyDescent="0.25">
      <c r="A152" s="10">
        <v>151</v>
      </c>
      <c r="C152" s="21"/>
      <c r="J152" s="37"/>
      <c r="K152" s="30">
        <f>Tableau1[[#This Row],[R)PRIX]]-(Tableau1[[#This Row],[R)PRIX]]*(Tableau1[[#This Row],[Remise 
fournisseur]]))</f>
        <v>0</v>
      </c>
      <c r="L152" s="20">
        <v>0</v>
      </c>
      <c r="M152" s="32">
        <f>Tableau1[[#This Row],[PU H.T NET]]*Tableau1[[#This Row],[Qte]]</f>
        <v>0</v>
      </c>
    </row>
    <row r="153" spans="1:13" ht="18" customHeight="1" x14ac:dyDescent="0.25">
      <c r="A153" s="10">
        <v>152</v>
      </c>
      <c r="C153" s="21"/>
      <c r="K153" s="30">
        <f>Tableau1[[#This Row],[R)PRIX]]-(Tableau1[[#This Row],[R)PRIX]]*(Tableau1[[#This Row],[Remise 
fournisseur]]))</f>
        <v>0</v>
      </c>
      <c r="L153" s="20">
        <v>0</v>
      </c>
      <c r="M153" s="32">
        <f>Tableau1[[#This Row],[PU H.T NET]]*Tableau1[[#This Row],[Qte]]</f>
        <v>0</v>
      </c>
    </row>
    <row r="154" spans="1:13" ht="18" customHeight="1" x14ac:dyDescent="0.25">
      <c r="A154" s="10">
        <v>153</v>
      </c>
      <c r="C154" s="21"/>
      <c r="K154" s="30">
        <f>Tableau1[[#This Row],[R)PRIX]]-(Tableau1[[#This Row],[R)PRIX]]*(Tableau1[[#This Row],[Remise 
fournisseur]]))</f>
        <v>0</v>
      </c>
      <c r="L154" s="20">
        <v>0</v>
      </c>
      <c r="M154" s="32">
        <f>Tableau1[[#This Row],[PU H.T NET]]*Tableau1[[#This Row],[Qte]]</f>
        <v>0</v>
      </c>
    </row>
    <row r="155" spans="1:13" ht="18" customHeight="1" x14ac:dyDescent="0.25">
      <c r="A155" s="10">
        <v>154</v>
      </c>
      <c r="C155" s="22"/>
      <c r="K155" s="30">
        <f>Tableau1[[#This Row],[R)PRIX]]-(Tableau1[[#This Row],[R)PRIX]]*(Tableau1[[#This Row],[Remise 
fournisseur]]))</f>
        <v>0</v>
      </c>
      <c r="L155" s="20">
        <v>0</v>
      </c>
      <c r="M155" s="32">
        <f>Tableau1[[#This Row],[PU H.T NET]]*Tableau1[[#This Row],[Qte]]</f>
        <v>0</v>
      </c>
    </row>
    <row r="156" spans="1:13" ht="18" customHeight="1" x14ac:dyDescent="0.25">
      <c r="A156" s="10">
        <v>155</v>
      </c>
      <c r="C156" s="21"/>
      <c r="K156" s="30">
        <f>Tableau1[[#This Row],[R)PRIX]]-(Tableau1[[#This Row],[R)PRIX]]*(Tableau1[[#This Row],[Remise 
fournisseur]]))</f>
        <v>0</v>
      </c>
      <c r="L156" s="20">
        <v>0</v>
      </c>
      <c r="M156" s="32">
        <f>Tableau1[[#This Row],[PU H.T NET]]*Tableau1[[#This Row],[Qte]]</f>
        <v>0</v>
      </c>
    </row>
    <row r="157" spans="1:13" ht="18" customHeight="1" x14ac:dyDescent="0.25">
      <c r="A157" s="10">
        <v>156</v>
      </c>
      <c r="C157" s="21"/>
      <c r="K157" s="30">
        <f>Tableau1[[#This Row],[R)PRIX]]-(Tableau1[[#This Row],[R)PRIX]]*(Tableau1[[#This Row],[Remise 
fournisseur]]))</f>
        <v>0</v>
      </c>
      <c r="L157" s="20">
        <v>0</v>
      </c>
      <c r="M157" s="32">
        <f>Tableau1[[#This Row],[PU H.T NET]]*Tableau1[[#This Row],[Qte]]</f>
        <v>0</v>
      </c>
    </row>
    <row r="158" spans="1:13" ht="18" customHeight="1" x14ac:dyDescent="0.25">
      <c r="A158" s="10">
        <v>157</v>
      </c>
      <c r="C158" s="21"/>
      <c r="K158" s="30">
        <f>Tableau1[[#This Row],[R)PRIX]]-(Tableau1[[#This Row],[R)PRIX]]*(Tableau1[[#This Row],[Remise 
fournisseur]]))</f>
        <v>0</v>
      </c>
      <c r="L158" s="20">
        <v>0</v>
      </c>
      <c r="M158" s="32">
        <f>Tableau1[[#This Row],[PU H.T NET]]*Tableau1[[#This Row],[Qte]]</f>
        <v>0</v>
      </c>
    </row>
    <row r="159" spans="1:13" ht="18" customHeight="1" x14ac:dyDescent="0.25">
      <c r="A159" s="10">
        <v>158</v>
      </c>
      <c r="C159" s="21"/>
      <c r="K159" s="30">
        <f>Tableau1[[#This Row],[R)PRIX]]-(Tableau1[[#This Row],[R)PRIX]]*(Tableau1[[#This Row],[Remise 
fournisseur]]))</f>
        <v>0</v>
      </c>
      <c r="L159" s="20">
        <v>0</v>
      </c>
      <c r="M159" s="32">
        <f>Tableau1[[#This Row],[PU H.T NET]]*Tableau1[[#This Row],[Qte]]</f>
        <v>0</v>
      </c>
    </row>
    <row r="160" spans="1:13" ht="18" customHeight="1" x14ac:dyDescent="0.25">
      <c r="A160" s="10">
        <v>159</v>
      </c>
      <c r="C160" s="21"/>
      <c r="K160" s="30">
        <f>Tableau1[[#This Row],[R)PRIX]]-(Tableau1[[#This Row],[R)PRIX]]*(Tableau1[[#This Row],[Remise 
fournisseur]]))</f>
        <v>0</v>
      </c>
      <c r="L160" s="20">
        <v>0</v>
      </c>
      <c r="M160" s="32">
        <f>Tableau1[[#This Row],[PU H.T NET]]*Tableau1[[#This Row],[Qte]]</f>
        <v>0</v>
      </c>
    </row>
    <row r="161" spans="1:13" ht="18" customHeight="1" x14ac:dyDescent="0.25">
      <c r="A161" s="10">
        <v>160</v>
      </c>
      <c r="C161" s="21"/>
      <c r="K161" s="30">
        <f>Tableau1[[#This Row],[R)PRIX]]-(Tableau1[[#This Row],[R)PRIX]]*(Tableau1[[#This Row],[Remise 
fournisseur]]))</f>
        <v>0</v>
      </c>
      <c r="L161" s="20">
        <v>0</v>
      </c>
      <c r="M161" s="32">
        <f>Tableau1[[#This Row],[PU H.T NET]]*Tableau1[[#This Row],[Qte]]</f>
        <v>0</v>
      </c>
    </row>
    <row r="162" spans="1:13" ht="18" customHeight="1" x14ac:dyDescent="0.25">
      <c r="A162" s="10">
        <v>161</v>
      </c>
      <c r="C162" s="21"/>
      <c r="K162" s="30">
        <f>Tableau1[[#This Row],[R)PRIX]]-(Tableau1[[#This Row],[R)PRIX]]*(Tableau1[[#This Row],[Remise 
fournisseur]]))</f>
        <v>0</v>
      </c>
      <c r="L162" s="20">
        <v>0</v>
      </c>
      <c r="M162" s="32">
        <f>Tableau1[[#This Row],[PU H.T NET]]*Tableau1[[#This Row],[Qte]]</f>
        <v>0</v>
      </c>
    </row>
    <row r="163" spans="1:13" ht="18" customHeight="1" x14ac:dyDescent="0.25">
      <c r="A163" s="10">
        <v>162</v>
      </c>
      <c r="C163" s="21"/>
      <c r="K163" s="30">
        <f>Tableau1[[#This Row],[R)PRIX]]-(Tableau1[[#This Row],[R)PRIX]]*(Tableau1[[#This Row],[Remise 
fournisseur]]))</f>
        <v>0</v>
      </c>
      <c r="L163" s="20">
        <v>0</v>
      </c>
      <c r="M163" s="32">
        <f>Tableau1[[#This Row],[PU H.T NET]]*Tableau1[[#This Row],[Qte]]</f>
        <v>0</v>
      </c>
    </row>
    <row r="164" spans="1:13" ht="18" customHeight="1" x14ac:dyDescent="0.25">
      <c r="A164" s="10">
        <v>163</v>
      </c>
      <c r="C164" s="21"/>
      <c r="K164" s="30">
        <f>Tableau1[[#This Row],[R)PRIX]]-(Tableau1[[#This Row],[R)PRIX]]*(Tableau1[[#This Row],[Remise 
fournisseur]]))</f>
        <v>0</v>
      </c>
      <c r="L164" s="20">
        <v>0</v>
      </c>
      <c r="M164" s="32">
        <f>Tableau1[[#This Row],[PU H.T NET]]*Tableau1[[#This Row],[Qte]]</f>
        <v>0</v>
      </c>
    </row>
    <row r="165" spans="1:13" ht="18" customHeight="1" x14ac:dyDescent="0.25">
      <c r="A165" s="10">
        <v>164</v>
      </c>
      <c r="C165" s="21"/>
      <c r="K165" s="30">
        <f>Tableau1[[#This Row],[R)PRIX]]-(Tableau1[[#This Row],[R)PRIX]]*(Tableau1[[#This Row],[Remise 
fournisseur]]))</f>
        <v>0</v>
      </c>
      <c r="L165" s="20">
        <v>0</v>
      </c>
      <c r="M165" s="32">
        <f>Tableau1[[#This Row],[PU H.T NET]]*Tableau1[[#This Row],[Qte]]</f>
        <v>0</v>
      </c>
    </row>
    <row r="166" spans="1:13" ht="18" customHeight="1" x14ac:dyDescent="0.25">
      <c r="A166" s="10">
        <v>165</v>
      </c>
      <c r="C166" s="21"/>
      <c r="K166" s="30">
        <f>Tableau1[[#This Row],[R)PRIX]]-(Tableau1[[#This Row],[R)PRIX]]*(Tableau1[[#This Row],[Remise 
fournisseur]]))</f>
        <v>0</v>
      </c>
      <c r="L166" s="20">
        <v>0</v>
      </c>
      <c r="M166" s="32">
        <f>Tableau1[[#This Row],[PU H.T NET]]*Tableau1[[#This Row],[Qte]]</f>
        <v>0</v>
      </c>
    </row>
    <row r="167" spans="1:13" ht="18" customHeight="1" x14ac:dyDescent="0.25">
      <c r="A167" s="10">
        <v>166</v>
      </c>
      <c r="C167" s="21"/>
      <c r="K167" s="30">
        <f>Tableau1[[#This Row],[R)PRIX]]-(Tableau1[[#This Row],[R)PRIX]]*(Tableau1[[#This Row],[Remise 
fournisseur]]))</f>
        <v>0</v>
      </c>
      <c r="L167" s="20">
        <v>0</v>
      </c>
      <c r="M167" s="32">
        <f>Tableau1[[#This Row],[PU H.T NET]]*Tableau1[[#This Row],[Qte]]</f>
        <v>0</v>
      </c>
    </row>
    <row r="168" spans="1:13" ht="18" customHeight="1" x14ac:dyDescent="0.25">
      <c r="A168" s="10">
        <v>167</v>
      </c>
      <c r="C168" s="21"/>
      <c r="K168" s="30">
        <f>Tableau1[[#This Row],[R)PRIX]]-(Tableau1[[#This Row],[R)PRIX]]*(Tableau1[[#This Row],[Remise 
fournisseur]]))</f>
        <v>0</v>
      </c>
      <c r="L168" s="20">
        <v>0</v>
      </c>
      <c r="M168" s="32">
        <f>Tableau1[[#This Row],[PU H.T NET]]*Tableau1[[#This Row],[Qte]]</f>
        <v>0</v>
      </c>
    </row>
    <row r="169" spans="1:13" ht="18" customHeight="1" x14ac:dyDescent="0.25">
      <c r="A169" s="10">
        <v>168</v>
      </c>
      <c r="C169" s="21"/>
      <c r="K169" s="30">
        <f>Tableau1[[#This Row],[R)PRIX]]-(Tableau1[[#This Row],[R)PRIX]]*(Tableau1[[#This Row],[Remise 
fournisseur]]))</f>
        <v>0</v>
      </c>
      <c r="L169" s="20">
        <v>0</v>
      </c>
      <c r="M169" s="32">
        <f>Tableau1[[#This Row],[PU H.T NET]]*Tableau1[[#This Row],[Qte]]</f>
        <v>0</v>
      </c>
    </row>
    <row r="170" spans="1:13" ht="18" customHeight="1" x14ac:dyDescent="0.25">
      <c r="A170" s="10">
        <v>169</v>
      </c>
      <c r="C170" s="21"/>
      <c r="K170" s="30">
        <f>Tableau1[[#This Row],[R)PRIX]]-(Tableau1[[#This Row],[R)PRIX]]*(Tableau1[[#This Row],[Remise 
fournisseur]]))</f>
        <v>0</v>
      </c>
      <c r="L170" s="20">
        <v>0</v>
      </c>
      <c r="M170" s="32">
        <f>Tableau1[[#This Row],[PU H.T NET]]*Tableau1[[#This Row],[Qte]]</f>
        <v>0</v>
      </c>
    </row>
    <row r="171" spans="1:13" ht="18" customHeight="1" x14ac:dyDescent="0.25">
      <c r="A171" s="10">
        <v>170</v>
      </c>
      <c r="C171" s="21"/>
      <c r="K171" s="30">
        <f>Tableau1[[#This Row],[R)PRIX]]-(Tableau1[[#This Row],[R)PRIX]]*(Tableau1[[#This Row],[Remise 
fournisseur]]))</f>
        <v>0</v>
      </c>
      <c r="L171" s="20">
        <v>0</v>
      </c>
      <c r="M171" s="32">
        <f>Tableau1[[#This Row],[PU H.T NET]]*Tableau1[[#This Row],[Qte]]</f>
        <v>0</v>
      </c>
    </row>
    <row r="172" spans="1:13" ht="18" customHeight="1" x14ac:dyDescent="0.25">
      <c r="A172" s="10">
        <v>171</v>
      </c>
      <c r="C172" s="21"/>
      <c r="K172" s="30">
        <f>Tableau1[[#This Row],[R)PRIX]]-(Tableau1[[#This Row],[R)PRIX]]*(Tableau1[[#This Row],[Remise 
fournisseur]]))</f>
        <v>0</v>
      </c>
      <c r="L172" s="20">
        <v>0</v>
      </c>
      <c r="M172" s="32">
        <f>Tableau1[[#This Row],[PU H.T NET]]*Tableau1[[#This Row],[Qte]]</f>
        <v>0</v>
      </c>
    </row>
    <row r="173" spans="1:13" ht="18" customHeight="1" x14ac:dyDescent="0.25">
      <c r="A173" s="10">
        <v>172</v>
      </c>
      <c r="C173" s="21"/>
      <c r="K173" s="30">
        <f>Tableau1[[#This Row],[R)PRIX]]-(Tableau1[[#This Row],[R)PRIX]]*(Tableau1[[#This Row],[Remise 
fournisseur]]))</f>
        <v>0</v>
      </c>
      <c r="L173" s="20">
        <v>0</v>
      </c>
      <c r="M173" s="32">
        <f>Tableau1[[#This Row],[PU H.T NET]]*Tableau1[[#This Row],[Qte]]</f>
        <v>0</v>
      </c>
    </row>
    <row r="174" spans="1:13" ht="18" customHeight="1" x14ac:dyDescent="0.25">
      <c r="A174" s="10">
        <v>173</v>
      </c>
      <c r="C174" s="21"/>
      <c r="K174" s="30">
        <f>Tableau1[[#This Row],[R)PRIX]]-(Tableau1[[#This Row],[R)PRIX]]*(Tableau1[[#This Row],[Remise 
fournisseur]]))</f>
        <v>0</v>
      </c>
      <c r="L174" s="20">
        <v>0</v>
      </c>
      <c r="M174" s="32">
        <f>Tableau1[[#This Row],[PU H.T NET]]*Tableau1[[#This Row],[Qte]]</f>
        <v>0</v>
      </c>
    </row>
    <row r="175" spans="1:13" ht="18" customHeight="1" x14ac:dyDescent="0.25">
      <c r="A175" s="10">
        <v>174</v>
      </c>
      <c r="C175" s="21"/>
      <c r="K175" s="30">
        <f>Tableau1[[#This Row],[R)PRIX]]-(Tableau1[[#This Row],[R)PRIX]]*(Tableau1[[#This Row],[Remise 
fournisseur]]))</f>
        <v>0</v>
      </c>
      <c r="L175" s="20">
        <v>0</v>
      </c>
      <c r="M175" s="32">
        <f>Tableau1[[#This Row],[PU H.T NET]]*Tableau1[[#This Row],[Qte]]</f>
        <v>0</v>
      </c>
    </row>
    <row r="176" spans="1:13" ht="18" customHeight="1" x14ac:dyDescent="0.25">
      <c r="A176" s="10">
        <v>175</v>
      </c>
      <c r="C176" s="21"/>
      <c r="K176" s="30">
        <f>Tableau1[[#This Row],[R)PRIX]]-(Tableau1[[#This Row],[R)PRIX]]*(Tableau1[[#This Row],[Remise 
fournisseur]]))</f>
        <v>0</v>
      </c>
      <c r="L176" s="20">
        <v>0</v>
      </c>
      <c r="M176" s="32">
        <f>Tableau1[[#This Row],[PU H.T NET]]*Tableau1[[#This Row],[Qte]]</f>
        <v>0</v>
      </c>
    </row>
    <row r="177" spans="1:13" ht="18" customHeight="1" x14ac:dyDescent="0.25">
      <c r="A177" s="10">
        <v>176</v>
      </c>
      <c r="C177" s="21"/>
      <c r="K177" s="30">
        <f>Tableau1[[#This Row],[R)PRIX]]-(Tableau1[[#This Row],[R)PRIX]]*(Tableau1[[#This Row],[Remise 
fournisseur]]))</f>
        <v>0</v>
      </c>
      <c r="L177" s="20">
        <v>0</v>
      </c>
      <c r="M177" s="32">
        <f>Tableau1[[#This Row],[PU H.T NET]]*Tableau1[[#This Row],[Qte]]</f>
        <v>0</v>
      </c>
    </row>
    <row r="178" spans="1:13" ht="18" customHeight="1" x14ac:dyDescent="0.25">
      <c r="A178" s="10">
        <v>177</v>
      </c>
      <c r="C178" s="21"/>
      <c r="K178" s="30">
        <f>Tableau1[[#This Row],[R)PRIX]]-(Tableau1[[#This Row],[R)PRIX]]*(Tableau1[[#This Row],[Remise 
fournisseur]]))</f>
        <v>0</v>
      </c>
      <c r="L178" s="20">
        <v>0</v>
      </c>
      <c r="M178" s="32">
        <f>Tableau1[[#This Row],[PU H.T NET]]*Tableau1[[#This Row],[Qte]]</f>
        <v>0</v>
      </c>
    </row>
    <row r="179" spans="1:13" ht="18" customHeight="1" x14ac:dyDescent="0.25">
      <c r="A179" s="10">
        <v>178</v>
      </c>
      <c r="C179" s="21"/>
      <c r="K179" s="30">
        <f>Tableau1[[#This Row],[R)PRIX]]-(Tableau1[[#This Row],[R)PRIX]]*(Tableau1[[#This Row],[Remise 
fournisseur]]))</f>
        <v>0</v>
      </c>
      <c r="L179" s="20">
        <v>0</v>
      </c>
      <c r="M179" s="32">
        <f>Tableau1[[#This Row],[PU H.T NET]]*Tableau1[[#This Row],[Qte]]</f>
        <v>0</v>
      </c>
    </row>
    <row r="180" spans="1:13" ht="18" customHeight="1" x14ac:dyDescent="0.25">
      <c r="A180" s="10">
        <v>179</v>
      </c>
      <c r="C180" s="21"/>
      <c r="K180" s="30">
        <f>Tableau1[[#This Row],[R)PRIX]]-(Tableau1[[#This Row],[R)PRIX]]*(Tableau1[[#This Row],[Remise 
fournisseur]]))</f>
        <v>0</v>
      </c>
      <c r="L180" s="20">
        <v>0</v>
      </c>
      <c r="M180" s="32">
        <f>Tableau1[[#This Row],[PU H.T NET]]*Tableau1[[#This Row],[Qte]]</f>
        <v>0</v>
      </c>
    </row>
    <row r="181" spans="1:13" ht="18" customHeight="1" x14ac:dyDescent="0.25">
      <c r="A181" s="10">
        <v>180</v>
      </c>
      <c r="C181" s="21"/>
      <c r="K181" s="30">
        <f>Tableau1[[#This Row],[R)PRIX]]-(Tableau1[[#This Row],[R)PRIX]]*(Tableau1[[#This Row],[Remise 
fournisseur]]))</f>
        <v>0</v>
      </c>
      <c r="L181" s="20">
        <v>0</v>
      </c>
      <c r="M181" s="32">
        <f>Tableau1[[#This Row],[PU H.T NET]]*Tableau1[[#This Row],[Qte]]</f>
        <v>0</v>
      </c>
    </row>
    <row r="182" spans="1:13" ht="18" customHeight="1" x14ac:dyDescent="0.25">
      <c r="A182" s="10">
        <v>181</v>
      </c>
      <c r="C182" s="21"/>
      <c r="K182" s="30">
        <f>Tableau1[[#This Row],[R)PRIX]]-(Tableau1[[#This Row],[R)PRIX]]*(Tableau1[[#This Row],[Remise 
fournisseur]]))</f>
        <v>0</v>
      </c>
      <c r="L182" s="20">
        <v>0</v>
      </c>
      <c r="M182" s="32">
        <f>Tableau1[[#This Row],[PU H.T NET]]*Tableau1[[#This Row],[Qte]]</f>
        <v>0</v>
      </c>
    </row>
    <row r="183" spans="1:13" ht="18" customHeight="1" x14ac:dyDescent="0.25">
      <c r="A183" s="10">
        <v>182</v>
      </c>
      <c r="C183" s="21"/>
      <c r="K183" s="30">
        <f>Tableau1[[#This Row],[R)PRIX]]-(Tableau1[[#This Row],[R)PRIX]]*(Tableau1[[#This Row],[Remise 
fournisseur]]))</f>
        <v>0</v>
      </c>
      <c r="L183" s="20">
        <v>0</v>
      </c>
      <c r="M183" s="32">
        <f>Tableau1[[#This Row],[PU H.T NET]]*Tableau1[[#This Row],[Qte]]</f>
        <v>0</v>
      </c>
    </row>
    <row r="184" spans="1:13" ht="18" customHeight="1" x14ac:dyDescent="0.25">
      <c r="A184" s="10">
        <v>183</v>
      </c>
      <c r="C184" s="21"/>
      <c r="K184" s="30">
        <f>Tableau1[[#This Row],[R)PRIX]]-(Tableau1[[#This Row],[R)PRIX]]*(Tableau1[[#This Row],[Remise 
fournisseur]]))</f>
        <v>0</v>
      </c>
      <c r="L184" s="20">
        <v>0</v>
      </c>
      <c r="M184" s="32">
        <f>Tableau1[[#This Row],[PU H.T NET]]*Tableau1[[#This Row],[Qte]]</f>
        <v>0</v>
      </c>
    </row>
    <row r="185" spans="1:13" ht="18" customHeight="1" x14ac:dyDescent="0.25">
      <c r="A185" s="10">
        <v>184</v>
      </c>
      <c r="C185" s="21"/>
      <c r="K185" s="30">
        <f>Tableau1[[#This Row],[R)PRIX]]-(Tableau1[[#This Row],[R)PRIX]]*(Tableau1[[#This Row],[Remise 
fournisseur]]))</f>
        <v>0</v>
      </c>
      <c r="L185" s="20">
        <v>0</v>
      </c>
      <c r="M185" s="32">
        <f>Tableau1[[#This Row],[PU H.T NET]]*Tableau1[[#This Row],[Qte]]</f>
        <v>0</v>
      </c>
    </row>
    <row r="186" spans="1:13" ht="18" customHeight="1" x14ac:dyDescent="0.25">
      <c r="A186" s="10">
        <v>185</v>
      </c>
      <c r="C186" s="21"/>
      <c r="K186" s="30">
        <f>Tableau1[[#This Row],[R)PRIX]]-(Tableau1[[#This Row],[R)PRIX]]*(Tableau1[[#This Row],[Remise 
fournisseur]]))</f>
        <v>0</v>
      </c>
      <c r="L186" s="20">
        <v>0</v>
      </c>
      <c r="M186" s="32">
        <f>Tableau1[[#This Row],[PU H.T NET]]*Tableau1[[#This Row],[Qte]]</f>
        <v>0</v>
      </c>
    </row>
    <row r="187" spans="1:13" ht="18" customHeight="1" x14ac:dyDescent="0.25">
      <c r="A187" s="10">
        <v>186</v>
      </c>
      <c r="C187" s="21"/>
      <c r="K187" s="30">
        <f>Tableau1[[#This Row],[R)PRIX]]-(Tableau1[[#This Row],[R)PRIX]]*(Tableau1[[#This Row],[Remise 
fournisseur]]))</f>
        <v>0</v>
      </c>
      <c r="L187" s="20">
        <v>0</v>
      </c>
      <c r="M187" s="32">
        <f>Tableau1[[#This Row],[PU H.T NET]]*Tableau1[[#This Row],[Qte]]</f>
        <v>0</v>
      </c>
    </row>
    <row r="188" spans="1:13" ht="18" customHeight="1" x14ac:dyDescent="0.25">
      <c r="A188" s="10">
        <v>187</v>
      </c>
      <c r="C188" s="21"/>
      <c r="K188" s="30">
        <f>Tableau1[[#This Row],[R)PRIX]]-(Tableau1[[#This Row],[R)PRIX]]*(Tableau1[[#This Row],[Remise 
fournisseur]]))</f>
        <v>0</v>
      </c>
      <c r="L188" s="20">
        <v>0</v>
      </c>
      <c r="M188" s="32">
        <f>Tableau1[[#This Row],[PU H.T NET]]*Tableau1[[#This Row],[Qte]]</f>
        <v>0</v>
      </c>
    </row>
    <row r="189" spans="1:13" ht="18" customHeight="1" x14ac:dyDescent="0.25">
      <c r="A189" s="10">
        <v>188</v>
      </c>
      <c r="C189" s="21"/>
      <c r="K189" s="30">
        <f>Tableau1[[#This Row],[R)PRIX]]-(Tableau1[[#This Row],[R)PRIX]]*(Tableau1[[#This Row],[Remise 
fournisseur]]))</f>
        <v>0</v>
      </c>
      <c r="L189" s="20">
        <v>0</v>
      </c>
      <c r="M189" s="32">
        <f>Tableau1[[#This Row],[PU H.T NET]]*Tableau1[[#This Row],[Qte]]</f>
        <v>0</v>
      </c>
    </row>
    <row r="190" spans="1:13" ht="18" customHeight="1" x14ac:dyDescent="0.25">
      <c r="A190" s="10">
        <v>189</v>
      </c>
      <c r="C190" s="21"/>
      <c r="K190" s="30">
        <f>Tableau1[[#This Row],[R)PRIX]]-(Tableau1[[#This Row],[R)PRIX]]*(Tableau1[[#This Row],[Remise 
fournisseur]]))</f>
        <v>0</v>
      </c>
      <c r="L190" s="20">
        <v>0</v>
      </c>
      <c r="M190" s="32">
        <f>Tableau1[[#This Row],[PU H.T NET]]*Tableau1[[#This Row],[Qte]]</f>
        <v>0</v>
      </c>
    </row>
    <row r="191" spans="1:13" ht="18" customHeight="1" x14ac:dyDescent="0.25">
      <c r="A191" s="10">
        <v>190</v>
      </c>
      <c r="C191" s="21"/>
      <c r="K191" s="30">
        <f>Tableau1[[#This Row],[R)PRIX]]-(Tableau1[[#This Row],[R)PRIX]]*(Tableau1[[#This Row],[Remise 
fournisseur]]))</f>
        <v>0</v>
      </c>
      <c r="L191" s="20">
        <v>0</v>
      </c>
      <c r="M191" s="32">
        <f>Tableau1[[#This Row],[PU H.T NET]]*Tableau1[[#This Row],[Qte]]</f>
        <v>0</v>
      </c>
    </row>
    <row r="192" spans="1:13" ht="18" customHeight="1" x14ac:dyDescent="0.25">
      <c r="A192" s="10">
        <v>191</v>
      </c>
      <c r="C192" s="21"/>
      <c r="K192" s="30">
        <f>Tableau1[[#This Row],[R)PRIX]]-(Tableau1[[#This Row],[R)PRIX]]*(Tableau1[[#This Row],[Remise 
fournisseur]]))</f>
        <v>0</v>
      </c>
      <c r="L192" s="20">
        <v>0</v>
      </c>
      <c r="M192" s="32">
        <f>Tableau1[[#This Row],[PU H.T NET]]*Tableau1[[#This Row],[Qte]]</f>
        <v>0</v>
      </c>
    </row>
    <row r="193" spans="1:13" ht="18" customHeight="1" x14ac:dyDescent="0.25">
      <c r="A193" s="10">
        <v>192</v>
      </c>
      <c r="C193" s="21"/>
      <c r="K193" s="30">
        <f>Tableau1[[#This Row],[R)PRIX]]-(Tableau1[[#This Row],[R)PRIX]]*(Tableau1[[#This Row],[Remise 
fournisseur]]))</f>
        <v>0</v>
      </c>
      <c r="L193" s="20">
        <v>0</v>
      </c>
      <c r="M193" s="32">
        <f>Tableau1[[#This Row],[PU H.T NET]]*Tableau1[[#This Row],[Qte]]</f>
        <v>0</v>
      </c>
    </row>
    <row r="194" spans="1:13" ht="18" customHeight="1" x14ac:dyDescent="0.25">
      <c r="A194" s="10">
        <v>193</v>
      </c>
      <c r="C194" s="21"/>
      <c r="K194" s="30">
        <f>Tableau1[[#This Row],[R)PRIX]]-(Tableau1[[#This Row],[R)PRIX]]*(Tableau1[[#This Row],[Remise 
fournisseur]]))</f>
        <v>0</v>
      </c>
      <c r="L194" s="20">
        <v>0</v>
      </c>
      <c r="M194" s="32">
        <f>Tableau1[[#This Row],[PU H.T NET]]*Tableau1[[#This Row],[Qte]]</f>
        <v>0</v>
      </c>
    </row>
    <row r="195" spans="1:13" ht="18" customHeight="1" x14ac:dyDescent="0.25">
      <c r="A195" s="10">
        <v>194</v>
      </c>
      <c r="C195" s="21"/>
      <c r="K195" s="30">
        <f>Tableau1[[#This Row],[R)PRIX]]-(Tableau1[[#This Row],[R)PRIX]]*(Tableau1[[#This Row],[Remise 
fournisseur]]))</f>
        <v>0</v>
      </c>
      <c r="L195" s="20">
        <v>0</v>
      </c>
      <c r="M195" s="32">
        <f>Tableau1[[#This Row],[PU H.T NET]]*Tableau1[[#This Row],[Qte]]</f>
        <v>0</v>
      </c>
    </row>
    <row r="196" spans="1:13" ht="18" customHeight="1" x14ac:dyDescent="0.25">
      <c r="A196" s="10">
        <v>195</v>
      </c>
      <c r="C196" s="21"/>
      <c r="K196" s="30">
        <f>Tableau1[[#This Row],[R)PRIX]]-(Tableau1[[#This Row],[R)PRIX]]*(Tableau1[[#This Row],[Remise 
fournisseur]]))</f>
        <v>0</v>
      </c>
      <c r="L196" s="20">
        <v>0</v>
      </c>
      <c r="M196" s="32">
        <f>Tableau1[[#This Row],[PU H.T NET]]*Tableau1[[#This Row],[Qte]]</f>
        <v>0</v>
      </c>
    </row>
    <row r="197" spans="1:13" ht="18" customHeight="1" x14ac:dyDescent="0.25">
      <c r="A197" s="10">
        <v>196</v>
      </c>
      <c r="K197" s="30">
        <f>Tableau1[[#This Row],[R)PRIX]]-(Tableau1[[#This Row],[R)PRIX]]*(Tableau1[[#This Row],[Remise 
fournisseur]]))</f>
        <v>0</v>
      </c>
      <c r="L197" s="20">
        <v>0</v>
      </c>
      <c r="M197" s="32">
        <f>Tableau1[[#This Row],[PU H.T NET]]*Tableau1[[#This Row],[Qte]]</f>
        <v>0</v>
      </c>
    </row>
    <row r="198" spans="1:13" ht="18" customHeight="1" x14ac:dyDescent="0.25">
      <c r="A198" s="10">
        <v>197</v>
      </c>
      <c r="C198" s="23"/>
      <c r="K198" s="30">
        <f>Tableau1[[#This Row],[R)PRIX]]-(Tableau1[[#This Row],[R)PRIX]]*(Tableau1[[#This Row],[Remise 
fournisseur]]))</f>
        <v>0</v>
      </c>
      <c r="L198" s="20">
        <v>0</v>
      </c>
      <c r="M198" s="32">
        <f>Tableau1[[#This Row],[PU H.T NET]]*Tableau1[[#This Row],[Qte]]</f>
        <v>0</v>
      </c>
    </row>
    <row r="199" spans="1:13" ht="18" customHeight="1" x14ac:dyDescent="0.25">
      <c r="A199" s="10">
        <v>198</v>
      </c>
      <c r="C199" s="23"/>
      <c r="K199" s="30">
        <f>Tableau1[[#This Row],[R)PRIX]]-(Tableau1[[#This Row],[R)PRIX]]*(Tableau1[[#This Row],[Remise 
fournisseur]]))</f>
        <v>0</v>
      </c>
      <c r="L199" s="20">
        <v>0</v>
      </c>
      <c r="M199" s="32">
        <f>Tableau1[[#This Row],[PU H.T NET]]*Tableau1[[#This Row],[Qte]]</f>
        <v>0</v>
      </c>
    </row>
    <row r="200" spans="1:13" ht="18" customHeight="1" x14ac:dyDescent="0.25">
      <c r="A200" s="10">
        <v>199</v>
      </c>
      <c r="C200" s="18"/>
      <c r="K200" s="30">
        <f>Tableau1[[#This Row],[R)PRIX]]-(Tableau1[[#This Row],[R)PRIX]]*(Tableau1[[#This Row],[Remise 
fournisseur]]))</f>
        <v>0</v>
      </c>
      <c r="L200" s="20">
        <v>0</v>
      </c>
      <c r="M200" s="32">
        <f>Tableau1[[#This Row],[PU H.T NET]]*Tableau1[[#This Row],[Qte]]</f>
        <v>0</v>
      </c>
    </row>
    <row r="201" spans="1:13" ht="18" customHeight="1" x14ac:dyDescent="0.25">
      <c r="A201" s="10">
        <v>200</v>
      </c>
      <c r="C201" s="23"/>
      <c r="K201" s="30">
        <f>Tableau1[[#This Row],[R)PRIX]]-(Tableau1[[#This Row],[R)PRIX]]*(Tableau1[[#This Row],[Remise 
fournisseur]]))</f>
        <v>0</v>
      </c>
      <c r="L201" s="20">
        <v>0</v>
      </c>
      <c r="M201" s="32">
        <f>Tableau1[[#This Row],[PU H.T NET]]*Tableau1[[#This Row],[Qte]]</f>
        <v>0</v>
      </c>
    </row>
    <row r="202" spans="1:13" ht="18" customHeight="1" x14ac:dyDescent="0.25">
      <c r="A202" s="10">
        <v>201</v>
      </c>
      <c r="K202" s="30">
        <f>Tableau1[[#This Row],[R)PRIX]]-(Tableau1[[#This Row],[R)PRIX]]*(Tableau1[[#This Row],[Remise 
fournisseur]]))</f>
        <v>0</v>
      </c>
      <c r="L202" s="20">
        <v>0</v>
      </c>
      <c r="M202" s="32">
        <f>Tableau1[[#This Row],[PU H.T NET]]*Tableau1[[#This Row],[Qte]]</f>
        <v>0</v>
      </c>
    </row>
    <row r="203" spans="1:13" ht="18" customHeight="1" x14ac:dyDescent="0.25">
      <c r="A203" s="10">
        <v>202</v>
      </c>
      <c r="K203" s="30">
        <f>Tableau1[[#This Row],[R)PRIX]]-(Tableau1[[#This Row],[R)PRIX]]*(Tableau1[[#This Row],[Remise 
fournisseur]]))</f>
        <v>0</v>
      </c>
      <c r="L203" s="20">
        <v>0</v>
      </c>
      <c r="M203" s="32">
        <f>Tableau1[[#This Row],[PU H.T NET]]*Tableau1[[#This Row],[Qte]]</f>
        <v>0</v>
      </c>
    </row>
    <row r="204" spans="1:13" ht="18" customHeight="1" x14ac:dyDescent="0.25">
      <c r="A204" s="10">
        <v>203</v>
      </c>
      <c r="K204" s="30">
        <f>Tableau1[[#This Row],[R)PRIX]]-(Tableau1[[#This Row],[R)PRIX]]*(Tableau1[[#This Row],[Remise 
fournisseur]]))</f>
        <v>0</v>
      </c>
      <c r="L204" s="20">
        <v>0</v>
      </c>
      <c r="M204" s="32">
        <f>Tableau1[[#This Row],[PU H.T NET]]*Tableau1[[#This Row],[Qte]]</f>
        <v>0</v>
      </c>
    </row>
    <row r="205" spans="1:13" ht="18" customHeight="1" x14ac:dyDescent="0.25">
      <c r="A205" s="10">
        <v>204</v>
      </c>
      <c r="K205" s="30">
        <f>Tableau1[[#This Row],[R)PRIX]]-(Tableau1[[#This Row],[R)PRIX]]*(Tableau1[[#This Row],[Remise 
fournisseur]]))</f>
        <v>0</v>
      </c>
      <c r="L205" s="20">
        <v>0</v>
      </c>
      <c r="M205" s="32">
        <f>Tableau1[[#This Row],[PU H.T NET]]*Tableau1[[#This Row],[Qte]]</f>
        <v>0</v>
      </c>
    </row>
    <row r="206" spans="1:13" ht="18" customHeight="1" x14ac:dyDescent="0.25">
      <c r="A206" s="10">
        <v>205</v>
      </c>
      <c r="K206" s="30">
        <f>Tableau1[[#This Row],[R)PRIX]]-(Tableau1[[#This Row],[R)PRIX]]*(Tableau1[[#This Row],[Remise 
fournisseur]]))</f>
        <v>0</v>
      </c>
      <c r="L206" s="20">
        <v>0</v>
      </c>
      <c r="M206" s="32">
        <f>Tableau1[[#This Row],[PU H.T NET]]*Tableau1[[#This Row],[Qte]]</f>
        <v>0</v>
      </c>
    </row>
    <row r="207" spans="1:13" ht="18" customHeight="1" x14ac:dyDescent="0.25">
      <c r="A207" s="10">
        <v>206</v>
      </c>
      <c r="K207" s="30">
        <f>Tableau1[[#This Row],[R)PRIX]]-(Tableau1[[#This Row],[R)PRIX]]*(Tableau1[[#This Row],[Remise 
fournisseur]]))</f>
        <v>0</v>
      </c>
      <c r="L207" s="20">
        <v>0</v>
      </c>
      <c r="M207" s="32">
        <f>Tableau1[[#This Row],[PU H.T NET]]*Tableau1[[#This Row],[Qte]]</f>
        <v>0</v>
      </c>
    </row>
    <row r="208" spans="1:13" ht="18" customHeight="1" x14ac:dyDescent="0.25">
      <c r="A208" s="10">
        <v>207</v>
      </c>
      <c r="K208" s="30">
        <f>Tableau1[[#This Row],[R)PRIX]]-(Tableau1[[#This Row],[R)PRIX]]*(Tableau1[[#This Row],[Remise 
fournisseur]]))</f>
        <v>0</v>
      </c>
      <c r="L208" s="20">
        <v>0</v>
      </c>
      <c r="M208" s="32">
        <f>Tableau1[[#This Row],[PU H.T NET]]*Tableau1[[#This Row],[Qte]]</f>
        <v>0</v>
      </c>
    </row>
    <row r="209" spans="1:13" ht="18" customHeight="1" x14ac:dyDescent="0.25">
      <c r="A209" s="10">
        <v>208</v>
      </c>
      <c r="K209" s="30">
        <f>Tableau1[[#This Row],[R)PRIX]]-(Tableau1[[#This Row],[R)PRIX]]*(Tableau1[[#This Row],[Remise 
fournisseur]]))</f>
        <v>0</v>
      </c>
      <c r="L209" s="20">
        <v>0</v>
      </c>
      <c r="M209" s="32">
        <f>Tableau1[[#This Row],[PU H.T NET]]*Tableau1[[#This Row],[Qte]]</f>
        <v>0</v>
      </c>
    </row>
    <row r="210" spans="1:13" ht="18" customHeight="1" x14ac:dyDescent="0.25">
      <c r="A210" s="10">
        <v>209</v>
      </c>
      <c r="K210" s="30">
        <f>Tableau1[[#This Row],[R)PRIX]]-(Tableau1[[#This Row],[R)PRIX]]*(Tableau1[[#This Row],[Remise 
fournisseur]]))</f>
        <v>0</v>
      </c>
      <c r="L210" s="20">
        <v>0</v>
      </c>
      <c r="M210" s="32">
        <f>Tableau1[[#This Row],[PU H.T NET]]*Tableau1[[#This Row],[Qte]]</f>
        <v>0</v>
      </c>
    </row>
    <row r="211" spans="1:13" ht="18" customHeight="1" x14ac:dyDescent="0.25">
      <c r="A211" s="10">
        <v>210</v>
      </c>
      <c r="K211" s="30">
        <f>Tableau1[[#This Row],[R)PRIX]]-(Tableau1[[#This Row],[R)PRIX]]*(Tableau1[[#This Row],[Remise 
fournisseur]]))</f>
        <v>0</v>
      </c>
      <c r="L211" s="20">
        <v>0</v>
      </c>
      <c r="M211" s="32">
        <f>Tableau1[[#This Row],[PU H.T NET]]*Tableau1[[#This Row],[Qte]]</f>
        <v>0</v>
      </c>
    </row>
    <row r="212" spans="1:13" ht="18" customHeight="1" x14ac:dyDescent="0.25">
      <c r="A212" s="10">
        <v>211</v>
      </c>
      <c r="K212" s="30">
        <f>Tableau1[[#This Row],[R)PRIX]]-(Tableau1[[#This Row],[R)PRIX]]*(Tableau1[[#This Row],[Remise 
fournisseur]]))</f>
        <v>0</v>
      </c>
      <c r="L212" s="20">
        <v>0</v>
      </c>
      <c r="M212" s="32">
        <f>Tableau1[[#This Row],[PU H.T NET]]*Tableau1[[#This Row],[Qte]]</f>
        <v>0</v>
      </c>
    </row>
    <row r="213" spans="1:13" ht="18" customHeight="1" x14ac:dyDescent="0.25">
      <c r="A213" s="10">
        <v>212</v>
      </c>
      <c r="K213" s="30">
        <f>Tableau1[[#This Row],[R)PRIX]]-(Tableau1[[#This Row],[R)PRIX]]*(Tableau1[[#This Row],[Remise 
fournisseur]]))</f>
        <v>0</v>
      </c>
      <c r="L213" s="20">
        <v>0</v>
      </c>
      <c r="M213" s="32">
        <f>Tableau1[[#This Row],[PU H.T NET]]*Tableau1[[#This Row],[Qte]]</f>
        <v>0</v>
      </c>
    </row>
    <row r="214" spans="1:13" ht="18" customHeight="1" x14ac:dyDescent="0.25">
      <c r="A214" s="10">
        <v>213</v>
      </c>
      <c r="K214" s="30">
        <f>Tableau1[[#This Row],[R)PRIX]]-(Tableau1[[#This Row],[R)PRIX]]*(Tableau1[[#This Row],[Remise 
fournisseur]]))</f>
        <v>0</v>
      </c>
      <c r="L214" s="20">
        <v>0</v>
      </c>
      <c r="M214" s="32">
        <f>Tableau1[[#This Row],[PU H.T NET]]*Tableau1[[#This Row],[Qte]]</f>
        <v>0</v>
      </c>
    </row>
    <row r="215" spans="1:13" ht="18" customHeight="1" x14ac:dyDescent="0.25">
      <c r="A215" s="10">
        <v>214</v>
      </c>
      <c r="K215" s="30">
        <f>Tableau1[[#This Row],[R)PRIX]]-(Tableau1[[#This Row],[R)PRIX]]*(Tableau1[[#This Row],[Remise 
fournisseur]]))</f>
        <v>0</v>
      </c>
      <c r="L215" s="20">
        <v>0</v>
      </c>
      <c r="M215" s="32">
        <f>Tableau1[[#This Row],[PU H.T NET]]*Tableau1[[#This Row],[Qte]]</f>
        <v>0</v>
      </c>
    </row>
    <row r="216" spans="1:13" ht="18" customHeight="1" x14ac:dyDescent="0.25">
      <c r="A216" s="10">
        <v>215</v>
      </c>
      <c r="K216" s="30">
        <f>Tableau1[[#This Row],[R)PRIX]]-(Tableau1[[#This Row],[R)PRIX]]*(Tableau1[[#This Row],[Remise 
fournisseur]]))</f>
        <v>0</v>
      </c>
      <c r="L216" s="20">
        <v>0</v>
      </c>
      <c r="M216" s="32">
        <f>Tableau1[[#This Row],[PU H.T NET]]*Tableau1[[#This Row],[Qte]]</f>
        <v>0</v>
      </c>
    </row>
    <row r="217" spans="1:13" ht="18" customHeight="1" x14ac:dyDescent="0.25">
      <c r="A217" s="10">
        <v>216</v>
      </c>
      <c r="K217" s="30">
        <f>Tableau1[[#This Row],[R)PRIX]]-(Tableau1[[#This Row],[R)PRIX]]*(Tableau1[[#This Row],[Remise 
fournisseur]]))</f>
        <v>0</v>
      </c>
      <c r="L217" s="20">
        <v>0</v>
      </c>
      <c r="M217" s="32">
        <f>Tableau1[[#This Row],[PU H.T NET]]*Tableau1[[#This Row],[Qte]]</f>
        <v>0</v>
      </c>
    </row>
    <row r="218" spans="1:13" ht="18" customHeight="1" x14ac:dyDescent="0.25">
      <c r="A218" s="10">
        <v>217</v>
      </c>
      <c r="K218" s="30">
        <f>Tableau1[[#This Row],[R)PRIX]]-(Tableau1[[#This Row],[R)PRIX]]*(Tableau1[[#This Row],[Remise 
fournisseur]]))</f>
        <v>0</v>
      </c>
      <c r="L218" s="20">
        <v>0</v>
      </c>
      <c r="M218" s="32">
        <f>Tableau1[[#This Row],[PU H.T NET]]*Tableau1[[#This Row],[Qte]]</f>
        <v>0</v>
      </c>
    </row>
    <row r="219" spans="1:13" ht="18" customHeight="1" x14ac:dyDescent="0.25">
      <c r="A219" s="10">
        <v>218</v>
      </c>
      <c r="K219" s="30">
        <f>Tableau1[[#This Row],[R)PRIX]]-(Tableau1[[#This Row],[R)PRIX]]*(Tableau1[[#This Row],[Remise 
fournisseur]]))</f>
        <v>0</v>
      </c>
      <c r="L219" s="20">
        <v>0</v>
      </c>
      <c r="M219" s="32">
        <f>Tableau1[[#This Row],[PU H.T NET]]*Tableau1[[#This Row],[Qte]]</f>
        <v>0</v>
      </c>
    </row>
    <row r="220" spans="1:13" ht="18" customHeight="1" x14ac:dyDescent="0.25">
      <c r="A220" s="10">
        <v>219</v>
      </c>
      <c r="C220" s="21"/>
      <c r="K220" s="30">
        <f>Tableau1[[#This Row],[R)PRIX]]-(Tableau1[[#This Row],[R)PRIX]]*(Tableau1[[#This Row],[Remise 
fournisseur]]))</f>
        <v>0</v>
      </c>
      <c r="L220" s="20">
        <v>0</v>
      </c>
      <c r="M220" s="32">
        <f>Tableau1[[#This Row],[PU H.T NET]]*Tableau1[[#This Row],[Qte]]</f>
        <v>0</v>
      </c>
    </row>
    <row r="221" spans="1:13" ht="18" customHeight="1" x14ac:dyDescent="0.25">
      <c r="A221" s="10">
        <v>220</v>
      </c>
      <c r="C221" s="21"/>
      <c r="K221" s="30">
        <f>Tableau1[[#This Row],[R)PRIX]]-(Tableau1[[#This Row],[R)PRIX]]*(Tableau1[[#This Row],[Remise 
fournisseur]]))</f>
        <v>0</v>
      </c>
      <c r="L221" s="20">
        <v>0</v>
      </c>
      <c r="M221" s="32">
        <f>Tableau1[[#This Row],[PU H.T NET]]*Tableau1[[#This Row],[Qte]]</f>
        <v>0</v>
      </c>
    </row>
    <row r="222" spans="1:13" ht="18" customHeight="1" x14ac:dyDescent="0.25">
      <c r="A222" s="10">
        <v>221</v>
      </c>
      <c r="C222" s="21"/>
      <c r="K222" s="30">
        <f>Tableau1[[#This Row],[R)PRIX]]-(Tableau1[[#This Row],[R)PRIX]]*(Tableau1[[#This Row],[Remise 
fournisseur]]))</f>
        <v>0</v>
      </c>
      <c r="L222" s="20">
        <v>0</v>
      </c>
      <c r="M222" s="32">
        <f>Tableau1[[#This Row],[PU H.T NET]]*Tableau1[[#This Row],[Qte]]</f>
        <v>0</v>
      </c>
    </row>
    <row r="223" spans="1:13" ht="18" customHeight="1" x14ac:dyDescent="0.25">
      <c r="A223" s="10">
        <v>222</v>
      </c>
      <c r="C223" s="21"/>
      <c r="K223" s="30">
        <f>Tableau1[[#This Row],[R)PRIX]]-(Tableau1[[#This Row],[R)PRIX]]*(Tableau1[[#This Row],[Remise 
fournisseur]]))</f>
        <v>0</v>
      </c>
      <c r="L223" s="20">
        <v>0</v>
      </c>
      <c r="M223" s="32">
        <f>Tableau1[[#This Row],[PU H.T NET]]*Tableau1[[#This Row],[Qte]]</f>
        <v>0</v>
      </c>
    </row>
    <row r="224" spans="1:13" ht="18" customHeight="1" x14ac:dyDescent="0.25">
      <c r="A224" s="10">
        <v>223</v>
      </c>
      <c r="C224" s="21"/>
      <c r="K224" s="30">
        <f>Tableau1[[#This Row],[R)PRIX]]-(Tableau1[[#This Row],[R)PRIX]]*(Tableau1[[#This Row],[Remise 
fournisseur]]))</f>
        <v>0</v>
      </c>
      <c r="L224" s="20">
        <v>0</v>
      </c>
      <c r="M224" s="32">
        <f>Tableau1[[#This Row],[PU H.T NET]]*Tableau1[[#This Row],[Qte]]</f>
        <v>0</v>
      </c>
    </row>
    <row r="225" spans="1:13" ht="18" customHeight="1" x14ac:dyDescent="0.25">
      <c r="A225" s="10">
        <v>224</v>
      </c>
      <c r="C225" s="21"/>
      <c r="K225" s="30">
        <f>Tableau1[[#This Row],[R)PRIX]]-(Tableau1[[#This Row],[R)PRIX]]*(Tableau1[[#This Row],[Remise 
fournisseur]]))</f>
        <v>0</v>
      </c>
      <c r="L225" s="20">
        <v>0</v>
      </c>
      <c r="M225" s="32">
        <f>Tableau1[[#This Row],[PU H.T NET]]*Tableau1[[#This Row],[Qte]]</f>
        <v>0</v>
      </c>
    </row>
    <row r="226" spans="1:13" ht="18" customHeight="1" x14ac:dyDescent="0.25">
      <c r="A226" s="10">
        <v>225</v>
      </c>
      <c r="C226" s="21"/>
      <c r="K226" s="30">
        <f>Tableau1[[#This Row],[R)PRIX]]-(Tableau1[[#This Row],[R)PRIX]]*(Tableau1[[#This Row],[Remise 
fournisseur]]))</f>
        <v>0</v>
      </c>
      <c r="L226" s="20">
        <v>0</v>
      </c>
      <c r="M226" s="32">
        <f>Tableau1[[#This Row],[PU H.T NET]]*Tableau1[[#This Row],[Qte]]</f>
        <v>0</v>
      </c>
    </row>
    <row r="227" spans="1:13" ht="18" customHeight="1" x14ac:dyDescent="0.25">
      <c r="A227" s="10">
        <v>226</v>
      </c>
      <c r="C227" s="22"/>
      <c r="K227" s="30">
        <f>Tableau1[[#This Row],[R)PRIX]]-(Tableau1[[#This Row],[R)PRIX]]*(Tableau1[[#This Row],[Remise 
fournisseur]]))</f>
        <v>0</v>
      </c>
      <c r="L227" s="20">
        <v>0</v>
      </c>
      <c r="M227" s="32">
        <f>Tableau1[[#This Row],[PU H.T NET]]*Tableau1[[#This Row],[Qte]]</f>
        <v>0</v>
      </c>
    </row>
    <row r="228" spans="1:13" ht="18" customHeight="1" x14ac:dyDescent="0.25">
      <c r="A228" s="10">
        <v>227</v>
      </c>
      <c r="C228" s="22"/>
      <c r="K228" s="30">
        <f>Tableau1[[#This Row],[R)PRIX]]-(Tableau1[[#This Row],[R)PRIX]]*(Tableau1[[#This Row],[Remise 
fournisseur]]))</f>
        <v>0</v>
      </c>
      <c r="L228" s="20">
        <v>0</v>
      </c>
      <c r="M228" s="32">
        <f>Tableau1[[#This Row],[PU H.T NET]]*Tableau1[[#This Row],[Qte]]</f>
        <v>0</v>
      </c>
    </row>
    <row r="229" spans="1:13" ht="18" customHeight="1" x14ac:dyDescent="0.25">
      <c r="A229" s="10">
        <v>228</v>
      </c>
      <c r="C229" s="22"/>
      <c r="K229" s="30">
        <f>Tableau1[[#This Row],[R)PRIX]]-(Tableau1[[#This Row],[R)PRIX]]*(Tableau1[[#This Row],[Remise 
fournisseur]]))</f>
        <v>0</v>
      </c>
      <c r="L229" s="20">
        <v>0</v>
      </c>
      <c r="M229" s="32">
        <f>Tableau1[[#This Row],[PU H.T NET]]*Tableau1[[#This Row],[Qte]]</f>
        <v>0</v>
      </c>
    </row>
    <row r="230" spans="1:13" ht="18" customHeight="1" x14ac:dyDescent="0.25">
      <c r="A230" s="10">
        <v>229</v>
      </c>
      <c r="C230" s="22"/>
      <c r="K230" s="30">
        <f>Tableau1[[#This Row],[R)PRIX]]-(Tableau1[[#This Row],[R)PRIX]]*(Tableau1[[#This Row],[Remise 
fournisseur]]))</f>
        <v>0</v>
      </c>
      <c r="L230" s="20">
        <v>0</v>
      </c>
      <c r="M230" s="32">
        <f>Tableau1[[#This Row],[PU H.T NET]]*Tableau1[[#This Row],[Qte]]</f>
        <v>0</v>
      </c>
    </row>
    <row r="231" spans="1:13" ht="18" customHeight="1" x14ac:dyDescent="0.25">
      <c r="A231" s="10">
        <v>230</v>
      </c>
      <c r="C231" s="22"/>
      <c r="K231" s="30">
        <f>Tableau1[[#This Row],[R)PRIX]]-(Tableau1[[#This Row],[R)PRIX]]*(Tableau1[[#This Row],[Remise 
fournisseur]]))</f>
        <v>0</v>
      </c>
      <c r="L231" s="20">
        <v>0</v>
      </c>
      <c r="M231" s="32">
        <f>Tableau1[[#This Row],[PU H.T NET]]*Tableau1[[#This Row],[Qte]]</f>
        <v>0</v>
      </c>
    </row>
    <row r="232" spans="1:13" ht="18" customHeight="1" x14ac:dyDescent="0.25">
      <c r="A232" s="10">
        <v>231</v>
      </c>
      <c r="C232" s="22"/>
      <c r="K232" s="30">
        <f>Tableau1[[#This Row],[R)PRIX]]-(Tableau1[[#This Row],[R)PRIX]]*(Tableau1[[#This Row],[Remise 
fournisseur]]))</f>
        <v>0</v>
      </c>
      <c r="L232" s="20">
        <v>0</v>
      </c>
      <c r="M232" s="32">
        <f>Tableau1[[#This Row],[PU H.T NET]]*Tableau1[[#This Row],[Qte]]</f>
        <v>0</v>
      </c>
    </row>
    <row r="233" spans="1:13" ht="18" customHeight="1" x14ac:dyDescent="0.25">
      <c r="A233" s="10">
        <v>232</v>
      </c>
      <c r="C233" s="22"/>
      <c r="K233" s="30">
        <f>Tableau1[[#This Row],[R)PRIX]]-(Tableau1[[#This Row],[R)PRIX]]*(Tableau1[[#This Row],[Remise 
fournisseur]]))</f>
        <v>0</v>
      </c>
      <c r="L233" s="20">
        <v>0</v>
      </c>
      <c r="M233" s="32">
        <f>Tableau1[[#This Row],[PU H.T NET]]*Tableau1[[#This Row],[Qte]]</f>
        <v>0</v>
      </c>
    </row>
    <row r="234" spans="1:13" ht="18" customHeight="1" x14ac:dyDescent="0.25">
      <c r="A234" s="10">
        <v>233</v>
      </c>
      <c r="C234" s="22"/>
      <c r="K234" s="30">
        <f>Tableau1[[#This Row],[R)PRIX]]-(Tableau1[[#This Row],[R)PRIX]]*(Tableau1[[#This Row],[Remise 
fournisseur]]))</f>
        <v>0</v>
      </c>
      <c r="L234" s="20">
        <v>0</v>
      </c>
      <c r="M234" s="32">
        <f>Tableau1[[#This Row],[PU H.T NET]]*Tableau1[[#This Row],[Qte]]</f>
        <v>0</v>
      </c>
    </row>
    <row r="235" spans="1:13" ht="18" customHeight="1" x14ac:dyDescent="0.25">
      <c r="A235" s="10">
        <v>234</v>
      </c>
      <c r="C235" s="22"/>
      <c r="K235" s="30">
        <f>Tableau1[[#This Row],[R)PRIX]]-(Tableau1[[#This Row],[R)PRIX]]*(Tableau1[[#This Row],[Remise 
fournisseur]]))</f>
        <v>0</v>
      </c>
      <c r="L235" s="20">
        <v>0</v>
      </c>
      <c r="M235" s="32">
        <f>Tableau1[[#This Row],[PU H.T NET]]*Tableau1[[#This Row],[Qte]]</f>
        <v>0</v>
      </c>
    </row>
    <row r="236" spans="1:13" ht="18" customHeight="1" x14ac:dyDescent="0.25">
      <c r="A236" s="10">
        <v>235</v>
      </c>
      <c r="C236" s="22"/>
      <c r="K236" s="30">
        <f>Tableau1[[#This Row],[R)PRIX]]-(Tableau1[[#This Row],[R)PRIX]]*(Tableau1[[#This Row],[Remise 
fournisseur]]))</f>
        <v>0</v>
      </c>
      <c r="L236" s="20">
        <v>0</v>
      </c>
      <c r="M236" s="32">
        <f>Tableau1[[#This Row],[PU H.T NET]]*Tableau1[[#This Row],[Qte]]</f>
        <v>0</v>
      </c>
    </row>
    <row r="237" spans="1:13" ht="18" customHeight="1" x14ac:dyDescent="0.25">
      <c r="A237" s="10">
        <v>236</v>
      </c>
      <c r="C237" s="22"/>
      <c r="K237" s="30">
        <f>Tableau1[[#This Row],[R)PRIX]]-(Tableau1[[#This Row],[R)PRIX]]*(Tableau1[[#This Row],[Remise 
fournisseur]]))</f>
        <v>0</v>
      </c>
      <c r="L237" s="20">
        <v>0</v>
      </c>
      <c r="M237" s="32">
        <f>Tableau1[[#This Row],[PU H.T NET]]*Tableau1[[#This Row],[Qte]]</f>
        <v>0</v>
      </c>
    </row>
    <row r="238" spans="1:13" ht="18" customHeight="1" x14ac:dyDescent="0.25">
      <c r="A238" s="10">
        <v>237</v>
      </c>
      <c r="C238" s="22"/>
      <c r="K238" s="30">
        <f>Tableau1[[#This Row],[R)PRIX]]-(Tableau1[[#This Row],[R)PRIX]]*(Tableau1[[#This Row],[Remise 
fournisseur]]))</f>
        <v>0</v>
      </c>
      <c r="L238" s="20">
        <v>0</v>
      </c>
      <c r="M238" s="32">
        <f>Tableau1[[#This Row],[PU H.T NET]]*Tableau1[[#This Row],[Qte]]</f>
        <v>0</v>
      </c>
    </row>
    <row r="239" spans="1:13" ht="18" customHeight="1" x14ac:dyDescent="0.25">
      <c r="A239" s="10">
        <v>238</v>
      </c>
      <c r="C239" s="22"/>
      <c r="K239" s="30">
        <f>Tableau1[[#This Row],[R)PRIX]]-(Tableau1[[#This Row],[R)PRIX]]*(Tableau1[[#This Row],[Remise 
fournisseur]]))</f>
        <v>0</v>
      </c>
      <c r="L239" s="20">
        <v>0</v>
      </c>
      <c r="M239" s="32">
        <f>Tableau1[[#This Row],[PU H.T NET]]*Tableau1[[#This Row],[Qte]]</f>
        <v>0</v>
      </c>
    </row>
    <row r="240" spans="1:13" ht="18" customHeight="1" x14ac:dyDescent="0.25">
      <c r="A240" s="10">
        <v>239</v>
      </c>
      <c r="C240" s="21"/>
      <c r="K240" s="30">
        <f>Tableau1[[#This Row],[R)PRIX]]-(Tableau1[[#This Row],[R)PRIX]]*(Tableau1[[#This Row],[Remise 
fournisseur]]))</f>
        <v>0</v>
      </c>
      <c r="L240" s="20">
        <v>0</v>
      </c>
      <c r="M240" s="32">
        <f>Tableau1[[#This Row],[PU H.T NET]]*Tableau1[[#This Row],[Qte]]</f>
        <v>0</v>
      </c>
    </row>
    <row r="241" spans="1:13" ht="18" customHeight="1" x14ac:dyDescent="0.25">
      <c r="A241" s="10">
        <v>240</v>
      </c>
      <c r="C241" s="21"/>
      <c r="K241" s="30">
        <f>Tableau1[[#This Row],[R)PRIX]]-(Tableau1[[#This Row],[R)PRIX]]*(Tableau1[[#This Row],[Remise 
fournisseur]]))</f>
        <v>0</v>
      </c>
      <c r="L241" s="20">
        <v>0</v>
      </c>
      <c r="M241" s="32">
        <f>Tableau1[[#This Row],[PU H.T NET]]*Tableau1[[#This Row],[Qte]]</f>
        <v>0</v>
      </c>
    </row>
    <row r="242" spans="1:13" ht="18" customHeight="1" x14ac:dyDescent="0.25">
      <c r="A242" s="10">
        <v>241</v>
      </c>
      <c r="C242" s="21"/>
      <c r="K242" s="30">
        <f>Tableau1[[#This Row],[R)PRIX]]-(Tableau1[[#This Row],[R)PRIX]]*(Tableau1[[#This Row],[Remise 
fournisseur]]))</f>
        <v>0</v>
      </c>
      <c r="L242" s="20">
        <v>0</v>
      </c>
      <c r="M242" s="32">
        <f>Tableau1[[#This Row],[PU H.T NET]]*Tableau1[[#This Row],[Qte]]</f>
        <v>0</v>
      </c>
    </row>
    <row r="243" spans="1:13" ht="18" customHeight="1" x14ac:dyDescent="0.25">
      <c r="A243" s="10">
        <v>242</v>
      </c>
      <c r="C243" s="21"/>
      <c r="K243" s="30">
        <f>Tableau1[[#This Row],[R)PRIX]]-(Tableau1[[#This Row],[R)PRIX]]*(Tableau1[[#This Row],[Remise 
fournisseur]]))</f>
        <v>0</v>
      </c>
      <c r="L243" s="20">
        <v>0</v>
      </c>
      <c r="M243" s="32">
        <f>Tableau1[[#This Row],[PU H.T NET]]*Tableau1[[#This Row],[Qte]]</f>
        <v>0</v>
      </c>
    </row>
    <row r="244" spans="1:13" ht="18" customHeight="1" x14ac:dyDescent="0.25">
      <c r="A244" s="10">
        <v>243</v>
      </c>
      <c r="C244" s="22"/>
      <c r="J244" s="38"/>
      <c r="K244" s="30">
        <f>Tableau1[[#This Row],[R)PRIX]]-(Tableau1[[#This Row],[R)PRIX]]*(Tableau1[[#This Row],[Remise 
fournisseur]]))</f>
        <v>0</v>
      </c>
      <c r="L244" s="20">
        <v>0</v>
      </c>
      <c r="M244" s="33">
        <f>Tableau1[[#This Row],[PU H.T NET]]*Tableau1[[#This Row],[Qte]]</f>
        <v>0</v>
      </c>
    </row>
    <row r="245" spans="1:13" ht="18" customHeight="1" x14ac:dyDescent="0.25">
      <c r="A245" s="10">
        <v>244</v>
      </c>
      <c r="C245" s="24"/>
      <c r="K245" s="30">
        <f>Tableau1[[#This Row],[R)PRIX]]-(Tableau1[[#This Row],[R)PRIX]]*(Tableau1[[#This Row],[Remise 
fournisseur]]))</f>
        <v>0</v>
      </c>
      <c r="L245" s="20">
        <v>0</v>
      </c>
      <c r="M245" s="32">
        <f>Tableau1[[#This Row],[PU H.T NET]]*Tableau1[[#This Row],[Qte]]</f>
        <v>0</v>
      </c>
    </row>
    <row r="246" spans="1:13" ht="18" customHeight="1" x14ac:dyDescent="0.25">
      <c r="A246" s="10">
        <v>245</v>
      </c>
      <c r="C246" s="24"/>
      <c r="K246" s="30">
        <f>Tableau1[[#This Row],[R)PRIX]]-(Tableau1[[#This Row],[R)PRIX]]*(Tableau1[[#This Row],[Remise 
fournisseur]]))</f>
        <v>0</v>
      </c>
      <c r="L246" s="20">
        <v>0</v>
      </c>
      <c r="M246" s="32">
        <f>Tableau1[[#This Row],[PU H.T NET]]*Tableau1[[#This Row],[Qte]]</f>
        <v>0</v>
      </c>
    </row>
    <row r="247" spans="1:13" ht="18" customHeight="1" x14ac:dyDescent="0.25">
      <c r="A247" s="10">
        <v>246</v>
      </c>
      <c r="C247" s="24"/>
      <c r="K247" s="30">
        <f>Tableau1[[#This Row],[R)PRIX]]-(Tableau1[[#This Row],[R)PRIX]]*(Tableau1[[#This Row],[Remise 
fournisseur]]))</f>
        <v>0</v>
      </c>
      <c r="L247" s="20">
        <v>0</v>
      </c>
      <c r="M247" s="32">
        <f>Tableau1[[#This Row],[PU H.T NET]]*Tableau1[[#This Row],[Qte]]</f>
        <v>0</v>
      </c>
    </row>
    <row r="248" spans="1:13" ht="18" customHeight="1" x14ac:dyDescent="0.25">
      <c r="A248" s="10">
        <v>247</v>
      </c>
      <c r="C248" s="24"/>
      <c r="K248" s="30">
        <f>Tableau1[[#This Row],[R)PRIX]]-(Tableau1[[#This Row],[R)PRIX]]*(Tableau1[[#This Row],[Remise 
fournisseur]]))</f>
        <v>0</v>
      </c>
      <c r="L248" s="20">
        <v>0</v>
      </c>
      <c r="M248" s="32">
        <f>Tableau1[[#This Row],[PU H.T NET]]*Tableau1[[#This Row],[Qte]]</f>
        <v>0</v>
      </c>
    </row>
    <row r="249" spans="1:13" ht="18" customHeight="1" x14ac:dyDescent="0.25">
      <c r="A249" s="10">
        <v>248</v>
      </c>
      <c r="C249" s="22"/>
      <c r="K249" s="30">
        <f>Tableau1[[#This Row],[R)PRIX]]-(Tableau1[[#This Row],[R)PRIX]]*(Tableau1[[#This Row],[Remise 
fournisseur]]))</f>
        <v>0</v>
      </c>
      <c r="L249" s="20">
        <v>0</v>
      </c>
      <c r="M249" s="32">
        <f>Tableau1[[#This Row],[PU H.T NET]]*Tableau1[[#This Row],[Qte]]</f>
        <v>0</v>
      </c>
    </row>
    <row r="250" spans="1:13" ht="18" customHeight="1" x14ac:dyDescent="0.25">
      <c r="A250" s="10">
        <v>249</v>
      </c>
      <c r="C250" s="22"/>
      <c r="K250" s="30">
        <f>Tableau1[[#This Row],[R)PRIX]]-(Tableau1[[#This Row],[R)PRIX]]*(Tableau1[[#This Row],[Remise 
fournisseur]]))</f>
        <v>0</v>
      </c>
      <c r="L250" s="20">
        <v>0</v>
      </c>
      <c r="M250" s="32">
        <f>Tableau1[[#This Row],[PU H.T NET]]*Tableau1[[#This Row],[Qte]]</f>
        <v>0</v>
      </c>
    </row>
    <row r="251" spans="1:13" ht="18" customHeight="1" x14ac:dyDescent="0.25">
      <c r="A251" s="10">
        <v>250</v>
      </c>
      <c r="C251" s="22"/>
      <c r="K251" s="30">
        <f>Tableau1[[#This Row],[R)PRIX]]-(Tableau1[[#This Row],[R)PRIX]]*(Tableau1[[#This Row],[Remise 
fournisseur]]))</f>
        <v>0</v>
      </c>
      <c r="L251" s="20">
        <v>0</v>
      </c>
      <c r="M251" s="32">
        <f>Tableau1[[#This Row],[PU H.T NET]]*Tableau1[[#This Row],[Qte]]</f>
        <v>0</v>
      </c>
    </row>
    <row r="252" spans="1:13" ht="18" customHeight="1" x14ac:dyDescent="0.25">
      <c r="A252" s="10">
        <v>251</v>
      </c>
      <c r="C252" s="23"/>
      <c r="K252" s="30">
        <f>Tableau1[[#This Row],[R)PRIX]]-(Tableau1[[#This Row],[R)PRIX]]*(Tableau1[[#This Row],[Remise 
fournisseur]]))</f>
        <v>0</v>
      </c>
      <c r="L252" s="20">
        <v>0</v>
      </c>
      <c r="M252" s="32">
        <f>Tableau1[[#This Row],[PU H.T NET]]*Tableau1[[#This Row],[Qte]]</f>
        <v>0</v>
      </c>
    </row>
    <row r="253" spans="1:13" ht="18" customHeight="1" x14ac:dyDescent="0.25">
      <c r="A253" s="10">
        <v>252</v>
      </c>
      <c r="C253" s="23"/>
      <c r="K253" s="30">
        <f>Tableau1[[#This Row],[R)PRIX]]-(Tableau1[[#This Row],[R)PRIX]]*(Tableau1[[#This Row],[Remise 
fournisseur]]))</f>
        <v>0</v>
      </c>
      <c r="L253" s="20">
        <v>0</v>
      </c>
      <c r="M253" s="32">
        <f>Tableau1[[#This Row],[PU H.T NET]]*Tableau1[[#This Row],[Qte]]</f>
        <v>0</v>
      </c>
    </row>
    <row r="254" spans="1:13" ht="18" customHeight="1" x14ac:dyDescent="0.25">
      <c r="A254" s="10">
        <v>253</v>
      </c>
      <c r="C254" s="23"/>
      <c r="K254" s="30">
        <f>Tableau1[[#This Row],[R)PRIX]]-(Tableau1[[#This Row],[R)PRIX]]*(Tableau1[[#This Row],[Remise 
fournisseur]]))</f>
        <v>0</v>
      </c>
      <c r="L254" s="20">
        <v>0</v>
      </c>
      <c r="M254" s="32">
        <f>Tableau1[[#This Row],[PU H.T NET]]*Tableau1[[#This Row],[Qte]]</f>
        <v>0</v>
      </c>
    </row>
    <row r="255" spans="1:13" ht="18" customHeight="1" x14ac:dyDescent="0.25">
      <c r="A255" s="10">
        <v>254</v>
      </c>
      <c r="C255" s="23"/>
      <c r="K255" s="30">
        <f>Tableau1[[#This Row],[R)PRIX]]-(Tableau1[[#This Row],[R)PRIX]]*(Tableau1[[#This Row],[Remise 
fournisseur]]))</f>
        <v>0</v>
      </c>
      <c r="L255" s="20">
        <v>0</v>
      </c>
      <c r="M255" s="32">
        <f>Tableau1[[#This Row],[PU H.T NET]]*Tableau1[[#This Row],[Qte]]</f>
        <v>0</v>
      </c>
    </row>
    <row r="256" spans="1:13" ht="18" customHeight="1" x14ac:dyDescent="0.25">
      <c r="A256" s="10">
        <v>255</v>
      </c>
      <c r="K256" s="30">
        <f>Tableau1[[#This Row],[R)PRIX]]-(Tableau1[[#This Row],[R)PRIX]]*(Tableau1[[#This Row],[Remise 
fournisseur]]))</f>
        <v>0</v>
      </c>
      <c r="L256" s="20">
        <v>0</v>
      </c>
      <c r="M256" s="32">
        <f>Tableau1[[#This Row],[PU H.T NET]]*Tableau1[[#This Row],[Qte]]</f>
        <v>0</v>
      </c>
    </row>
    <row r="257" spans="1:13" ht="18" customHeight="1" x14ac:dyDescent="0.25">
      <c r="A257" s="10">
        <v>256</v>
      </c>
      <c r="K257" s="30">
        <f>Tableau1[[#This Row],[R)PRIX]]-(Tableau1[[#This Row],[R)PRIX]]*(Tableau1[[#This Row],[Remise 
fournisseur]]))</f>
        <v>0</v>
      </c>
      <c r="L257" s="20">
        <v>0</v>
      </c>
      <c r="M257" s="32">
        <f>Tableau1[[#This Row],[PU H.T NET]]*Tableau1[[#This Row],[Qte]]</f>
        <v>0</v>
      </c>
    </row>
    <row r="258" spans="1:13" ht="18" customHeight="1" x14ac:dyDescent="0.25">
      <c r="A258" s="10">
        <v>257</v>
      </c>
      <c r="K258" s="30">
        <f>Tableau1[[#This Row],[R)PRIX]]-(Tableau1[[#This Row],[R)PRIX]]*(Tableau1[[#This Row],[Remise 
fournisseur]]))</f>
        <v>0</v>
      </c>
      <c r="L258" s="20">
        <v>0</v>
      </c>
      <c r="M258" s="32">
        <f>Tableau1[[#This Row],[PU H.T NET]]*Tableau1[[#This Row],[Qte]]</f>
        <v>0</v>
      </c>
    </row>
    <row r="259" spans="1:13" ht="18" customHeight="1" x14ac:dyDescent="0.25">
      <c r="A259" s="10">
        <v>258</v>
      </c>
      <c r="C259" s="23"/>
      <c r="K259" s="30">
        <f>Tableau1[[#This Row],[R)PRIX]]-(Tableau1[[#This Row],[R)PRIX]]*(Tableau1[[#This Row],[Remise 
fournisseur]]))</f>
        <v>0</v>
      </c>
      <c r="L259" s="20">
        <v>0</v>
      </c>
      <c r="M259" s="32">
        <f>Tableau1[[#This Row],[PU H.T NET]]*Tableau1[[#This Row],[Qte]]</f>
        <v>0</v>
      </c>
    </row>
    <row r="260" spans="1:13" ht="18" customHeight="1" x14ac:dyDescent="0.25">
      <c r="A260" s="10">
        <v>259</v>
      </c>
      <c r="C260" s="23"/>
      <c r="K260" s="30">
        <f>Tableau1[[#This Row],[R)PRIX]]-(Tableau1[[#This Row],[R)PRIX]]*(Tableau1[[#This Row],[Remise 
fournisseur]]))</f>
        <v>0</v>
      </c>
      <c r="L260" s="20">
        <v>0</v>
      </c>
      <c r="M260" s="32">
        <f>Tableau1[[#This Row],[PU H.T NET]]*Tableau1[[#This Row],[Qte]]</f>
        <v>0</v>
      </c>
    </row>
    <row r="261" spans="1:13" ht="18" customHeight="1" x14ac:dyDescent="0.25">
      <c r="A261" s="10">
        <v>260</v>
      </c>
      <c r="K261" s="30">
        <f>Tableau1[[#This Row],[R)PRIX]]-(Tableau1[[#This Row],[R)PRIX]]*(Tableau1[[#This Row],[Remise 
fournisseur]]))</f>
        <v>0</v>
      </c>
      <c r="L261" s="20">
        <v>0</v>
      </c>
      <c r="M261" s="32">
        <f>Tableau1[[#This Row],[PU H.T NET]]*Tableau1[[#This Row],[Qte]]</f>
        <v>0</v>
      </c>
    </row>
    <row r="262" spans="1:13" ht="18" customHeight="1" x14ac:dyDescent="0.25">
      <c r="A262" s="10">
        <v>261</v>
      </c>
      <c r="K262" s="30">
        <f>Tableau1[[#This Row],[R)PRIX]]-(Tableau1[[#This Row],[R)PRIX]]*(Tableau1[[#This Row],[Remise 
fournisseur]]))</f>
        <v>0</v>
      </c>
      <c r="L262" s="20">
        <v>0</v>
      </c>
      <c r="M262" s="32">
        <f>Tableau1[[#This Row],[PU H.T NET]]*Tableau1[[#This Row],[Qte]]</f>
        <v>0</v>
      </c>
    </row>
    <row r="263" spans="1:13" ht="18" customHeight="1" x14ac:dyDescent="0.25">
      <c r="A263" s="10">
        <v>262</v>
      </c>
      <c r="K263" s="30">
        <f>Tableau1[[#This Row],[R)PRIX]]-(Tableau1[[#This Row],[R)PRIX]]*(Tableau1[[#This Row],[Remise 
fournisseur]]))</f>
        <v>0</v>
      </c>
      <c r="L263" s="20">
        <v>0</v>
      </c>
      <c r="M263" s="32">
        <f>Tableau1[[#This Row],[PU H.T NET]]*Tableau1[[#This Row],[Qte]]</f>
        <v>0</v>
      </c>
    </row>
    <row r="264" spans="1:13" ht="18" customHeight="1" x14ac:dyDescent="0.25">
      <c r="A264" s="10">
        <v>263</v>
      </c>
      <c r="C264" s="18"/>
      <c r="K264" s="30">
        <f>Tableau1[[#This Row],[R)PRIX]]-(Tableau1[[#This Row],[R)PRIX]]*(Tableau1[[#This Row],[Remise 
fournisseur]]))</f>
        <v>0</v>
      </c>
      <c r="L264" s="20">
        <v>0</v>
      </c>
      <c r="M264" s="32">
        <f>Tableau1[[#This Row],[PU H.T NET]]*Tableau1[[#This Row],[Qte]]</f>
        <v>0</v>
      </c>
    </row>
    <row r="265" spans="1:13" ht="18" customHeight="1" x14ac:dyDescent="0.25">
      <c r="A265" s="10">
        <v>264</v>
      </c>
      <c r="C265" s="18"/>
      <c r="K265" s="30">
        <f>Tableau1[[#This Row],[R)PRIX]]-(Tableau1[[#This Row],[R)PRIX]]*(Tableau1[[#This Row],[Remise 
fournisseur]]))</f>
        <v>0</v>
      </c>
      <c r="L265" s="20">
        <v>0</v>
      </c>
      <c r="M265" s="32">
        <f>Tableau1[[#This Row],[PU H.T NET]]*Tableau1[[#This Row],[Qte]]</f>
        <v>0</v>
      </c>
    </row>
    <row r="266" spans="1:13" ht="18" customHeight="1" x14ac:dyDescent="0.25">
      <c r="A266" s="10">
        <v>265</v>
      </c>
      <c r="C266" s="18"/>
      <c r="K266" s="30">
        <f>Tableau1[[#This Row],[R)PRIX]]-(Tableau1[[#This Row],[R)PRIX]]*(Tableau1[[#This Row],[Remise 
fournisseur]]))</f>
        <v>0</v>
      </c>
      <c r="L266" s="20">
        <v>0</v>
      </c>
      <c r="M266" s="32">
        <f>Tableau1[[#This Row],[PU H.T NET]]*Tableau1[[#This Row],[Qte]]</f>
        <v>0</v>
      </c>
    </row>
    <row r="267" spans="1:13" ht="18" customHeight="1" x14ac:dyDescent="0.25">
      <c r="A267" s="10">
        <v>266</v>
      </c>
      <c r="C267" s="18"/>
      <c r="K267" s="30">
        <f>Tableau1[[#This Row],[R)PRIX]]-(Tableau1[[#This Row],[R)PRIX]]*(Tableau1[[#This Row],[Remise 
fournisseur]]))</f>
        <v>0</v>
      </c>
      <c r="L267" s="20">
        <v>0</v>
      </c>
      <c r="M267" s="32">
        <f>Tableau1[[#This Row],[PU H.T NET]]*Tableau1[[#This Row],[Qte]]</f>
        <v>0</v>
      </c>
    </row>
    <row r="268" spans="1:13" ht="18" customHeight="1" x14ac:dyDescent="0.25">
      <c r="A268" s="10">
        <v>267</v>
      </c>
      <c r="C268" s="18"/>
      <c r="K268" s="30">
        <f>Tableau1[[#This Row],[R)PRIX]]-(Tableau1[[#This Row],[R)PRIX]]*(Tableau1[[#This Row],[Remise 
fournisseur]]))</f>
        <v>0</v>
      </c>
      <c r="L268" s="20">
        <v>0</v>
      </c>
      <c r="M268" s="32">
        <f>Tableau1[[#This Row],[PU H.T NET]]*Tableau1[[#This Row],[Qte]]</f>
        <v>0</v>
      </c>
    </row>
    <row r="269" spans="1:13" ht="18" customHeight="1" x14ac:dyDescent="0.25">
      <c r="A269" s="10">
        <v>268</v>
      </c>
      <c r="C269" s="18"/>
      <c r="K269" s="30">
        <f>Tableau1[[#This Row],[R)PRIX]]-(Tableau1[[#This Row],[R)PRIX]]*(Tableau1[[#This Row],[Remise 
fournisseur]]))</f>
        <v>0</v>
      </c>
      <c r="L269" s="20">
        <v>0</v>
      </c>
      <c r="M269" s="32">
        <f>Tableau1[[#This Row],[PU H.T NET]]*Tableau1[[#This Row],[Qte]]</f>
        <v>0</v>
      </c>
    </row>
    <row r="270" spans="1:13" ht="18" customHeight="1" x14ac:dyDescent="0.25">
      <c r="A270" s="10">
        <v>269</v>
      </c>
      <c r="C270" s="18"/>
      <c r="K270" s="30">
        <f>Tableau1[[#This Row],[R)PRIX]]-(Tableau1[[#This Row],[R)PRIX]]*(Tableau1[[#This Row],[Remise 
fournisseur]]))</f>
        <v>0</v>
      </c>
      <c r="L270" s="20">
        <v>0</v>
      </c>
      <c r="M270" s="32">
        <f>Tableau1[[#This Row],[PU H.T NET]]*Tableau1[[#This Row],[Qte]]</f>
        <v>0</v>
      </c>
    </row>
    <row r="271" spans="1:13" ht="18" customHeight="1" x14ac:dyDescent="0.25">
      <c r="A271" s="10">
        <v>270</v>
      </c>
      <c r="K271" s="30">
        <f>Tableau1[[#This Row],[R)PRIX]]-(Tableau1[[#This Row],[R)PRIX]]*(Tableau1[[#This Row],[Remise 
fournisseur]]))</f>
        <v>0</v>
      </c>
      <c r="L271" s="20">
        <v>0</v>
      </c>
      <c r="M271" s="32">
        <f>Tableau1[[#This Row],[PU H.T NET]]*Tableau1[[#This Row],[Qte]]</f>
        <v>0</v>
      </c>
    </row>
    <row r="272" spans="1:13" ht="18" customHeight="1" x14ac:dyDescent="0.25">
      <c r="A272" s="10">
        <v>271</v>
      </c>
      <c r="K272" s="30">
        <f>Tableau1[[#This Row],[R)PRIX]]-(Tableau1[[#This Row],[R)PRIX]]*(Tableau1[[#This Row],[Remise 
fournisseur]]))</f>
        <v>0</v>
      </c>
      <c r="L272" s="20">
        <v>0</v>
      </c>
      <c r="M272" s="32">
        <f>Tableau1[[#This Row],[PU H.T NET]]*Tableau1[[#This Row],[Qte]]</f>
        <v>0</v>
      </c>
    </row>
    <row r="273" spans="1:13" ht="18" customHeight="1" x14ac:dyDescent="0.25">
      <c r="A273" s="10">
        <v>272</v>
      </c>
      <c r="K273" s="30">
        <f>Tableau1[[#This Row],[R)PRIX]]-(Tableau1[[#This Row],[R)PRIX]]*(Tableau1[[#This Row],[Remise 
fournisseur]]))</f>
        <v>0</v>
      </c>
      <c r="L273" s="20">
        <v>0</v>
      </c>
      <c r="M273" s="32">
        <f>Tableau1[[#This Row],[PU H.T NET]]*Tableau1[[#This Row],[Qte]]</f>
        <v>0</v>
      </c>
    </row>
    <row r="274" spans="1:13" ht="18" customHeight="1" x14ac:dyDescent="0.25">
      <c r="A274" s="10">
        <v>273</v>
      </c>
      <c r="K274" s="30">
        <f>Tableau1[[#This Row],[R)PRIX]]-(Tableau1[[#This Row],[R)PRIX]]*(Tableau1[[#This Row],[Remise 
fournisseur]]))</f>
        <v>0</v>
      </c>
      <c r="L274" s="20">
        <v>0</v>
      </c>
      <c r="M274" s="32">
        <f>Tableau1[[#This Row],[PU H.T NET]]*Tableau1[[#This Row],[Qte]]</f>
        <v>0</v>
      </c>
    </row>
    <row r="275" spans="1:13" ht="18" customHeight="1" x14ac:dyDescent="0.25">
      <c r="A275" s="10">
        <v>274</v>
      </c>
      <c r="K275" s="30">
        <f>Tableau1[[#This Row],[R)PRIX]]-(Tableau1[[#This Row],[R)PRIX]]*(Tableau1[[#This Row],[Remise 
fournisseur]]))</f>
        <v>0</v>
      </c>
      <c r="L275" s="20">
        <v>0</v>
      </c>
      <c r="M275" s="32">
        <f>Tableau1[[#This Row],[PU H.T NET]]*Tableau1[[#This Row],[Qte]]</f>
        <v>0</v>
      </c>
    </row>
    <row r="276" spans="1:13" ht="18" customHeight="1" x14ac:dyDescent="0.25">
      <c r="A276" s="10">
        <v>275</v>
      </c>
      <c r="C276" s="22"/>
      <c r="J276" s="37"/>
      <c r="K276" s="30">
        <f>Tableau1[[#This Row],[R)PRIX]]-(Tableau1[[#This Row],[R)PRIX]]*(Tableau1[[#This Row],[Remise 
fournisseur]]))</f>
        <v>0</v>
      </c>
      <c r="L276" s="20">
        <v>0</v>
      </c>
      <c r="M276" s="33">
        <f>Tableau1[[#This Row],[PU H.T NET]]*Tableau1[[#This Row],[Qte]]</f>
        <v>0</v>
      </c>
    </row>
    <row r="277" spans="1:13" ht="18" customHeight="1" x14ac:dyDescent="0.25">
      <c r="A277" s="10">
        <v>276</v>
      </c>
      <c r="C277" s="21"/>
      <c r="K277" s="30">
        <f>Tableau1[[#This Row],[R)PRIX]]-(Tableau1[[#This Row],[R)PRIX]]*(Tableau1[[#This Row],[Remise 
fournisseur]]))</f>
        <v>0</v>
      </c>
      <c r="L277" s="20">
        <v>0</v>
      </c>
      <c r="M277" s="32">
        <f>Tableau1[[#This Row],[PU H.T NET]]*Tableau1[[#This Row],[Qte]]</f>
        <v>0</v>
      </c>
    </row>
    <row r="278" spans="1:13" ht="18" customHeight="1" x14ac:dyDescent="0.25">
      <c r="A278" s="10">
        <v>277</v>
      </c>
      <c r="C278" s="24"/>
      <c r="K278" s="30">
        <f>Tableau1[[#This Row],[R)PRIX]]-(Tableau1[[#This Row],[R)PRIX]]*(Tableau1[[#This Row],[Remise 
fournisseur]]))</f>
        <v>0</v>
      </c>
      <c r="L278" s="20">
        <v>0</v>
      </c>
      <c r="M278" s="32">
        <f>Tableau1[[#This Row],[PU H.T NET]]*Tableau1[[#This Row],[Qte]]</f>
        <v>0</v>
      </c>
    </row>
    <row r="279" spans="1:13" ht="18" customHeight="1" x14ac:dyDescent="0.25">
      <c r="A279" s="10">
        <v>278</v>
      </c>
      <c r="C279" s="24"/>
      <c r="K279" s="30">
        <f>Tableau1[[#This Row],[R)PRIX]]-(Tableau1[[#This Row],[R)PRIX]]*(Tableau1[[#This Row],[Remise 
fournisseur]]))</f>
        <v>0</v>
      </c>
      <c r="L279" s="20">
        <v>0</v>
      </c>
      <c r="M279" s="32">
        <f>Tableau1[[#This Row],[PU H.T NET]]*Tableau1[[#This Row],[Qte]]</f>
        <v>0</v>
      </c>
    </row>
    <row r="280" spans="1:13" ht="18" customHeight="1" x14ac:dyDescent="0.25">
      <c r="A280" s="10">
        <v>279</v>
      </c>
      <c r="C280" s="22"/>
      <c r="K280" s="30">
        <f>Tableau1[[#This Row],[R)PRIX]]-(Tableau1[[#This Row],[R)PRIX]]*(Tableau1[[#This Row],[Remise 
fournisseur]]))</f>
        <v>0</v>
      </c>
      <c r="L280" s="20">
        <v>0</v>
      </c>
      <c r="M280" s="32">
        <f>Tableau1[[#This Row],[PU H.T NET]]*Tableau1[[#This Row],[Qte]]</f>
        <v>0</v>
      </c>
    </row>
    <row r="281" spans="1:13" ht="18" customHeight="1" x14ac:dyDescent="0.25">
      <c r="A281" s="10">
        <v>280</v>
      </c>
      <c r="C281" s="22"/>
      <c r="K281" s="30">
        <f>Tableau1[[#This Row],[R)PRIX]]-(Tableau1[[#This Row],[R)PRIX]]*(Tableau1[[#This Row],[Remise 
fournisseur]]))</f>
        <v>0</v>
      </c>
      <c r="L281" s="20">
        <v>0</v>
      </c>
      <c r="M281" s="32">
        <f>Tableau1[[#This Row],[PU H.T NET]]*Tableau1[[#This Row],[Qte]]</f>
        <v>0</v>
      </c>
    </row>
    <row r="282" spans="1:13" ht="18" customHeight="1" x14ac:dyDescent="0.25">
      <c r="A282" s="10">
        <v>281</v>
      </c>
      <c r="C282" s="22"/>
      <c r="K282" s="30">
        <f>Tableau1[[#This Row],[R)PRIX]]-(Tableau1[[#This Row],[R)PRIX]]*(Tableau1[[#This Row],[Remise 
fournisseur]]))</f>
        <v>0</v>
      </c>
      <c r="L282" s="20">
        <v>0</v>
      </c>
      <c r="M282" s="32">
        <f>Tableau1[[#This Row],[PU H.T NET]]*Tableau1[[#This Row],[Qte]]</f>
        <v>0</v>
      </c>
    </row>
    <row r="283" spans="1:13" ht="18" customHeight="1" x14ac:dyDescent="0.25">
      <c r="A283" s="10">
        <v>282</v>
      </c>
      <c r="C283" s="21"/>
      <c r="K283" s="30">
        <f>Tableau1[[#This Row],[R)PRIX]]-(Tableau1[[#This Row],[R)PRIX]]*(Tableau1[[#This Row],[Remise 
fournisseur]]))</f>
        <v>0</v>
      </c>
      <c r="L283" s="20">
        <v>0</v>
      </c>
      <c r="M283" s="32">
        <f>Tableau1[[#This Row],[PU H.T NET]]*Tableau1[[#This Row],[Qte]]</f>
        <v>0</v>
      </c>
    </row>
    <row r="284" spans="1:13" ht="18" customHeight="1" x14ac:dyDescent="0.25">
      <c r="A284" s="10">
        <v>283</v>
      </c>
      <c r="C284" s="22"/>
      <c r="K284" s="30">
        <f>Tableau1[[#This Row],[R)PRIX]]-(Tableau1[[#This Row],[R)PRIX]]*(Tableau1[[#This Row],[Remise 
fournisseur]]))</f>
        <v>0</v>
      </c>
      <c r="L284" s="20">
        <v>0</v>
      </c>
      <c r="M284" s="32">
        <f>Tableau1[[#This Row],[PU H.T NET]]*Tableau1[[#This Row],[Qte]]</f>
        <v>0</v>
      </c>
    </row>
    <row r="285" spans="1:13" ht="18" customHeight="1" x14ac:dyDescent="0.25">
      <c r="A285" s="10">
        <v>284</v>
      </c>
      <c r="C285" s="22"/>
      <c r="K285" s="30">
        <f>Tableau1[[#This Row],[R)PRIX]]-(Tableau1[[#This Row],[R)PRIX]]*(Tableau1[[#This Row],[Remise 
fournisseur]]))</f>
        <v>0</v>
      </c>
      <c r="L285" s="20">
        <v>0</v>
      </c>
      <c r="M285" s="32">
        <f>Tableau1[[#This Row],[PU H.T NET]]*Tableau1[[#This Row],[Qte]]</f>
        <v>0</v>
      </c>
    </row>
    <row r="286" spans="1:13" ht="18" customHeight="1" x14ac:dyDescent="0.25">
      <c r="A286" s="10">
        <v>285</v>
      </c>
      <c r="C286" s="22"/>
      <c r="K286" s="30">
        <f>Tableau1[[#This Row],[R)PRIX]]-(Tableau1[[#This Row],[R)PRIX]]*(Tableau1[[#This Row],[Remise 
fournisseur]]))</f>
        <v>0</v>
      </c>
      <c r="L286" s="20">
        <v>0</v>
      </c>
      <c r="M286" s="32">
        <f>Tableau1[[#This Row],[PU H.T NET]]*Tableau1[[#This Row],[Qte]]</f>
        <v>0</v>
      </c>
    </row>
    <row r="287" spans="1:13" ht="18" customHeight="1" x14ac:dyDescent="0.25">
      <c r="A287" s="10">
        <v>286</v>
      </c>
      <c r="C287" s="22"/>
      <c r="K287" s="30">
        <f>Tableau1[[#This Row],[R)PRIX]]-(Tableau1[[#This Row],[R)PRIX]]*(Tableau1[[#This Row],[Remise 
fournisseur]]))</f>
        <v>0</v>
      </c>
      <c r="L287" s="20">
        <v>0</v>
      </c>
      <c r="M287" s="32">
        <f>Tableau1[[#This Row],[PU H.T NET]]*Tableau1[[#This Row],[Qte]]</f>
        <v>0</v>
      </c>
    </row>
    <row r="288" spans="1:13" ht="18" customHeight="1" x14ac:dyDescent="0.25">
      <c r="A288" s="10">
        <v>287</v>
      </c>
      <c r="C288" s="22"/>
      <c r="K288" s="30">
        <f>Tableau1[[#This Row],[R)PRIX]]-(Tableau1[[#This Row],[R)PRIX]]*(Tableau1[[#This Row],[Remise 
fournisseur]]))</f>
        <v>0</v>
      </c>
      <c r="L288" s="20">
        <v>0</v>
      </c>
      <c r="M288" s="32">
        <f>Tableau1[[#This Row],[PU H.T NET]]*Tableau1[[#This Row],[Qte]]</f>
        <v>0</v>
      </c>
    </row>
    <row r="289" spans="1:13" ht="18" customHeight="1" x14ac:dyDescent="0.25">
      <c r="A289" s="10">
        <v>288</v>
      </c>
      <c r="C289" s="22"/>
      <c r="J289" s="37"/>
      <c r="K289" s="30">
        <f>Tableau1[[#This Row],[R)PRIX]]-(Tableau1[[#This Row],[R)PRIX]]*(Tableau1[[#This Row],[Remise 
fournisseur]]))</f>
        <v>0</v>
      </c>
      <c r="L289" s="20">
        <v>0</v>
      </c>
      <c r="M289" s="33">
        <f>Tableau1[[#This Row],[PU H.T NET]]*Tableau1[[#This Row],[Qte]]</f>
        <v>0</v>
      </c>
    </row>
    <row r="290" spans="1:13" ht="18" customHeight="1" x14ac:dyDescent="0.25">
      <c r="A290" s="10">
        <v>289</v>
      </c>
      <c r="C290" s="21"/>
      <c r="K290" s="30">
        <f>Tableau1[[#This Row],[R)PRIX]]-(Tableau1[[#This Row],[R)PRIX]]*(Tableau1[[#This Row],[Remise 
fournisseur]]))</f>
        <v>0</v>
      </c>
      <c r="L290" s="20">
        <v>0</v>
      </c>
      <c r="M290" s="32">
        <f>Tableau1[[#This Row],[PU H.T NET]]*Tableau1[[#This Row],[Qte]]</f>
        <v>0</v>
      </c>
    </row>
    <row r="291" spans="1:13" ht="18" customHeight="1" x14ac:dyDescent="0.25">
      <c r="A291" s="10">
        <v>290</v>
      </c>
      <c r="C291" s="24"/>
      <c r="K291" s="30">
        <f>Tableau1[[#This Row],[R)PRIX]]-(Tableau1[[#This Row],[R)PRIX]]*(Tableau1[[#This Row],[Remise 
fournisseur]]))</f>
        <v>0</v>
      </c>
      <c r="L291" s="20">
        <v>0</v>
      </c>
      <c r="M291" s="32">
        <f>Tableau1[[#This Row],[PU H.T NET]]*Tableau1[[#This Row],[Qte]]</f>
        <v>0</v>
      </c>
    </row>
    <row r="292" spans="1:13" ht="18" customHeight="1" x14ac:dyDescent="0.25">
      <c r="A292" s="10">
        <v>291</v>
      </c>
      <c r="C292" s="21"/>
      <c r="K292" s="30">
        <f>Tableau1[[#This Row],[R)PRIX]]-(Tableau1[[#This Row],[R)PRIX]]*(Tableau1[[#This Row],[Remise 
fournisseur]]))</f>
        <v>0</v>
      </c>
      <c r="L292" s="20">
        <v>0</v>
      </c>
      <c r="M292" s="32">
        <f>Tableau1[[#This Row],[PU H.T NET]]*Tableau1[[#This Row],[Qte]]</f>
        <v>0</v>
      </c>
    </row>
    <row r="293" spans="1:13" ht="18" customHeight="1" x14ac:dyDescent="0.25">
      <c r="A293" s="10">
        <v>292</v>
      </c>
      <c r="C293" s="21"/>
      <c r="K293" s="30">
        <f>Tableau1[[#This Row],[R)PRIX]]-(Tableau1[[#This Row],[R)PRIX]]*(Tableau1[[#This Row],[Remise 
fournisseur]]))</f>
        <v>0</v>
      </c>
      <c r="L293" s="20">
        <v>0</v>
      </c>
      <c r="M293" s="32">
        <f>Tableau1[[#This Row],[PU H.T NET]]*Tableau1[[#This Row],[Qte]]</f>
        <v>0</v>
      </c>
    </row>
    <row r="294" spans="1:13" ht="18" customHeight="1" x14ac:dyDescent="0.25">
      <c r="A294" s="10">
        <v>293</v>
      </c>
      <c r="C294" s="22"/>
      <c r="K294" s="30">
        <f>Tableau1[[#This Row],[R)PRIX]]-(Tableau1[[#This Row],[R)PRIX]]*(Tableau1[[#This Row],[Remise 
fournisseur]]))</f>
        <v>0</v>
      </c>
      <c r="L294" s="20">
        <v>0</v>
      </c>
      <c r="M294" s="32">
        <f>Tableau1[[#This Row],[PU H.T NET]]*Tableau1[[#This Row],[Qte]]</f>
        <v>0</v>
      </c>
    </row>
    <row r="295" spans="1:13" ht="18" customHeight="1" x14ac:dyDescent="0.25">
      <c r="A295" s="10">
        <v>294</v>
      </c>
      <c r="C295" s="22"/>
      <c r="K295" s="30">
        <f>Tableau1[[#This Row],[R)PRIX]]-(Tableau1[[#This Row],[R)PRIX]]*(Tableau1[[#This Row],[Remise 
fournisseur]]))</f>
        <v>0</v>
      </c>
      <c r="L295" s="20">
        <v>0</v>
      </c>
      <c r="M295" s="32">
        <f>Tableau1[[#This Row],[PU H.T NET]]*Tableau1[[#This Row],[Qte]]</f>
        <v>0</v>
      </c>
    </row>
    <row r="296" spans="1:13" ht="18" customHeight="1" x14ac:dyDescent="0.25">
      <c r="A296" s="10">
        <v>295</v>
      </c>
      <c r="C296" s="22"/>
      <c r="K296" s="30">
        <f>Tableau1[[#This Row],[R)PRIX]]-(Tableau1[[#This Row],[R)PRIX]]*(Tableau1[[#This Row],[Remise 
fournisseur]]))</f>
        <v>0</v>
      </c>
      <c r="L296" s="20">
        <v>0</v>
      </c>
      <c r="M296" s="32">
        <f>Tableau1[[#This Row],[PU H.T NET]]*Tableau1[[#This Row],[Qte]]</f>
        <v>0</v>
      </c>
    </row>
    <row r="297" spans="1:13" ht="18" customHeight="1" x14ac:dyDescent="0.25">
      <c r="A297" s="10">
        <v>296</v>
      </c>
      <c r="C297" s="22"/>
      <c r="K297" s="30">
        <f>Tableau1[[#This Row],[R)PRIX]]-(Tableau1[[#This Row],[R)PRIX]]*(Tableau1[[#This Row],[Remise 
fournisseur]]))</f>
        <v>0</v>
      </c>
      <c r="L297" s="20">
        <v>0</v>
      </c>
      <c r="M297" s="32">
        <f>Tableau1[[#This Row],[PU H.T NET]]*Tableau1[[#This Row],[Qte]]</f>
        <v>0</v>
      </c>
    </row>
    <row r="298" spans="1:13" ht="18" customHeight="1" x14ac:dyDescent="0.25">
      <c r="A298" s="10">
        <v>297</v>
      </c>
      <c r="C298" s="22"/>
      <c r="K298" s="30">
        <f>Tableau1[[#This Row],[R)PRIX]]-(Tableau1[[#This Row],[R)PRIX]]*(Tableau1[[#This Row],[Remise 
fournisseur]]))</f>
        <v>0</v>
      </c>
      <c r="L298" s="20">
        <v>0</v>
      </c>
      <c r="M298" s="32">
        <f>Tableau1[[#This Row],[PU H.T NET]]*Tableau1[[#This Row],[Qte]]</f>
        <v>0</v>
      </c>
    </row>
    <row r="299" spans="1:13" ht="18" customHeight="1" x14ac:dyDescent="0.25">
      <c r="A299" s="10">
        <v>298</v>
      </c>
      <c r="C299" s="22"/>
      <c r="K299" s="30">
        <f>Tableau1[[#This Row],[R)PRIX]]-(Tableau1[[#This Row],[R)PRIX]]*(Tableau1[[#This Row],[Remise 
fournisseur]]))</f>
        <v>0</v>
      </c>
      <c r="L299" s="20">
        <v>0</v>
      </c>
      <c r="M299" s="32">
        <f>Tableau1[[#This Row],[PU H.T NET]]*Tableau1[[#This Row],[Qte]]</f>
        <v>0</v>
      </c>
    </row>
    <row r="300" spans="1:13" ht="18" customHeight="1" x14ac:dyDescent="0.25">
      <c r="A300" s="10">
        <v>299</v>
      </c>
      <c r="C300" s="22"/>
      <c r="K300" s="30">
        <f>Tableau1[[#This Row],[R)PRIX]]-(Tableau1[[#This Row],[R)PRIX]]*(Tableau1[[#This Row],[Remise 
fournisseur]]))</f>
        <v>0</v>
      </c>
      <c r="L300" s="20">
        <v>0</v>
      </c>
      <c r="M300" s="32">
        <f>Tableau1[[#This Row],[PU H.T NET]]*Tableau1[[#This Row],[Qte]]</f>
        <v>0</v>
      </c>
    </row>
    <row r="301" spans="1:13" ht="18" customHeight="1" x14ac:dyDescent="0.25">
      <c r="A301" s="10">
        <v>300</v>
      </c>
      <c r="C301" s="22"/>
      <c r="K301" s="30">
        <f>Tableau1[[#This Row],[R)PRIX]]-(Tableau1[[#This Row],[R)PRIX]]*(Tableau1[[#This Row],[Remise 
fournisseur]]))</f>
        <v>0</v>
      </c>
      <c r="L301" s="20">
        <v>0</v>
      </c>
      <c r="M301" s="32">
        <f>Tableau1[[#This Row],[PU H.T NET]]*Tableau1[[#This Row],[Qte]]</f>
        <v>0</v>
      </c>
    </row>
    <row r="302" spans="1:13" ht="18" customHeight="1" x14ac:dyDescent="0.25">
      <c r="A302" s="10">
        <v>301</v>
      </c>
      <c r="C302" s="22"/>
      <c r="J302" s="37"/>
      <c r="K302" s="30">
        <f>Tableau1[[#This Row],[R)PRIX]]-(Tableau1[[#This Row],[R)PRIX]]*(Tableau1[[#This Row],[Remise 
fournisseur]]))</f>
        <v>0</v>
      </c>
      <c r="L302" s="20">
        <v>0</v>
      </c>
      <c r="M302" s="32">
        <f>Tableau1[[#This Row],[PU H.T NET]]*Tableau1[[#This Row],[Qte]]</f>
        <v>0</v>
      </c>
    </row>
    <row r="303" spans="1:13" ht="18" customHeight="1" x14ac:dyDescent="0.25">
      <c r="A303" s="10">
        <v>302</v>
      </c>
      <c r="C303" s="21"/>
      <c r="J303" s="37"/>
      <c r="K303" s="30">
        <f>Tableau1[[#This Row],[R)PRIX]]-(Tableau1[[#This Row],[R)PRIX]]*(Tableau1[[#This Row],[Remise 
fournisseur]]))</f>
        <v>0</v>
      </c>
      <c r="L303" s="20">
        <v>0</v>
      </c>
      <c r="M303" s="32">
        <f>Tableau1[[#This Row],[PU H.T NET]]*Tableau1[[#This Row],[Qte]]</f>
        <v>0</v>
      </c>
    </row>
    <row r="304" spans="1:13" ht="18" customHeight="1" x14ac:dyDescent="0.25">
      <c r="A304" s="10">
        <v>303</v>
      </c>
      <c r="C304" s="24"/>
      <c r="J304" s="37"/>
      <c r="K304" s="30">
        <f>Tableau1[[#This Row],[R)PRIX]]-(Tableau1[[#This Row],[R)PRIX]]*(Tableau1[[#This Row],[Remise 
fournisseur]]))</f>
        <v>0</v>
      </c>
      <c r="L304" s="20">
        <v>0</v>
      </c>
      <c r="M304" s="33">
        <f>Tableau1[[#This Row],[PU H.T NET]]*Tableau1[[#This Row],[Qte]]</f>
        <v>0</v>
      </c>
    </row>
    <row r="305" spans="1:13" ht="18" customHeight="1" x14ac:dyDescent="0.25">
      <c r="A305" s="10">
        <v>304</v>
      </c>
      <c r="C305" s="24"/>
      <c r="J305" s="37"/>
      <c r="K305" s="30">
        <f>Tableau1[[#This Row],[R)PRIX]]-(Tableau1[[#This Row],[R)PRIX]]*(Tableau1[[#This Row],[Remise 
fournisseur]]))</f>
        <v>0</v>
      </c>
      <c r="L305" s="20">
        <v>0</v>
      </c>
      <c r="M305" s="33">
        <f>Tableau1[[#This Row],[PU H.T NET]]*Tableau1[[#This Row],[Qte]]</f>
        <v>0</v>
      </c>
    </row>
    <row r="306" spans="1:13" ht="18" customHeight="1" x14ac:dyDescent="0.25">
      <c r="A306" s="10">
        <v>305</v>
      </c>
      <c r="C306" s="22"/>
      <c r="J306" s="37"/>
      <c r="K306" s="30">
        <f>Tableau1[[#This Row],[R)PRIX]]-(Tableau1[[#This Row],[R)PRIX]]*(Tableau1[[#This Row],[Remise 
fournisseur]]))</f>
        <v>0</v>
      </c>
      <c r="L306" s="20">
        <v>0</v>
      </c>
      <c r="M306" s="33">
        <f>Tableau1[[#This Row],[PU H.T NET]]*Tableau1[[#This Row],[Qte]]</f>
        <v>0</v>
      </c>
    </row>
    <row r="307" spans="1:13" ht="18" customHeight="1" x14ac:dyDescent="0.25">
      <c r="A307" s="10">
        <v>306</v>
      </c>
      <c r="C307" s="24"/>
      <c r="J307" s="37"/>
      <c r="K307" s="30">
        <f>Tableau1[[#This Row],[R)PRIX]]-(Tableau1[[#This Row],[R)PRIX]]*(Tableau1[[#This Row],[Remise 
fournisseur]]))</f>
        <v>0</v>
      </c>
      <c r="L307" s="20">
        <v>0</v>
      </c>
      <c r="M307" s="33">
        <f>Tableau1[[#This Row],[PU H.T NET]]*Tableau1[[#This Row],[Qte]]</f>
        <v>0</v>
      </c>
    </row>
    <row r="308" spans="1:13" ht="18" customHeight="1" x14ac:dyDescent="0.25">
      <c r="A308" s="10">
        <v>307</v>
      </c>
      <c r="C308" s="23"/>
      <c r="J308" s="37"/>
      <c r="K308" s="30">
        <f>Tableau1[[#This Row],[R)PRIX]]-(Tableau1[[#This Row],[R)PRIX]]*(Tableau1[[#This Row],[Remise 
fournisseur]]))</f>
        <v>0</v>
      </c>
      <c r="L308" s="20">
        <v>0</v>
      </c>
      <c r="M308" s="32">
        <f>Tableau1[[#This Row],[PU H.T NET]]*Tableau1[[#This Row],[Qte]]</f>
        <v>0</v>
      </c>
    </row>
    <row r="309" spans="1:13" ht="18" customHeight="1" x14ac:dyDescent="0.25">
      <c r="A309" s="10">
        <v>308</v>
      </c>
      <c r="C309" s="23"/>
      <c r="J309" s="37"/>
      <c r="K309" s="30">
        <f>Tableau1[[#This Row],[R)PRIX]]-(Tableau1[[#This Row],[R)PRIX]]*(Tableau1[[#This Row],[Remise 
fournisseur]]))</f>
        <v>0</v>
      </c>
      <c r="L309" s="20">
        <v>0</v>
      </c>
      <c r="M309" s="32">
        <f>Tableau1[[#This Row],[PU H.T NET]]*Tableau1[[#This Row],[Qte]]</f>
        <v>0</v>
      </c>
    </row>
    <row r="310" spans="1:13" ht="18" customHeight="1" x14ac:dyDescent="0.25">
      <c r="A310" s="10">
        <v>309</v>
      </c>
      <c r="C310" s="23"/>
      <c r="K310" s="30">
        <f>Tableau1[[#This Row],[R)PRIX]]-(Tableau1[[#This Row],[R)PRIX]]*(Tableau1[[#This Row],[Remise 
fournisseur]]))</f>
        <v>0</v>
      </c>
      <c r="L310" s="20">
        <v>0</v>
      </c>
      <c r="M310" s="32">
        <f>Tableau1[[#This Row],[PU H.T NET]]*Tableau1[[#This Row],[Qte]]</f>
        <v>0</v>
      </c>
    </row>
    <row r="311" spans="1:13" ht="18" customHeight="1" x14ac:dyDescent="0.25">
      <c r="A311" s="10">
        <v>310</v>
      </c>
      <c r="C311" s="23"/>
      <c r="K311" s="30">
        <f>Tableau1[[#This Row],[R)PRIX]]-(Tableau1[[#This Row],[R)PRIX]]*(Tableau1[[#This Row],[Remise 
fournisseur]]))</f>
        <v>0</v>
      </c>
      <c r="L311" s="20">
        <v>0</v>
      </c>
      <c r="M311" s="32">
        <f>Tableau1[[#This Row],[PU H.T NET]]*Tableau1[[#This Row],[Qte]]</f>
        <v>0</v>
      </c>
    </row>
    <row r="312" spans="1:13" ht="18" customHeight="1" x14ac:dyDescent="0.25">
      <c r="A312" s="10">
        <v>311</v>
      </c>
      <c r="C312" s="23"/>
      <c r="K312" s="30">
        <f>Tableau1[[#This Row],[R)PRIX]]-(Tableau1[[#This Row],[R)PRIX]]*(Tableau1[[#This Row],[Remise 
fournisseur]]))</f>
        <v>0</v>
      </c>
      <c r="L312" s="20">
        <v>0</v>
      </c>
      <c r="M312" s="32">
        <f>Tableau1[[#This Row],[PU H.T NET]]*Tableau1[[#This Row],[Qte]]</f>
        <v>0</v>
      </c>
    </row>
    <row r="313" spans="1:13" ht="18" customHeight="1" x14ac:dyDescent="0.25">
      <c r="A313" s="10">
        <v>312</v>
      </c>
      <c r="C313" s="23"/>
      <c r="K313" s="30">
        <f>Tableau1[[#This Row],[R)PRIX]]-(Tableau1[[#This Row],[R)PRIX]]*(Tableau1[[#This Row],[Remise 
fournisseur]]))</f>
        <v>0</v>
      </c>
      <c r="L313" s="20">
        <v>0</v>
      </c>
      <c r="M313" s="32">
        <f>Tableau1[[#This Row],[PU H.T NET]]*Tableau1[[#This Row],[Qte]]</f>
        <v>0</v>
      </c>
    </row>
    <row r="314" spans="1:13" ht="18" customHeight="1" x14ac:dyDescent="0.25">
      <c r="A314" s="10">
        <v>313</v>
      </c>
      <c r="C314" s="23"/>
      <c r="K314" s="30">
        <f>Tableau1[[#This Row],[R)PRIX]]-(Tableau1[[#This Row],[R)PRIX]]*(Tableau1[[#This Row],[Remise 
fournisseur]]))</f>
        <v>0</v>
      </c>
      <c r="L314" s="20">
        <v>0</v>
      </c>
      <c r="M314" s="32">
        <f>Tableau1[[#This Row],[PU H.T NET]]*Tableau1[[#This Row],[Qte]]</f>
        <v>0</v>
      </c>
    </row>
    <row r="315" spans="1:13" ht="18" customHeight="1" x14ac:dyDescent="0.25">
      <c r="A315" s="10">
        <v>314</v>
      </c>
      <c r="C315" s="23"/>
      <c r="K315" s="30">
        <f>Tableau1[[#This Row],[R)PRIX]]-(Tableau1[[#This Row],[R)PRIX]]*(Tableau1[[#This Row],[Remise 
fournisseur]]))</f>
        <v>0</v>
      </c>
      <c r="L315" s="20">
        <v>0</v>
      </c>
      <c r="M315" s="32">
        <f>Tableau1[[#This Row],[PU H.T NET]]*Tableau1[[#This Row],[Qte]]</f>
        <v>0</v>
      </c>
    </row>
    <row r="316" spans="1:13" ht="18" customHeight="1" x14ac:dyDescent="0.25">
      <c r="A316" s="10">
        <v>315</v>
      </c>
      <c r="C316" s="23"/>
      <c r="K316" s="30">
        <f>Tableau1[[#This Row],[R)PRIX]]-(Tableau1[[#This Row],[R)PRIX]]*(Tableau1[[#This Row],[Remise 
fournisseur]]))</f>
        <v>0</v>
      </c>
      <c r="L316" s="20">
        <v>0</v>
      </c>
      <c r="M316" s="32">
        <f>Tableau1[[#This Row],[PU H.T NET]]*Tableau1[[#This Row],[Qte]]</f>
        <v>0</v>
      </c>
    </row>
    <row r="317" spans="1:13" ht="18" customHeight="1" x14ac:dyDescent="0.25">
      <c r="A317" s="10">
        <v>316</v>
      </c>
      <c r="C317" s="23"/>
      <c r="K317" s="30">
        <f>Tableau1[[#This Row],[R)PRIX]]-(Tableau1[[#This Row],[R)PRIX]]*(Tableau1[[#This Row],[Remise 
fournisseur]]))</f>
        <v>0</v>
      </c>
      <c r="L317" s="20">
        <v>0</v>
      </c>
      <c r="M317" s="32">
        <f>Tableau1[[#This Row],[PU H.T NET]]*Tableau1[[#This Row],[Qte]]</f>
        <v>0</v>
      </c>
    </row>
    <row r="318" spans="1:13" ht="18" customHeight="1" x14ac:dyDescent="0.25">
      <c r="A318" s="10">
        <v>317</v>
      </c>
      <c r="C318" s="26"/>
      <c r="K318" s="30">
        <f>Tableau1[[#This Row],[R)PRIX]]-(Tableau1[[#This Row],[R)PRIX]]*(Tableau1[[#This Row],[Remise 
fournisseur]]))</f>
        <v>0</v>
      </c>
      <c r="L318" s="20">
        <v>0</v>
      </c>
      <c r="M318" s="32">
        <f>Tableau1[[#This Row],[PU H.T NET]]*Tableau1[[#This Row],[Qte]]</f>
        <v>0</v>
      </c>
    </row>
    <row r="319" spans="1:13" ht="18" customHeight="1" x14ac:dyDescent="0.25">
      <c r="A319" s="10">
        <v>318</v>
      </c>
      <c r="C319" s="27"/>
      <c r="K319" s="30">
        <f>Tableau1[[#This Row],[R)PRIX]]-(Tableau1[[#This Row],[R)PRIX]]*(Tableau1[[#This Row],[Remise 
fournisseur]]))</f>
        <v>0</v>
      </c>
      <c r="L319" s="20">
        <v>0</v>
      </c>
      <c r="M319" s="32">
        <f>Tableau1[[#This Row],[PU H.T NET]]*Tableau1[[#This Row],[Qte]]</f>
        <v>0</v>
      </c>
    </row>
    <row r="320" spans="1:13" ht="18" customHeight="1" x14ac:dyDescent="0.25">
      <c r="A320" s="10">
        <v>319</v>
      </c>
      <c r="C320" s="27"/>
      <c r="K320" s="30">
        <f>Tableau1[[#This Row],[R)PRIX]]-(Tableau1[[#This Row],[R)PRIX]]*(Tableau1[[#This Row],[Remise 
fournisseur]]))</f>
        <v>0</v>
      </c>
      <c r="L320" s="20">
        <v>0</v>
      </c>
      <c r="M320" s="32">
        <f>Tableau1[[#This Row],[PU H.T NET]]*Tableau1[[#This Row],[Qte]]</f>
        <v>0</v>
      </c>
    </row>
    <row r="321" spans="1:13" ht="18" customHeight="1" x14ac:dyDescent="0.25">
      <c r="A321" s="10">
        <v>320</v>
      </c>
      <c r="C321" s="27"/>
      <c r="K321" s="30">
        <f>Tableau1[[#This Row],[R)PRIX]]-(Tableau1[[#This Row],[R)PRIX]]*(Tableau1[[#This Row],[Remise 
fournisseur]]))</f>
        <v>0</v>
      </c>
      <c r="L321" s="20">
        <v>0</v>
      </c>
      <c r="M321" s="32">
        <f>Tableau1[[#This Row],[PU H.T NET]]*Tableau1[[#This Row],[Qte]]</f>
        <v>0</v>
      </c>
    </row>
    <row r="322" spans="1:13" ht="18" customHeight="1" x14ac:dyDescent="0.25">
      <c r="A322" s="10">
        <v>321</v>
      </c>
      <c r="C322" s="27"/>
      <c r="K322" s="30">
        <f>Tableau1[[#This Row],[R)PRIX]]-(Tableau1[[#This Row],[R)PRIX]]*(Tableau1[[#This Row],[Remise 
fournisseur]]))</f>
        <v>0</v>
      </c>
      <c r="L322" s="20">
        <v>0</v>
      </c>
      <c r="M322" s="32">
        <f>Tableau1[[#This Row],[PU H.T NET]]*Tableau1[[#This Row],[Qte]]</f>
        <v>0</v>
      </c>
    </row>
    <row r="323" spans="1:13" ht="18" customHeight="1" x14ac:dyDescent="0.25">
      <c r="A323" s="10">
        <v>322</v>
      </c>
      <c r="C323" s="27"/>
      <c r="K323" s="30">
        <f>Tableau1[[#This Row],[R)PRIX]]-(Tableau1[[#This Row],[R)PRIX]]*(Tableau1[[#This Row],[Remise 
fournisseur]]))</f>
        <v>0</v>
      </c>
      <c r="L323" s="20">
        <v>0</v>
      </c>
      <c r="M323" s="32">
        <f>Tableau1[[#This Row],[PU H.T NET]]*Tableau1[[#This Row],[Qte]]</f>
        <v>0</v>
      </c>
    </row>
    <row r="324" spans="1:13" ht="18" customHeight="1" x14ac:dyDescent="0.25">
      <c r="A324" s="10">
        <v>323</v>
      </c>
      <c r="C324" s="27"/>
      <c r="K324" s="30">
        <f>Tableau1[[#This Row],[R)PRIX]]-(Tableau1[[#This Row],[R)PRIX]]*(Tableau1[[#This Row],[Remise 
fournisseur]]))</f>
        <v>0</v>
      </c>
      <c r="L324" s="20">
        <v>0</v>
      </c>
      <c r="M324" s="32">
        <f>Tableau1[[#This Row],[PU H.T NET]]*Tableau1[[#This Row],[Qte]]</f>
        <v>0</v>
      </c>
    </row>
    <row r="325" spans="1:13" ht="18" customHeight="1" x14ac:dyDescent="0.25">
      <c r="A325" s="10">
        <v>324</v>
      </c>
      <c r="K325" s="30">
        <f>Tableau1[[#This Row],[R)PRIX]]-(Tableau1[[#This Row],[R)PRIX]]*(Tableau1[[#This Row],[Remise 
fournisseur]]))</f>
        <v>0</v>
      </c>
      <c r="L325" s="20">
        <v>0</v>
      </c>
      <c r="M325" s="32">
        <f>Tableau1[[#This Row],[PU H.T NET]]*Tableau1[[#This Row],[Qte]]</f>
        <v>0</v>
      </c>
    </row>
    <row r="326" spans="1:13" ht="18" customHeight="1" x14ac:dyDescent="0.25">
      <c r="A326" s="10">
        <v>325</v>
      </c>
      <c r="K326" s="30">
        <f>Tableau1[[#This Row],[R)PRIX]]-(Tableau1[[#This Row],[R)PRIX]]*(Tableau1[[#This Row],[Remise 
fournisseur]]))</f>
        <v>0</v>
      </c>
      <c r="L326" s="20">
        <v>0</v>
      </c>
      <c r="M326" s="32">
        <f>Tableau1[[#This Row],[PU H.T NET]]*Tableau1[[#This Row],[Qte]]</f>
        <v>0</v>
      </c>
    </row>
    <row r="327" spans="1:13" ht="18" customHeight="1" x14ac:dyDescent="0.25">
      <c r="A327" s="10">
        <v>326</v>
      </c>
      <c r="K327" s="30">
        <f>Tableau1[[#This Row],[R)PRIX]]-(Tableau1[[#This Row],[R)PRIX]]*(Tableau1[[#This Row],[Remise 
fournisseur]]))</f>
        <v>0</v>
      </c>
      <c r="L327" s="20">
        <v>0</v>
      </c>
      <c r="M327" s="32">
        <f>Tableau1[[#This Row],[PU H.T NET]]*Tableau1[[#This Row],[Qte]]</f>
        <v>0</v>
      </c>
    </row>
    <row r="328" spans="1:13" ht="18" customHeight="1" x14ac:dyDescent="0.25">
      <c r="A328" s="10">
        <v>327</v>
      </c>
      <c r="K328" s="30">
        <f>Tableau1[[#This Row],[R)PRIX]]-(Tableau1[[#This Row],[R)PRIX]]*(Tableau1[[#This Row],[Remise 
fournisseur]]))</f>
        <v>0</v>
      </c>
      <c r="L328" s="20">
        <v>0</v>
      </c>
      <c r="M328" s="32">
        <f>Tableau1[[#This Row],[PU H.T NET]]*Tableau1[[#This Row],[Qte]]</f>
        <v>0</v>
      </c>
    </row>
    <row r="329" spans="1:13" ht="18" customHeight="1" x14ac:dyDescent="0.25">
      <c r="A329" s="10">
        <v>328</v>
      </c>
      <c r="K329" s="30">
        <f>Tableau1[[#This Row],[R)PRIX]]-(Tableau1[[#This Row],[R)PRIX]]*(Tableau1[[#This Row],[Remise 
fournisseur]]))</f>
        <v>0</v>
      </c>
      <c r="L329" s="20">
        <v>0</v>
      </c>
      <c r="M329" s="32">
        <f>Tableau1[[#This Row],[PU H.T NET]]*Tableau1[[#This Row],[Qte]]</f>
        <v>0</v>
      </c>
    </row>
    <row r="330" spans="1:13" ht="18" customHeight="1" x14ac:dyDescent="0.25">
      <c r="A330" s="10">
        <v>329</v>
      </c>
      <c r="K330" s="30">
        <f>Tableau1[[#This Row],[R)PRIX]]-(Tableau1[[#This Row],[R)PRIX]]*(Tableau1[[#This Row],[Remise 
fournisseur]]))</f>
        <v>0</v>
      </c>
      <c r="L330" s="20">
        <v>0</v>
      </c>
      <c r="M330" s="32">
        <f>Tableau1[[#This Row],[PU H.T NET]]*Tableau1[[#This Row],[Qte]]</f>
        <v>0</v>
      </c>
    </row>
    <row r="331" spans="1:13" ht="18" customHeight="1" x14ac:dyDescent="0.25">
      <c r="A331" s="10">
        <v>330</v>
      </c>
      <c r="K331" s="30">
        <f>Tableau1[[#This Row],[R)PRIX]]-(Tableau1[[#This Row],[R)PRIX]]*(Tableau1[[#This Row],[Remise 
fournisseur]]))</f>
        <v>0</v>
      </c>
      <c r="L331" s="20">
        <v>0</v>
      </c>
      <c r="M331" s="32">
        <f>Tableau1[[#This Row],[PU H.T NET]]*Tableau1[[#This Row],[Qte]]</f>
        <v>0</v>
      </c>
    </row>
    <row r="332" spans="1:13" ht="18" customHeight="1" x14ac:dyDescent="0.25">
      <c r="A332" s="10">
        <v>331</v>
      </c>
      <c r="K332" s="30">
        <f>Tableau1[[#This Row],[R)PRIX]]-(Tableau1[[#This Row],[R)PRIX]]*(Tableau1[[#This Row],[Remise 
fournisseur]]))</f>
        <v>0</v>
      </c>
      <c r="L332" s="20">
        <v>0</v>
      </c>
      <c r="M332" s="32">
        <f>Tableau1[[#This Row],[PU H.T NET]]*Tableau1[[#This Row],[Qte]]</f>
        <v>0</v>
      </c>
    </row>
    <row r="333" spans="1:13" ht="18" customHeight="1" x14ac:dyDescent="0.25">
      <c r="A333" s="10">
        <v>332</v>
      </c>
      <c r="K333" s="30">
        <f>Tableau1[[#This Row],[R)PRIX]]-(Tableau1[[#This Row],[R)PRIX]]*(Tableau1[[#This Row],[Remise 
fournisseur]]))</f>
        <v>0</v>
      </c>
      <c r="L333" s="20">
        <v>0</v>
      </c>
      <c r="M333" s="32">
        <f>Tableau1[[#This Row],[PU H.T NET]]*Tableau1[[#This Row],[Qte]]</f>
        <v>0</v>
      </c>
    </row>
    <row r="334" spans="1:13" ht="18" customHeight="1" x14ac:dyDescent="0.25">
      <c r="A334" s="10">
        <v>333</v>
      </c>
      <c r="K334" s="30">
        <f>Tableau1[[#This Row],[R)PRIX]]-(Tableau1[[#This Row],[R)PRIX]]*(Tableau1[[#This Row],[Remise 
fournisseur]]))</f>
        <v>0</v>
      </c>
      <c r="L334" s="20">
        <v>0</v>
      </c>
      <c r="M334" s="32">
        <f>Tableau1[[#This Row],[PU H.T NET]]*Tableau1[[#This Row],[Qte]]</f>
        <v>0</v>
      </c>
    </row>
    <row r="335" spans="1:13" ht="18" customHeight="1" x14ac:dyDescent="0.25">
      <c r="A335" s="10">
        <v>334</v>
      </c>
      <c r="K335" s="30">
        <f>Tableau1[[#This Row],[R)PRIX]]-(Tableau1[[#This Row],[R)PRIX]]*(Tableau1[[#This Row],[Remise 
fournisseur]]))</f>
        <v>0</v>
      </c>
      <c r="L335" s="20">
        <v>0</v>
      </c>
      <c r="M335" s="32">
        <f>Tableau1[[#This Row],[PU H.T NET]]*Tableau1[[#This Row],[Qte]]</f>
        <v>0</v>
      </c>
    </row>
    <row r="336" spans="1:13" ht="18" customHeight="1" x14ac:dyDescent="0.25">
      <c r="A336" s="10">
        <v>335</v>
      </c>
      <c r="K336" s="30">
        <f>Tableau1[[#This Row],[R)PRIX]]-(Tableau1[[#This Row],[R)PRIX]]*(Tableau1[[#This Row],[Remise 
fournisseur]]))</f>
        <v>0</v>
      </c>
      <c r="L336" s="20">
        <v>0</v>
      </c>
      <c r="M336" s="32">
        <f>Tableau1[[#This Row],[PU H.T NET]]*Tableau1[[#This Row],[Qte]]</f>
        <v>0</v>
      </c>
    </row>
    <row r="337" spans="1:13" x14ac:dyDescent="0.25">
      <c r="A337" s="10">
        <v>336</v>
      </c>
      <c r="C337" s="21"/>
      <c r="J337" s="37"/>
      <c r="K337" s="25"/>
      <c r="L337" s="22"/>
      <c r="M337" s="33"/>
    </row>
    <row r="338" spans="1:13" x14ac:dyDescent="0.25">
      <c r="A338" s="10">
        <v>337</v>
      </c>
      <c r="C338" s="28"/>
      <c r="J338" s="40"/>
      <c r="K338" s="31"/>
      <c r="L338" s="28"/>
      <c r="M338" s="31"/>
    </row>
    <row r="339" spans="1:13" x14ac:dyDescent="0.25">
      <c r="A339" s="10">
        <v>338</v>
      </c>
      <c r="C339" s="28"/>
      <c r="J339" s="40"/>
      <c r="K339" s="31"/>
      <c r="L339" s="28"/>
      <c r="M339" s="31"/>
    </row>
    <row r="340" spans="1:13" x14ac:dyDescent="0.25">
      <c r="A340" s="13"/>
      <c r="C340" s="28"/>
      <c r="J340" s="40"/>
      <c r="K340" s="31"/>
      <c r="L340" s="28"/>
      <c r="M340" s="31"/>
    </row>
    <row r="341" spans="1:13" x14ac:dyDescent="0.25">
      <c r="A341" s="14"/>
      <c r="C341" s="28"/>
      <c r="J341" s="40"/>
      <c r="K341" s="31"/>
      <c r="L341" s="28"/>
      <c r="M341" s="31"/>
    </row>
    <row r="342" spans="1:13" x14ac:dyDescent="0.25">
      <c r="A342" s="14"/>
      <c r="C342" s="28"/>
      <c r="J342" s="40"/>
      <c r="K342" s="31"/>
      <c r="L342" s="28"/>
      <c r="M342" s="31"/>
    </row>
    <row r="343" spans="1:13" x14ac:dyDescent="0.25">
      <c r="A343" s="14"/>
      <c r="C343" s="28"/>
      <c r="J343" s="40"/>
      <c r="K343" s="31"/>
      <c r="L343" s="28"/>
      <c r="M343" s="31"/>
    </row>
    <row r="344" spans="1:13" x14ac:dyDescent="0.25">
      <c r="A344" s="14"/>
      <c r="C344" s="28"/>
      <c r="J344" s="40"/>
      <c r="K344" s="31"/>
      <c r="L344" s="28"/>
      <c r="M344" s="31"/>
    </row>
    <row r="345" spans="1:13" x14ac:dyDescent="0.25">
      <c r="A345" s="14"/>
      <c r="C345" s="28"/>
      <c r="J345" s="40"/>
      <c r="K345" s="31"/>
      <c r="L345" s="28"/>
      <c r="M345" s="31"/>
    </row>
    <row r="346" spans="1:13" x14ac:dyDescent="0.25">
      <c r="A346" s="14"/>
      <c r="C346" s="28"/>
      <c r="J346" s="40"/>
      <c r="K346" s="31"/>
      <c r="L346" s="28"/>
      <c r="M346" s="31"/>
    </row>
    <row r="347" spans="1:13" x14ac:dyDescent="0.25">
      <c r="A347" s="14"/>
      <c r="C347" s="28"/>
      <c r="J347" s="40"/>
      <c r="K347" s="31"/>
      <c r="L347" s="28"/>
      <c r="M347" s="31"/>
    </row>
    <row r="348" spans="1:13" x14ac:dyDescent="0.25">
      <c r="A348" s="14"/>
      <c r="C348" s="28"/>
      <c r="J348" s="40"/>
      <c r="K348" s="31"/>
      <c r="L348" s="28"/>
      <c r="M348" s="31"/>
    </row>
    <row r="349" spans="1:13" x14ac:dyDescent="0.25">
      <c r="A349" s="14"/>
      <c r="C349" s="28"/>
      <c r="J349" s="40"/>
      <c r="K349" s="31"/>
      <c r="L349" s="28"/>
      <c r="M349" s="31"/>
    </row>
    <row r="350" spans="1:13" x14ac:dyDescent="0.25">
      <c r="A350" s="14"/>
      <c r="C350" s="28"/>
      <c r="J350" s="40"/>
      <c r="K350" s="31"/>
      <c r="L350" s="28"/>
      <c r="M350" s="31"/>
    </row>
    <row r="351" spans="1:13" x14ac:dyDescent="0.25">
      <c r="A351" s="14"/>
      <c r="C351" s="28"/>
      <c r="J351" s="40"/>
      <c r="K351" s="31"/>
      <c r="L351" s="28"/>
      <c r="M351" s="31"/>
    </row>
    <row r="352" spans="1:13" x14ac:dyDescent="0.25">
      <c r="A352" s="14"/>
      <c r="C352" s="28"/>
      <c r="J352" s="40"/>
      <c r="K352" s="31"/>
      <c r="L352" s="28"/>
      <c r="M352" s="31"/>
    </row>
    <row r="353" spans="1:13" x14ac:dyDescent="0.25">
      <c r="A353" s="14"/>
      <c r="C353" s="28"/>
      <c r="J353" s="40"/>
      <c r="K353" s="31"/>
      <c r="L353" s="28"/>
      <c r="M353" s="31"/>
    </row>
    <row r="354" spans="1:13" x14ac:dyDescent="0.25">
      <c r="A354" s="14"/>
      <c r="C354" s="28"/>
      <c r="J354" s="40"/>
      <c r="K354" s="31"/>
      <c r="L354" s="28"/>
      <c r="M354" s="31"/>
    </row>
    <row r="355" spans="1:13" x14ac:dyDescent="0.25">
      <c r="A355" s="14"/>
      <c r="C355" s="28"/>
      <c r="J355" s="40"/>
      <c r="K355" s="31"/>
      <c r="L355" s="28"/>
      <c r="M355" s="31"/>
    </row>
    <row r="356" spans="1:13" x14ac:dyDescent="0.25">
      <c r="A356" s="14"/>
      <c r="C356" s="28"/>
      <c r="J356" s="40"/>
      <c r="K356" s="31"/>
      <c r="L356" s="28"/>
      <c r="M356" s="31"/>
    </row>
    <row r="357" spans="1:13" x14ac:dyDescent="0.25">
      <c r="A357" s="14"/>
      <c r="C357" s="28"/>
      <c r="J357" s="40"/>
      <c r="K357" s="31"/>
      <c r="L357" s="28"/>
      <c r="M357" s="31"/>
    </row>
    <row r="358" spans="1:13" x14ac:dyDescent="0.25">
      <c r="A358" s="14"/>
      <c r="C358" s="28"/>
      <c r="J358" s="40"/>
      <c r="K358" s="31"/>
      <c r="L358" s="28"/>
      <c r="M358" s="31"/>
    </row>
    <row r="359" spans="1:13" x14ac:dyDescent="0.25">
      <c r="A359" s="14"/>
      <c r="C359" s="28"/>
      <c r="J359" s="40"/>
      <c r="K359" s="31"/>
      <c r="L359" s="28"/>
      <c r="M359" s="31"/>
    </row>
    <row r="360" spans="1:13" x14ac:dyDescent="0.25">
      <c r="A360" s="14"/>
      <c r="C360" s="28"/>
      <c r="J360" s="40"/>
      <c r="K360" s="31"/>
      <c r="L360" s="28"/>
      <c r="M360" s="31"/>
    </row>
    <row r="361" spans="1:13" x14ac:dyDescent="0.25">
      <c r="A361" s="14"/>
      <c r="C361" s="28"/>
      <c r="J361" s="40"/>
      <c r="K361" s="31"/>
      <c r="L361" s="28"/>
      <c r="M361" s="31"/>
    </row>
    <row r="362" spans="1:13" x14ac:dyDescent="0.25">
      <c r="A362" s="14"/>
      <c r="C362" s="28"/>
      <c r="J362" s="40"/>
      <c r="K362" s="31"/>
      <c r="L362" s="28"/>
      <c r="M362" s="31"/>
    </row>
    <row r="363" spans="1:13" x14ac:dyDescent="0.25">
      <c r="A363" s="14"/>
      <c r="C363" s="28"/>
      <c r="J363" s="40"/>
      <c r="K363" s="31"/>
      <c r="L363" s="28"/>
      <c r="M363" s="31"/>
    </row>
    <row r="364" spans="1:13" x14ac:dyDescent="0.25">
      <c r="A364" s="14"/>
      <c r="C364" s="28"/>
      <c r="J364" s="40"/>
      <c r="K364" s="31"/>
      <c r="L364" s="28"/>
      <c r="M364" s="31"/>
    </row>
    <row r="365" spans="1:13" x14ac:dyDescent="0.25">
      <c r="A365" s="14"/>
      <c r="C365" s="28"/>
      <c r="J365" s="40"/>
      <c r="K365" s="31"/>
      <c r="L365" s="28"/>
      <c r="M365" s="31"/>
    </row>
    <row r="366" spans="1:13" x14ac:dyDescent="0.25">
      <c r="A366" s="14"/>
      <c r="C366" s="28"/>
      <c r="J366" s="40"/>
      <c r="K366" s="31"/>
      <c r="L366" s="28"/>
      <c r="M366" s="31"/>
    </row>
    <row r="367" spans="1:13" x14ac:dyDescent="0.25">
      <c r="A367" s="14"/>
      <c r="C367" s="28"/>
      <c r="J367" s="40"/>
      <c r="K367" s="31"/>
      <c r="L367" s="28"/>
      <c r="M367" s="31"/>
    </row>
    <row r="368" spans="1:13" x14ac:dyDescent="0.25">
      <c r="A368" s="14"/>
      <c r="C368" s="28"/>
      <c r="J368" s="40"/>
      <c r="K368" s="31"/>
      <c r="L368" s="28"/>
      <c r="M368" s="31"/>
    </row>
    <row r="369" spans="1:13" x14ac:dyDescent="0.25">
      <c r="A369" s="14"/>
      <c r="C369" s="28"/>
      <c r="J369" s="40"/>
      <c r="K369" s="31"/>
      <c r="L369" s="28"/>
      <c r="M369" s="31"/>
    </row>
    <row r="370" spans="1:13" x14ac:dyDescent="0.25">
      <c r="A370" s="14"/>
      <c r="C370" s="28"/>
      <c r="J370" s="40"/>
      <c r="K370" s="31"/>
      <c r="L370" s="28"/>
      <c r="M370" s="31"/>
    </row>
    <row r="371" spans="1:13" x14ac:dyDescent="0.25">
      <c r="A371" s="14"/>
      <c r="C371" s="28"/>
      <c r="J371" s="40"/>
      <c r="K371" s="31"/>
      <c r="L371" s="28"/>
      <c r="M371" s="31"/>
    </row>
    <row r="372" spans="1:13" x14ac:dyDescent="0.25">
      <c r="A372" s="14"/>
      <c r="C372" s="28"/>
      <c r="J372" s="40"/>
      <c r="K372" s="31"/>
      <c r="L372" s="28"/>
      <c r="M372" s="31"/>
    </row>
    <row r="373" spans="1:13" x14ac:dyDescent="0.25">
      <c r="A373" s="14"/>
      <c r="C373" s="28"/>
      <c r="J373" s="40"/>
      <c r="K373" s="31"/>
      <c r="L373" s="28"/>
      <c r="M373" s="31"/>
    </row>
    <row r="374" spans="1:13" x14ac:dyDescent="0.25">
      <c r="A374" s="14"/>
      <c r="C374" s="28"/>
      <c r="J374" s="40"/>
      <c r="K374" s="31"/>
      <c r="L374" s="28"/>
      <c r="M374" s="31"/>
    </row>
    <row r="375" spans="1:13" x14ac:dyDescent="0.25">
      <c r="A375" s="14"/>
      <c r="C375" s="28"/>
      <c r="J375" s="40"/>
      <c r="K375" s="31"/>
      <c r="L375" s="28"/>
      <c r="M375" s="31"/>
    </row>
    <row r="376" spans="1:13" x14ac:dyDescent="0.25">
      <c r="A376" s="14"/>
      <c r="C376" s="28"/>
      <c r="J376" s="40"/>
      <c r="K376" s="31"/>
      <c r="L376" s="28"/>
      <c r="M376" s="31"/>
    </row>
    <row r="377" spans="1:13" x14ac:dyDescent="0.25">
      <c r="A377" s="14"/>
      <c r="C377" s="28"/>
      <c r="J377" s="40"/>
      <c r="K377" s="31"/>
      <c r="L377" s="28"/>
      <c r="M377" s="31"/>
    </row>
    <row r="378" spans="1:13" x14ac:dyDescent="0.25">
      <c r="A378" s="14"/>
      <c r="C378" s="28"/>
      <c r="J378" s="40"/>
      <c r="K378" s="31"/>
      <c r="L378" s="28"/>
      <c r="M378" s="31"/>
    </row>
    <row r="379" spans="1:13" x14ac:dyDescent="0.25">
      <c r="A379" s="14"/>
      <c r="C379" s="28"/>
      <c r="J379" s="40"/>
      <c r="K379" s="31"/>
      <c r="L379" s="28"/>
      <c r="M379" s="31"/>
    </row>
    <row r="380" spans="1:13" x14ac:dyDescent="0.25">
      <c r="A380" s="14"/>
      <c r="C380" s="28"/>
      <c r="J380" s="40"/>
      <c r="K380" s="31"/>
      <c r="L380" s="28"/>
      <c r="M380" s="31"/>
    </row>
    <row r="381" spans="1:13" x14ac:dyDescent="0.25">
      <c r="A381" s="14"/>
      <c r="C381" s="28"/>
      <c r="J381" s="40"/>
      <c r="K381" s="31"/>
      <c r="L381" s="28"/>
      <c r="M381" s="31"/>
    </row>
    <row r="382" spans="1:13" x14ac:dyDescent="0.25">
      <c r="A382" s="14"/>
      <c r="C382" s="28"/>
      <c r="J382" s="40"/>
      <c r="K382" s="31"/>
      <c r="L382" s="28"/>
      <c r="M382" s="31"/>
    </row>
    <row r="383" spans="1:13" x14ac:dyDescent="0.25">
      <c r="A383" s="14"/>
      <c r="C383" s="28"/>
      <c r="J383" s="40"/>
      <c r="K383" s="31"/>
      <c r="L383" s="28"/>
      <c r="M383" s="31"/>
    </row>
    <row r="384" spans="1:13" x14ac:dyDescent="0.25">
      <c r="A384" s="14"/>
      <c r="C384" s="28"/>
      <c r="J384" s="40"/>
      <c r="K384" s="31"/>
      <c r="L384" s="28"/>
      <c r="M384" s="31"/>
    </row>
    <row r="385" spans="1:13" x14ac:dyDescent="0.25">
      <c r="A385" s="14"/>
      <c r="C385" s="28"/>
      <c r="J385" s="40"/>
      <c r="K385" s="31"/>
      <c r="L385" s="28"/>
      <c r="M385" s="31"/>
    </row>
    <row r="386" spans="1:13" x14ac:dyDescent="0.25">
      <c r="A386" s="14"/>
      <c r="C386" s="28"/>
      <c r="J386" s="40"/>
      <c r="K386" s="31"/>
      <c r="L386" s="28"/>
      <c r="M386" s="31"/>
    </row>
    <row r="387" spans="1:13" x14ac:dyDescent="0.25">
      <c r="A387" s="14"/>
      <c r="C387" s="28"/>
      <c r="J387" s="40"/>
      <c r="K387" s="31"/>
      <c r="L387" s="28"/>
      <c r="M387" s="31"/>
    </row>
    <row r="388" spans="1:13" x14ac:dyDescent="0.25">
      <c r="A388" s="14"/>
      <c r="C388" s="28"/>
      <c r="J388" s="40"/>
      <c r="K388" s="31"/>
      <c r="L388" s="28"/>
      <c r="M388" s="31"/>
    </row>
    <row r="389" spans="1:13" x14ac:dyDescent="0.25">
      <c r="A389" s="14"/>
      <c r="C389" s="28"/>
      <c r="J389" s="40"/>
      <c r="K389" s="31"/>
      <c r="L389" s="28"/>
      <c r="M389" s="31"/>
    </row>
    <row r="390" spans="1:13" x14ac:dyDescent="0.25">
      <c r="A390" s="14"/>
      <c r="C390" s="28"/>
      <c r="J390" s="40"/>
      <c r="K390" s="31"/>
      <c r="L390" s="28"/>
      <c r="M390" s="31"/>
    </row>
    <row r="391" spans="1:13" x14ac:dyDescent="0.25">
      <c r="A391" s="14"/>
      <c r="C391" s="28"/>
      <c r="J391" s="40"/>
      <c r="K391" s="31"/>
      <c r="L391" s="28"/>
      <c r="M391" s="31"/>
    </row>
    <row r="392" spans="1:13" x14ac:dyDescent="0.25">
      <c r="A392" s="14"/>
      <c r="C392" s="28"/>
      <c r="J392" s="40"/>
      <c r="K392" s="31"/>
      <c r="L392" s="28"/>
      <c r="M392" s="31"/>
    </row>
    <row r="393" spans="1:13" x14ac:dyDescent="0.25">
      <c r="A393" s="14"/>
      <c r="C393" s="28"/>
      <c r="J393" s="40"/>
      <c r="K393" s="31"/>
      <c r="L393" s="28"/>
      <c r="M393" s="31"/>
    </row>
    <row r="394" spans="1:13" x14ac:dyDescent="0.25">
      <c r="A394" s="14"/>
      <c r="C394" s="28"/>
      <c r="J394" s="40"/>
      <c r="K394" s="31"/>
      <c r="L394" s="28"/>
      <c r="M394" s="31"/>
    </row>
    <row r="395" spans="1:13" x14ac:dyDescent="0.25">
      <c r="A395" s="14"/>
      <c r="C395" s="28"/>
      <c r="J395" s="40"/>
      <c r="K395" s="31"/>
      <c r="L395" s="28"/>
      <c r="M395" s="31"/>
    </row>
    <row r="396" spans="1:13" x14ac:dyDescent="0.25">
      <c r="A396" s="14"/>
      <c r="C396" s="28"/>
      <c r="J396" s="40"/>
      <c r="K396" s="31"/>
      <c r="L396" s="28"/>
      <c r="M396" s="31"/>
    </row>
    <row r="397" spans="1:13" x14ac:dyDescent="0.25">
      <c r="A397" s="14"/>
      <c r="C397" s="28"/>
      <c r="J397" s="40"/>
      <c r="K397" s="31"/>
      <c r="L397" s="28"/>
      <c r="M397" s="31"/>
    </row>
    <row r="398" spans="1:13" x14ac:dyDescent="0.25">
      <c r="A398" s="14"/>
      <c r="C398" s="28"/>
      <c r="J398" s="40"/>
      <c r="K398" s="31"/>
      <c r="L398" s="28"/>
      <c r="M398" s="31"/>
    </row>
    <row r="399" spans="1:13" x14ac:dyDescent="0.25">
      <c r="A399" s="14"/>
      <c r="C399" s="28"/>
      <c r="J399" s="40"/>
      <c r="K399" s="31"/>
      <c r="L399" s="28"/>
      <c r="M399" s="31"/>
    </row>
    <row r="400" spans="1:13" x14ac:dyDescent="0.25">
      <c r="A400" s="14"/>
      <c r="C400" s="28"/>
      <c r="J400" s="40"/>
      <c r="K400" s="31"/>
      <c r="L400" s="28"/>
      <c r="M400" s="31"/>
    </row>
    <row r="401" spans="1:13" x14ac:dyDescent="0.25">
      <c r="A401" s="14"/>
      <c r="C401" s="28"/>
      <c r="J401" s="40"/>
      <c r="K401" s="31"/>
      <c r="L401" s="28"/>
      <c r="M401" s="31"/>
    </row>
    <row r="402" spans="1:13" x14ac:dyDescent="0.25">
      <c r="A402" s="14"/>
      <c r="C402" s="28"/>
      <c r="J402" s="40"/>
      <c r="K402" s="31"/>
      <c r="L402" s="28"/>
      <c r="M402" s="31"/>
    </row>
    <row r="403" spans="1:13" x14ac:dyDescent="0.25">
      <c r="A403" s="14"/>
      <c r="C403" s="28"/>
      <c r="J403" s="40"/>
      <c r="K403" s="31"/>
      <c r="L403" s="28"/>
      <c r="M403" s="31"/>
    </row>
    <row r="404" spans="1:13" x14ac:dyDescent="0.25">
      <c r="A404" s="14"/>
      <c r="C404" s="28"/>
      <c r="J404" s="40"/>
      <c r="K404" s="31"/>
      <c r="L404" s="28"/>
      <c r="M404" s="31"/>
    </row>
    <row r="405" spans="1:13" x14ac:dyDescent="0.25">
      <c r="A405" s="14"/>
      <c r="C405" s="28"/>
      <c r="J405" s="40"/>
      <c r="K405" s="31"/>
      <c r="L405" s="28"/>
      <c r="M405" s="31"/>
    </row>
    <row r="406" spans="1:13" x14ac:dyDescent="0.25">
      <c r="A406" s="14"/>
      <c r="C406" s="28"/>
      <c r="J406" s="40"/>
      <c r="K406" s="31"/>
      <c r="L406" s="28"/>
      <c r="M406" s="31"/>
    </row>
    <row r="407" spans="1:13" x14ac:dyDescent="0.25">
      <c r="A407" s="14"/>
      <c r="C407" s="28"/>
      <c r="J407" s="40"/>
      <c r="K407" s="31"/>
      <c r="L407" s="28"/>
      <c r="M407" s="31"/>
    </row>
    <row r="408" spans="1:13" x14ac:dyDescent="0.25">
      <c r="A408" s="14"/>
      <c r="C408" s="28"/>
      <c r="J408" s="40"/>
      <c r="K408" s="31"/>
      <c r="L408" s="28"/>
      <c r="M408" s="31"/>
    </row>
    <row r="409" spans="1:13" x14ac:dyDescent="0.25">
      <c r="A409" s="14"/>
      <c r="C409" s="28"/>
      <c r="J409" s="40"/>
      <c r="K409" s="31"/>
      <c r="L409" s="28"/>
      <c r="M409" s="31"/>
    </row>
    <row r="410" spans="1:13" x14ac:dyDescent="0.25">
      <c r="A410" s="14"/>
      <c r="C410" s="28"/>
      <c r="J410" s="40"/>
      <c r="K410" s="31"/>
      <c r="L410" s="28"/>
      <c r="M410" s="31"/>
    </row>
    <row r="411" spans="1:13" x14ac:dyDescent="0.25">
      <c r="A411" s="14"/>
      <c r="C411" s="28"/>
      <c r="J411" s="40"/>
      <c r="K411" s="31"/>
      <c r="L411" s="28"/>
      <c r="M411" s="31"/>
    </row>
    <row r="412" spans="1:13" x14ac:dyDescent="0.25">
      <c r="A412" s="14"/>
      <c r="C412" s="28"/>
      <c r="J412" s="40"/>
      <c r="K412" s="31"/>
      <c r="L412" s="28"/>
      <c r="M412" s="31"/>
    </row>
    <row r="413" spans="1:13" x14ac:dyDescent="0.25">
      <c r="A413" s="14"/>
      <c r="C413" s="28"/>
      <c r="J413" s="40"/>
      <c r="K413" s="31"/>
      <c r="L413" s="28"/>
      <c r="M413" s="31"/>
    </row>
    <row r="414" spans="1:13" x14ac:dyDescent="0.25">
      <c r="A414" s="14"/>
      <c r="C414" s="28"/>
      <c r="J414" s="40"/>
      <c r="K414" s="31"/>
      <c r="L414" s="28"/>
      <c r="M414" s="31"/>
    </row>
    <row r="415" spans="1:13" x14ac:dyDescent="0.25">
      <c r="A415" s="14"/>
      <c r="C415" s="28"/>
      <c r="J415" s="40"/>
      <c r="K415" s="31"/>
      <c r="L415" s="28"/>
      <c r="M415" s="31"/>
    </row>
    <row r="416" spans="1:13" x14ac:dyDescent="0.25">
      <c r="A416" s="14"/>
      <c r="C416" s="28"/>
      <c r="J416" s="40"/>
      <c r="K416" s="31"/>
      <c r="L416" s="28"/>
      <c r="M416" s="31"/>
    </row>
    <row r="417" spans="1:13" x14ac:dyDescent="0.25">
      <c r="A417" s="14"/>
      <c r="C417" s="28"/>
      <c r="J417" s="40"/>
      <c r="K417" s="31"/>
      <c r="L417" s="28"/>
      <c r="M417" s="31"/>
    </row>
    <row r="418" spans="1:13" x14ac:dyDescent="0.25">
      <c r="A418" s="14"/>
      <c r="C418" s="28"/>
      <c r="J418" s="40"/>
      <c r="K418" s="31"/>
      <c r="L418" s="28"/>
      <c r="M418" s="31"/>
    </row>
    <row r="419" spans="1:13" x14ac:dyDescent="0.25">
      <c r="A419" s="14"/>
      <c r="C419" s="28"/>
      <c r="J419" s="40"/>
      <c r="K419" s="31"/>
      <c r="L419" s="28"/>
      <c r="M419" s="31"/>
    </row>
    <row r="420" spans="1:13" x14ac:dyDescent="0.25">
      <c r="A420" s="14"/>
      <c r="C420" s="28"/>
      <c r="J420" s="40"/>
      <c r="K420" s="31"/>
      <c r="L420" s="28"/>
      <c r="M420" s="31"/>
    </row>
    <row r="421" spans="1:13" x14ac:dyDescent="0.25">
      <c r="A421" s="14"/>
      <c r="C421" s="28"/>
      <c r="J421" s="40"/>
      <c r="K421" s="31"/>
      <c r="L421" s="28"/>
      <c r="M421" s="31"/>
    </row>
    <row r="422" spans="1:13" x14ac:dyDescent="0.25">
      <c r="A422" s="14"/>
      <c r="C422" s="28"/>
      <c r="J422" s="40"/>
      <c r="K422" s="31"/>
      <c r="L422" s="28"/>
      <c r="M422" s="31"/>
    </row>
    <row r="423" spans="1:13" x14ac:dyDescent="0.25">
      <c r="A423" s="14"/>
      <c r="C423" s="28"/>
      <c r="J423" s="40"/>
      <c r="K423" s="31"/>
      <c r="L423" s="28"/>
      <c r="M423" s="31"/>
    </row>
    <row r="424" spans="1:13" x14ac:dyDescent="0.25">
      <c r="A424" s="14"/>
      <c r="C424" s="28"/>
      <c r="J424" s="40"/>
      <c r="K424" s="31"/>
      <c r="L424" s="28"/>
      <c r="M424" s="31"/>
    </row>
    <row r="425" spans="1:13" x14ac:dyDescent="0.25">
      <c r="A425" s="14"/>
      <c r="C425" s="28"/>
      <c r="J425" s="40"/>
      <c r="K425" s="31"/>
      <c r="L425" s="28"/>
      <c r="M425" s="31"/>
    </row>
    <row r="426" spans="1:13" x14ac:dyDescent="0.25">
      <c r="A426" s="14"/>
      <c r="C426" s="28"/>
      <c r="J426" s="40"/>
      <c r="K426" s="31"/>
      <c r="L426" s="28"/>
      <c r="M426" s="31"/>
    </row>
    <row r="427" spans="1:13" x14ac:dyDescent="0.25">
      <c r="A427" s="14"/>
      <c r="C427" s="28"/>
      <c r="J427" s="40"/>
      <c r="K427" s="31"/>
      <c r="L427" s="28"/>
      <c r="M427" s="31"/>
    </row>
    <row r="428" spans="1:13" x14ac:dyDescent="0.25">
      <c r="A428" s="14"/>
      <c r="C428" s="28"/>
      <c r="J428" s="40"/>
      <c r="K428" s="31"/>
      <c r="L428" s="28"/>
      <c r="M428" s="31"/>
    </row>
    <row r="429" spans="1:13" x14ac:dyDescent="0.25">
      <c r="A429" s="14"/>
      <c r="C429" s="28"/>
      <c r="J429" s="40"/>
      <c r="K429" s="31"/>
      <c r="L429" s="28"/>
      <c r="M429" s="31"/>
    </row>
    <row r="430" spans="1:13" x14ac:dyDescent="0.25">
      <c r="A430" s="14"/>
      <c r="C430" s="28"/>
      <c r="J430" s="40"/>
      <c r="K430" s="31"/>
      <c r="L430" s="28"/>
      <c r="M430" s="31"/>
    </row>
    <row r="431" spans="1:13" x14ac:dyDescent="0.25">
      <c r="A431" s="14"/>
      <c r="C431" s="28"/>
      <c r="J431" s="40"/>
      <c r="K431" s="31"/>
      <c r="L431" s="28"/>
      <c r="M431" s="31"/>
    </row>
    <row r="432" spans="1:13" x14ac:dyDescent="0.25">
      <c r="A432" s="14"/>
      <c r="C432" s="28"/>
      <c r="J432" s="40"/>
      <c r="K432" s="31"/>
      <c r="L432" s="28"/>
      <c r="M432" s="31"/>
    </row>
    <row r="433" spans="1:13" x14ac:dyDescent="0.25">
      <c r="A433" s="14"/>
      <c r="C433" s="28"/>
      <c r="J433" s="40"/>
      <c r="K433" s="31"/>
      <c r="L433" s="28"/>
      <c r="M433" s="31"/>
    </row>
    <row r="434" spans="1:13" x14ac:dyDescent="0.25">
      <c r="A434" s="14"/>
      <c r="C434" s="28"/>
      <c r="J434" s="40"/>
      <c r="K434" s="31"/>
      <c r="L434" s="28"/>
      <c r="M434" s="31"/>
    </row>
    <row r="435" spans="1:13" x14ac:dyDescent="0.25">
      <c r="A435" s="14"/>
      <c r="C435" s="28"/>
      <c r="J435" s="40"/>
      <c r="K435" s="31"/>
      <c r="L435" s="28"/>
      <c r="M435" s="31"/>
    </row>
    <row r="436" spans="1:13" x14ac:dyDescent="0.25">
      <c r="A436" s="14"/>
      <c r="C436" s="28"/>
      <c r="J436" s="40"/>
      <c r="K436" s="31"/>
      <c r="L436" s="28"/>
      <c r="M436" s="31"/>
    </row>
    <row r="437" spans="1:13" x14ac:dyDescent="0.25">
      <c r="A437" s="14"/>
      <c r="C437" s="28"/>
      <c r="J437" s="40"/>
      <c r="K437" s="31"/>
      <c r="L437" s="28"/>
      <c r="M437" s="31"/>
    </row>
    <row r="438" spans="1:13" x14ac:dyDescent="0.25">
      <c r="A438" s="14"/>
      <c r="C438" s="28"/>
      <c r="J438" s="40"/>
      <c r="K438" s="31"/>
      <c r="L438" s="28"/>
      <c r="M438" s="31"/>
    </row>
    <row r="439" spans="1:13" x14ac:dyDescent="0.25">
      <c r="A439" s="14"/>
      <c r="C439" s="28"/>
      <c r="J439" s="40"/>
      <c r="K439" s="31"/>
      <c r="L439" s="28"/>
      <c r="M439" s="31"/>
    </row>
    <row r="440" spans="1:13" x14ac:dyDescent="0.25">
      <c r="A440" s="14"/>
      <c r="C440" s="28"/>
      <c r="J440" s="40"/>
      <c r="K440" s="31"/>
      <c r="L440" s="28"/>
      <c r="M440" s="31"/>
    </row>
    <row r="441" spans="1:13" x14ac:dyDescent="0.25">
      <c r="A441" s="14"/>
      <c r="C441" s="28"/>
      <c r="J441" s="40"/>
      <c r="K441" s="31"/>
      <c r="L441" s="28"/>
      <c r="M441" s="31"/>
    </row>
    <row r="442" spans="1:13" x14ac:dyDescent="0.25">
      <c r="A442" s="14"/>
      <c r="C442" s="28"/>
      <c r="J442" s="40"/>
      <c r="K442" s="31"/>
      <c r="L442" s="28"/>
      <c r="M442" s="31"/>
    </row>
    <row r="443" spans="1:13" x14ac:dyDescent="0.25">
      <c r="A443" s="14"/>
      <c r="C443" s="28"/>
      <c r="J443" s="40"/>
      <c r="K443" s="31"/>
      <c r="L443" s="28"/>
      <c r="M443" s="31"/>
    </row>
    <row r="444" spans="1:13" x14ac:dyDescent="0.25">
      <c r="A444" s="14"/>
      <c r="C444" s="28"/>
      <c r="J444" s="40"/>
      <c r="K444" s="31"/>
      <c r="L444" s="28"/>
      <c r="M444" s="31"/>
    </row>
    <row r="445" spans="1:13" x14ac:dyDescent="0.25">
      <c r="A445" s="14"/>
      <c r="C445" s="28"/>
      <c r="J445" s="40"/>
      <c r="K445" s="31"/>
      <c r="L445" s="28"/>
      <c r="M445" s="31"/>
    </row>
    <row r="446" spans="1:13" x14ac:dyDescent="0.25">
      <c r="A446" s="14"/>
      <c r="C446" s="28"/>
      <c r="J446" s="40"/>
      <c r="K446" s="31"/>
      <c r="L446" s="28"/>
      <c r="M446" s="31"/>
    </row>
    <row r="447" spans="1:13" x14ac:dyDescent="0.25">
      <c r="A447" s="14"/>
      <c r="C447" s="28"/>
      <c r="J447" s="40"/>
      <c r="K447" s="31"/>
      <c r="L447" s="28"/>
      <c r="M447" s="31"/>
    </row>
    <row r="448" spans="1:13" x14ac:dyDescent="0.25">
      <c r="A448" s="14"/>
      <c r="C448" s="28"/>
      <c r="J448" s="40"/>
      <c r="K448" s="31"/>
      <c r="L448" s="28"/>
      <c r="M448" s="31"/>
    </row>
    <row r="449" spans="1:13" x14ac:dyDescent="0.25">
      <c r="A449" s="14"/>
      <c r="C449" s="28"/>
      <c r="J449" s="40"/>
      <c r="K449" s="31"/>
      <c r="L449" s="28"/>
      <c r="M449" s="31"/>
    </row>
    <row r="450" spans="1:13" x14ac:dyDescent="0.25">
      <c r="A450" s="14"/>
      <c r="C450" s="28"/>
      <c r="J450" s="40"/>
      <c r="K450" s="31"/>
      <c r="L450" s="28"/>
      <c r="M450" s="31"/>
    </row>
    <row r="451" spans="1:13" x14ac:dyDescent="0.25">
      <c r="A451" s="14"/>
      <c r="C451" s="28"/>
      <c r="J451" s="40"/>
      <c r="K451" s="31"/>
      <c r="L451" s="28"/>
      <c r="M451" s="31"/>
    </row>
    <row r="452" spans="1:13" x14ac:dyDescent="0.25">
      <c r="A452" s="14"/>
      <c r="C452" s="28"/>
      <c r="J452" s="40"/>
      <c r="K452" s="31"/>
      <c r="L452" s="28"/>
      <c r="M452" s="31"/>
    </row>
    <row r="453" spans="1:13" x14ac:dyDescent="0.25">
      <c r="A453" s="14"/>
      <c r="C453" s="28"/>
      <c r="J453" s="40"/>
      <c r="K453" s="31"/>
      <c r="L453" s="28"/>
      <c r="M453" s="31"/>
    </row>
    <row r="454" spans="1:13" x14ac:dyDescent="0.25">
      <c r="C454" s="28"/>
      <c r="J454" s="40"/>
      <c r="K454" s="31"/>
      <c r="L454" s="28"/>
      <c r="M454" s="31"/>
    </row>
    <row r="455" spans="1:13" x14ac:dyDescent="0.25">
      <c r="C455" s="28"/>
      <c r="J455" s="40"/>
      <c r="K455" s="31"/>
      <c r="L455" s="28"/>
      <c r="M455" s="31"/>
    </row>
    <row r="456" spans="1:13" x14ac:dyDescent="0.25">
      <c r="C456" s="28"/>
      <c r="J456" s="40"/>
      <c r="K456" s="31"/>
      <c r="L456" s="28"/>
      <c r="M456" s="31"/>
    </row>
    <row r="457" spans="1:13" x14ac:dyDescent="0.25">
      <c r="C457" s="28"/>
      <c r="J457" s="40"/>
      <c r="K457" s="31"/>
      <c r="L457" s="28"/>
      <c r="M457" s="31"/>
    </row>
    <row r="458" spans="1:13" x14ac:dyDescent="0.25">
      <c r="C458" s="28"/>
      <c r="J458" s="40"/>
      <c r="K458" s="31"/>
      <c r="L458" s="28"/>
      <c r="M458" s="31"/>
    </row>
    <row r="459" spans="1:13" x14ac:dyDescent="0.25">
      <c r="C459" s="28"/>
      <c r="J459" s="40"/>
      <c r="K459" s="31"/>
      <c r="L459" s="28"/>
      <c r="M459" s="31"/>
    </row>
    <row r="460" spans="1:13" x14ac:dyDescent="0.25">
      <c r="C460" s="28"/>
      <c r="J460" s="40"/>
      <c r="K460" s="31"/>
      <c r="L460" s="28"/>
      <c r="M460" s="31"/>
    </row>
    <row r="461" spans="1:13" x14ac:dyDescent="0.25">
      <c r="C461" s="28"/>
      <c r="J461" s="40"/>
      <c r="K461" s="31"/>
      <c r="L461" s="28"/>
      <c r="M461" s="31"/>
    </row>
    <row r="462" spans="1:13" x14ac:dyDescent="0.25">
      <c r="C462" s="28"/>
      <c r="J462" s="40"/>
      <c r="K462" s="31"/>
      <c r="L462" s="28"/>
      <c r="M462" s="31"/>
    </row>
    <row r="463" spans="1:13" x14ac:dyDescent="0.25">
      <c r="C463" s="28"/>
      <c r="J463" s="40"/>
      <c r="K463" s="31"/>
      <c r="L463" s="28"/>
      <c r="M463" s="31"/>
    </row>
    <row r="464" spans="1:13" x14ac:dyDescent="0.25">
      <c r="C464" s="28"/>
      <c r="J464" s="40"/>
      <c r="K464" s="31"/>
      <c r="L464" s="28"/>
      <c r="M464" s="31"/>
    </row>
    <row r="465" spans="3:13" x14ac:dyDescent="0.25">
      <c r="C465" s="28"/>
      <c r="J465" s="40"/>
      <c r="K465" s="31"/>
      <c r="L465" s="28"/>
      <c r="M465" s="31"/>
    </row>
    <row r="466" spans="3:13" x14ac:dyDescent="0.25">
      <c r="C466" s="28"/>
      <c r="J466" s="40"/>
      <c r="K466" s="31"/>
      <c r="L466" s="28"/>
      <c r="M466" s="31"/>
    </row>
    <row r="467" spans="3:13" x14ac:dyDescent="0.25">
      <c r="C467" s="28"/>
      <c r="J467" s="40"/>
      <c r="K467" s="31"/>
      <c r="L467" s="28"/>
      <c r="M467" s="31"/>
    </row>
    <row r="468" spans="3:13" x14ac:dyDescent="0.25">
      <c r="C468" s="28"/>
      <c r="J468" s="40"/>
      <c r="K468" s="31"/>
      <c r="L468" s="28"/>
      <c r="M468" s="31"/>
    </row>
    <row r="469" spans="3:13" x14ac:dyDescent="0.25">
      <c r="C469" s="28"/>
      <c r="J469" s="40"/>
      <c r="K469" s="31"/>
      <c r="L469" s="28"/>
      <c r="M469" s="31"/>
    </row>
    <row r="470" spans="3:13" x14ac:dyDescent="0.25">
      <c r="C470" s="28"/>
      <c r="J470" s="40"/>
      <c r="K470" s="31"/>
      <c r="L470" s="28"/>
      <c r="M470" s="31"/>
    </row>
    <row r="471" spans="3:13" x14ac:dyDescent="0.25">
      <c r="C471" s="28"/>
      <c r="J471" s="40"/>
      <c r="K471" s="31"/>
      <c r="L471" s="28"/>
      <c r="M471" s="31"/>
    </row>
    <row r="472" spans="3:13" x14ac:dyDescent="0.25">
      <c r="C472" s="28"/>
      <c r="J472" s="40"/>
      <c r="K472" s="31"/>
      <c r="L472" s="28"/>
      <c r="M472" s="31"/>
    </row>
    <row r="473" spans="3:13" x14ac:dyDescent="0.25">
      <c r="C473" s="28"/>
      <c r="J473" s="40"/>
      <c r="K473" s="31"/>
      <c r="L473" s="28"/>
      <c r="M473" s="31"/>
    </row>
    <row r="474" spans="3:13" x14ac:dyDescent="0.25">
      <c r="C474" s="28"/>
      <c r="J474" s="40"/>
      <c r="K474" s="31"/>
      <c r="L474" s="28"/>
      <c r="M474" s="31"/>
    </row>
    <row r="475" spans="3:13" x14ac:dyDescent="0.25">
      <c r="C475" s="28"/>
      <c r="J475" s="40"/>
      <c r="K475" s="31"/>
      <c r="L475" s="28"/>
      <c r="M475" s="31"/>
    </row>
    <row r="476" spans="3:13" x14ac:dyDescent="0.25">
      <c r="C476" s="28"/>
      <c r="J476" s="40"/>
      <c r="K476" s="31"/>
      <c r="L476" s="28"/>
      <c r="M476" s="31"/>
    </row>
    <row r="477" spans="3:13" x14ac:dyDescent="0.25">
      <c r="C477" s="28"/>
      <c r="J477" s="40"/>
      <c r="K477" s="31"/>
      <c r="L477" s="28"/>
      <c r="M477" s="31"/>
    </row>
    <row r="478" spans="3:13" x14ac:dyDescent="0.25">
      <c r="C478" s="28"/>
      <c r="J478" s="40"/>
      <c r="K478" s="31"/>
      <c r="L478" s="28"/>
      <c r="M478" s="31"/>
    </row>
    <row r="479" spans="3:13" x14ac:dyDescent="0.25">
      <c r="C479" s="28"/>
      <c r="J479" s="40"/>
      <c r="K479" s="31"/>
      <c r="L479" s="28"/>
      <c r="M479" s="31"/>
    </row>
    <row r="480" spans="3:13" x14ac:dyDescent="0.25">
      <c r="C480" s="28"/>
      <c r="J480" s="40"/>
      <c r="K480" s="31"/>
      <c r="L480" s="28"/>
      <c r="M480" s="31"/>
    </row>
    <row r="481" spans="3:13" x14ac:dyDescent="0.25">
      <c r="C481" s="28"/>
      <c r="J481" s="40"/>
      <c r="K481" s="31"/>
      <c r="L481" s="28"/>
      <c r="M481" s="31"/>
    </row>
    <row r="482" spans="3:13" x14ac:dyDescent="0.25">
      <c r="C482" s="28"/>
      <c r="J482" s="40"/>
      <c r="K482" s="31"/>
      <c r="L482" s="28"/>
      <c r="M482" s="31"/>
    </row>
    <row r="483" spans="3:13" x14ac:dyDescent="0.25">
      <c r="C483" s="28"/>
      <c r="J483" s="40"/>
      <c r="K483" s="31"/>
      <c r="L483" s="28"/>
      <c r="M483" s="31"/>
    </row>
    <row r="484" spans="3:13" x14ac:dyDescent="0.25">
      <c r="C484" s="28"/>
      <c r="J484" s="40"/>
      <c r="K484" s="31"/>
      <c r="L484" s="28"/>
      <c r="M484" s="31"/>
    </row>
    <row r="485" spans="3:13" x14ac:dyDescent="0.25">
      <c r="C485" s="28"/>
      <c r="J485" s="40"/>
      <c r="K485" s="31"/>
      <c r="L485" s="28"/>
      <c r="M485" s="31"/>
    </row>
    <row r="486" spans="3:13" x14ac:dyDescent="0.25">
      <c r="C486" s="28"/>
      <c r="J486" s="40"/>
      <c r="K486" s="31"/>
      <c r="L486" s="28"/>
      <c r="M486" s="31"/>
    </row>
    <row r="487" spans="3:13" x14ac:dyDescent="0.25">
      <c r="C487" s="28"/>
      <c r="J487" s="40"/>
      <c r="K487" s="31"/>
      <c r="L487" s="28"/>
      <c r="M487" s="31"/>
    </row>
    <row r="488" spans="3:13" x14ac:dyDescent="0.25">
      <c r="C488" s="28"/>
      <c r="J488" s="40"/>
      <c r="K488" s="31"/>
      <c r="L488" s="28"/>
      <c r="M488" s="31"/>
    </row>
    <row r="489" spans="3:13" x14ac:dyDescent="0.25">
      <c r="C489" s="28"/>
      <c r="J489" s="40"/>
      <c r="K489" s="31"/>
      <c r="L489" s="28"/>
      <c r="M489" s="31"/>
    </row>
    <row r="490" spans="3:13" x14ac:dyDescent="0.25">
      <c r="C490" s="28"/>
      <c r="J490" s="40"/>
      <c r="K490" s="31"/>
      <c r="L490" s="28"/>
      <c r="M490" s="31"/>
    </row>
    <row r="491" spans="3:13" x14ac:dyDescent="0.25">
      <c r="C491" s="28"/>
      <c r="J491" s="40"/>
      <c r="K491" s="31"/>
      <c r="L491" s="28"/>
      <c r="M491" s="31"/>
    </row>
    <row r="492" spans="3:13" x14ac:dyDescent="0.25">
      <c r="C492" s="28"/>
      <c r="J492" s="40"/>
      <c r="K492" s="31"/>
      <c r="L492" s="28"/>
      <c r="M492" s="31"/>
    </row>
    <row r="493" spans="3:13" x14ac:dyDescent="0.25">
      <c r="C493" s="28"/>
      <c r="J493" s="40"/>
      <c r="K493" s="31"/>
      <c r="L493" s="28"/>
      <c r="M493" s="31"/>
    </row>
    <row r="494" spans="3:13" x14ac:dyDescent="0.25">
      <c r="C494" s="28"/>
      <c r="J494" s="40"/>
      <c r="K494" s="31"/>
      <c r="L494" s="28"/>
      <c r="M494" s="31"/>
    </row>
    <row r="495" spans="3:13" x14ac:dyDescent="0.25">
      <c r="C495" s="28"/>
      <c r="J495" s="40"/>
      <c r="K495" s="31"/>
      <c r="L495" s="28"/>
      <c r="M495" s="31"/>
    </row>
    <row r="496" spans="3:13" x14ac:dyDescent="0.25">
      <c r="C496" s="28"/>
      <c r="J496" s="40"/>
      <c r="K496" s="31"/>
      <c r="L496" s="28"/>
      <c r="M496" s="31"/>
    </row>
    <row r="497" spans="3:13" x14ac:dyDescent="0.25">
      <c r="C497" s="28"/>
      <c r="J497" s="40"/>
      <c r="K497" s="31"/>
      <c r="L497" s="28"/>
      <c r="M497" s="31"/>
    </row>
    <row r="498" spans="3:13" x14ac:dyDescent="0.25">
      <c r="C498" s="28"/>
      <c r="J498" s="40"/>
      <c r="K498" s="31"/>
      <c r="L498" s="28"/>
      <c r="M498" s="31"/>
    </row>
    <row r="499" spans="3:13" x14ac:dyDescent="0.25">
      <c r="C499" s="28"/>
      <c r="J499" s="40"/>
      <c r="K499" s="31"/>
      <c r="L499" s="28"/>
      <c r="M499" s="31"/>
    </row>
    <row r="500" spans="3:13" x14ac:dyDescent="0.25">
      <c r="C500" s="28"/>
      <c r="J500" s="40"/>
      <c r="K500" s="31"/>
      <c r="L500" s="28"/>
      <c r="M500" s="31"/>
    </row>
    <row r="501" spans="3:13" x14ac:dyDescent="0.25">
      <c r="C501" s="28"/>
      <c r="J501" s="40"/>
      <c r="K501" s="31"/>
      <c r="L501" s="28"/>
      <c r="M501" s="31"/>
    </row>
    <row r="502" spans="3:13" x14ac:dyDescent="0.25">
      <c r="C502" s="28"/>
      <c r="J502" s="40"/>
      <c r="K502" s="31"/>
      <c r="L502" s="28"/>
      <c r="M502" s="31"/>
    </row>
    <row r="503" spans="3:13" x14ac:dyDescent="0.25">
      <c r="C503" s="28"/>
      <c r="J503" s="40"/>
      <c r="K503" s="31"/>
      <c r="L503" s="28"/>
      <c r="M503" s="31"/>
    </row>
    <row r="504" spans="3:13" x14ac:dyDescent="0.25">
      <c r="C504" s="28"/>
      <c r="J504" s="40"/>
      <c r="K504" s="31"/>
      <c r="L504" s="28"/>
      <c r="M504" s="31"/>
    </row>
    <row r="505" spans="3:13" x14ac:dyDescent="0.25">
      <c r="C505" s="28"/>
      <c r="J505" s="40"/>
      <c r="K505" s="31"/>
      <c r="L505" s="28"/>
      <c r="M505" s="31"/>
    </row>
    <row r="506" spans="3:13" x14ac:dyDescent="0.25">
      <c r="C506" s="28"/>
      <c r="J506" s="40"/>
      <c r="K506" s="31"/>
      <c r="L506" s="28"/>
      <c r="M506" s="31"/>
    </row>
    <row r="507" spans="3:13" x14ac:dyDescent="0.25">
      <c r="C507" s="28"/>
      <c r="J507" s="40"/>
      <c r="K507" s="31"/>
      <c r="L507" s="28"/>
      <c r="M507" s="31"/>
    </row>
    <row r="508" spans="3:13" x14ac:dyDescent="0.25">
      <c r="C508" s="28"/>
      <c r="J508" s="40"/>
      <c r="K508" s="31"/>
      <c r="L508" s="28"/>
      <c r="M508" s="31"/>
    </row>
    <row r="509" spans="3:13" x14ac:dyDescent="0.25">
      <c r="C509" s="28"/>
      <c r="J509" s="40"/>
      <c r="K509" s="31"/>
      <c r="L509" s="28"/>
      <c r="M509" s="31"/>
    </row>
    <row r="510" spans="3:13" x14ac:dyDescent="0.25">
      <c r="C510" s="28"/>
      <c r="J510" s="40"/>
      <c r="K510" s="31"/>
      <c r="L510" s="28"/>
      <c r="M510" s="31"/>
    </row>
    <row r="511" spans="3:13" x14ac:dyDescent="0.25">
      <c r="C511" s="28"/>
      <c r="J511" s="40"/>
      <c r="K511" s="31"/>
      <c r="L511" s="28"/>
      <c r="M511" s="31"/>
    </row>
    <row r="512" spans="3:13" x14ac:dyDescent="0.25">
      <c r="C512" s="28"/>
      <c r="J512" s="40"/>
      <c r="K512" s="31"/>
      <c r="L512" s="28"/>
      <c r="M512" s="31"/>
    </row>
    <row r="513" spans="3:13" x14ac:dyDescent="0.25">
      <c r="C513" s="28"/>
      <c r="J513" s="40"/>
      <c r="K513" s="31"/>
      <c r="L513" s="28"/>
      <c r="M513" s="31"/>
    </row>
    <row r="514" spans="3:13" x14ac:dyDescent="0.25">
      <c r="C514" s="28"/>
      <c r="J514" s="40"/>
      <c r="K514" s="31"/>
      <c r="L514" s="28"/>
      <c r="M514" s="31"/>
    </row>
    <row r="515" spans="3:13" x14ac:dyDescent="0.25">
      <c r="C515" s="28"/>
      <c r="J515" s="40"/>
      <c r="K515" s="31"/>
      <c r="L515" s="28"/>
      <c r="M515" s="31"/>
    </row>
    <row r="516" spans="3:13" x14ac:dyDescent="0.25">
      <c r="C516" s="28"/>
      <c r="J516" s="40"/>
      <c r="K516" s="31"/>
      <c r="L516" s="28"/>
      <c r="M516" s="31"/>
    </row>
    <row r="517" spans="3:13" x14ac:dyDescent="0.25">
      <c r="C517" s="28"/>
      <c r="J517" s="40"/>
      <c r="K517" s="31"/>
      <c r="L517" s="28"/>
      <c r="M517" s="31"/>
    </row>
    <row r="518" spans="3:13" x14ac:dyDescent="0.25">
      <c r="C518" s="28"/>
      <c r="J518" s="40"/>
      <c r="K518" s="31"/>
      <c r="L518" s="28"/>
      <c r="M518" s="31"/>
    </row>
    <row r="519" spans="3:13" x14ac:dyDescent="0.25">
      <c r="C519" s="28"/>
      <c r="J519" s="40"/>
      <c r="K519" s="31"/>
      <c r="L519" s="28"/>
      <c r="M519" s="31"/>
    </row>
    <row r="520" spans="3:13" x14ac:dyDescent="0.25">
      <c r="C520" s="28"/>
      <c r="J520" s="40"/>
      <c r="K520" s="31"/>
      <c r="L520" s="28"/>
      <c r="M520" s="31"/>
    </row>
    <row r="521" spans="3:13" x14ac:dyDescent="0.25">
      <c r="C521" s="28"/>
      <c r="J521" s="40"/>
      <c r="K521" s="31"/>
      <c r="L521" s="28"/>
      <c r="M521" s="31"/>
    </row>
    <row r="522" spans="3:13" x14ac:dyDescent="0.25">
      <c r="C522" s="28"/>
      <c r="J522" s="40"/>
      <c r="K522" s="31"/>
      <c r="L522" s="28"/>
      <c r="M522" s="31"/>
    </row>
    <row r="523" spans="3:13" x14ac:dyDescent="0.25">
      <c r="C523" s="28"/>
      <c r="J523" s="40"/>
      <c r="K523" s="31"/>
      <c r="L523" s="28"/>
      <c r="M523" s="31"/>
    </row>
    <row r="524" spans="3:13" x14ac:dyDescent="0.25">
      <c r="C524" s="28"/>
      <c r="J524" s="40"/>
      <c r="K524" s="31"/>
      <c r="L524" s="28"/>
      <c r="M524" s="31"/>
    </row>
    <row r="525" spans="3:13" x14ac:dyDescent="0.25">
      <c r="C525" s="28"/>
      <c r="J525" s="40"/>
      <c r="K525" s="31"/>
      <c r="L525" s="28"/>
      <c r="M525" s="31"/>
    </row>
    <row r="526" spans="3:13" x14ac:dyDescent="0.25">
      <c r="C526" s="28"/>
      <c r="J526" s="40"/>
      <c r="K526" s="31"/>
      <c r="L526" s="28"/>
      <c r="M526" s="31"/>
    </row>
    <row r="527" spans="3:13" x14ac:dyDescent="0.25">
      <c r="C527" s="28"/>
      <c r="J527" s="40"/>
      <c r="K527" s="31"/>
      <c r="L527" s="28"/>
      <c r="M527" s="31"/>
    </row>
    <row r="528" spans="3:13" x14ac:dyDescent="0.25">
      <c r="C528" s="28"/>
      <c r="J528" s="40"/>
      <c r="K528" s="31"/>
      <c r="L528" s="28"/>
      <c r="M528" s="31"/>
    </row>
    <row r="529" spans="3:13" x14ac:dyDescent="0.25">
      <c r="C529" s="28"/>
      <c r="J529" s="40"/>
      <c r="K529" s="31"/>
      <c r="L529" s="28"/>
      <c r="M529" s="31"/>
    </row>
    <row r="530" spans="3:13" x14ac:dyDescent="0.25">
      <c r="C530" s="28"/>
      <c r="J530" s="40"/>
      <c r="K530" s="31"/>
      <c r="L530" s="28"/>
      <c r="M530" s="31"/>
    </row>
    <row r="531" spans="3:13" x14ac:dyDescent="0.25">
      <c r="C531" s="28"/>
      <c r="J531" s="40"/>
      <c r="K531" s="31"/>
      <c r="L531" s="28"/>
      <c r="M531" s="31"/>
    </row>
    <row r="532" spans="3:13" x14ac:dyDescent="0.25">
      <c r="C532" s="28"/>
      <c r="J532" s="40"/>
      <c r="K532" s="31"/>
      <c r="L532" s="28"/>
      <c r="M532" s="31"/>
    </row>
    <row r="533" spans="3:13" x14ac:dyDescent="0.25">
      <c r="C533" s="28"/>
      <c r="J533" s="40"/>
      <c r="K533" s="31"/>
      <c r="L533" s="28"/>
      <c r="M533" s="31"/>
    </row>
    <row r="534" spans="3:13" x14ac:dyDescent="0.25">
      <c r="C534" s="28"/>
      <c r="J534" s="40"/>
      <c r="K534" s="31"/>
      <c r="L534" s="28"/>
      <c r="M534" s="31"/>
    </row>
    <row r="535" spans="3:13" x14ac:dyDescent="0.25">
      <c r="C535" s="28"/>
      <c r="J535" s="40"/>
      <c r="K535" s="31"/>
      <c r="L535" s="28"/>
      <c r="M535" s="31"/>
    </row>
    <row r="536" spans="3:13" x14ac:dyDescent="0.25">
      <c r="C536" s="28"/>
      <c r="J536" s="40"/>
      <c r="K536" s="31"/>
      <c r="L536" s="28"/>
      <c r="M536" s="31"/>
    </row>
    <row r="537" spans="3:13" x14ac:dyDescent="0.25">
      <c r="C537" s="28"/>
      <c r="J537" s="40"/>
      <c r="K537" s="31"/>
      <c r="L537" s="28"/>
      <c r="M537" s="31"/>
    </row>
    <row r="538" spans="3:13" x14ac:dyDescent="0.25">
      <c r="C538" s="28"/>
      <c r="J538" s="40"/>
      <c r="K538" s="31"/>
      <c r="L538" s="28"/>
      <c r="M538" s="31"/>
    </row>
    <row r="539" spans="3:13" x14ac:dyDescent="0.25">
      <c r="C539" s="28"/>
      <c r="J539" s="40"/>
      <c r="K539" s="31"/>
      <c r="L539" s="28"/>
      <c r="M539" s="31"/>
    </row>
    <row r="540" spans="3:13" x14ac:dyDescent="0.25">
      <c r="C540" s="28"/>
      <c r="J540" s="40"/>
      <c r="K540" s="31"/>
      <c r="L540" s="28"/>
      <c r="M540" s="31"/>
    </row>
    <row r="541" spans="3:13" x14ac:dyDescent="0.25">
      <c r="C541" s="28"/>
      <c r="J541" s="40"/>
      <c r="K541" s="31"/>
      <c r="L541" s="28"/>
      <c r="M541" s="31"/>
    </row>
    <row r="542" spans="3:13" x14ac:dyDescent="0.25">
      <c r="C542" s="28"/>
      <c r="J542" s="40"/>
      <c r="K542" s="31"/>
      <c r="L542" s="28"/>
      <c r="M542" s="31"/>
    </row>
    <row r="543" spans="3:13" x14ac:dyDescent="0.25">
      <c r="C543" s="28"/>
      <c r="J543" s="40"/>
      <c r="K543" s="31"/>
      <c r="L543" s="28"/>
      <c r="M543" s="31"/>
    </row>
    <row r="544" spans="3:13" x14ac:dyDescent="0.25">
      <c r="C544" s="28"/>
      <c r="J544" s="40"/>
      <c r="K544" s="31"/>
      <c r="L544" s="28"/>
      <c r="M544" s="31"/>
    </row>
    <row r="545" spans="3:13" x14ac:dyDescent="0.25">
      <c r="C545" s="28"/>
      <c r="J545" s="40"/>
      <c r="K545" s="31"/>
      <c r="L545" s="28"/>
      <c r="M545" s="31"/>
    </row>
    <row r="546" spans="3:13" x14ac:dyDescent="0.25">
      <c r="C546" s="28"/>
      <c r="J546" s="40"/>
      <c r="K546" s="31"/>
      <c r="L546" s="28"/>
      <c r="M546" s="31"/>
    </row>
    <row r="547" spans="3:13" x14ac:dyDescent="0.25">
      <c r="C547" s="28"/>
      <c r="J547" s="40"/>
      <c r="K547" s="31"/>
      <c r="L547" s="28"/>
      <c r="M547" s="31"/>
    </row>
    <row r="548" spans="3:13" x14ac:dyDescent="0.25">
      <c r="C548" s="28"/>
      <c r="J548" s="40"/>
      <c r="K548" s="31"/>
      <c r="L548" s="28"/>
      <c r="M548" s="31"/>
    </row>
    <row r="549" spans="3:13" x14ac:dyDescent="0.25">
      <c r="C549" s="28"/>
      <c r="J549" s="40"/>
      <c r="K549" s="31"/>
      <c r="L549" s="28"/>
      <c r="M549" s="31"/>
    </row>
    <row r="550" spans="3:13" x14ac:dyDescent="0.25">
      <c r="C550" s="28"/>
      <c r="J550" s="40"/>
      <c r="K550" s="31"/>
      <c r="L550" s="28"/>
      <c r="M550" s="31"/>
    </row>
    <row r="551" spans="3:13" x14ac:dyDescent="0.25">
      <c r="C551" s="28"/>
      <c r="J551" s="40"/>
      <c r="K551" s="31"/>
      <c r="L551" s="28"/>
      <c r="M551" s="31"/>
    </row>
    <row r="552" spans="3:13" x14ac:dyDescent="0.25">
      <c r="C552" s="28"/>
      <c r="J552" s="40"/>
      <c r="K552" s="31"/>
      <c r="L552" s="28"/>
      <c r="M552" s="31"/>
    </row>
    <row r="553" spans="3:13" x14ac:dyDescent="0.25">
      <c r="C553" s="28"/>
      <c r="J553" s="40"/>
      <c r="K553" s="31"/>
      <c r="L553" s="28"/>
      <c r="M553" s="31"/>
    </row>
    <row r="554" spans="3:13" x14ac:dyDescent="0.25">
      <c r="C554" s="28"/>
      <c r="J554" s="40"/>
      <c r="K554" s="31"/>
      <c r="L554" s="28"/>
      <c r="M554" s="31"/>
    </row>
    <row r="555" spans="3:13" x14ac:dyDescent="0.25">
      <c r="C555" s="28"/>
      <c r="J555" s="40"/>
      <c r="K555" s="31"/>
      <c r="L555" s="28"/>
      <c r="M555" s="31"/>
    </row>
    <row r="556" spans="3:13" x14ac:dyDescent="0.25">
      <c r="C556" s="28"/>
      <c r="J556" s="40"/>
      <c r="K556" s="31"/>
      <c r="L556" s="28"/>
      <c r="M556" s="31"/>
    </row>
    <row r="557" spans="3:13" x14ac:dyDescent="0.25">
      <c r="C557" s="28"/>
      <c r="J557" s="40"/>
      <c r="K557" s="31"/>
      <c r="L557" s="28"/>
      <c r="M557" s="31"/>
    </row>
    <row r="558" spans="3:13" x14ac:dyDescent="0.25">
      <c r="C558" s="28"/>
      <c r="J558" s="40"/>
      <c r="K558" s="31"/>
      <c r="L558" s="28"/>
      <c r="M558" s="31"/>
    </row>
    <row r="559" spans="3:13" x14ac:dyDescent="0.25">
      <c r="C559" s="28"/>
      <c r="J559" s="40"/>
      <c r="K559" s="31"/>
      <c r="L559" s="28"/>
      <c r="M559" s="31"/>
    </row>
    <row r="560" spans="3:13" x14ac:dyDescent="0.25">
      <c r="C560" s="28"/>
      <c r="J560" s="40"/>
      <c r="K560" s="31"/>
      <c r="L560" s="28"/>
      <c r="M560" s="31"/>
    </row>
    <row r="561" spans="3:13" x14ac:dyDescent="0.25">
      <c r="C561" s="28"/>
      <c r="J561" s="40"/>
      <c r="K561" s="31"/>
      <c r="L561" s="28"/>
      <c r="M561" s="31"/>
    </row>
    <row r="562" spans="3:13" x14ac:dyDescent="0.25">
      <c r="C562" s="28"/>
      <c r="J562" s="40"/>
      <c r="K562" s="31"/>
      <c r="L562" s="28"/>
      <c r="M562" s="31"/>
    </row>
    <row r="563" spans="3:13" x14ac:dyDescent="0.25">
      <c r="C563" s="28"/>
      <c r="J563" s="40"/>
      <c r="K563" s="31"/>
      <c r="L563" s="28"/>
      <c r="M563" s="31"/>
    </row>
    <row r="564" spans="3:13" x14ac:dyDescent="0.25">
      <c r="C564" s="28"/>
      <c r="J564" s="40"/>
      <c r="K564" s="31"/>
      <c r="L564" s="28"/>
      <c r="M564" s="31"/>
    </row>
    <row r="565" spans="3:13" x14ac:dyDescent="0.25">
      <c r="C565" s="28"/>
      <c r="J565" s="40"/>
      <c r="K565" s="31"/>
      <c r="L565" s="28"/>
      <c r="M565" s="31"/>
    </row>
    <row r="566" spans="3:13" x14ac:dyDescent="0.25">
      <c r="C566" s="28"/>
      <c r="J566" s="40"/>
      <c r="K566" s="31"/>
      <c r="L566" s="28"/>
      <c r="M566" s="31"/>
    </row>
    <row r="567" spans="3:13" x14ac:dyDescent="0.25">
      <c r="C567" s="28"/>
      <c r="J567" s="40"/>
      <c r="K567" s="31"/>
      <c r="L567" s="28"/>
      <c r="M567" s="31"/>
    </row>
    <row r="568" spans="3:13" x14ac:dyDescent="0.25">
      <c r="C568" s="28"/>
      <c r="J568" s="40"/>
      <c r="K568" s="31"/>
      <c r="L568" s="28"/>
      <c r="M568" s="31"/>
    </row>
    <row r="569" spans="3:13" x14ac:dyDescent="0.25">
      <c r="C569" s="28"/>
      <c r="J569" s="40"/>
      <c r="K569" s="31"/>
      <c r="L569" s="28"/>
      <c r="M569" s="31"/>
    </row>
    <row r="570" spans="3:13" x14ac:dyDescent="0.25">
      <c r="C570" s="28"/>
      <c r="J570" s="40"/>
      <c r="K570" s="31"/>
      <c r="L570" s="28"/>
      <c r="M570" s="31"/>
    </row>
    <row r="571" spans="3:13" x14ac:dyDescent="0.25">
      <c r="C571" s="28"/>
      <c r="J571" s="40"/>
      <c r="K571" s="31"/>
      <c r="L571" s="28"/>
      <c r="M571" s="31"/>
    </row>
    <row r="572" spans="3:13" x14ac:dyDescent="0.25">
      <c r="C572" s="28"/>
      <c r="J572" s="40"/>
      <c r="K572" s="31"/>
      <c r="L572" s="28"/>
      <c r="M572" s="31"/>
    </row>
    <row r="573" spans="3:13" x14ac:dyDescent="0.25">
      <c r="C573" s="28"/>
      <c r="J573" s="40"/>
      <c r="K573" s="31"/>
      <c r="L573" s="28"/>
      <c r="M573" s="31"/>
    </row>
    <row r="574" spans="3:13" x14ac:dyDescent="0.25">
      <c r="C574" s="28"/>
      <c r="J574" s="40"/>
      <c r="K574" s="31"/>
      <c r="L574" s="28"/>
      <c r="M574" s="31"/>
    </row>
    <row r="575" spans="3:13" x14ac:dyDescent="0.25">
      <c r="C575" s="28"/>
      <c r="J575" s="40"/>
      <c r="K575" s="31"/>
      <c r="L575" s="28"/>
      <c r="M575" s="31"/>
    </row>
    <row r="576" spans="3:13" x14ac:dyDescent="0.25">
      <c r="C576" s="28"/>
      <c r="J576" s="40"/>
      <c r="K576" s="31"/>
      <c r="L576" s="28"/>
      <c r="M576" s="31"/>
    </row>
    <row r="577" spans="3:13" x14ac:dyDescent="0.25">
      <c r="C577" s="28"/>
      <c r="J577" s="40"/>
      <c r="K577" s="31"/>
      <c r="L577" s="28"/>
      <c r="M577" s="31"/>
    </row>
    <row r="578" spans="3:13" x14ac:dyDescent="0.25">
      <c r="C578" s="28"/>
      <c r="J578" s="40"/>
      <c r="K578" s="31"/>
      <c r="L578" s="28"/>
      <c r="M578" s="31"/>
    </row>
    <row r="579" spans="3:13" x14ac:dyDescent="0.25">
      <c r="C579" s="28"/>
      <c r="J579" s="40"/>
      <c r="K579" s="31"/>
      <c r="L579" s="28"/>
      <c r="M579" s="31"/>
    </row>
    <row r="580" spans="3:13" x14ac:dyDescent="0.25">
      <c r="C580" s="28"/>
      <c r="J580" s="40"/>
      <c r="K580" s="31"/>
      <c r="L580" s="28"/>
      <c r="M580" s="31"/>
    </row>
    <row r="581" spans="3:13" x14ac:dyDescent="0.25">
      <c r="C581" s="28"/>
      <c r="J581" s="40"/>
      <c r="K581" s="31"/>
      <c r="L581" s="28"/>
      <c r="M581" s="31"/>
    </row>
    <row r="582" spans="3:13" x14ac:dyDescent="0.25">
      <c r="C582" s="28"/>
      <c r="J582" s="40"/>
      <c r="K582" s="31"/>
      <c r="L582" s="28"/>
      <c r="M582" s="31"/>
    </row>
    <row r="583" spans="3:13" x14ac:dyDescent="0.25">
      <c r="C583" s="28"/>
      <c r="J583" s="40"/>
      <c r="K583" s="31"/>
      <c r="L583" s="28"/>
      <c r="M583" s="31"/>
    </row>
    <row r="584" spans="3:13" x14ac:dyDescent="0.25">
      <c r="C584" s="28"/>
      <c r="J584" s="40"/>
      <c r="K584" s="31"/>
      <c r="L584" s="28"/>
      <c r="M584" s="31"/>
    </row>
    <row r="585" spans="3:13" x14ac:dyDescent="0.25">
      <c r="C585" s="28"/>
      <c r="J585" s="40"/>
      <c r="K585" s="31"/>
      <c r="L585" s="28"/>
      <c r="M585" s="31"/>
    </row>
    <row r="586" spans="3:13" x14ac:dyDescent="0.25">
      <c r="C586" s="28"/>
      <c r="J586" s="40"/>
      <c r="K586" s="31"/>
      <c r="L586" s="28"/>
      <c r="M586" s="31"/>
    </row>
    <row r="587" spans="3:13" x14ac:dyDescent="0.25">
      <c r="C587" s="28"/>
      <c r="J587" s="40"/>
      <c r="K587" s="31"/>
      <c r="L587" s="28"/>
      <c r="M587" s="31"/>
    </row>
    <row r="588" spans="3:13" x14ac:dyDescent="0.25">
      <c r="C588" s="28"/>
      <c r="J588" s="40"/>
      <c r="K588" s="31"/>
      <c r="L588" s="28"/>
      <c r="M588" s="31"/>
    </row>
    <row r="589" spans="3:13" x14ac:dyDescent="0.25">
      <c r="C589" s="28"/>
      <c r="J589" s="40"/>
      <c r="K589" s="31"/>
      <c r="L589" s="28"/>
      <c r="M589" s="31"/>
    </row>
    <row r="590" spans="3:13" x14ac:dyDescent="0.25">
      <c r="C590" s="28"/>
      <c r="J590" s="40"/>
      <c r="K590" s="31"/>
      <c r="L590" s="28"/>
      <c r="M590" s="31"/>
    </row>
    <row r="591" spans="3:13" x14ac:dyDescent="0.25">
      <c r="C591" s="28"/>
      <c r="J591" s="40"/>
      <c r="K591" s="31"/>
      <c r="L591" s="28"/>
      <c r="M591" s="31"/>
    </row>
    <row r="592" spans="3:13" x14ac:dyDescent="0.25">
      <c r="C592" s="28"/>
      <c r="J592" s="40"/>
      <c r="K592" s="31"/>
      <c r="L592" s="28"/>
      <c r="M592" s="31"/>
    </row>
    <row r="593" spans="3:13" x14ac:dyDescent="0.25">
      <c r="C593" s="28"/>
      <c r="J593" s="40"/>
      <c r="K593" s="31"/>
      <c r="L593" s="28"/>
      <c r="M593" s="31"/>
    </row>
    <row r="594" spans="3:13" x14ac:dyDescent="0.25">
      <c r="C594" s="28"/>
      <c r="J594" s="40"/>
      <c r="K594" s="31"/>
      <c r="L594" s="28"/>
      <c r="M594" s="31"/>
    </row>
    <row r="595" spans="3:13" x14ac:dyDescent="0.25">
      <c r="C595" s="28"/>
      <c r="J595" s="40"/>
      <c r="K595" s="31"/>
      <c r="L595" s="28"/>
      <c r="M595" s="31"/>
    </row>
    <row r="596" spans="3:13" x14ac:dyDescent="0.25">
      <c r="C596" s="28"/>
      <c r="J596" s="40"/>
      <c r="K596" s="31"/>
      <c r="L596" s="28"/>
      <c r="M596" s="31"/>
    </row>
    <row r="597" spans="3:13" x14ac:dyDescent="0.25">
      <c r="C597" s="28"/>
      <c r="J597" s="40"/>
      <c r="K597" s="31"/>
      <c r="L597" s="28"/>
      <c r="M597" s="31"/>
    </row>
    <row r="598" spans="3:13" x14ac:dyDescent="0.25">
      <c r="C598" s="28"/>
      <c r="J598" s="40"/>
      <c r="K598" s="31"/>
      <c r="L598" s="28"/>
      <c r="M598" s="31"/>
    </row>
    <row r="599" spans="3:13" x14ac:dyDescent="0.25">
      <c r="C599" s="28"/>
      <c r="J599" s="40"/>
      <c r="K599" s="31"/>
      <c r="L599" s="28"/>
      <c r="M599" s="31"/>
    </row>
    <row r="600" spans="3:13" x14ac:dyDescent="0.25">
      <c r="C600" s="28"/>
      <c r="J600" s="40"/>
      <c r="K600" s="31"/>
      <c r="L600" s="28"/>
      <c r="M600" s="31"/>
    </row>
    <row r="601" spans="3:13" x14ac:dyDescent="0.25">
      <c r="C601" s="28"/>
      <c r="J601" s="40"/>
      <c r="K601" s="31"/>
      <c r="L601" s="28"/>
      <c r="M601" s="31"/>
    </row>
    <row r="602" spans="3:13" x14ac:dyDescent="0.25">
      <c r="C602" s="28"/>
      <c r="J602" s="40"/>
      <c r="K602" s="31"/>
      <c r="L602" s="28"/>
      <c r="M602" s="31"/>
    </row>
    <row r="603" spans="3:13" x14ac:dyDescent="0.25">
      <c r="C603" s="28"/>
      <c r="J603" s="40"/>
      <c r="K603" s="31"/>
      <c r="L603" s="28"/>
      <c r="M603" s="31"/>
    </row>
    <row r="604" spans="3:13" x14ac:dyDescent="0.25">
      <c r="C604" s="28"/>
      <c r="J604" s="40"/>
      <c r="K604" s="31"/>
      <c r="L604" s="28"/>
      <c r="M604" s="31"/>
    </row>
    <row r="605" spans="3:13" x14ac:dyDescent="0.25">
      <c r="C605" s="28"/>
      <c r="J605" s="40"/>
      <c r="K605" s="31"/>
      <c r="L605" s="28"/>
      <c r="M605" s="31"/>
    </row>
    <row r="606" spans="3:13" x14ac:dyDescent="0.25">
      <c r="C606" s="28"/>
      <c r="J606" s="40"/>
      <c r="K606" s="31"/>
      <c r="L606" s="28"/>
      <c r="M606" s="31"/>
    </row>
    <row r="607" spans="3:13" x14ac:dyDescent="0.25">
      <c r="C607" s="28"/>
      <c r="J607" s="40"/>
      <c r="K607" s="31"/>
      <c r="L607" s="28"/>
      <c r="M607" s="31"/>
    </row>
    <row r="608" spans="3:13" x14ac:dyDescent="0.25">
      <c r="C608" s="28"/>
      <c r="J608" s="40"/>
      <c r="K608" s="31"/>
      <c r="L608" s="28"/>
      <c r="M608" s="31"/>
    </row>
    <row r="609" spans="3:13" x14ac:dyDescent="0.25">
      <c r="C609" s="28"/>
      <c r="J609" s="40"/>
      <c r="K609" s="31"/>
      <c r="L609" s="28"/>
      <c r="M609" s="31"/>
    </row>
    <row r="610" spans="3:13" x14ac:dyDescent="0.25">
      <c r="C610" s="28"/>
      <c r="J610" s="40"/>
      <c r="K610" s="31"/>
      <c r="L610" s="28"/>
      <c r="M610" s="31"/>
    </row>
    <row r="611" spans="3:13" x14ac:dyDescent="0.25">
      <c r="C611" s="28"/>
      <c r="J611" s="40"/>
      <c r="K611" s="31"/>
      <c r="L611" s="28"/>
      <c r="M611" s="31"/>
    </row>
    <row r="612" spans="3:13" x14ac:dyDescent="0.25">
      <c r="C612" s="28"/>
      <c r="J612" s="40"/>
      <c r="K612" s="31"/>
      <c r="L612" s="28"/>
      <c r="M612" s="31"/>
    </row>
    <row r="613" spans="3:13" x14ac:dyDescent="0.25">
      <c r="C613" s="28"/>
      <c r="J613" s="40"/>
      <c r="K613" s="31"/>
      <c r="L613" s="28"/>
      <c r="M613" s="31"/>
    </row>
    <row r="614" spans="3:13" x14ac:dyDescent="0.25">
      <c r="C614" s="28"/>
      <c r="J614" s="40"/>
      <c r="K614" s="31"/>
      <c r="L614" s="28"/>
      <c r="M614" s="31"/>
    </row>
    <row r="615" spans="3:13" x14ac:dyDescent="0.25">
      <c r="C615" s="28"/>
      <c r="J615" s="40"/>
      <c r="K615" s="31"/>
      <c r="L615" s="28"/>
      <c r="M615" s="31"/>
    </row>
    <row r="616" spans="3:13" x14ac:dyDescent="0.25">
      <c r="C616" s="28"/>
      <c r="J616" s="40"/>
      <c r="K616" s="31"/>
      <c r="L616" s="28"/>
      <c r="M616" s="31"/>
    </row>
    <row r="617" spans="3:13" x14ac:dyDescent="0.25">
      <c r="C617" s="28"/>
      <c r="J617" s="40"/>
      <c r="K617" s="31"/>
      <c r="L617" s="28"/>
      <c r="M617" s="31"/>
    </row>
    <row r="618" spans="3:13" x14ac:dyDescent="0.25">
      <c r="C618" s="28"/>
      <c r="J618" s="40"/>
      <c r="K618" s="31"/>
      <c r="L618" s="28"/>
      <c r="M618" s="31"/>
    </row>
    <row r="619" spans="3:13" x14ac:dyDescent="0.25">
      <c r="C619" s="28"/>
      <c r="J619" s="40"/>
      <c r="K619" s="31"/>
      <c r="L619" s="28"/>
      <c r="M619" s="31"/>
    </row>
    <row r="620" spans="3:13" x14ac:dyDescent="0.25">
      <c r="C620" s="28"/>
      <c r="J620" s="40"/>
      <c r="K620" s="31"/>
      <c r="L620" s="28"/>
      <c r="M620" s="31"/>
    </row>
    <row r="621" spans="3:13" x14ac:dyDescent="0.25">
      <c r="C621" s="28"/>
      <c r="J621" s="40"/>
      <c r="K621" s="31"/>
      <c r="L621" s="28"/>
      <c r="M621" s="31"/>
    </row>
    <row r="622" spans="3:13" x14ac:dyDescent="0.25">
      <c r="C622" s="28"/>
      <c r="J622" s="40"/>
      <c r="K622" s="31"/>
      <c r="L622" s="28"/>
      <c r="M622" s="31"/>
    </row>
    <row r="623" spans="3:13" x14ac:dyDescent="0.25">
      <c r="C623" s="28"/>
      <c r="J623" s="40"/>
      <c r="K623" s="31"/>
      <c r="L623" s="28"/>
      <c r="M623" s="31"/>
    </row>
    <row r="624" spans="3:13" x14ac:dyDescent="0.25">
      <c r="C624" s="28"/>
      <c r="J624" s="40"/>
      <c r="K624" s="31"/>
      <c r="L624" s="28"/>
      <c r="M624" s="31"/>
    </row>
    <row r="625" spans="3:13" x14ac:dyDescent="0.25">
      <c r="C625" s="28"/>
      <c r="J625" s="40"/>
      <c r="K625" s="31"/>
      <c r="L625" s="28"/>
      <c r="M625" s="31"/>
    </row>
    <row r="626" spans="3:13" x14ac:dyDescent="0.25">
      <c r="C626" s="28"/>
      <c r="J626" s="40"/>
      <c r="K626" s="31"/>
      <c r="L626" s="28"/>
      <c r="M626" s="31"/>
    </row>
    <row r="627" spans="3:13" x14ac:dyDescent="0.25">
      <c r="C627" s="28"/>
      <c r="J627" s="40"/>
      <c r="K627" s="31"/>
      <c r="L627" s="28"/>
      <c r="M627" s="31"/>
    </row>
    <row r="628" spans="3:13" x14ac:dyDescent="0.25">
      <c r="C628" s="28"/>
      <c r="J628" s="40"/>
      <c r="K628" s="31"/>
      <c r="L628" s="28"/>
      <c r="M628" s="31"/>
    </row>
    <row r="629" spans="3:13" x14ac:dyDescent="0.25">
      <c r="C629" s="28"/>
      <c r="J629" s="40"/>
      <c r="K629" s="31"/>
      <c r="L629" s="28"/>
      <c r="M629" s="31"/>
    </row>
    <row r="630" spans="3:13" x14ac:dyDescent="0.25">
      <c r="C630" s="28"/>
      <c r="J630" s="40"/>
      <c r="K630" s="31"/>
      <c r="L630" s="28"/>
      <c r="M630" s="31"/>
    </row>
    <row r="631" spans="3:13" x14ac:dyDescent="0.25">
      <c r="C631" s="28"/>
      <c r="J631" s="40"/>
      <c r="K631" s="31"/>
      <c r="L631" s="28"/>
      <c r="M631" s="31"/>
    </row>
    <row r="632" spans="3:13" x14ac:dyDescent="0.25">
      <c r="C632" s="28"/>
      <c r="J632" s="40"/>
      <c r="K632" s="31"/>
      <c r="L632" s="28"/>
      <c r="M632" s="31"/>
    </row>
    <row r="633" spans="3:13" x14ac:dyDescent="0.25">
      <c r="C633" s="28"/>
      <c r="J633" s="40"/>
      <c r="K633" s="31"/>
      <c r="L633" s="28"/>
      <c r="M633" s="31"/>
    </row>
    <row r="634" spans="3:13" x14ac:dyDescent="0.25">
      <c r="C634" s="28"/>
      <c r="J634" s="40"/>
      <c r="K634" s="31"/>
      <c r="L634" s="28"/>
      <c r="M634" s="31"/>
    </row>
    <row r="635" spans="3:13" x14ac:dyDescent="0.25">
      <c r="C635" s="28"/>
      <c r="J635" s="40"/>
      <c r="K635" s="31"/>
      <c r="L635" s="28"/>
      <c r="M635" s="31"/>
    </row>
    <row r="636" spans="3:13" x14ac:dyDescent="0.25">
      <c r="C636" s="28"/>
      <c r="J636" s="40"/>
      <c r="K636" s="31"/>
      <c r="L636" s="28"/>
      <c r="M636" s="31"/>
    </row>
    <row r="637" spans="3:13" x14ac:dyDescent="0.25">
      <c r="C637" s="28"/>
      <c r="J637" s="40"/>
      <c r="K637" s="31"/>
      <c r="L637" s="28"/>
      <c r="M637" s="31"/>
    </row>
    <row r="638" spans="3:13" x14ac:dyDescent="0.25">
      <c r="C638" s="28"/>
      <c r="J638" s="40"/>
      <c r="K638" s="31"/>
      <c r="L638" s="28"/>
      <c r="M638" s="31"/>
    </row>
    <row r="639" spans="3:13" x14ac:dyDescent="0.25">
      <c r="C639" s="28"/>
      <c r="J639" s="40"/>
      <c r="K639" s="31"/>
      <c r="L639" s="28"/>
      <c r="M639" s="31"/>
    </row>
    <row r="640" spans="3:13" x14ac:dyDescent="0.25">
      <c r="C640" s="28"/>
      <c r="J640" s="40"/>
      <c r="K640" s="31"/>
      <c r="L640" s="28"/>
      <c r="M640" s="31"/>
    </row>
    <row r="641" spans="3:13" x14ac:dyDescent="0.25">
      <c r="C641" s="28"/>
      <c r="J641" s="40"/>
      <c r="K641" s="31"/>
      <c r="L641" s="28"/>
      <c r="M641" s="31"/>
    </row>
    <row r="642" spans="3:13" x14ac:dyDescent="0.25">
      <c r="C642" s="28"/>
      <c r="J642" s="40"/>
      <c r="K642" s="31"/>
      <c r="L642" s="28"/>
      <c r="M642" s="31"/>
    </row>
    <row r="643" spans="3:13" x14ac:dyDescent="0.25">
      <c r="C643" s="28"/>
      <c r="J643" s="40"/>
      <c r="K643" s="31"/>
      <c r="L643" s="28"/>
      <c r="M643" s="31"/>
    </row>
    <row r="644" spans="3:13" x14ac:dyDescent="0.25">
      <c r="C644" s="28"/>
      <c r="J644" s="40"/>
      <c r="K644" s="31"/>
      <c r="L644" s="28"/>
      <c r="M644" s="31"/>
    </row>
    <row r="645" spans="3:13" x14ac:dyDescent="0.25">
      <c r="C645" s="28"/>
      <c r="J645" s="40"/>
      <c r="K645" s="31"/>
      <c r="L645" s="28"/>
      <c r="M645" s="31"/>
    </row>
    <row r="646" spans="3:13" x14ac:dyDescent="0.25">
      <c r="C646" s="28"/>
      <c r="J646" s="40"/>
      <c r="K646" s="31"/>
      <c r="L646" s="28"/>
      <c r="M646" s="31"/>
    </row>
    <row r="647" spans="3:13" x14ac:dyDescent="0.25">
      <c r="C647" s="28"/>
      <c r="J647" s="40"/>
      <c r="K647" s="31"/>
      <c r="L647" s="28"/>
      <c r="M647" s="31"/>
    </row>
    <row r="648" spans="3:13" x14ac:dyDescent="0.25">
      <c r="C648" s="28"/>
      <c r="J648" s="40"/>
      <c r="K648" s="31"/>
      <c r="L648" s="28"/>
      <c r="M648" s="31"/>
    </row>
    <row r="649" spans="3:13" x14ac:dyDescent="0.25">
      <c r="C649" s="28"/>
      <c r="J649" s="40"/>
      <c r="K649" s="31"/>
      <c r="L649" s="28"/>
      <c r="M649" s="31"/>
    </row>
    <row r="650" spans="3:13" x14ac:dyDescent="0.25">
      <c r="C650" s="28"/>
      <c r="J650" s="40"/>
      <c r="K650" s="31"/>
      <c r="L650" s="28"/>
      <c r="M650" s="31"/>
    </row>
    <row r="651" spans="3:13" x14ac:dyDescent="0.25">
      <c r="C651" s="28"/>
      <c r="J651" s="40"/>
      <c r="K651" s="31"/>
      <c r="L651" s="28"/>
      <c r="M651" s="31"/>
    </row>
    <row r="652" spans="3:13" x14ac:dyDescent="0.25">
      <c r="C652" s="28"/>
      <c r="J652" s="40"/>
      <c r="K652" s="31"/>
      <c r="L652" s="28"/>
      <c r="M652" s="31"/>
    </row>
    <row r="653" spans="3:13" x14ac:dyDescent="0.25">
      <c r="C653" s="28"/>
      <c r="J653" s="40"/>
      <c r="K653" s="31"/>
      <c r="L653" s="28"/>
      <c r="M653" s="31"/>
    </row>
    <row r="654" spans="3:13" x14ac:dyDescent="0.25">
      <c r="C654" s="28"/>
      <c r="J654" s="40"/>
      <c r="K654" s="31"/>
      <c r="L654" s="28"/>
      <c r="M654" s="31"/>
    </row>
    <row r="655" spans="3:13" x14ac:dyDescent="0.25">
      <c r="C655" s="28"/>
      <c r="J655" s="40"/>
      <c r="K655" s="31"/>
      <c r="L655" s="28"/>
      <c r="M655" s="31"/>
    </row>
    <row r="656" spans="3:13" x14ac:dyDescent="0.25">
      <c r="C656" s="28"/>
      <c r="J656" s="40"/>
      <c r="K656" s="31"/>
      <c r="L656" s="28"/>
      <c r="M656" s="31"/>
    </row>
    <row r="657" spans="3:13" x14ac:dyDescent="0.25">
      <c r="C657" s="28"/>
      <c r="J657" s="40"/>
      <c r="K657" s="31"/>
      <c r="L657" s="28"/>
      <c r="M657" s="31"/>
    </row>
    <row r="658" spans="3:13" x14ac:dyDescent="0.25">
      <c r="C658" s="28"/>
      <c r="J658" s="40"/>
      <c r="K658" s="31"/>
      <c r="L658" s="28"/>
      <c r="M658" s="31"/>
    </row>
    <row r="659" spans="3:13" x14ac:dyDescent="0.25">
      <c r="C659" s="28"/>
      <c r="J659" s="40"/>
      <c r="K659" s="31"/>
      <c r="L659" s="28"/>
      <c r="M659" s="31"/>
    </row>
    <row r="660" spans="3:13" x14ac:dyDescent="0.25">
      <c r="C660" s="28"/>
      <c r="J660" s="40"/>
      <c r="K660" s="31"/>
      <c r="L660" s="28"/>
      <c r="M660" s="31"/>
    </row>
    <row r="661" spans="3:13" x14ac:dyDescent="0.25">
      <c r="C661" s="28"/>
      <c r="J661" s="40"/>
      <c r="K661" s="31"/>
      <c r="L661" s="28"/>
      <c r="M661" s="31"/>
    </row>
    <row r="662" spans="3:13" x14ac:dyDescent="0.25">
      <c r="C662" s="28"/>
      <c r="J662" s="40"/>
      <c r="K662" s="31"/>
      <c r="L662" s="28"/>
      <c r="M662" s="31"/>
    </row>
    <row r="663" spans="3:13" x14ac:dyDescent="0.25">
      <c r="C663" s="28"/>
      <c r="J663" s="40"/>
      <c r="K663" s="31"/>
      <c r="L663" s="28"/>
      <c r="M663" s="31"/>
    </row>
    <row r="664" spans="3:13" x14ac:dyDescent="0.25">
      <c r="C664" s="28"/>
      <c r="J664" s="40"/>
      <c r="K664" s="31"/>
      <c r="L664" s="28"/>
      <c r="M664" s="31"/>
    </row>
    <row r="665" spans="3:13" x14ac:dyDescent="0.25">
      <c r="C665" s="28"/>
      <c r="J665" s="40"/>
      <c r="K665" s="31"/>
      <c r="L665" s="28"/>
      <c r="M665" s="31"/>
    </row>
    <row r="666" spans="3:13" x14ac:dyDescent="0.25">
      <c r="C666" s="28"/>
      <c r="J666" s="40"/>
      <c r="K666" s="31"/>
      <c r="L666" s="28"/>
      <c r="M666" s="31"/>
    </row>
    <row r="667" spans="3:13" x14ac:dyDescent="0.25">
      <c r="C667" s="28"/>
      <c r="J667" s="40"/>
      <c r="K667" s="31"/>
      <c r="L667" s="28"/>
      <c r="M667" s="31"/>
    </row>
    <row r="668" spans="3:13" x14ac:dyDescent="0.25">
      <c r="C668" s="28"/>
      <c r="J668" s="40"/>
      <c r="K668" s="31"/>
      <c r="L668" s="28"/>
      <c r="M668" s="31"/>
    </row>
    <row r="669" spans="3:13" x14ac:dyDescent="0.25">
      <c r="C669" s="28"/>
      <c r="J669" s="40"/>
      <c r="K669" s="31"/>
      <c r="L669" s="28"/>
      <c r="M669" s="31"/>
    </row>
    <row r="670" spans="3:13" x14ac:dyDescent="0.25">
      <c r="C670" s="28"/>
      <c r="J670" s="40"/>
      <c r="K670" s="31"/>
      <c r="L670" s="28"/>
      <c r="M670" s="31"/>
    </row>
    <row r="671" spans="3:13" x14ac:dyDescent="0.25">
      <c r="C671" s="28"/>
      <c r="J671" s="40"/>
      <c r="K671" s="31"/>
      <c r="L671" s="28"/>
      <c r="M671" s="31"/>
    </row>
    <row r="672" spans="3:13" x14ac:dyDescent="0.25">
      <c r="C672" s="28"/>
      <c r="J672" s="40"/>
      <c r="K672" s="31"/>
      <c r="L672" s="28"/>
      <c r="M672" s="31"/>
    </row>
    <row r="673" spans="3:13" x14ac:dyDescent="0.25">
      <c r="C673" s="28"/>
      <c r="J673" s="40"/>
      <c r="K673" s="31"/>
      <c r="L673" s="28"/>
      <c r="M673" s="31"/>
    </row>
    <row r="674" spans="3:13" x14ac:dyDescent="0.25">
      <c r="C674" s="28"/>
      <c r="J674" s="40"/>
      <c r="K674" s="31"/>
      <c r="L674" s="28"/>
      <c r="M674" s="31"/>
    </row>
    <row r="675" spans="3:13" x14ac:dyDescent="0.25">
      <c r="C675" s="28"/>
      <c r="J675" s="40"/>
      <c r="K675" s="31"/>
      <c r="L675" s="28"/>
      <c r="M675" s="31"/>
    </row>
    <row r="676" spans="3:13" x14ac:dyDescent="0.25">
      <c r="C676" s="28"/>
      <c r="J676" s="40"/>
      <c r="K676" s="31"/>
      <c r="L676" s="28"/>
      <c r="M676" s="31"/>
    </row>
    <row r="677" spans="3:13" x14ac:dyDescent="0.25">
      <c r="C677" s="28"/>
      <c r="J677" s="40"/>
      <c r="K677" s="31"/>
      <c r="L677" s="28"/>
      <c r="M677" s="31"/>
    </row>
    <row r="678" spans="3:13" x14ac:dyDescent="0.25">
      <c r="C678" s="28"/>
      <c r="J678" s="40"/>
      <c r="K678" s="31"/>
      <c r="L678" s="28"/>
      <c r="M678" s="31"/>
    </row>
    <row r="679" spans="3:13" x14ac:dyDescent="0.25">
      <c r="C679" s="28"/>
      <c r="J679" s="40"/>
      <c r="K679" s="31"/>
      <c r="L679" s="28"/>
      <c r="M679" s="31"/>
    </row>
    <row r="680" spans="3:13" x14ac:dyDescent="0.25">
      <c r="C680" s="28"/>
      <c r="J680" s="40"/>
      <c r="K680" s="31"/>
      <c r="L680" s="28"/>
      <c r="M680" s="31"/>
    </row>
    <row r="681" spans="3:13" x14ac:dyDescent="0.25">
      <c r="C681" s="28"/>
      <c r="J681" s="40"/>
      <c r="K681" s="31"/>
      <c r="L681" s="28"/>
      <c r="M681" s="31"/>
    </row>
    <row r="682" spans="3:13" x14ac:dyDescent="0.25">
      <c r="C682" s="28"/>
      <c r="J682" s="40"/>
      <c r="K682" s="31"/>
      <c r="L682" s="28"/>
      <c r="M682" s="31"/>
    </row>
    <row r="683" spans="3:13" x14ac:dyDescent="0.25">
      <c r="C683" s="28"/>
      <c r="J683" s="40"/>
      <c r="K683" s="31"/>
      <c r="L683" s="28"/>
      <c r="M683" s="31"/>
    </row>
    <row r="684" spans="3:13" x14ac:dyDescent="0.25">
      <c r="C684" s="28"/>
      <c r="J684" s="40"/>
      <c r="K684" s="31"/>
      <c r="L684" s="28"/>
      <c r="M684" s="31"/>
    </row>
    <row r="685" spans="3:13" x14ac:dyDescent="0.25">
      <c r="C685" s="28"/>
      <c r="J685" s="40"/>
      <c r="K685" s="31"/>
      <c r="L685" s="28"/>
      <c r="M685" s="31"/>
    </row>
    <row r="686" spans="3:13" x14ac:dyDescent="0.25">
      <c r="C686" s="28"/>
      <c r="J686" s="40"/>
      <c r="K686" s="31"/>
      <c r="L686" s="28"/>
      <c r="M686" s="31"/>
    </row>
    <row r="687" spans="3:13" x14ac:dyDescent="0.25">
      <c r="C687" s="28"/>
      <c r="J687" s="40"/>
      <c r="K687" s="31"/>
      <c r="L687" s="28"/>
      <c r="M687" s="31"/>
    </row>
    <row r="688" spans="3:13" x14ac:dyDescent="0.25">
      <c r="C688" s="28"/>
      <c r="J688" s="40"/>
      <c r="K688" s="31"/>
      <c r="L688" s="28"/>
      <c r="M688" s="31"/>
    </row>
    <row r="689" spans="3:13" x14ac:dyDescent="0.25">
      <c r="C689" s="28"/>
      <c r="J689" s="40"/>
      <c r="K689" s="31"/>
      <c r="L689" s="28"/>
      <c r="M689" s="31"/>
    </row>
    <row r="690" spans="3:13" x14ac:dyDescent="0.25">
      <c r="C690" s="28"/>
      <c r="J690" s="40"/>
      <c r="K690" s="31"/>
      <c r="L690" s="28"/>
      <c r="M690" s="31"/>
    </row>
    <row r="691" spans="3:13" x14ac:dyDescent="0.25">
      <c r="C691" s="28"/>
      <c r="J691" s="40"/>
      <c r="K691" s="31"/>
      <c r="L691" s="28"/>
      <c r="M691" s="31"/>
    </row>
    <row r="692" spans="3:13" x14ac:dyDescent="0.25">
      <c r="C692" s="28"/>
      <c r="J692" s="40"/>
      <c r="K692" s="31"/>
      <c r="L692" s="28"/>
      <c r="M692" s="31"/>
    </row>
    <row r="693" spans="3:13" x14ac:dyDescent="0.25">
      <c r="C693" s="28"/>
      <c r="J693" s="40"/>
      <c r="K693" s="31"/>
      <c r="L693" s="28"/>
      <c r="M693" s="31"/>
    </row>
    <row r="694" spans="3:13" x14ac:dyDescent="0.25">
      <c r="C694" s="28"/>
      <c r="J694" s="40"/>
      <c r="K694" s="31"/>
      <c r="L694" s="28"/>
      <c r="M694" s="31"/>
    </row>
    <row r="695" spans="3:13" x14ac:dyDescent="0.25">
      <c r="C695" s="28"/>
      <c r="J695" s="40"/>
      <c r="K695" s="31"/>
      <c r="L695" s="28"/>
      <c r="M695" s="31"/>
    </row>
    <row r="696" spans="3:13" x14ac:dyDescent="0.25">
      <c r="C696" s="28"/>
      <c r="J696" s="40"/>
      <c r="K696" s="31"/>
      <c r="L696" s="28"/>
      <c r="M696" s="31"/>
    </row>
    <row r="697" spans="3:13" x14ac:dyDescent="0.25">
      <c r="C697" s="28"/>
      <c r="J697" s="40"/>
      <c r="K697" s="31"/>
      <c r="L697" s="28"/>
      <c r="M697" s="31"/>
    </row>
    <row r="698" spans="3:13" x14ac:dyDescent="0.25">
      <c r="C698" s="28"/>
      <c r="J698" s="40"/>
      <c r="K698" s="31"/>
      <c r="L698" s="28"/>
      <c r="M698" s="31"/>
    </row>
    <row r="699" spans="3:13" x14ac:dyDescent="0.25">
      <c r="C699" s="28"/>
      <c r="J699" s="40"/>
      <c r="K699" s="31"/>
      <c r="L699" s="28"/>
      <c r="M699" s="31"/>
    </row>
    <row r="700" spans="3:13" x14ac:dyDescent="0.25">
      <c r="C700" s="28"/>
      <c r="J700" s="40"/>
      <c r="K700" s="31"/>
      <c r="L700" s="28"/>
      <c r="M700" s="31"/>
    </row>
    <row r="701" spans="3:13" x14ac:dyDescent="0.25">
      <c r="C701" s="28"/>
      <c r="J701" s="40"/>
      <c r="K701" s="31"/>
      <c r="L701" s="28"/>
      <c r="M701" s="31"/>
    </row>
    <row r="702" spans="3:13" x14ac:dyDescent="0.25">
      <c r="C702" s="28"/>
      <c r="J702" s="40"/>
      <c r="K702" s="31"/>
      <c r="L702" s="28"/>
      <c r="M702" s="31"/>
    </row>
    <row r="703" spans="3:13" x14ac:dyDescent="0.25">
      <c r="C703" s="28"/>
      <c r="J703" s="40"/>
      <c r="K703" s="31"/>
      <c r="L703" s="28"/>
      <c r="M703" s="31"/>
    </row>
    <row r="704" spans="3:13" x14ac:dyDescent="0.25">
      <c r="C704" s="28"/>
      <c r="J704" s="40"/>
      <c r="K704" s="31"/>
      <c r="L704" s="28"/>
      <c r="M704" s="31"/>
    </row>
    <row r="705" spans="3:13" x14ac:dyDescent="0.25">
      <c r="C705" s="28"/>
      <c r="J705" s="40"/>
      <c r="K705" s="31"/>
      <c r="L705" s="28"/>
      <c r="M705" s="31"/>
    </row>
    <row r="706" spans="3:13" x14ac:dyDescent="0.25">
      <c r="C706" s="28"/>
      <c r="J706" s="40"/>
      <c r="K706" s="31"/>
      <c r="L706" s="28"/>
      <c r="M706" s="31"/>
    </row>
    <row r="707" spans="3:13" x14ac:dyDescent="0.25">
      <c r="C707" s="28"/>
      <c r="J707" s="40"/>
      <c r="K707" s="31"/>
      <c r="L707" s="28"/>
      <c r="M707" s="31"/>
    </row>
    <row r="708" spans="3:13" x14ac:dyDescent="0.25">
      <c r="C708" s="28"/>
      <c r="J708" s="40"/>
      <c r="K708" s="31"/>
      <c r="L708" s="28"/>
      <c r="M708" s="31"/>
    </row>
    <row r="709" spans="3:13" x14ac:dyDescent="0.25">
      <c r="C709" s="28"/>
      <c r="J709" s="40"/>
      <c r="K709" s="31"/>
      <c r="L709" s="28"/>
      <c r="M709" s="31"/>
    </row>
    <row r="710" spans="3:13" x14ac:dyDescent="0.25">
      <c r="C710" s="28"/>
      <c r="J710" s="40"/>
      <c r="K710" s="31"/>
      <c r="L710" s="28"/>
      <c r="M710" s="31"/>
    </row>
    <row r="711" spans="3:13" x14ac:dyDescent="0.25">
      <c r="C711" s="28"/>
      <c r="J711" s="40"/>
      <c r="K711" s="31"/>
      <c r="L711" s="28"/>
      <c r="M711" s="31"/>
    </row>
    <row r="712" spans="3:13" x14ac:dyDescent="0.25">
      <c r="C712" s="28"/>
      <c r="J712" s="40"/>
      <c r="K712" s="31"/>
      <c r="L712" s="28"/>
      <c r="M712" s="31"/>
    </row>
    <row r="713" spans="3:13" x14ac:dyDescent="0.25">
      <c r="C713" s="28"/>
      <c r="J713" s="40"/>
      <c r="K713" s="31"/>
      <c r="L713" s="28"/>
      <c r="M713" s="31"/>
    </row>
    <row r="714" spans="3:13" x14ac:dyDescent="0.25">
      <c r="C714" s="28"/>
      <c r="J714" s="40"/>
      <c r="K714" s="31"/>
      <c r="L714" s="28"/>
      <c r="M714" s="31"/>
    </row>
    <row r="715" spans="3:13" x14ac:dyDescent="0.25">
      <c r="C715" s="28"/>
      <c r="J715" s="40"/>
      <c r="K715" s="31"/>
      <c r="L715" s="28"/>
      <c r="M715" s="31"/>
    </row>
    <row r="716" spans="3:13" x14ac:dyDescent="0.25">
      <c r="C716" s="28"/>
      <c r="J716" s="40"/>
      <c r="K716" s="31"/>
      <c r="L716" s="28"/>
      <c r="M716" s="31"/>
    </row>
    <row r="717" spans="3:13" x14ac:dyDescent="0.25">
      <c r="C717" s="28"/>
      <c r="J717" s="40"/>
      <c r="K717" s="31"/>
      <c r="L717" s="28"/>
      <c r="M717" s="31"/>
    </row>
    <row r="718" spans="3:13" x14ac:dyDescent="0.25">
      <c r="C718" s="28"/>
      <c r="J718" s="40"/>
      <c r="K718" s="31"/>
      <c r="L718" s="28"/>
      <c r="M718" s="31"/>
    </row>
    <row r="719" spans="3:13" x14ac:dyDescent="0.25">
      <c r="C719" s="28"/>
      <c r="J719" s="40"/>
      <c r="K719" s="31"/>
      <c r="L719" s="28"/>
      <c r="M719" s="31"/>
    </row>
    <row r="720" spans="3:13" x14ac:dyDescent="0.25">
      <c r="C720" s="28"/>
      <c r="J720" s="40"/>
      <c r="K720" s="31"/>
      <c r="L720" s="28"/>
      <c r="M720" s="31"/>
    </row>
    <row r="721" spans="3:13" x14ac:dyDescent="0.25">
      <c r="C721" s="28"/>
      <c r="J721" s="40"/>
      <c r="K721" s="31"/>
      <c r="L721" s="28"/>
      <c r="M721" s="31"/>
    </row>
    <row r="722" spans="3:13" x14ac:dyDescent="0.25">
      <c r="C722" s="28"/>
      <c r="J722" s="40"/>
      <c r="K722" s="31"/>
      <c r="L722" s="28"/>
      <c r="M722" s="31"/>
    </row>
    <row r="723" spans="3:13" x14ac:dyDescent="0.25">
      <c r="C723" s="28"/>
      <c r="J723" s="40"/>
      <c r="K723" s="31"/>
      <c r="L723" s="28"/>
      <c r="M723" s="31"/>
    </row>
    <row r="724" spans="3:13" x14ac:dyDescent="0.25">
      <c r="C724" s="28"/>
      <c r="J724" s="40"/>
      <c r="K724" s="31"/>
      <c r="L724" s="28"/>
      <c r="M724" s="31"/>
    </row>
    <row r="725" spans="3:13" x14ac:dyDescent="0.25">
      <c r="C725" s="28"/>
      <c r="J725" s="40"/>
      <c r="K725" s="31"/>
      <c r="L725" s="28"/>
      <c r="M725" s="31"/>
    </row>
    <row r="726" spans="3:13" x14ac:dyDescent="0.25">
      <c r="C726" s="28"/>
      <c r="J726" s="40"/>
      <c r="K726" s="31"/>
      <c r="L726" s="28"/>
      <c r="M726" s="31"/>
    </row>
    <row r="727" spans="3:13" x14ac:dyDescent="0.25">
      <c r="C727" s="28"/>
      <c r="J727" s="40"/>
      <c r="K727" s="31"/>
      <c r="L727" s="28"/>
      <c r="M727" s="31"/>
    </row>
    <row r="728" spans="3:13" x14ac:dyDescent="0.25">
      <c r="C728" s="28"/>
      <c r="J728" s="40"/>
      <c r="K728" s="31"/>
      <c r="L728" s="28"/>
      <c r="M728" s="31"/>
    </row>
    <row r="729" spans="3:13" x14ac:dyDescent="0.25">
      <c r="C729" s="28"/>
      <c r="J729" s="40"/>
      <c r="K729" s="31"/>
      <c r="L729" s="28"/>
      <c r="M729" s="31"/>
    </row>
    <row r="730" spans="3:13" x14ac:dyDescent="0.25">
      <c r="C730" s="28"/>
      <c r="J730" s="40"/>
      <c r="K730" s="31"/>
      <c r="L730" s="28"/>
      <c r="M730" s="31"/>
    </row>
    <row r="731" spans="3:13" x14ac:dyDescent="0.25">
      <c r="C731" s="28"/>
      <c r="J731" s="40"/>
      <c r="K731" s="31"/>
      <c r="L731" s="28"/>
      <c r="M731" s="31"/>
    </row>
    <row r="732" spans="3:13" x14ac:dyDescent="0.25">
      <c r="C732" s="28"/>
      <c r="J732" s="40"/>
      <c r="K732" s="31"/>
      <c r="L732" s="28"/>
      <c r="M732" s="31"/>
    </row>
    <row r="733" spans="3:13" x14ac:dyDescent="0.25">
      <c r="C733" s="28"/>
      <c r="J733" s="40"/>
      <c r="K733" s="31"/>
      <c r="L733" s="28"/>
      <c r="M733" s="31"/>
    </row>
    <row r="734" spans="3:13" x14ac:dyDescent="0.25">
      <c r="C734" s="28"/>
      <c r="J734" s="40"/>
      <c r="K734" s="31"/>
      <c r="L734" s="28"/>
      <c r="M734" s="31"/>
    </row>
    <row r="735" spans="3:13" x14ac:dyDescent="0.25">
      <c r="C735" s="28"/>
      <c r="J735" s="40"/>
      <c r="K735" s="31"/>
      <c r="L735" s="28"/>
      <c r="M735" s="31"/>
    </row>
    <row r="736" spans="3:13" x14ac:dyDescent="0.25">
      <c r="C736" s="28"/>
      <c r="J736" s="40"/>
      <c r="K736" s="31"/>
      <c r="L736" s="28"/>
      <c r="M736" s="31"/>
    </row>
    <row r="737" spans="3:13" x14ac:dyDescent="0.25">
      <c r="C737" s="28"/>
      <c r="J737" s="40"/>
      <c r="K737" s="31"/>
      <c r="L737" s="28"/>
      <c r="M737" s="31"/>
    </row>
    <row r="738" spans="3:13" x14ac:dyDescent="0.25">
      <c r="C738" s="28"/>
      <c r="J738" s="40"/>
      <c r="K738" s="31"/>
      <c r="L738" s="28"/>
      <c r="M738" s="31"/>
    </row>
    <row r="739" spans="3:13" x14ac:dyDescent="0.25">
      <c r="C739" s="28"/>
      <c r="J739" s="40"/>
      <c r="K739" s="31"/>
      <c r="L739" s="28"/>
      <c r="M739" s="31"/>
    </row>
    <row r="740" spans="3:13" x14ac:dyDescent="0.25">
      <c r="C740" s="28"/>
      <c r="J740" s="40"/>
      <c r="K740" s="31"/>
      <c r="L740" s="28"/>
      <c r="M740" s="31"/>
    </row>
    <row r="741" spans="3:13" x14ac:dyDescent="0.25">
      <c r="C741" s="28"/>
      <c r="J741" s="40"/>
      <c r="K741" s="31"/>
      <c r="L741" s="28"/>
      <c r="M741" s="31"/>
    </row>
    <row r="742" spans="3:13" x14ac:dyDescent="0.25">
      <c r="C742" s="28"/>
      <c r="J742" s="40"/>
      <c r="K742" s="31"/>
      <c r="L742" s="28"/>
      <c r="M742" s="31"/>
    </row>
    <row r="743" spans="3:13" x14ac:dyDescent="0.25">
      <c r="C743" s="28"/>
      <c r="J743" s="40"/>
      <c r="K743" s="31"/>
      <c r="L743" s="28"/>
      <c r="M743" s="31"/>
    </row>
    <row r="744" spans="3:13" x14ac:dyDescent="0.25">
      <c r="C744" s="28"/>
      <c r="J744" s="40"/>
      <c r="K744" s="31"/>
      <c r="L744" s="28"/>
      <c r="M744" s="31"/>
    </row>
    <row r="745" spans="3:13" x14ac:dyDescent="0.25">
      <c r="C745" s="28"/>
      <c r="J745" s="40"/>
      <c r="K745" s="31"/>
      <c r="L745" s="28"/>
      <c r="M745" s="31"/>
    </row>
    <row r="746" spans="3:13" x14ac:dyDescent="0.25">
      <c r="C746" s="28"/>
      <c r="J746" s="40"/>
      <c r="K746" s="31"/>
      <c r="L746" s="28"/>
      <c r="M746" s="31"/>
    </row>
    <row r="747" spans="3:13" x14ac:dyDescent="0.25">
      <c r="C747" s="28"/>
      <c r="J747" s="40"/>
      <c r="K747" s="31"/>
      <c r="L747" s="28"/>
      <c r="M747" s="31"/>
    </row>
    <row r="748" spans="3:13" x14ac:dyDescent="0.25">
      <c r="C748" s="28"/>
      <c r="J748" s="40"/>
      <c r="K748" s="31"/>
      <c r="L748" s="28"/>
      <c r="M748" s="31"/>
    </row>
    <row r="749" spans="3:13" x14ac:dyDescent="0.25">
      <c r="C749" s="28"/>
      <c r="J749" s="40"/>
      <c r="K749" s="31"/>
      <c r="L749" s="28"/>
      <c r="M749" s="31"/>
    </row>
    <row r="750" spans="3:13" x14ac:dyDescent="0.25">
      <c r="C750" s="28"/>
      <c r="J750" s="40"/>
      <c r="K750" s="31"/>
      <c r="L750" s="28"/>
      <c r="M750" s="31"/>
    </row>
    <row r="751" spans="3:13" x14ac:dyDescent="0.25">
      <c r="C751" s="28"/>
      <c r="J751" s="40"/>
      <c r="K751" s="31"/>
      <c r="L751" s="28"/>
      <c r="M751" s="31"/>
    </row>
    <row r="752" spans="3:13" x14ac:dyDescent="0.25">
      <c r="C752" s="28"/>
      <c r="J752" s="40"/>
      <c r="K752" s="31"/>
      <c r="L752" s="28"/>
      <c r="M752" s="31"/>
    </row>
    <row r="753" spans="3:13" x14ac:dyDescent="0.25">
      <c r="C753" s="28"/>
      <c r="J753" s="40"/>
      <c r="K753" s="31"/>
      <c r="L753" s="28"/>
      <c r="M753" s="31"/>
    </row>
    <row r="754" spans="3:13" x14ac:dyDescent="0.25">
      <c r="C754" s="28"/>
      <c r="J754" s="40"/>
      <c r="K754" s="31"/>
      <c r="L754" s="28"/>
      <c r="M754" s="31"/>
    </row>
    <row r="755" spans="3:13" x14ac:dyDescent="0.25">
      <c r="C755" s="28"/>
      <c r="J755" s="40"/>
      <c r="K755" s="31"/>
      <c r="L755" s="28"/>
      <c r="M755" s="31"/>
    </row>
    <row r="756" spans="3:13" x14ac:dyDescent="0.25">
      <c r="C756" s="28"/>
      <c r="J756" s="40"/>
      <c r="K756" s="31"/>
      <c r="L756" s="28"/>
      <c r="M756" s="31"/>
    </row>
    <row r="757" spans="3:13" x14ac:dyDescent="0.25">
      <c r="C757" s="28"/>
      <c r="J757" s="40"/>
      <c r="K757" s="31"/>
      <c r="L757" s="28"/>
      <c r="M757" s="31"/>
    </row>
    <row r="758" spans="3:13" x14ac:dyDescent="0.25">
      <c r="C758" s="28"/>
      <c r="J758" s="40"/>
      <c r="K758" s="31"/>
      <c r="L758" s="28"/>
      <c r="M758" s="31"/>
    </row>
    <row r="759" spans="3:13" x14ac:dyDescent="0.25">
      <c r="C759" s="28"/>
      <c r="J759" s="40"/>
      <c r="K759" s="31"/>
      <c r="L759" s="28"/>
      <c r="M759" s="31"/>
    </row>
    <row r="760" spans="3:13" x14ac:dyDescent="0.25">
      <c r="C760" s="28"/>
      <c r="J760" s="40"/>
      <c r="K760" s="31"/>
      <c r="L760" s="28"/>
      <c r="M760" s="31"/>
    </row>
    <row r="761" spans="3:13" x14ac:dyDescent="0.25">
      <c r="C761" s="28"/>
      <c r="J761" s="40"/>
      <c r="K761" s="31"/>
      <c r="L761" s="28"/>
      <c r="M761" s="31"/>
    </row>
    <row r="762" spans="3:13" x14ac:dyDescent="0.25">
      <c r="C762" s="28"/>
      <c r="J762" s="40"/>
      <c r="K762" s="31"/>
      <c r="L762" s="28"/>
      <c r="M762" s="31"/>
    </row>
    <row r="763" spans="3:13" x14ac:dyDescent="0.25">
      <c r="C763" s="28"/>
      <c r="J763" s="40"/>
      <c r="K763" s="31"/>
      <c r="L763" s="28"/>
      <c r="M763" s="31"/>
    </row>
    <row r="764" spans="3:13" x14ac:dyDescent="0.25">
      <c r="C764" s="28"/>
      <c r="J764" s="40"/>
      <c r="K764" s="31"/>
      <c r="L764" s="28"/>
      <c r="M764" s="31"/>
    </row>
    <row r="765" spans="3:13" x14ac:dyDescent="0.25">
      <c r="C765" s="28"/>
      <c r="J765" s="40"/>
      <c r="K765" s="31"/>
      <c r="L765" s="28"/>
      <c r="M765" s="31"/>
    </row>
    <row r="766" spans="3:13" x14ac:dyDescent="0.25">
      <c r="C766" s="28"/>
      <c r="J766" s="40"/>
      <c r="K766" s="31"/>
      <c r="L766" s="28"/>
      <c r="M766" s="31"/>
    </row>
    <row r="767" spans="3:13" x14ac:dyDescent="0.25">
      <c r="C767" s="28"/>
      <c r="J767" s="40"/>
      <c r="K767" s="31"/>
      <c r="L767" s="28"/>
      <c r="M767" s="31"/>
    </row>
    <row r="768" spans="3:13" x14ac:dyDescent="0.25">
      <c r="C768" s="28"/>
      <c r="J768" s="40"/>
      <c r="K768" s="31"/>
      <c r="L768" s="28"/>
      <c r="M768" s="31"/>
    </row>
    <row r="769" spans="3:13" x14ac:dyDescent="0.25">
      <c r="C769" s="28"/>
      <c r="J769" s="40"/>
      <c r="K769" s="31"/>
      <c r="L769" s="28"/>
      <c r="M769" s="31"/>
    </row>
    <row r="770" spans="3:13" x14ac:dyDescent="0.25">
      <c r="C770" s="28"/>
      <c r="J770" s="40"/>
      <c r="K770" s="31"/>
      <c r="L770" s="28"/>
      <c r="M770" s="31"/>
    </row>
    <row r="771" spans="3:13" x14ac:dyDescent="0.25">
      <c r="C771" s="28"/>
      <c r="J771" s="40"/>
      <c r="K771" s="31"/>
      <c r="L771" s="28"/>
      <c r="M771" s="31"/>
    </row>
    <row r="772" spans="3:13" x14ac:dyDescent="0.25">
      <c r="C772" s="28"/>
      <c r="J772" s="40"/>
      <c r="K772" s="31"/>
      <c r="L772" s="28"/>
      <c r="M772" s="31"/>
    </row>
    <row r="773" spans="3:13" x14ac:dyDescent="0.25">
      <c r="C773" s="28"/>
      <c r="J773" s="40"/>
      <c r="K773" s="31"/>
      <c r="L773" s="28"/>
      <c r="M773" s="31"/>
    </row>
    <row r="774" spans="3:13" x14ac:dyDescent="0.25">
      <c r="C774" s="28"/>
      <c r="J774" s="40"/>
      <c r="K774" s="31"/>
      <c r="L774" s="28"/>
      <c r="M774" s="31"/>
    </row>
    <row r="775" spans="3:13" x14ac:dyDescent="0.25">
      <c r="C775" s="28"/>
      <c r="J775" s="40"/>
      <c r="K775" s="31"/>
      <c r="L775" s="28"/>
      <c r="M775" s="31"/>
    </row>
    <row r="776" spans="3:13" x14ac:dyDescent="0.25">
      <c r="C776" s="28"/>
      <c r="J776" s="40"/>
      <c r="K776" s="31"/>
      <c r="L776" s="28"/>
      <c r="M776" s="31"/>
    </row>
    <row r="777" spans="3:13" x14ac:dyDescent="0.25">
      <c r="C777" s="28"/>
      <c r="J777" s="40"/>
      <c r="K777" s="31"/>
      <c r="L777" s="28"/>
      <c r="M777" s="31"/>
    </row>
    <row r="778" spans="3:13" x14ac:dyDescent="0.25">
      <c r="C778" s="28"/>
      <c r="J778" s="40"/>
      <c r="K778" s="31"/>
      <c r="L778" s="28"/>
      <c r="M778" s="31"/>
    </row>
    <row r="779" spans="3:13" x14ac:dyDescent="0.25">
      <c r="C779" s="28"/>
      <c r="J779" s="40"/>
      <c r="K779" s="31"/>
      <c r="L779" s="28"/>
      <c r="M779" s="31"/>
    </row>
    <row r="780" spans="3:13" x14ac:dyDescent="0.25">
      <c r="C780" s="28"/>
      <c r="J780" s="40"/>
      <c r="K780" s="31"/>
      <c r="L780" s="28"/>
      <c r="M780" s="31"/>
    </row>
    <row r="781" spans="3:13" x14ac:dyDescent="0.25">
      <c r="C781" s="28"/>
      <c r="J781" s="40"/>
      <c r="K781" s="31"/>
      <c r="L781" s="28"/>
      <c r="M781" s="31"/>
    </row>
    <row r="782" spans="3:13" x14ac:dyDescent="0.25">
      <c r="C782" s="28"/>
      <c r="J782" s="40"/>
      <c r="K782" s="31"/>
      <c r="L782" s="28"/>
      <c r="M782" s="31"/>
    </row>
    <row r="783" spans="3:13" x14ac:dyDescent="0.25">
      <c r="C783" s="28"/>
      <c r="J783" s="40"/>
      <c r="K783" s="31"/>
      <c r="L783" s="28"/>
      <c r="M783" s="31"/>
    </row>
    <row r="784" spans="3:13" x14ac:dyDescent="0.25">
      <c r="C784" s="28"/>
      <c r="J784" s="40"/>
      <c r="K784" s="31"/>
      <c r="L784" s="28"/>
      <c r="M784" s="31"/>
    </row>
    <row r="785" spans="3:13" x14ac:dyDescent="0.25">
      <c r="C785" s="28"/>
      <c r="J785" s="40"/>
      <c r="K785" s="31"/>
      <c r="L785" s="28"/>
      <c r="M785" s="31"/>
    </row>
    <row r="786" spans="3:13" x14ac:dyDescent="0.25">
      <c r="C786" s="28"/>
      <c r="J786" s="40"/>
      <c r="K786" s="31"/>
      <c r="L786" s="28"/>
      <c r="M786" s="31"/>
    </row>
    <row r="787" spans="3:13" x14ac:dyDescent="0.25">
      <c r="C787" s="28"/>
      <c r="J787" s="40"/>
      <c r="K787" s="31"/>
      <c r="L787" s="28"/>
      <c r="M787" s="31"/>
    </row>
    <row r="788" spans="3:13" x14ac:dyDescent="0.25">
      <c r="C788" s="28"/>
      <c r="J788" s="40"/>
      <c r="K788" s="31"/>
      <c r="L788" s="28"/>
      <c r="M788" s="31"/>
    </row>
    <row r="789" spans="3:13" x14ac:dyDescent="0.25">
      <c r="C789" s="28"/>
      <c r="J789" s="40"/>
      <c r="K789" s="31"/>
      <c r="L789" s="28"/>
      <c r="M789" s="31"/>
    </row>
    <row r="790" spans="3:13" x14ac:dyDescent="0.25">
      <c r="C790" s="28"/>
      <c r="J790" s="40"/>
      <c r="K790" s="31"/>
      <c r="L790" s="28"/>
      <c r="M790" s="31"/>
    </row>
    <row r="791" spans="3:13" x14ac:dyDescent="0.25">
      <c r="C791" s="28"/>
      <c r="J791" s="40"/>
      <c r="K791" s="31"/>
      <c r="L791" s="28"/>
      <c r="M791" s="31"/>
    </row>
    <row r="792" spans="3:13" x14ac:dyDescent="0.25">
      <c r="C792" s="28"/>
      <c r="J792" s="40"/>
      <c r="K792" s="31"/>
      <c r="L792" s="28"/>
      <c r="M792" s="31"/>
    </row>
    <row r="793" spans="3:13" x14ac:dyDescent="0.25">
      <c r="C793" s="28"/>
      <c r="J793" s="40"/>
      <c r="K793" s="31"/>
      <c r="L793" s="28"/>
      <c r="M793" s="31"/>
    </row>
    <row r="794" spans="3:13" x14ac:dyDescent="0.25">
      <c r="C794" s="28"/>
      <c r="J794" s="40"/>
      <c r="K794" s="31"/>
      <c r="L794" s="28"/>
      <c r="M794" s="31"/>
    </row>
    <row r="795" spans="3:13" x14ac:dyDescent="0.25">
      <c r="C795" s="28"/>
      <c r="J795" s="40"/>
      <c r="K795" s="31"/>
      <c r="L795" s="28"/>
      <c r="M795" s="31"/>
    </row>
    <row r="796" spans="3:13" x14ac:dyDescent="0.25">
      <c r="C796" s="28"/>
      <c r="J796" s="40"/>
      <c r="K796" s="31"/>
      <c r="L796" s="28"/>
      <c r="M796" s="31"/>
    </row>
    <row r="797" spans="3:13" x14ac:dyDescent="0.25">
      <c r="C797" s="28"/>
      <c r="J797" s="40"/>
      <c r="K797" s="31"/>
      <c r="L797" s="28"/>
      <c r="M797" s="31"/>
    </row>
    <row r="798" spans="3:13" x14ac:dyDescent="0.25">
      <c r="C798" s="28"/>
      <c r="J798" s="40"/>
      <c r="K798" s="31"/>
      <c r="L798" s="28"/>
      <c r="M798" s="31"/>
    </row>
    <row r="799" spans="3:13" x14ac:dyDescent="0.25">
      <c r="C799" s="28"/>
      <c r="J799" s="40"/>
      <c r="K799" s="31"/>
      <c r="L799" s="28"/>
      <c r="M799" s="31"/>
    </row>
    <row r="800" spans="3:13" x14ac:dyDescent="0.25">
      <c r="C800" s="28"/>
      <c r="J800" s="40"/>
      <c r="K800" s="31"/>
      <c r="L800" s="28"/>
      <c r="M800" s="31"/>
    </row>
    <row r="801" spans="3:13" x14ac:dyDescent="0.25">
      <c r="C801" s="28"/>
      <c r="J801" s="40"/>
      <c r="K801" s="31"/>
      <c r="L801" s="28"/>
      <c r="M801" s="31"/>
    </row>
    <row r="802" spans="3:13" x14ac:dyDescent="0.25">
      <c r="C802" s="28"/>
      <c r="J802" s="40"/>
      <c r="K802" s="31"/>
      <c r="L802" s="28"/>
      <c r="M802" s="31"/>
    </row>
    <row r="803" spans="3:13" x14ac:dyDescent="0.25">
      <c r="C803" s="28"/>
      <c r="J803" s="40"/>
      <c r="K803" s="31"/>
      <c r="L803" s="28"/>
      <c r="M803" s="31"/>
    </row>
    <row r="804" spans="3:13" x14ac:dyDescent="0.25">
      <c r="C804" s="28"/>
      <c r="J804" s="40"/>
      <c r="K804" s="31"/>
      <c r="L804" s="28"/>
      <c r="M804" s="31"/>
    </row>
    <row r="805" spans="3:13" x14ac:dyDescent="0.25">
      <c r="C805" s="28"/>
      <c r="J805" s="40"/>
      <c r="K805" s="31"/>
      <c r="L805" s="28"/>
      <c r="M805" s="31"/>
    </row>
    <row r="806" spans="3:13" x14ac:dyDescent="0.25">
      <c r="C806" s="28"/>
      <c r="J806" s="40"/>
      <c r="K806" s="31"/>
      <c r="L806" s="28"/>
      <c r="M806" s="31"/>
    </row>
    <row r="807" spans="3:13" x14ac:dyDescent="0.25">
      <c r="C807" s="28"/>
      <c r="J807" s="40"/>
      <c r="K807" s="31"/>
      <c r="L807" s="28"/>
      <c r="M807" s="31"/>
    </row>
    <row r="808" spans="3:13" x14ac:dyDescent="0.25">
      <c r="C808" s="28"/>
      <c r="J808" s="40"/>
      <c r="K808" s="31"/>
      <c r="L808" s="28"/>
      <c r="M808" s="31"/>
    </row>
    <row r="809" spans="3:13" x14ac:dyDescent="0.25">
      <c r="C809" s="28"/>
      <c r="J809" s="40"/>
      <c r="K809" s="31"/>
      <c r="L809" s="28"/>
      <c r="M809" s="31"/>
    </row>
    <row r="810" spans="3:13" x14ac:dyDescent="0.25">
      <c r="C810" s="28"/>
      <c r="J810" s="40"/>
      <c r="K810" s="31"/>
      <c r="L810" s="28"/>
      <c r="M810" s="31"/>
    </row>
    <row r="811" spans="3:13" x14ac:dyDescent="0.25">
      <c r="C811" s="28"/>
      <c r="J811" s="40"/>
      <c r="K811" s="31"/>
      <c r="L811" s="28"/>
      <c r="M811" s="31"/>
    </row>
    <row r="812" spans="3:13" x14ac:dyDescent="0.25">
      <c r="C812" s="28"/>
      <c r="J812" s="40"/>
      <c r="K812" s="31"/>
      <c r="L812" s="28"/>
      <c r="M812" s="31"/>
    </row>
    <row r="813" spans="3:13" x14ac:dyDescent="0.25">
      <c r="C813" s="28"/>
      <c r="J813" s="40"/>
      <c r="K813" s="31"/>
      <c r="L813" s="28"/>
      <c r="M813" s="31"/>
    </row>
    <row r="814" spans="3:13" x14ac:dyDescent="0.25">
      <c r="C814" s="28"/>
      <c r="J814" s="40"/>
      <c r="K814" s="31"/>
      <c r="L814" s="28"/>
      <c r="M814" s="31"/>
    </row>
    <row r="815" spans="3:13" x14ac:dyDescent="0.25">
      <c r="C815" s="28"/>
      <c r="J815" s="40"/>
      <c r="K815" s="31"/>
      <c r="L815" s="28"/>
      <c r="M815" s="31"/>
    </row>
    <row r="816" spans="3:13" x14ac:dyDescent="0.25">
      <c r="C816" s="28"/>
      <c r="J816" s="40"/>
      <c r="K816" s="31"/>
      <c r="L816" s="28"/>
      <c r="M816" s="31"/>
    </row>
    <row r="817" spans="3:13" x14ac:dyDescent="0.25">
      <c r="C817" s="28"/>
      <c r="J817" s="40"/>
      <c r="K817" s="31"/>
      <c r="L817" s="28"/>
      <c r="M817" s="31"/>
    </row>
    <row r="818" spans="3:13" x14ac:dyDescent="0.25">
      <c r="C818" s="28"/>
      <c r="J818" s="40"/>
      <c r="K818" s="31"/>
      <c r="L818" s="28"/>
      <c r="M818" s="31"/>
    </row>
    <row r="819" spans="3:13" x14ac:dyDescent="0.25">
      <c r="C819" s="28"/>
      <c r="J819" s="40"/>
      <c r="K819" s="31"/>
      <c r="L819" s="28"/>
      <c r="M819" s="31"/>
    </row>
    <row r="820" spans="3:13" x14ac:dyDescent="0.25">
      <c r="C820" s="28"/>
      <c r="J820" s="40"/>
      <c r="K820" s="31"/>
      <c r="L820" s="28"/>
      <c r="M820" s="31"/>
    </row>
    <row r="821" spans="3:13" x14ac:dyDescent="0.25">
      <c r="C821" s="28"/>
      <c r="J821" s="40"/>
      <c r="K821" s="31"/>
      <c r="L821" s="28"/>
      <c r="M821" s="31"/>
    </row>
    <row r="822" spans="3:13" x14ac:dyDescent="0.25">
      <c r="C822" s="28"/>
      <c r="J822" s="40"/>
      <c r="K822" s="31"/>
      <c r="L822" s="28"/>
      <c r="M822" s="31"/>
    </row>
    <row r="823" spans="3:13" x14ac:dyDescent="0.25">
      <c r="C823" s="28"/>
      <c r="J823" s="40"/>
      <c r="K823" s="31"/>
      <c r="L823" s="28"/>
      <c r="M823" s="31"/>
    </row>
    <row r="824" spans="3:13" x14ac:dyDescent="0.25">
      <c r="C824" s="28"/>
      <c r="J824" s="40"/>
      <c r="K824" s="31"/>
      <c r="L824" s="28"/>
      <c r="M824" s="31"/>
    </row>
    <row r="825" spans="3:13" x14ac:dyDescent="0.25">
      <c r="C825" s="28"/>
      <c r="J825" s="40"/>
      <c r="K825" s="31"/>
      <c r="L825" s="28"/>
      <c r="M825" s="31"/>
    </row>
    <row r="826" spans="3:13" x14ac:dyDescent="0.25">
      <c r="C826" s="28"/>
      <c r="J826" s="40"/>
      <c r="K826" s="31"/>
      <c r="L826" s="28"/>
      <c r="M826" s="31"/>
    </row>
    <row r="827" spans="3:13" x14ac:dyDescent="0.25">
      <c r="C827" s="28"/>
      <c r="J827" s="40"/>
      <c r="K827" s="31"/>
      <c r="L827" s="28"/>
      <c r="M827" s="31"/>
    </row>
    <row r="828" spans="3:13" x14ac:dyDescent="0.25">
      <c r="C828" s="28"/>
      <c r="J828" s="40"/>
      <c r="K828" s="31"/>
      <c r="L828" s="28"/>
      <c r="M828" s="31"/>
    </row>
    <row r="829" spans="3:13" x14ac:dyDescent="0.25">
      <c r="C829" s="28"/>
      <c r="J829" s="40"/>
      <c r="K829" s="31"/>
      <c r="L829" s="28"/>
      <c r="M829" s="31"/>
    </row>
    <row r="830" spans="3:13" x14ac:dyDescent="0.25">
      <c r="C830" s="28"/>
      <c r="J830" s="40"/>
      <c r="K830" s="31"/>
      <c r="L830" s="28"/>
      <c r="M830" s="31"/>
    </row>
    <row r="831" spans="3:13" x14ac:dyDescent="0.25">
      <c r="C831" s="28"/>
      <c r="J831" s="40"/>
      <c r="K831" s="31"/>
      <c r="L831" s="28"/>
      <c r="M831" s="31"/>
    </row>
    <row r="832" spans="3:13" x14ac:dyDescent="0.25">
      <c r="C832" s="28"/>
      <c r="J832" s="40"/>
      <c r="K832" s="31"/>
      <c r="L832" s="28"/>
      <c r="M832" s="31"/>
    </row>
    <row r="833" spans="3:13" x14ac:dyDescent="0.25">
      <c r="C833" s="28"/>
      <c r="J833" s="40"/>
      <c r="K833" s="31"/>
      <c r="L833" s="28"/>
      <c r="M833" s="31"/>
    </row>
    <row r="834" spans="3:13" x14ac:dyDescent="0.25">
      <c r="C834" s="28"/>
      <c r="J834" s="40"/>
      <c r="K834" s="31"/>
      <c r="L834" s="28"/>
      <c r="M834" s="31"/>
    </row>
    <row r="835" spans="3:13" x14ac:dyDescent="0.25">
      <c r="C835" s="28"/>
      <c r="J835" s="40"/>
      <c r="K835" s="31"/>
      <c r="L835" s="28"/>
      <c r="M835" s="31"/>
    </row>
    <row r="836" spans="3:13" x14ac:dyDescent="0.25">
      <c r="C836" s="28"/>
      <c r="J836" s="40"/>
      <c r="K836" s="31"/>
      <c r="L836" s="28"/>
      <c r="M836" s="31"/>
    </row>
    <row r="837" spans="3:13" x14ac:dyDescent="0.25">
      <c r="C837" s="28"/>
      <c r="J837" s="40"/>
      <c r="K837" s="31"/>
      <c r="L837" s="28"/>
      <c r="M837" s="31"/>
    </row>
    <row r="838" spans="3:13" x14ac:dyDescent="0.25">
      <c r="C838" s="28"/>
      <c r="J838" s="40"/>
      <c r="K838" s="31"/>
      <c r="L838" s="28"/>
      <c r="M838" s="31"/>
    </row>
    <row r="839" spans="3:13" x14ac:dyDescent="0.25">
      <c r="C839" s="28"/>
      <c r="J839" s="40"/>
      <c r="K839" s="31"/>
      <c r="L839" s="28"/>
      <c r="M839" s="31"/>
    </row>
    <row r="840" spans="3:13" x14ac:dyDescent="0.25">
      <c r="C840" s="28"/>
      <c r="J840" s="40"/>
      <c r="K840" s="31"/>
      <c r="L840" s="28"/>
      <c r="M840" s="31"/>
    </row>
    <row r="841" spans="3:13" x14ac:dyDescent="0.25">
      <c r="C841" s="28"/>
      <c r="J841" s="40"/>
      <c r="K841" s="31"/>
      <c r="L841" s="28"/>
      <c r="M841" s="31"/>
    </row>
    <row r="842" spans="3:13" x14ac:dyDescent="0.25">
      <c r="C842" s="28"/>
      <c r="J842" s="40"/>
      <c r="K842" s="31"/>
      <c r="L842" s="28"/>
      <c r="M842" s="31"/>
    </row>
    <row r="843" spans="3:13" x14ac:dyDescent="0.25">
      <c r="C843" s="28"/>
      <c r="J843" s="40"/>
      <c r="K843" s="31"/>
      <c r="L843" s="28"/>
      <c r="M843" s="31"/>
    </row>
    <row r="844" spans="3:13" x14ac:dyDescent="0.25">
      <c r="C844" s="28"/>
      <c r="J844" s="40"/>
      <c r="K844" s="31"/>
      <c r="L844" s="28"/>
      <c r="M844" s="31"/>
    </row>
    <row r="845" spans="3:13" x14ac:dyDescent="0.25">
      <c r="C845" s="28"/>
      <c r="J845" s="40"/>
      <c r="K845" s="31"/>
      <c r="L845" s="28"/>
      <c r="M845" s="31"/>
    </row>
    <row r="846" spans="3:13" x14ac:dyDescent="0.25">
      <c r="C846" s="28"/>
      <c r="J846" s="40"/>
      <c r="K846" s="31"/>
      <c r="L846" s="28"/>
      <c r="M846" s="31"/>
    </row>
    <row r="847" spans="3:13" x14ac:dyDescent="0.25">
      <c r="C847" s="28"/>
      <c r="J847" s="40"/>
      <c r="K847" s="31"/>
      <c r="L847" s="28"/>
      <c r="M847" s="31"/>
    </row>
    <row r="848" spans="3:13" x14ac:dyDescent="0.25">
      <c r="C848" s="28"/>
      <c r="J848" s="40"/>
      <c r="K848" s="31"/>
      <c r="L848" s="28"/>
      <c r="M848" s="31"/>
    </row>
    <row r="849" spans="3:13" x14ac:dyDescent="0.25">
      <c r="C849" s="28"/>
      <c r="J849" s="40"/>
      <c r="K849" s="31"/>
      <c r="L849" s="28"/>
      <c r="M849" s="31"/>
    </row>
    <row r="850" spans="3:13" x14ac:dyDescent="0.25">
      <c r="C850" s="28"/>
      <c r="J850" s="40"/>
      <c r="K850" s="31"/>
      <c r="L850" s="28"/>
      <c r="M850" s="31"/>
    </row>
    <row r="851" spans="3:13" x14ac:dyDescent="0.25">
      <c r="C851" s="28"/>
      <c r="J851" s="40"/>
      <c r="K851" s="31"/>
      <c r="L851" s="28"/>
      <c r="M851" s="31"/>
    </row>
    <row r="852" spans="3:13" x14ac:dyDescent="0.25">
      <c r="C852" s="28"/>
      <c r="J852" s="40"/>
      <c r="K852" s="31"/>
      <c r="L852" s="28"/>
      <c r="M852" s="31"/>
    </row>
    <row r="853" spans="3:13" x14ac:dyDescent="0.25">
      <c r="C853" s="28"/>
      <c r="J853" s="40"/>
      <c r="K853" s="31"/>
      <c r="L853" s="28"/>
      <c r="M853" s="31"/>
    </row>
    <row r="854" spans="3:13" x14ac:dyDescent="0.25">
      <c r="C854" s="28"/>
      <c r="J854" s="40"/>
      <c r="K854" s="31"/>
      <c r="L854" s="28"/>
      <c r="M854" s="31"/>
    </row>
    <row r="855" spans="3:13" x14ac:dyDescent="0.25">
      <c r="C855" s="28"/>
      <c r="J855" s="40"/>
      <c r="K855" s="31"/>
      <c r="L855" s="28"/>
      <c r="M855" s="31"/>
    </row>
    <row r="856" spans="3:13" x14ac:dyDescent="0.25">
      <c r="C856" s="28"/>
      <c r="J856" s="40"/>
      <c r="K856" s="31"/>
      <c r="L856" s="28"/>
      <c r="M856" s="31"/>
    </row>
    <row r="857" spans="3:13" x14ac:dyDescent="0.25">
      <c r="C857" s="28"/>
      <c r="J857" s="40"/>
      <c r="K857" s="31"/>
      <c r="L857" s="28"/>
      <c r="M857" s="31"/>
    </row>
    <row r="858" spans="3:13" x14ac:dyDescent="0.25">
      <c r="C858" s="28"/>
      <c r="J858" s="40"/>
      <c r="K858" s="31"/>
      <c r="L858" s="28"/>
      <c r="M858" s="31"/>
    </row>
    <row r="859" spans="3:13" x14ac:dyDescent="0.25">
      <c r="C859" s="28"/>
      <c r="J859" s="40"/>
      <c r="K859" s="31"/>
      <c r="L859" s="28"/>
      <c r="M859" s="31"/>
    </row>
    <row r="860" spans="3:13" x14ac:dyDescent="0.25">
      <c r="C860" s="28"/>
      <c r="J860" s="40"/>
      <c r="K860" s="31"/>
      <c r="L860" s="28"/>
      <c r="M860" s="31"/>
    </row>
    <row r="861" spans="3:13" x14ac:dyDescent="0.25">
      <c r="C861" s="28"/>
      <c r="J861" s="40"/>
      <c r="K861" s="31"/>
      <c r="L861" s="28"/>
      <c r="M861" s="31"/>
    </row>
    <row r="862" spans="3:13" x14ac:dyDescent="0.25">
      <c r="C862" s="28"/>
      <c r="J862" s="40"/>
      <c r="K862" s="31"/>
      <c r="L862" s="28"/>
      <c r="M862" s="31"/>
    </row>
    <row r="863" spans="3:13" x14ac:dyDescent="0.25">
      <c r="C863" s="28"/>
      <c r="J863" s="40"/>
      <c r="K863" s="31"/>
      <c r="L863" s="28"/>
      <c r="M863" s="31"/>
    </row>
    <row r="864" spans="3:13" x14ac:dyDescent="0.25">
      <c r="C864" s="28"/>
      <c r="J864" s="40"/>
      <c r="K864" s="31"/>
      <c r="L864" s="28"/>
      <c r="M864" s="31"/>
    </row>
    <row r="865" spans="3:13" x14ac:dyDescent="0.25">
      <c r="C865" s="28"/>
      <c r="J865" s="40"/>
      <c r="K865" s="31"/>
      <c r="L865" s="28"/>
      <c r="M865" s="31"/>
    </row>
    <row r="866" spans="3:13" x14ac:dyDescent="0.25">
      <c r="C866" s="28"/>
      <c r="J866" s="40"/>
      <c r="K866" s="31"/>
      <c r="L866" s="28"/>
      <c r="M866" s="31"/>
    </row>
    <row r="867" spans="3:13" x14ac:dyDescent="0.25">
      <c r="C867" s="28"/>
      <c r="J867" s="40"/>
      <c r="K867" s="31"/>
      <c r="L867" s="28"/>
      <c r="M867" s="31"/>
    </row>
    <row r="868" spans="3:13" x14ac:dyDescent="0.25">
      <c r="C868" s="28"/>
      <c r="J868" s="40"/>
      <c r="K868" s="31"/>
      <c r="L868" s="28"/>
      <c r="M868" s="31"/>
    </row>
    <row r="869" spans="3:13" x14ac:dyDescent="0.25">
      <c r="C869" s="28"/>
      <c r="J869" s="40"/>
      <c r="K869" s="31"/>
      <c r="L869" s="28"/>
      <c r="M869" s="31"/>
    </row>
    <row r="870" spans="3:13" x14ac:dyDescent="0.25">
      <c r="C870" s="28"/>
      <c r="J870" s="40"/>
      <c r="K870" s="31"/>
      <c r="L870" s="28"/>
      <c r="M870" s="31"/>
    </row>
    <row r="871" spans="3:13" x14ac:dyDescent="0.25">
      <c r="C871" s="28"/>
      <c r="J871" s="40"/>
      <c r="K871" s="31"/>
      <c r="L871" s="28"/>
      <c r="M871" s="31"/>
    </row>
    <row r="872" spans="3:13" x14ac:dyDescent="0.25">
      <c r="C872" s="28"/>
      <c r="J872" s="40"/>
      <c r="K872" s="31"/>
      <c r="L872" s="28"/>
      <c r="M872" s="31"/>
    </row>
    <row r="873" spans="3:13" x14ac:dyDescent="0.25">
      <c r="C873" s="28"/>
      <c r="J873" s="40"/>
      <c r="K873" s="31"/>
      <c r="L873" s="28"/>
      <c r="M873" s="31"/>
    </row>
    <row r="874" spans="3:13" x14ac:dyDescent="0.25">
      <c r="C874" s="28"/>
      <c r="J874" s="40"/>
      <c r="K874" s="31"/>
      <c r="L874" s="28"/>
      <c r="M874" s="31"/>
    </row>
    <row r="875" spans="3:13" x14ac:dyDescent="0.25">
      <c r="C875" s="28"/>
      <c r="J875" s="40"/>
      <c r="K875" s="31"/>
      <c r="L875" s="28"/>
      <c r="M875" s="31"/>
    </row>
    <row r="876" spans="3:13" x14ac:dyDescent="0.25">
      <c r="C876" s="28"/>
      <c r="J876" s="40"/>
      <c r="K876" s="31"/>
      <c r="L876" s="28"/>
      <c r="M876" s="31"/>
    </row>
    <row r="877" spans="3:13" x14ac:dyDescent="0.25">
      <c r="C877" s="28"/>
      <c r="J877" s="40"/>
      <c r="K877" s="31"/>
      <c r="L877" s="28"/>
      <c r="M877" s="31"/>
    </row>
    <row r="878" spans="3:13" x14ac:dyDescent="0.25">
      <c r="C878" s="28"/>
      <c r="J878" s="40"/>
      <c r="K878" s="31"/>
      <c r="L878" s="28"/>
      <c r="M878" s="31"/>
    </row>
    <row r="879" spans="3:13" x14ac:dyDescent="0.25">
      <c r="C879" s="28"/>
      <c r="J879" s="40"/>
      <c r="K879" s="31"/>
      <c r="L879" s="28"/>
      <c r="M879" s="31"/>
    </row>
    <row r="880" spans="3:13" x14ac:dyDescent="0.25">
      <c r="C880" s="28"/>
      <c r="J880" s="40"/>
      <c r="K880" s="31"/>
      <c r="L880" s="28"/>
      <c r="M880" s="31"/>
    </row>
    <row r="881" spans="3:13" x14ac:dyDescent="0.25">
      <c r="C881" s="28"/>
      <c r="J881" s="40"/>
      <c r="K881" s="31"/>
      <c r="L881" s="28"/>
      <c r="M881" s="31"/>
    </row>
    <row r="882" spans="3:13" x14ac:dyDescent="0.25">
      <c r="C882" s="28"/>
      <c r="J882" s="40"/>
      <c r="K882" s="31"/>
      <c r="L882" s="28"/>
      <c r="M882" s="31"/>
    </row>
    <row r="883" spans="3:13" x14ac:dyDescent="0.25">
      <c r="C883" s="28"/>
      <c r="J883" s="40"/>
      <c r="K883" s="31"/>
      <c r="L883" s="28"/>
      <c r="M883" s="31"/>
    </row>
    <row r="884" spans="3:13" x14ac:dyDescent="0.25">
      <c r="C884" s="28"/>
      <c r="J884" s="40"/>
      <c r="K884" s="31"/>
      <c r="L884" s="28"/>
      <c r="M884" s="31"/>
    </row>
    <row r="885" spans="3:13" x14ac:dyDescent="0.25">
      <c r="C885" s="28"/>
      <c r="J885" s="40"/>
      <c r="K885" s="31"/>
      <c r="L885" s="28"/>
      <c r="M885" s="31"/>
    </row>
    <row r="886" spans="3:13" x14ac:dyDescent="0.25">
      <c r="C886" s="28"/>
      <c r="J886" s="40"/>
      <c r="K886" s="31"/>
      <c r="L886" s="28"/>
      <c r="M886" s="31"/>
    </row>
    <row r="887" spans="3:13" x14ac:dyDescent="0.25">
      <c r="C887" s="28"/>
      <c r="J887" s="40"/>
      <c r="K887" s="31"/>
      <c r="L887" s="28"/>
      <c r="M887" s="31"/>
    </row>
    <row r="888" spans="3:13" x14ac:dyDescent="0.25">
      <c r="C888" s="28"/>
      <c r="J888" s="40"/>
      <c r="K888" s="31"/>
      <c r="L888" s="28"/>
      <c r="M888" s="31"/>
    </row>
    <row r="889" spans="3:13" x14ac:dyDescent="0.25">
      <c r="C889" s="28"/>
      <c r="J889" s="40"/>
      <c r="K889" s="31"/>
      <c r="L889" s="28"/>
      <c r="M889" s="31"/>
    </row>
    <row r="890" spans="3:13" x14ac:dyDescent="0.25">
      <c r="C890" s="28"/>
      <c r="J890" s="40"/>
      <c r="K890" s="31"/>
      <c r="L890" s="28"/>
      <c r="M890" s="31"/>
    </row>
    <row r="891" spans="3:13" x14ac:dyDescent="0.25">
      <c r="C891" s="28"/>
      <c r="J891" s="40"/>
      <c r="K891" s="31"/>
      <c r="L891" s="28"/>
      <c r="M891" s="31"/>
    </row>
    <row r="892" spans="3:13" x14ac:dyDescent="0.25">
      <c r="C892" s="28"/>
      <c r="J892" s="40"/>
      <c r="K892" s="31"/>
      <c r="L892" s="28"/>
      <c r="M892" s="31"/>
    </row>
    <row r="893" spans="3:13" x14ac:dyDescent="0.25">
      <c r="C893" s="28"/>
      <c r="J893" s="40"/>
      <c r="K893" s="31"/>
      <c r="L893" s="28"/>
      <c r="M893" s="31"/>
    </row>
    <row r="894" spans="3:13" x14ac:dyDescent="0.25">
      <c r="C894" s="28"/>
      <c r="J894" s="40"/>
      <c r="K894" s="31"/>
      <c r="L894" s="28"/>
      <c r="M894" s="31"/>
    </row>
    <row r="895" spans="3:13" x14ac:dyDescent="0.25">
      <c r="C895" s="28"/>
      <c r="J895" s="40"/>
      <c r="K895" s="31"/>
      <c r="L895" s="28"/>
      <c r="M895" s="31"/>
    </row>
    <row r="896" spans="3:13" x14ac:dyDescent="0.25">
      <c r="C896" s="28"/>
      <c r="J896" s="40"/>
      <c r="K896" s="31"/>
      <c r="L896" s="28"/>
      <c r="M896" s="31"/>
    </row>
    <row r="897" spans="3:13" x14ac:dyDescent="0.25">
      <c r="C897" s="28"/>
      <c r="J897" s="40"/>
      <c r="K897" s="31"/>
      <c r="L897" s="28"/>
      <c r="M897" s="31"/>
    </row>
    <row r="898" spans="3:13" x14ac:dyDescent="0.25">
      <c r="C898" s="28"/>
      <c r="J898" s="40"/>
      <c r="K898" s="31"/>
      <c r="L898" s="28"/>
      <c r="M898" s="31"/>
    </row>
    <row r="899" spans="3:13" x14ac:dyDescent="0.25">
      <c r="C899" s="28"/>
      <c r="J899" s="40"/>
      <c r="K899" s="31"/>
      <c r="L899" s="28"/>
      <c r="M899" s="31"/>
    </row>
    <row r="900" spans="3:13" x14ac:dyDescent="0.25">
      <c r="C900" s="28"/>
      <c r="J900" s="40"/>
      <c r="K900" s="31"/>
      <c r="L900" s="28"/>
      <c r="M900" s="31"/>
    </row>
    <row r="901" spans="3:13" x14ac:dyDescent="0.25">
      <c r="C901" s="28"/>
      <c r="J901" s="40"/>
      <c r="K901" s="31"/>
      <c r="L901" s="28"/>
      <c r="M901" s="31"/>
    </row>
    <row r="902" spans="3:13" x14ac:dyDescent="0.25">
      <c r="C902" s="28"/>
      <c r="J902" s="40"/>
      <c r="K902" s="31"/>
      <c r="L902" s="28"/>
      <c r="M902" s="31"/>
    </row>
    <row r="903" spans="3:13" x14ac:dyDescent="0.25">
      <c r="C903" s="28"/>
      <c r="J903" s="40"/>
      <c r="K903" s="31"/>
      <c r="L903" s="28"/>
      <c r="M903" s="31"/>
    </row>
    <row r="904" spans="3:13" x14ac:dyDescent="0.25">
      <c r="C904" s="28"/>
      <c r="J904" s="40"/>
      <c r="K904" s="31"/>
      <c r="L904" s="28"/>
      <c r="M904" s="31"/>
    </row>
    <row r="905" spans="3:13" x14ac:dyDescent="0.25">
      <c r="C905" s="28"/>
      <c r="J905" s="40"/>
      <c r="K905" s="31"/>
      <c r="L905" s="28"/>
      <c r="M905" s="31"/>
    </row>
    <row r="906" spans="3:13" x14ac:dyDescent="0.25">
      <c r="C906" s="28"/>
      <c r="J906" s="40"/>
      <c r="K906" s="31"/>
      <c r="L906" s="28"/>
      <c r="M906" s="31"/>
    </row>
    <row r="907" spans="3:13" x14ac:dyDescent="0.25">
      <c r="C907" s="28"/>
      <c r="J907" s="40"/>
      <c r="K907" s="31"/>
      <c r="L907" s="28"/>
      <c r="M907" s="31"/>
    </row>
    <row r="908" spans="3:13" x14ac:dyDescent="0.25">
      <c r="C908" s="28"/>
      <c r="J908" s="40"/>
      <c r="K908" s="31"/>
      <c r="L908" s="28"/>
      <c r="M908" s="31"/>
    </row>
    <row r="909" spans="3:13" x14ac:dyDescent="0.25">
      <c r="C909" s="28"/>
      <c r="J909" s="40"/>
      <c r="K909" s="31"/>
      <c r="L909" s="28"/>
      <c r="M909" s="31"/>
    </row>
    <row r="910" spans="3:13" x14ac:dyDescent="0.25">
      <c r="C910" s="28"/>
      <c r="J910" s="40"/>
      <c r="K910" s="31"/>
      <c r="L910" s="28"/>
      <c r="M910" s="31"/>
    </row>
    <row r="911" spans="3:13" x14ac:dyDescent="0.25">
      <c r="C911" s="28"/>
      <c r="J911" s="40"/>
      <c r="K911" s="31"/>
      <c r="L911" s="28"/>
      <c r="M911" s="31"/>
    </row>
    <row r="912" spans="3:13" x14ac:dyDescent="0.25">
      <c r="C912" s="28"/>
      <c r="J912" s="40"/>
      <c r="K912" s="31"/>
      <c r="L912" s="28"/>
      <c r="M912" s="31"/>
    </row>
    <row r="913" spans="3:13" x14ac:dyDescent="0.25">
      <c r="C913" s="28"/>
      <c r="J913" s="40"/>
      <c r="K913" s="31"/>
      <c r="L913" s="28"/>
      <c r="M913" s="31"/>
    </row>
    <row r="914" spans="3:13" x14ac:dyDescent="0.25">
      <c r="C914" s="28"/>
      <c r="J914" s="40"/>
      <c r="K914" s="31"/>
      <c r="L914" s="28"/>
      <c r="M914" s="31"/>
    </row>
    <row r="915" spans="3:13" x14ac:dyDescent="0.25">
      <c r="C915" s="28"/>
      <c r="J915" s="40"/>
      <c r="K915" s="31"/>
      <c r="L915" s="28"/>
      <c r="M915" s="31"/>
    </row>
    <row r="916" spans="3:13" x14ac:dyDescent="0.25">
      <c r="C916" s="28"/>
      <c r="J916" s="40"/>
      <c r="K916" s="31"/>
      <c r="L916" s="28"/>
      <c r="M916" s="31"/>
    </row>
    <row r="917" spans="3:13" x14ac:dyDescent="0.25">
      <c r="C917" s="28"/>
      <c r="J917" s="40"/>
      <c r="K917" s="31"/>
      <c r="L917" s="28"/>
      <c r="M917" s="31"/>
    </row>
    <row r="918" spans="3:13" x14ac:dyDescent="0.25">
      <c r="C918" s="28"/>
      <c r="J918" s="40"/>
      <c r="K918" s="31"/>
      <c r="L918" s="28"/>
      <c r="M918" s="31"/>
    </row>
    <row r="919" spans="3:13" x14ac:dyDescent="0.25">
      <c r="C919" s="28"/>
      <c r="J919" s="40"/>
      <c r="K919" s="31"/>
      <c r="L919" s="28"/>
      <c r="M919" s="31"/>
    </row>
    <row r="920" spans="3:13" x14ac:dyDescent="0.25">
      <c r="C920" s="28"/>
      <c r="J920" s="40"/>
      <c r="K920" s="31"/>
      <c r="L920" s="28"/>
      <c r="M920" s="31"/>
    </row>
    <row r="921" spans="3:13" x14ac:dyDescent="0.25">
      <c r="C921" s="28"/>
      <c r="J921" s="40"/>
      <c r="K921" s="31"/>
      <c r="L921" s="28"/>
      <c r="M921" s="31"/>
    </row>
    <row r="922" spans="3:13" x14ac:dyDescent="0.25">
      <c r="C922" s="28"/>
      <c r="J922" s="40"/>
      <c r="K922" s="31"/>
      <c r="L922" s="28"/>
      <c r="M922" s="31"/>
    </row>
    <row r="923" spans="3:13" x14ac:dyDescent="0.25">
      <c r="C923" s="28"/>
      <c r="J923" s="40"/>
      <c r="K923" s="31"/>
      <c r="L923" s="28"/>
      <c r="M923" s="31"/>
    </row>
    <row r="924" spans="3:13" x14ac:dyDescent="0.25">
      <c r="C924" s="28"/>
      <c r="J924" s="40"/>
      <c r="K924" s="31"/>
      <c r="L924" s="28"/>
      <c r="M924" s="31"/>
    </row>
    <row r="925" spans="3:13" x14ac:dyDescent="0.25">
      <c r="C925" s="28"/>
      <c r="J925" s="40"/>
      <c r="K925" s="31"/>
      <c r="L925" s="28"/>
      <c r="M925" s="31"/>
    </row>
    <row r="926" spans="3:13" x14ac:dyDescent="0.25">
      <c r="C926" s="28"/>
      <c r="J926" s="40"/>
      <c r="K926" s="31"/>
      <c r="L926" s="28"/>
      <c r="M926" s="31"/>
    </row>
    <row r="927" spans="3:13" x14ac:dyDescent="0.25">
      <c r="C927" s="28"/>
      <c r="J927" s="40"/>
      <c r="K927" s="31"/>
      <c r="L927" s="28"/>
      <c r="M927" s="31"/>
    </row>
    <row r="928" spans="3:13" x14ac:dyDescent="0.25">
      <c r="C928" s="28"/>
      <c r="J928" s="40"/>
      <c r="K928" s="31"/>
      <c r="L928" s="28"/>
      <c r="M928" s="31"/>
    </row>
    <row r="929" spans="3:13" x14ac:dyDescent="0.25">
      <c r="C929" s="28"/>
      <c r="J929" s="40"/>
      <c r="K929" s="31"/>
      <c r="L929" s="28"/>
      <c r="M929" s="31"/>
    </row>
    <row r="930" spans="3:13" x14ac:dyDescent="0.25">
      <c r="C930" s="28"/>
      <c r="J930" s="40"/>
      <c r="K930" s="31"/>
      <c r="L930" s="28"/>
      <c r="M930" s="31"/>
    </row>
    <row r="931" spans="3:13" x14ac:dyDescent="0.25">
      <c r="C931" s="28"/>
      <c r="J931" s="40"/>
      <c r="K931" s="31"/>
      <c r="L931" s="28"/>
      <c r="M931" s="31"/>
    </row>
    <row r="932" spans="3:13" x14ac:dyDescent="0.25">
      <c r="C932" s="28"/>
      <c r="J932" s="40"/>
      <c r="K932" s="31"/>
      <c r="L932" s="28"/>
      <c r="M932" s="31"/>
    </row>
    <row r="933" spans="3:13" x14ac:dyDescent="0.25">
      <c r="C933" s="28"/>
      <c r="J933" s="40"/>
      <c r="K933" s="31"/>
      <c r="L933" s="28"/>
      <c r="M933" s="31"/>
    </row>
    <row r="934" spans="3:13" x14ac:dyDescent="0.25">
      <c r="C934" s="28"/>
      <c r="J934" s="40"/>
      <c r="K934" s="31"/>
      <c r="L934" s="28"/>
      <c r="M934" s="31"/>
    </row>
    <row r="935" spans="3:13" x14ac:dyDescent="0.25">
      <c r="C935" s="28"/>
      <c r="J935" s="40"/>
      <c r="K935" s="31"/>
      <c r="L935" s="28"/>
      <c r="M935" s="31"/>
    </row>
    <row r="936" spans="3:13" x14ac:dyDescent="0.25">
      <c r="C936" s="28"/>
      <c r="J936" s="40"/>
      <c r="K936" s="31"/>
      <c r="L936" s="28"/>
      <c r="M936" s="31"/>
    </row>
    <row r="937" spans="3:13" x14ac:dyDescent="0.25">
      <c r="C937" s="28"/>
      <c r="J937" s="40"/>
      <c r="K937" s="31"/>
      <c r="L937" s="28"/>
      <c r="M937" s="31"/>
    </row>
    <row r="938" spans="3:13" x14ac:dyDescent="0.25">
      <c r="C938" s="28"/>
      <c r="J938" s="40"/>
      <c r="K938" s="31"/>
      <c r="L938" s="28"/>
      <c r="M938" s="31"/>
    </row>
    <row r="939" spans="3:13" x14ac:dyDescent="0.25">
      <c r="C939" s="28"/>
      <c r="J939" s="40"/>
      <c r="K939" s="31"/>
      <c r="L939" s="28"/>
      <c r="M939" s="31"/>
    </row>
    <row r="940" spans="3:13" x14ac:dyDescent="0.25">
      <c r="C940" s="28"/>
      <c r="J940" s="40"/>
      <c r="K940" s="31"/>
      <c r="L940" s="28"/>
      <c r="M940" s="31"/>
    </row>
    <row r="941" spans="3:13" x14ac:dyDescent="0.25">
      <c r="C941" s="28"/>
      <c r="J941" s="40"/>
      <c r="K941" s="31"/>
      <c r="L941" s="28"/>
      <c r="M941" s="31"/>
    </row>
    <row r="942" spans="3:13" x14ac:dyDescent="0.25">
      <c r="C942" s="28"/>
      <c r="J942" s="40"/>
      <c r="K942" s="31"/>
      <c r="L942" s="28"/>
      <c r="M942" s="31"/>
    </row>
    <row r="943" spans="3:13" x14ac:dyDescent="0.25">
      <c r="C943" s="28"/>
      <c r="J943" s="40"/>
      <c r="K943" s="31"/>
      <c r="L943" s="28"/>
      <c r="M943" s="31"/>
    </row>
    <row r="944" spans="3:13" x14ac:dyDescent="0.25">
      <c r="C944" s="28"/>
      <c r="J944" s="40"/>
      <c r="K944" s="31"/>
      <c r="L944" s="28"/>
      <c r="M944" s="31"/>
    </row>
    <row r="945" spans="3:13" x14ac:dyDescent="0.25">
      <c r="C945" s="28"/>
      <c r="J945" s="40"/>
      <c r="K945" s="31"/>
      <c r="L945" s="28"/>
      <c r="M945" s="31"/>
    </row>
    <row r="946" spans="3:13" x14ac:dyDescent="0.25">
      <c r="C946" s="28"/>
      <c r="J946" s="40"/>
      <c r="K946" s="31"/>
      <c r="L946" s="28"/>
      <c r="M946" s="31"/>
    </row>
    <row r="947" spans="3:13" x14ac:dyDescent="0.25">
      <c r="C947" s="28"/>
      <c r="J947" s="40"/>
      <c r="K947" s="31"/>
      <c r="L947" s="28"/>
      <c r="M947" s="31"/>
    </row>
    <row r="948" spans="3:13" x14ac:dyDescent="0.25">
      <c r="C948" s="28"/>
      <c r="J948" s="40"/>
      <c r="K948" s="31"/>
      <c r="L948" s="28"/>
      <c r="M948" s="31"/>
    </row>
    <row r="949" spans="3:13" x14ac:dyDescent="0.25">
      <c r="C949" s="28"/>
      <c r="J949" s="40"/>
      <c r="K949" s="31"/>
      <c r="L949" s="28"/>
      <c r="M949" s="31"/>
    </row>
    <row r="950" spans="3:13" x14ac:dyDescent="0.25">
      <c r="C950" s="28"/>
      <c r="J950" s="40"/>
      <c r="K950" s="31"/>
      <c r="L950" s="28"/>
      <c r="M950" s="31"/>
    </row>
    <row r="951" spans="3:13" x14ac:dyDescent="0.25">
      <c r="C951" s="28"/>
      <c r="J951" s="40"/>
      <c r="K951" s="31"/>
      <c r="L951" s="28"/>
      <c r="M951" s="31"/>
    </row>
    <row r="952" spans="3:13" x14ac:dyDescent="0.25">
      <c r="C952" s="28"/>
      <c r="J952" s="40"/>
      <c r="K952" s="31"/>
      <c r="L952" s="28"/>
      <c r="M952" s="31"/>
    </row>
    <row r="953" spans="3:13" x14ac:dyDescent="0.25">
      <c r="C953" s="28"/>
      <c r="J953" s="40"/>
      <c r="K953" s="31"/>
      <c r="L953" s="28"/>
      <c r="M953" s="31"/>
    </row>
    <row r="954" spans="3:13" x14ac:dyDescent="0.25">
      <c r="C954" s="28"/>
      <c r="J954" s="40"/>
      <c r="K954" s="31"/>
      <c r="L954" s="28"/>
      <c r="M954" s="31"/>
    </row>
    <row r="955" spans="3:13" x14ac:dyDescent="0.25">
      <c r="C955" s="28"/>
      <c r="J955" s="40"/>
      <c r="K955" s="31"/>
      <c r="L955" s="28"/>
      <c r="M955" s="31"/>
    </row>
    <row r="956" spans="3:13" x14ac:dyDescent="0.25">
      <c r="C956" s="28"/>
      <c r="J956" s="40"/>
      <c r="K956" s="31"/>
      <c r="L956" s="28"/>
      <c r="M956" s="31"/>
    </row>
    <row r="957" spans="3:13" x14ac:dyDescent="0.25">
      <c r="C957" s="28"/>
      <c r="J957" s="40"/>
      <c r="K957" s="31"/>
      <c r="L957" s="28"/>
      <c r="M957" s="31"/>
    </row>
    <row r="958" spans="3:13" x14ac:dyDescent="0.25">
      <c r="C958" s="28"/>
      <c r="J958" s="40"/>
      <c r="K958" s="31"/>
      <c r="L958" s="28"/>
      <c r="M958" s="31"/>
    </row>
    <row r="959" spans="3:13" x14ac:dyDescent="0.25">
      <c r="C959" s="28"/>
      <c r="J959" s="40"/>
      <c r="K959" s="31"/>
      <c r="L959" s="28"/>
      <c r="M959" s="31"/>
    </row>
    <row r="960" spans="3:13" x14ac:dyDescent="0.25">
      <c r="C960" s="28"/>
      <c r="J960" s="40"/>
      <c r="K960" s="31"/>
      <c r="L960" s="28"/>
      <c r="M960" s="31"/>
    </row>
    <row r="961" spans="3:13" x14ac:dyDescent="0.25">
      <c r="C961" s="28"/>
      <c r="J961" s="40"/>
      <c r="K961" s="31"/>
      <c r="L961" s="28"/>
      <c r="M961" s="31"/>
    </row>
    <row r="962" spans="3:13" x14ac:dyDescent="0.25">
      <c r="C962" s="28"/>
      <c r="J962" s="40"/>
      <c r="K962" s="31"/>
      <c r="L962" s="28"/>
      <c r="M962" s="31"/>
    </row>
    <row r="963" spans="3:13" x14ac:dyDescent="0.25">
      <c r="C963" s="28"/>
      <c r="J963" s="40"/>
      <c r="K963" s="31"/>
      <c r="L963" s="28"/>
      <c r="M963" s="31"/>
    </row>
    <row r="964" spans="3:13" x14ac:dyDescent="0.25">
      <c r="C964" s="28"/>
      <c r="J964" s="40"/>
      <c r="K964" s="31"/>
      <c r="L964" s="28"/>
      <c r="M964" s="31"/>
    </row>
    <row r="965" spans="3:13" x14ac:dyDescent="0.25">
      <c r="C965" s="28"/>
      <c r="J965" s="40"/>
      <c r="K965" s="31"/>
      <c r="L965" s="28"/>
      <c r="M965" s="31"/>
    </row>
    <row r="966" spans="3:13" x14ac:dyDescent="0.25">
      <c r="C966" s="28"/>
      <c r="J966" s="40"/>
      <c r="K966" s="31"/>
      <c r="L966" s="28"/>
      <c r="M966" s="31"/>
    </row>
    <row r="967" spans="3:13" x14ac:dyDescent="0.25">
      <c r="C967" s="28"/>
      <c r="J967" s="40"/>
      <c r="K967" s="31"/>
      <c r="L967" s="28"/>
      <c r="M967" s="31"/>
    </row>
    <row r="968" spans="3:13" x14ac:dyDescent="0.25">
      <c r="C968" s="28"/>
      <c r="J968" s="40"/>
      <c r="K968" s="31"/>
      <c r="L968" s="28"/>
      <c r="M968" s="31"/>
    </row>
    <row r="969" spans="3:13" x14ac:dyDescent="0.25">
      <c r="C969" s="28"/>
      <c r="J969" s="40"/>
      <c r="K969" s="31"/>
      <c r="L969" s="28"/>
      <c r="M969" s="31"/>
    </row>
    <row r="970" spans="3:13" x14ac:dyDescent="0.25">
      <c r="C970" s="28"/>
      <c r="J970" s="40"/>
      <c r="K970" s="31"/>
      <c r="L970" s="28"/>
      <c r="M970" s="31"/>
    </row>
    <row r="971" spans="3:13" x14ac:dyDescent="0.25">
      <c r="C971" s="28"/>
      <c r="J971" s="40"/>
      <c r="K971" s="31"/>
      <c r="L971" s="28"/>
      <c r="M971" s="31"/>
    </row>
    <row r="972" spans="3:13" x14ac:dyDescent="0.25">
      <c r="C972" s="28"/>
      <c r="J972" s="40"/>
      <c r="K972" s="31"/>
      <c r="L972" s="28"/>
      <c r="M972" s="31"/>
    </row>
    <row r="973" spans="3:13" x14ac:dyDescent="0.25">
      <c r="C973" s="28"/>
      <c r="J973" s="40"/>
      <c r="K973" s="31"/>
      <c r="L973" s="28"/>
      <c r="M973" s="31"/>
    </row>
    <row r="974" spans="3:13" x14ac:dyDescent="0.25">
      <c r="C974" s="28"/>
      <c r="J974" s="40"/>
      <c r="K974" s="31"/>
      <c r="L974" s="28"/>
      <c r="M974" s="31"/>
    </row>
    <row r="975" spans="3:13" x14ac:dyDescent="0.25">
      <c r="C975" s="28"/>
      <c r="J975" s="40"/>
      <c r="K975" s="31"/>
      <c r="L975" s="28"/>
      <c r="M975" s="31"/>
    </row>
    <row r="976" spans="3:13" x14ac:dyDescent="0.25">
      <c r="C976" s="28"/>
      <c r="J976" s="40"/>
      <c r="K976" s="31"/>
      <c r="L976" s="28"/>
      <c r="M976" s="31"/>
    </row>
    <row r="977" spans="3:13" x14ac:dyDescent="0.25">
      <c r="C977" s="28"/>
      <c r="J977" s="40"/>
      <c r="K977" s="31"/>
      <c r="L977" s="28"/>
      <c r="M977" s="31"/>
    </row>
    <row r="978" spans="3:13" x14ac:dyDescent="0.25">
      <c r="C978" s="28"/>
      <c r="J978" s="40"/>
      <c r="K978" s="31"/>
      <c r="L978" s="28"/>
      <c r="M978" s="31"/>
    </row>
    <row r="979" spans="3:13" x14ac:dyDescent="0.25">
      <c r="C979" s="28"/>
      <c r="J979" s="40"/>
      <c r="K979" s="31"/>
      <c r="L979" s="28"/>
      <c r="M979" s="31"/>
    </row>
    <row r="980" spans="3:13" x14ac:dyDescent="0.25">
      <c r="C980" s="28"/>
      <c r="J980" s="40"/>
      <c r="K980" s="31"/>
      <c r="L980" s="28"/>
      <c r="M980" s="31"/>
    </row>
    <row r="981" spans="3:13" x14ac:dyDescent="0.25">
      <c r="C981" s="28"/>
      <c r="J981" s="40"/>
      <c r="K981" s="31"/>
      <c r="L981" s="28"/>
      <c r="M981" s="31"/>
    </row>
    <row r="982" spans="3:13" x14ac:dyDescent="0.25">
      <c r="C982" s="28"/>
      <c r="J982" s="40"/>
      <c r="K982" s="31"/>
      <c r="L982" s="28"/>
      <c r="M982" s="31"/>
    </row>
    <row r="983" spans="3:13" x14ac:dyDescent="0.25">
      <c r="C983" s="28"/>
      <c r="J983" s="40"/>
      <c r="K983" s="31"/>
      <c r="L983" s="28"/>
      <c r="M983" s="31"/>
    </row>
    <row r="984" spans="3:13" x14ac:dyDescent="0.25">
      <c r="C984" s="28"/>
      <c r="J984" s="40"/>
      <c r="K984" s="31"/>
      <c r="L984" s="28"/>
      <c r="M984" s="31"/>
    </row>
    <row r="985" spans="3:13" x14ac:dyDescent="0.25">
      <c r="C985" s="28"/>
      <c r="J985" s="40"/>
      <c r="K985" s="31"/>
      <c r="L985" s="28"/>
      <c r="M985" s="31"/>
    </row>
    <row r="986" spans="3:13" x14ac:dyDescent="0.25">
      <c r="C986" s="28"/>
      <c r="J986" s="40"/>
      <c r="K986" s="31"/>
      <c r="L986" s="28"/>
      <c r="M986" s="31"/>
    </row>
    <row r="987" spans="3:13" x14ac:dyDescent="0.25">
      <c r="C987" s="28"/>
      <c r="J987" s="40"/>
      <c r="K987" s="31"/>
      <c r="L987" s="28"/>
      <c r="M987" s="31"/>
    </row>
    <row r="988" spans="3:13" x14ac:dyDescent="0.25">
      <c r="C988" s="28"/>
      <c r="J988" s="40"/>
      <c r="K988" s="31"/>
      <c r="L988" s="28"/>
      <c r="M988" s="31"/>
    </row>
    <row r="989" spans="3:13" x14ac:dyDescent="0.25">
      <c r="C989" s="28"/>
      <c r="J989" s="40"/>
      <c r="K989" s="31"/>
      <c r="L989" s="28"/>
      <c r="M989" s="31"/>
    </row>
    <row r="990" spans="3:13" x14ac:dyDescent="0.25">
      <c r="C990" s="28"/>
      <c r="J990" s="40"/>
      <c r="K990" s="31"/>
      <c r="L990" s="28"/>
      <c r="M990" s="31"/>
    </row>
    <row r="991" spans="3:13" x14ac:dyDescent="0.25">
      <c r="C991" s="28"/>
      <c r="J991" s="40"/>
      <c r="K991" s="31"/>
      <c r="L991" s="28"/>
      <c r="M991" s="31"/>
    </row>
    <row r="992" spans="3:13" x14ac:dyDescent="0.25">
      <c r="C992" s="28"/>
      <c r="J992" s="40"/>
      <c r="K992" s="31"/>
      <c r="L992" s="28"/>
      <c r="M992" s="31"/>
    </row>
    <row r="993" spans="3:13" x14ac:dyDescent="0.25">
      <c r="C993" s="28"/>
      <c r="J993" s="40"/>
      <c r="K993" s="31"/>
      <c r="L993" s="28"/>
      <c r="M993" s="31"/>
    </row>
    <row r="994" spans="3:13" x14ac:dyDescent="0.25">
      <c r="C994" s="28"/>
      <c r="J994" s="40"/>
      <c r="K994" s="31"/>
      <c r="L994" s="28"/>
      <c r="M994" s="31"/>
    </row>
    <row r="995" spans="3:13" x14ac:dyDescent="0.25">
      <c r="C995" s="28"/>
      <c r="J995" s="40"/>
      <c r="K995" s="31"/>
      <c r="L995" s="28"/>
      <c r="M995" s="31"/>
    </row>
    <row r="996" spans="3:13" x14ac:dyDescent="0.25">
      <c r="C996" s="28"/>
      <c r="J996" s="40"/>
      <c r="K996" s="31"/>
      <c r="L996" s="28"/>
      <c r="M996" s="31"/>
    </row>
    <row r="997" spans="3:13" x14ac:dyDescent="0.25">
      <c r="C997" s="28"/>
      <c r="J997" s="40"/>
      <c r="K997" s="31"/>
      <c r="L997" s="28"/>
      <c r="M997" s="31"/>
    </row>
    <row r="998" spans="3:13" x14ac:dyDescent="0.25">
      <c r="C998" s="28"/>
      <c r="J998" s="40"/>
      <c r="K998" s="31"/>
      <c r="L998" s="28"/>
      <c r="M998" s="31"/>
    </row>
    <row r="999" spans="3:13" x14ac:dyDescent="0.25">
      <c r="C999" s="28"/>
      <c r="J999" s="40"/>
      <c r="K999" s="31"/>
      <c r="L999" s="28"/>
      <c r="M999" s="31"/>
    </row>
    <row r="1000" spans="3:13" x14ac:dyDescent="0.25">
      <c r="C1000" s="28"/>
      <c r="J1000" s="40"/>
      <c r="K1000" s="31"/>
      <c r="L1000" s="28"/>
      <c r="M1000" s="31"/>
    </row>
    <row r="1001" spans="3:13" x14ac:dyDescent="0.25">
      <c r="C1001" s="28"/>
      <c r="J1001" s="40"/>
      <c r="K1001" s="31"/>
      <c r="L1001" s="28"/>
      <c r="M1001" s="31"/>
    </row>
    <row r="1002" spans="3:13" x14ac:dyDescent="0.25">
      <c r="C1002" s="28"/>
      <c r="J1002" s="40"/>
      <c r="K1002" s="31"/>
      <c r="L1002" s="28"/>
      <c r="M1002" s="31"/>
    </row>
    <row r="1003" spans="3:13" x14ac:dyDescent="0.25">
      <c r="C1003" s="28"/>
      <c r="J1003" s="40"/>
      <c r="K1003" s="31"/>
      <c r="L1003" s="28"/>
      <c r="M1003" s="31"/>
    </row>
    <row r="1004" spans="3:13" x14ac:dyDescent="0.25">
      <c r="C1004" s="28"/>
      <c r="J1004" s="40"/>
      <c r="K1004" s="31"/>
      <c r="L1004" s="28"/>
      <c r="M1004" s="31"/>
    </row>
    <row r="1005" spans="3:13" x14ac:dyDescent="0.25">
      <c r="C1005" s="28"/>
      <c r="J1005" s="40"/>
      <c r="K1005" s="31"/>
      <c r="L1005" s="28"/>
      <c r="M1005" s="31"/>
    </row>
    <row r="1006" spans="3:13" x14ac:dyDescent="0.25">
      <c r="C1006" s="28"/>
      <c r="J1006" s="40"/>
      <c r="K1006" s="31"/>
      <c r="L1006" s="28"/>
      <c r="M1006" s="31"/>
    </row>
    <row r="1007" spans="3:13" x14ac:dyDescent="0.25">
      <c r="C1007" s="28"/>
      <c r="J1007" s="40"/>
      <c r="K1007" s="31"/>
      <c r="L1007" s="28"/>
      <c r="M1007" s="31"/>
    </row>
    <row r="1008" spans="3:13" x14ac:dyDescent="0.25">
      <c r="C1008" s="28"/>
      <c r="J1008" s="40"/>
      <c r="K1008" s="31"/>
      <c r="L1008" s="28"/>
      <c r="M1008" s="31"/>
    </row>
    <row r="1009" spans="3:13" x14ac:dyDescent="0.25">
      <c r="C1009" s="28"/>
      <c r="J1009" s="40"/>
      <c r="K1009" s="31"/>
      <c r="L1009" s="28"/>
      <c r="M1009" s="31"/>
    </row>
    <row r="1010" spans="3:13" x14ac:dyDescent="0.25">
      <c r="C1010" s="28"/>
      <c r="J1010" s="40"/>
      <c r="K1010" s="31"/>
      <c r="L1010" s="28"/>
      <c r="M1010" s="31"/>
    </row>
    <row r="1011" spans="3:13" x14ac:dyDescent="0.25">
      <c r="C1011" s="28"/>
      <c r="J1011" s="40"/>
      <c r="K1011" s="31"/>
      <c r="L1011" s="28"/>
      <c r="M1011" s="31"/>
    </row>
    <row r="1012" spans="3:13" x14ac:dyDescent="0.25">
      <c r="C1012" s="28"/>
      <c r="J1012" s="40"/>
      <c r="K1012" s="31"/>
      <c r="L1012" s="28"/>
      <c r="M1012" s="31"/>
    </row>
    <row r="1013" spans="3:13" x14ac:dyDescent="0.25">
      <c r="C1013" s="28"/>
      <c r="J1013" s="40"/>
      <c r="K1013" s="31"/>
      <c r="L1013" s="28"/>
      <c r="M1013" s="31"/>
    </row>
    <row r="1014" spans="3:13" x14ac:dyDescent="0.25">
      <c r="C1014" s="28"/>
      <c r="J1014" s="40"/>
      <c r="K1014" s="31"/>
      <c r="L1014" s="28"/>
      <c r="M1014" s="31"/>
    </row>
    <row r="1015" spans="3:13" x14ac:dyDescent="0.25">
      <c r="C1015" s="28"/>
      <c r="J1015" s="40"/>
      <c r="K1015" s="31"/>
      <c r="L1015" s="28"/>
      <c r="M1015" s="31"/>
    </row>
    <row r="1016" spans="3:13" x14ac:dyDescent="0.25">
      <c r="C1016" s="28"/>
      <c r="J1016" s="40"/>
      <c r="K1016" s="31"/>
      <c r="L1016" s="28"/>
      <c r="M1016" s="31"/>
    </row>
    <row r="1017" spans="3:13" x14ac:dyDescent="0.25">
      <c r="C1017" s="28"/>
      <c r="J1017" s="40"/>
      <c r="K1017" s="31"/>
      <c r="L1017" s="28"/>
      <c r="M1017" s="31"/>
    </row>
    <row r="1018" spans="3:13" x14ac:dyDescent="0.25">
      <c r="C1018" s="28"/>
      <c r="J1018" s="40"/>
      <c r="K1018" s="31"/>
      <c r="L1018" s="28"/>
      <c r="M1018" s="31"/>
    </row>
    <row r="1019" spans="3:13" x14ac:dyDescent="0.25">
      <c r="C1019" s="28"/>
      <c r="J1019" s="40"/>
      <c r="K1019" s="31"/>
      <c r="L1019" s="28"/>
      <c r="M1019" s="31"/>
    </row>
    <row r="1020" spans="3:13" x14ac:dyDescent="0.25">
      <c r="C1020" s="28"/>
      <c r="J1020" s="40"/>
      <c r="K1020" s="31"/>
      <c r="L1020" s="28"/>
      <c r="M1020" s="31"/>
    </row>
    <row r="1021" spans="3:13" x14ac:dyDescent="0.25">
      <c r="C1021" s="28"/>
      <c r="J1021" s="40"/>
      <c r="K1021" s="31"/>
      <c r="L1021" s="28"/>
      <c r="M1021" s="31"/>
    </row>
    <row r="1022" spans="3:13" x14ac:dyDescent="0.25">
      <c r="C1022" s="28"/>
      <c r="J1022" s="40"/>
      <c r="K1022" s="31"/>
      <c r="L1022" s="28"/>
      <c r="M1022" s="31"/>
    </row>
    <row r="1023" spans="3:13" x14ac:dyDescent="0.25">
      <c r="C1023" s="28"/>
      <c r="J1023" s="40"/>
      <c r="K1023" s="31"/>
      <c r="L1023" s="28"/>
      <c r="M1023" s="31"/>
    </row>
    <row r="1024" spans="3:13" x14ac:dyDescent="0.25">
      <c r="C1024" s="28"/>
      <c r="J1024" s="40"/>
      <c r="K1024" s="31"/>
      <c r="L1024" s="28"/>
      <c r="M1024" s="31"/>
    </row>
    <row r="1025" spans="3:13" x14ac:dyDescent="0.25">
      <c r="C1025" s="28"/>
      <c r="J1025" s="40"/>
      <c r="K1025" s="31"/>
      <c r="L1025" s="28"/>
      <c r="M1025" s="31"/>
    </row>
    <row r="1026" spans="3:13" x14ac:dyDescent="0.25">
      <c r="C1026" s="28"/>
      <c r="J1026" s="40"/>
      <c r="K1026" s="31"/>
      <c r="L1026" s="28"/>
      <c r="M1026" s="31"/>
    </row>
    <row r="1027" spans="3:13" x14ac:dyDescent="0.25">
      <c r="C1027" s="28"/>
      <c r="J1027" s="40"/>
      <c r="K1027" s="31"/>
      <c r="L1027" s="28"/>
      <c r="M1027" s="31"/>
    </row>
    <row r="1028" spans="3:13" x14ac:dyDescent="0.25">
      <c r="C1028" s="28"/>
      <c r="J1028" s="40"/>
      <c r="K1028" s="31"/>
      <c r="L1028" s="28"/>
      <c r="M1028" s="31"/>
    </row>
    <row r="1029" spans="3:13" x14ac:dyDescent="0.25">
      <c r="C1029" s="28"/>
      <c r="J1029" s="40"/>
      <c r="K1029" s="31"/>
      <c r="L1029" s="28"/>
      <c r="M1029" s="31"/>
    </row>
    <row r="1030" spans="3:13" x14ac:dyDescent="0.25">
      <c r="C1030" s="28"/>
      <c r="J1030" s="40"/>
      <c r="K1030" s="31"/>
      <c r="L1030" s="28"/>
      <c r="M1030" s="31"/>
    </row>
    <row r="1031" spans="3:13" x14ac:dyDescent="0.25">
      <c r="C1031" s="28"/>
      <c r="J1031" s="40"/>
      <c r="K1031" s="31"/>
      <c r="L1031" s="28"/>
      <c r="M1031" s="31"/>
    </row>
    <row r="1032" spans="3:13" x14ac:dyDescent="0.25">
      <c r="C1032" s="28"/>
      <c r="J1032" s="40"/>
      <c r="K1032" s="31"/>
      <c r="L1032" s="28"/>
      <c r="M1032" s="31"/>
    </row>
    <row r="1033" spans="3:13" x14ac:dyDescent="0.25">
      <c r="C1033" s="28"/>
      <c r="J1033" s="40"/>
      <c r="K1033" s="31"/>
      <c r="L1033" s="28"/>
      <c r="M1033" s="31"/>
    </row>
    <row r="1034" spans="3:13" x14ac:dyDescent="0.25">
      <c r="C1034" s="28"/>
      <c r="J1034" s="40"/>
      <c r="K1034" s="31"/>
      <c r="L1034" s="28"/>
      <c r="M1034" s="31"/>
    </row>
    <row r="1035" spans="3:13" x14ac:dyDescent="0.25">
      <c r="C1035" s="28"/>
      <c r="J1035" s="40"/>
      <c r="K1035" s="31"/>
      <c r="L1035" s="28"/>
      <c r="M1035" s="31"/>
    </row>
    <row r="1036" spans="3:13" x14ac:dyDescent="0.25">
      <c r="C1036" s="28"/>
      <c r="J1036" s="40"/>
      <c r="K1036" s="31"/>
      <c r="L1036" s="28"/>
      <c r="M1036" s="31"/>
    </row>
    <row r="1037" spans="3:13" x14ac:dyDescent="0.25">
      <c r="C1037" s="28"/>
      <c r="J1037" s="40"/>
      <c r="K1037" s="31"/>
      <c r="L1037" s="28"/>
      <c r="M1037" s="31"/>
    </row>
    <row r="1038" spans="3:13" x14ac:dyDescent="0.25">
      <c r="C1038" s="28"/>
      <c r="J1038" s="40"/>
      <c r="K1038" s="31"/>
      <c r="L1038" s="28"/>
      <c r="M1038" s="31"/>
    </row>
    <row r="1039" spans="3:13" x14ac:dyDescent="0.25">
      <c r="C1039" s="28"/>
      <c r="J1039" s="40"/>
      <c r="K1039" s="31"/>
      <c r="L1039" s="28"/>
      <c r="M1039" s="31"/>
    </row>
    <row r="1040" spans="3:13" x14ac:dyDescent="0.25">
      <c r="C1040" s="28"/>
      <c r="J1040" s="40"/>
      <c r="K1040" s="31"/>
      <c r="L1040" s="28"/>
      <c r="M1040" s="31"/>
    </row>
    <row r="1041" spans="3:13" x14ac:dyDescent="0.25">
      <c r="C1041" s="28"/>
      <c r="J1041" s="40"/>
      <c r="K1041" s="31"/>
      <c r="L1041" s="28"/>
      <c r="M1041" s="31"/>
    </row>
    <row r="1042" spans="3:13" x14ac:dyDescent="0.25">
      <c r="C1042" s="28"/>
      <c r="J1042" s="40"/>
      <c r="K1042" s="31"/>
      <c r="L1042" s="28"/>
      <c r="M1042" s="31"/>
    </row>
    <row r="1043" spans="3:13" x14ac:dyDescent="0.25">
      <c r="C1043" s="28"/>
      <c r="J1043" s="40"/>
      <c r="K1043" s="31"/>
      <c r="L1043" s="28"/>
      <c r="M1043" s="31"/>
    </row>
    <row r="1044" spans="3:13" x14ac:dyDescent="0.25">
      <c r="C1044" s="28"/>
      <c r="J1044" s="40"/>
      <c r="K1044" s="31"/>
      <c r="L1044" s="28"/>
      <c r="M1044" s="31"/>
    </row>
    <row r="1045" spans="3:13" x14ac:dyDescent="0.25">
      <c r="C1045" s="28"/>
      <c r="J1045" s="40"/>
      <c r="K1045" s="31"/>
      <c r="L1045" s="28"/>
      <c r="M1045" s="31"/>
    </row>
    <row r="1046" spans="3:13" x14ac:dyDescent="0.25">
      <c r="C1046" s="28"/>
      <c r="J1046" s="40"/>
      <c r="K1046" s="31"/>
      <c r="L1046" s="28"/>
      <c r="M1046" s="31"/>
    </row>
    <row r="1047" spans="3:13" x14ac:dyDescent="0.25">
      <c r="C1047" s="28"/>
      <c r="J1047" s="40"/>
      <c r="K1047" s="31"/>
      <c r="L1047" s="28"/>
      <c r="M1047" s="31"/>
    </row>
    <row r="1048" spans="3:13" x14ac:dyDescent="0.25">
      <c r="C1048" s="28"/>
      <c r="J1048" s="40"/>
      <c r="K1048" s="31"/>
      <c r="L1048" s="28"/>
      <c r="M1048" s="31"/>
    </row>
    <row r="1049" spans="3:13" x14ac:dyDescent="0.25">
      <c r="C1049" s="28"/>
      <c r="J1049" s="40"/>
      <c r="K1049" s="31"/>
      <c r="L1049" s="28"/>
      <c r="M1049" s="31"/>
    </row>
    <row r="1050" spans="3:13" x14ac:dyDescent="0.25">
      <c r="C1050" s="28"/>
      <c r="J1050" s="40"/>
      <c r="K1050" s="31"/>
      <c r="L1050" s="28"/>
      <c r="M1050" s="31"/>
    </row>
    <row r="1051" spans="3:13" x14ac:dyDescent="0.25">
      <c r="C1051" s="28"/>
      <c r="J1051" s="40"/>
      <c r="K1051" s="31"/>
      <c r="L1051" s="28"/>
      <c r="M1051" s="31"/>
    </row>
    <row r="1052" spans="3:13" x14ac:dyDescent="0.25">
      <c r="C1052" s="28"/>
      <c r="J1052" s="40"/>
      <c r="K1052" s="31"/>
      <c r="L1052" s="28"/>
      <c r="M1052" s="31"/>
    </row>
    <row r="1053" spans="3:13" x14ac:dyDescent="0.25">
      <c r="C1053" s="28"/>
      <c r="J1053" s="40"/>
      <c r="K1053" s="31"/>
      <c r="L1053" s="28"/>
      <c r="M1053" s="31"/>
    </row>
    <row r="1054" spans="3:13" x14ac:dyDescent="0.25">
      <c r="C1054" s="28"/>
      <c r="J1054" s="40"/>
      <c r="K1054" s="31"/>
      <c r="L1054" s="28"/>
      <c r="M1054" s="31"/>
    </row>
    <row r="1055" spans="3:13" x14ac:dyDescent="0.25">
      <c r="C1055" s="28"/>
      <c r="J1055" s="40"/>
      <c r="K1055" s="31"/>
      <c r="L1055" s="28"/>
      <c r="M1055" s="31"/>
    </row>
    <row r="1056" spans="3:13" x14ac:dyDescent="0.25">
      <c r="C1056" s="28"/>
      <c r="J1056" s="40"/>
      <c r="K1056" s="31"/>
      <c r="L1056" s="28"/>
      <c r="M1056" s="31"/>
    </row>
    <row r="1057" spans="3:13" x14ac:dyDescent="0.25">
      <c r="C1057" s="28"/>
      <c r="J1057" s="40"/>
      <c r="K1057" s="31"/>
      <c r="L1057" s="28"/>
      <c r="M1057" s="31"/>
    </row>
    <row r="1058" spans="3:13" x14ac:dyDescent="0.25">
      <c r="C1058" s="28"/>
      <c r="J1058" s="40"/>
      <c r="K1058" s="31"/>
      <c r="L1058" s="28"/>
      <c r="M1058" s="31"/>
    </row>
    <row r="1059" spans="3:13" x14ac:dyDescent="0.25">
      <c r="C1059" s="28"/>
      <c r="J1059" s="40"/>
      <c r="K1059" s="31"/>
      <c r="L1059" s="28"/>
      <c r="M1059" s="31"/>
    </row>
    <row r="1060" spans="3:13" x14ac:dyDescent="0.25">
      <c r="C1060" s="28"/>
      <c r="J1060" s="40"/>
      <c r="K1060" s="31"/>
      <c r="L1060" s="28"/>
      <c r="M1060" s="31"/>
    </row>
    <row r="1061" spans="3:13" x14ac:dyDescent="0.25">
      <c r="C1061" s="28"/>
      <c r="J1061" s="40"/>
      <c r="K1061" s="31"/>
      <c r="L1061" s="28"/>
      <c r="M1061" s="31"/>
    </row>
    <row r="1062" spans="3:13" x14ac:dyDescent="0.25">
      <c r="C1062" s="28"/>
      <c r="J1062" s="40"/>
      <c r="K1062" s="31"/>
      <c r="L1062" s="28"/>
      <c r="M1062" s="31"/>
    </row>
    <row r="1063" spans="3:13" x14ac:dyDescent="0.25">
      <c r="C1063" s="28"/>
      <c r="J1063" s="40"/>
      <c r="K1063" s="31"/>
      <c r="L1063" s="28"/>
      <c r="M1063" s="31"/>
    </row>
    <row r="1064" spans="3:13" x14ac:dyDescent="0.25">
      <c r="C1064" s="28"/>
      <c r="J1064" s="40"/>
      <c r="K1064" s="31"/>
      <c r="L1064" s="28"/>
      <c r="M1064" s="31"/>
    </row>
    <row r="1065" spans="3:13" x14ac:dyDescent="0.25">
      <c r="C1065" s="28"/>
      <c r="J1065" s="40"/>
      <c r="K1065" s="31"/>
      <c r="L1065" s="28"/>
      <c r="M1065" s="31"/>
    </row>
    <row r="1066" spans="3:13" x14ac:dyDescent="0.25">
      <c r="C1066" s="28"/>
      <c r="J1066" s="40"/>
      <c r="K1066" s="31"/>
      <c r="L1066" s="28"/>
      <c r="M1066" s="31"/>
    </row>
    <row r="1067" spans="3:13" x14ac:dyDescent="0.25">
      <c r="C1067" s="28"/>
      <c r="J1067" s="40"/>
      <c r="K1067" s="31"/>
      <c r="L1067" s="28"/>
      <c r="M1067" s="31"/>
    </row>
    <row r="1068" spans="3:13" x14ac:dyDescent="0.25">
      <c r="C1068" s="28"/>
      <c r="J1068" s="40"/>
      <c r="K1068" s="31"/>
      <c r="L1068" s="28"/>
      <c r="M1068" s="31"/>
    </row>
    <row r="1069" spans="3:13" x14ac:dyDescent="0.25">
      <c r="C1069" s="28"/>
      <c r="J1069" s="40"/>
      <c r="K1069" s="31"/>
      <c r="L1069" s="28"/>
      <c r="M1069" s="31"/>
    </row>
    <row r="1070" spans="3:13" x14ac:dyDescent="0.25">
      <c r="C1070" s="28"/>
      <c r="J1070" s="40"/>
      <c r="K1070" s="31"/>
      <c r="L1070" s="28"/>
      <c r="M1070" s="31"/>
    </row>
    <row r="1071" spans="3:13" x14ac:dyDescent="0.25">
      <c r="C1071" s="28"/>
      <c r="J1071" s="40"/>
      <c r="K1071" s="31"/>
      <c r="L1071" s="28"/>
      <c r="M1071" s="31"/>
    </row>
    <row r="1072" spans="3:13" x14ac:dyDescent="0.25">
      <c r="C1072" s="28"/>
      <c r="J1072" s="40"/>
      <c r="K1072" s="31"/>
      <c r="L1072" s="28"/>
      <c r="M1072" s="31"/>
    </row>
    <row r="1073" spans="3:13" x14ac:dyDescent="0.25">
      <c r="C1073" s="28"/>
      <c r="J1073" s="40"/>
      <c r="K1073" s="31"/>
      <c r="L1073" s="28"/>
      <c r="M1073" s="31"/>
    </row>
    <row r="1074" spans="3:13" x14ac:dyDescent="0.25">
      <c r="C1074" s="28"/>
      <c r="J1074" s="40"/>
      <c r="K1074" s="31"/>
      <c r="L1074" s="28"/>
      <c r="M1074" s="31"/>
    </row>
    <row r="1075" spans="3:13" x14ac:dyDescent="0.25">
      <c r="C1075" s="28"/>
      <c r="J1075" s="40"/>
      <c r="K1075" s="31"/>
      <c r="L1075" s="28"/>
      <c r="M1075" s="31"/>
    </row>
    <row r="1076" spans="3:13" x14ac:dyDescent="0.25">
      <c r="C1076" s="28"/>
      <c r="J1076" s="40"/>
      <c r="K1076" s="31"/>
      <c r="L1076" s="28"/>
      <c r="M1076" s="31"/>
    </row>
    <row r="1077" spans="3:13" x14ac:dyDescent="0.25">
      <c r="C1077" s="28"/>
      <c r="J1077" s="40"/>
      <c r="K1077" s="31"/>
      <c r="L1077" s="28"/>
      <c r="M1077" s="31"/>
    </row>
    <row r="1078" spans="3:13" x14ac:dyDescent="0.25">
      <c r="C1078" s="28"/>
      <c r="J1078" s="40"/>
      <c r="K1078" s="31"/>
      <c r="L1078" s="28"/>
      <c r="M1078" s="31"/>
    </row>
    <row r="1079" spans="3:13" x14ac:dyDescent="0.25">
      <c r="C1079" s="28"/>
      <c r="J1079" s="40"/>
      <c r="K1079" s="31"/>
      <c r="L1079" s="28"/>
      <c r="M1079" s="31"/>
    </row>
    <row r="1080" spans="3:13" x14ac:dyDescent="0.25">
      <c r="C1080" s="28"/>
      <c r="J1080" s="40"/>
      <c r="K1080" s="31"/>
      <c r="L1080" s="28"/>
      <c r="M1080" s="31"/>
    </row>
    <row r="1081" spans="3:13" x14ac:dyDescent="0.25">
      <c r="C1081" s="28"/>
      <c r="J1081" s="40"/>
      <c r="K1081" s="31"/>
      <c r="L1081" s="28"/>
      <c r="M1081" s="31"/>
    </row>
    <row r="1082" spans="3:13" x14ac:dyDescent="0.25">
      <c r="C1082" s="28"/>
      <c r="J1082" s="40"/>
      <c r="K1082" s="31"/>
      <c r="L1082" s="28"/>
      <c r="M1082" s="31"/>
    </row>
    <row r="1083" spans="3:13" x14ac:dyDescent="0.25">
      <c r="C1083" s="28"/>
      <c r="J1083" s="40"/>
      <c r="K1083" s="31"/>
      <c r="L1083" s="28"/>
      <c r="M1083" s="31"/>
    </row>
    <row r="1084" spans="3:13" x14ac:dyDescent="0.25">
      <c r="C1084" s="28"/>
      <c r="J1084" s="40"/>
      <c r="K1084" s="31"/>
      <c r="L1084" s="28"/>
      <c r="M1084" s="31"/>
    </row>
    <row r="1085" spans="3:13" x14ac:dyDescent="0.25">
      <c r="C1085" s="28"/>
      <c r="J1085" s="40"/>
      <c r="K1085" s="31"/>
      <c r="L1085" s="28"/>
      <c r="M1085" s="31"/>
    </row>
    <row r="1086" spans="3:13" x14ac:dyDescent="0.25">
      <c r="C1086" s="28"/>
      <c r="J1086" s="40"/>
      <c r="K1086" s="31"/>
      <c r="L1086" s="28"/>
      <c r="M1086" s="31"/>
    </row>
    <row r="1087" spans="3:13" x14ac:dyDescent="0.25">
      <c r="C1087" s="28"/>
      <c r="J1087" s="40"/>
      <c r="K1087" s="31"/>
      <c r="L1087" s="28"/>
      <c r="M1087" s="31"/>
    </row>
    <row r="1088" spans="3:13" x14ac:dyDescent="0.25">
      <c r="C1088" s="28"/>
      <c r="J1088" s="40"/>
      <c r="K1088" s="31"/>
      <c r="L1088" s="28"/>
      <c r="M1088" s="31"/>
    </row>
    <row r="1089" spans="3:13" x14ac:dyDescent="0.25">
      <c r="C1089" s="28"/>
      <c r="J1089" s="40"/>
      <c r="K1089" s="31"/>
      <c r="L1089" s="28"/>
      <c r="M1089" s="31"/>
    </row>
    <row r="1090" spans="3:13" x14ac:dyDescent="0.25">
      <c r="C1090" s="28"/>
      <c r="J1090" s="40"/>
      <c r="K1090" s="31"/>
      <c r="L1090" s="28"/>
      <c r="M1090" s="31"/>
    </row>
    <row r="1091" spans="3:13" x14ac:dyDescent="0.25">
      <c r="C1091" s="28"/>
      <c r="J1091" s="40"/>
      <c r="K1091" s="31"/>
      <c r="L1091" s="28"/>
      <c r="M1091" s="31"/>
    </row>
    <row r="1092" spans="3:13" x14ac:dyDescent="0.25">
      <c r="C1092" s="28"/>
      <c r="J1092" s="40"/>
      <c r="K1092" s="31"/>
      <c r="L1092" s="28"/>
      <c r="M1092" s="31"/>
    </row>
    <row r="1093" spans="3:13" x14ac:dyDescent="0.25">
      <c r="C1093" s="28"/>
      <c r="J1093" s="40"/>
      <c r="K1093" s="31"/>
      <c r="L1093" s="28"/>
      <c r="M1093" s="31"/>
    </row>
    <row r="1094" spans="3:13" x14ac:dyDescent="0.25">
      <c r="C1094" s="28"/>
      <c r="J1094" s="40"/>
      <c r="K1094" s="31"/>
      <c r="L1094" s="28"/>
      <c r="M1094" s="31"/>
    </row>
    <row r="1095" spans="3:13" x14ac:dyDescent="0.25">
      <c r="C1095" s="28"/>
      <c r="J1095" s="40"/>
      <c r="K1095" s="31"/>
      <c r="L1095" s="28"/>
      <c r="M1095" s="31"/>
    </row>
    <row r="1096" spans="3:13" x14ac:dyDescent="0.25">
      <c r="C1096" s="28"/>
      <c r="J1096" s="40"/>
      <c r="K1096" s="31"/>
      <c r="L1096" s="28"/>
      <c r="M1096" s="31"/>
    </row>
    <row r="1097" spans="3:13" x14ac:dyDescent="0.25">
      <c r="C1097" s="28"/>
      <c r="J1097" s="40"/>
      <c r="K1097" s="31"/>
      <c r="L1097" s="28"/>
      <c r="M1097" s="31"/>
    </row>
    <row r="1098" spans="3:13" x14ac:dyDescent="0.25">
      <c r="C1098" s="28"/>
      <c r="J1098" s="40"/>
      <c r="K1098" s="31"/>
      <c r="L1098" s="28"/>
      <c r="M1098" s="31"/>
    </row>
    <row r="1099" spans="3:13" x14ac:dyDescent="0.25">
      <c r="C1099" s="28"/>
      <c r="J1099" s="40"/>
      <c r="K1099" s="31"/>
      <c r="L1099" s="28"/>
      <c r="M1099" s="31"/>
    </row>
    <row r="1100" spans="3:13" x14ac:dyDescent="0.25">
      <c r="C1100" s="28"/>
      <c r="J1100" s="40"/>
      <c r="K1100" s="31"/>
      <c r="L1100" s="28"/>
      <c r="M1100" s="31"/>
    </row>
    <row r="1101" spans="3:13" x14ac:dyDescent="0.25">
      <c r="C1101" s="28"/>
      <c r="J1101" s="40"/>
      <c r="K1101" s="31"/>
      <c r="L1101" s="28"/>
      <c r="M1101" s="31"/>
    </row>
    <row r="1102" spans="3:13" x14ac:dyDescent="0.25">
      <c r="C1102" s="28"/>
      <c r="J1102" s="40"/>
      <c r="K1102" s="31"/>
      <c r="L1102" s="28"/>
      <c r="M1102" s="31"/>
    </row>
    <row r="1103" spans="3:13" x14ac:dyDescent="0.25">
      <c r="C1103" s="28"/>
      <c r="J1103" s="40"/>
      <c r="K1103" s="31"/>
      <c r="L1103" s="28"/>
      <c r="M1103" s="31"/>
    </row>
    <row r="1104" spans="3:13" x14ac:dyDescent="0.25">
      <c r="C1104" s="28"/>
      <c r="J1104" s="40"/>
      <c r="K1104" s="31"/>
      <c r="L1104" s="28"/>
      <c r="M1104" s="31"/>
    </row>
    <row r="1105" spans="3:13" x14ac:dyDescent="0.25">
      <c r="C1105" s="28"/>
      <c r="J1105" s="40"/>
      <c r="K1105" s="31"/>
      <c r="L1105" s="28"/>
      <c r="M1105" s="31"/>
    </row>
    <row r="1106" spans="3:13" x14ac:dyDescent="0.25">
      <c r="C1106" s="28"/>
      <c r="J1106" s="40"/>
      <c r="K1106" s="31"/>
      <c r="L1106" s="28"/>
      <c r="M1106" s="31"/>
    </row>
    <row r="1107" spans="3:13" x14ac:dyDescent="0.25">
      <c r="C1107" s="28"/>
      <c r="J1107" s="40"/>
      <c r="K1107" s="31"/>
      <c r="L1107" s="28"/>
      <c r="M1107" s="31"/>
    </row>
    <row r="1108" spans="3:13" x14ac:dyDescent="0.25">
      <c r="C1108" s="28"/>
      <c r="J1108" s="40"/>
      <c r="K1108" s="31"/>
      <c r="L1108" s="28"/>
      <c r="M1108" s="31"/>
    </row>
    <row r="1109" spans="3:13" x14ac:dyDescent="0.25">
      <c r="C1109" s="28"/>
      <c r="J1109" s="40"/>
      <c r="K1109" s="31"/>
      <c r="L1109" s="28"/>
      <c r="M1109" s="31"/>
    </row>
    <row r="1110" spans="3:13" x14ac:dyDescent="0.25">
      <c r="C1110" s="28"/>
      <c r="J1110" s="40"/>
      <c r="K1110" s="31"/>
      <c r="L1110" s="28"/>
      <c r="M1110" s="31"/>
    </row>
    <row r="1111" spans="3:13" x14ac:dyDescent="0.25">
      <c r="C1111" s="28"/>
      <c r="J1111" s="40"/>
      <c r="K1111" s="31"/>
      <c r="L1111" s="28"/>
      <c r="M1111" s="31"/>
    </row>
    <row r="1112" spans="3:13" x14ac:dyDescent="0.25">
      <c r="C1112" s="28"/>
      <c r="J1112" s="40"/>
      <c r="K1112" s="31"/>
      <c r="L1112" s="28"/>
      <c r="M1112" s="31"/>
    </row>
    <row r="1113" spans="3:13" x14ac:dyDescent="0.25">
      <c r="C1113" s="28"/>
      <c r="J1113" s="40"/>
      <c r="K1113" s="31"/>
      <c r="L1113" s="28"/>
      <c r="M1113" s="31"/>
    </row>
    <row r="1114" spans="3:13" x14ac:dyDescent="0.25">
      <c r="C1114" s="28"/>
      <c r="J1114" s="40"/>
      <c r="K1114" s="31"/>
      <c r="L1114" s="28"/>
      <c r="M1114" s="31"/>
    </row>
    <row r="1115" spans="3:13" x14ac:dyDescent="0.25">
      <c r="C1115" s="28"/>
      <c r="J1115" s="40"/>
      <c r="K1115" s="31"/>
      <c r="L1115" s="28"/>
      <c r="M1115" s="31"/>
    </row>
    <row r="1116" spans="3:13" x14ac:dyDescent="0.25">
      <c r="C1116" s="28"/>
      <c r="J1116" s="40"/>
      <c r="K1116" s="31"/>
      <c r="L1116" s="28"/>
      <c r="M1116" s="31"/>
    </row>
    <row r="1117" spans="3:13" x14ac:dyDescent="0.25">
      <c r="C1117" s="28"/>
      <c r="J1117" s="40"/>
      <c r="K1117" s="31"/>
      <c r="L1117" s="28"/>
      <c r="M1117" s="31"/>
    </row>
    <row r="1118" spans="3:13" x14ac:dyDescent="0.25">
      <c r="C1118" s="28"/>
      <c r="J1118" s="40"/>
      <c r="K1118" s="31"/>
      <c r="L1118" s="28"/>
      <c r="M1118" s="31"/>
    </row>
    <row r="1119" spans="3:13" x14ac:dyDescent="0.25">
      <c r="C1119" s="28"/>
      <c r="J1119" s="40"/>
      <c r="K1119" s="31"/>
      <c r="L1119" s="28"/>
      <c r="M1119" s="31"/>
    </row>
    <row r="1120" spans="3:13" x14ac:dyDescent="0.25">
      <c r="C1120" s="28"/>
      <c r="J1120" s="40"/>
      <c r="K1120" s="31"/>
      <c r="L1120" s="28"/>
      <c r="M1120" s="31"/>
    </row>
    <row r="1121" spans="3:13" x14ac:dyDescent="0.25">
      <c r="C1121" s="28"/>
      <c r="J1121" s="40"/>
      <c r="K1121" s="31"/>
      <c r="L1121" s="28"/>
      <c r="M1121" s="31"/>
    </row>
    <row r="1122" spans="3:13" x14ac:dyDescent="0.25">
      <c r="C1122" s="28"/>
      <c r="J1122" s="40"/>
      <c r="K1122" s="31"/>
      <c r="L1122" s="28"/>
      <c r="M1122" s="31"/>
    </row>
    <row r="1123" spans="3:13" x14ac:dyDescent="0.25">
      <c r="C1123" s="28"/>
      <c r="J1123" s="40"/>
      <c r="K1123" s="31"/>
      <c r="L1123" s="28"/>
      <c r="M1123" s="31"/>
    </row>
    <row r="1124" spans="3:13" x14ac:dyDescent="0.25">
      <c r="C1124" s="28"/>
      <c r="J1124" s="40"/>
      <c r="K1124" s="31"/>
      <c r="L1124" s="28"/>
      <c r="M1124" s="31"/>
    </row>
    <row r="1125" spans="3:13" x14ac:dyDescent="0.25">
      <c r="C1125" s="28"/>
      <c r="J1125" s="40"/>
      <c r="K1125" s="31"/>
      <c r="L1125" s="28"/>
      <c r="M1125" s="31"/>
    </row>
    <row r="1126" spans="3:13" x14ac:dyDescent="0.25">
      <c r="C1126" s="28"/>
      <c r="J1126" s="40"/>
      <c r="K1126" s="31"/>
      <c r="L1126" s="28"/>
      <c r="M1126" s="31"/>
    </row>
    <row r="1127" spans="3:13" x14ac:dyDescent="0.25">
      <c r="C1127" s="28"/>
      <c r="J1127" s="40"/>
      <c r="K1127" s="31"/>
      <c r="L1127" s="28"/>
      <c r="M1127" s="31"/>
    </row>
    <row r="1128" spans="3:13" x14ac:dyDescent="0.25">
      <c r="C1128" s="28"/>
      <c r="J1128" s="40"/>
      <c r="K1128" s="31"/>
      <c r="L1128" s="28"/>
      <c r="M1128" s="31"/>
    </row>
    <row r="1129" spans="3:13" x14ac:dyDescent="0.25">
      <c r="C1129" s="28"/>
      <c r="J1129" s="40"/>
      <c r="K1129" s="31"/>
      <c r="L1129" s="28"/>
      <c r="M1129" s="31"/>
    </row>
    <row r="1130" spans="3:13" x14ac:dyDescent="0.25">
      <c r="C1130" s="28"/>
      <c r="J1130" s="40"/>
      <c r="K1130" s="31"/>
      <c r="L1130" s="28"/>
      <c r="M1130" s="31"/>
    </row>
    <row r="1131" spans="3:13" x14ac:dyDescent="0.25">
      <c r="C1131" s="28"/>
      <c r="J1131" s="40"/>
      <c r="K1131" s="31"/>
      <c r="L1131" s="28"/>
      <c r="M1131" s="31"/>
    </row>
    <row r="1132" spans="3:13" x14ac:dyDescent="0.25">
      <c r="C1132" s="28"/>
      <c r="J1132" s="40"/>
      <c r="K1132" s="31"/>
      <c r="L1132" s="28"/>
      <c r="M1132" s="31"/>
    </row>
    <row r="1133" spans="3:13" x14ac:dyDescent="0.25">
      <c r="C1133" s="28"/>
      <c r="J1133" s="40"/>
      <c r="K1133" s="31"/>
      <c r="L1133" s="28"/>
      <c r="M1133" s="31"/>
    </row>
    <row r="1134" spans="3:13" x14ac:dyDescent="0.25">
      <c r="C1134" s="28"/>
      <c r="J1134" s="40"/>
      <c r="K1134" s="31"/>
      <c r="L1134" s="28"/>
      <c r="M1134" s="31"/>
    </row>
    <row r="1135" spans="3:13" x14ac:dyDescent="0.25">
      <c r="C1135" s="28"/>
      <c r="J1135" s="40"/>
      <c r="K1135" s="31"/>
      <c r="L1135" s="28"/>
      <c r="M1135" s="31"/>
    </row>
    <row r="1136" spans="3:13" x14ac:dyDescent="0.25">
      <c r="C1136" s="28"/>
      <c r="J1136" s="40"/>
      <c r="K1136" s="31"/>
      <c r="L1136" s="28"/>
      <c r="M1136" s="31"/>
    </row>
    <row r="1137" spans="3:13" x14ac:dyDescent="0.25">
      <c r="C1137" s="28"/>
      <c r="J1137" s="40"/>
      <c r="K1137" s="31"/>
      <c r="L1137" s="28"/>
      <c r="M1137" s="31"/>
    </row>
    <row r="1138" spans="3:13" x14ac:dyDescent="0.25">
      <c r="C1138" s="28"/>
      <c r="J1138" s="40"/>
      <c r="K1138" s="31"/>
      <c r="L1138" s="28"/>
      <c r="M1138" s="31"/>
    </row>
    <row r="1139" spans="3:13" x14ac:dyDescent="0.25">
      <c r="C1139" s="28"/>
      <c r="J1139" s="40"/>
      <c r="K1139" s="31"/>
      <c r="L1139" s="28"/>
      <c r="M1139" s="31"/>
    </row>
    <row r="1140" spans="3:13" x14ac:dyDescent="0.25">
      <c r="C1140" s="28"/>
      <c r="J1140" s="40"/>
      <c r="K1140" s="31"/>
      <c r="L1140" s="28"/>
      <c r="M1140" s="31"/>
    </row>
    <row r="1141" spans="3:13" x14ac:dyDescent="0.25">
      <c r="C1141" s="28"/>
      <c r="J1141" s="40"/>
      <c r="K1141" s="31"/>
      <c r="L1141" s="28"/>
      <c r="M1141" s="31"/>
    </row>
    <row r="1142" spans="3:13" x14ac:dyDescent="0.25">
      <c r="C1142" s="28"/>
      <c r="J1142" s="40"/>
      <c r="K1142" s="31"/>
      <c r="L1142" s="28"/>
      <c r="M1142" s="31"/>
    </row>
    <row r="1143" spans="3:13" x14ac:dyDescent="0.25">
      <c r="C1143" s="28"/>
      <c r="J1143" s="40"/>
      <c r="K1143" s="31"/>
      <c r="L1143" s="28"/>
      <c r="M1143" s="31"/>
    </row>
    <row r="1144" spans="3:13" x14ac:dyDescent="0.25">
      <c r="C1144" s="28"/>
      <c r="J1144" s="40"/>
      <c r="K1144" s="31"/>
      <c r="L1144" s="28"/>
      <c r="M1144" s="31"/>
    </row>
    <row r="1145" spans="3:13" x14ac:dyDescent="0.25">
      <c r="C1145" s="28"/>
      <c r="J1145" s="40"/>
      <c r="K1145" s="31"/>
      <c r="L1145" s="28"/>
      <c r="M1145" s="31"/>
    </row>
    <row r="1146" spans="3:13" x14ac:dyDescent="0.25">
      <c r="C1146" s="28"/>
      <c r="J1146" s="40"/>
      <c r="K1146" s="31"/>
      <c r="L1146" s="28"/>
      <c r="M1146" s="31"/>
    </row>
    <row r="1147" spans="3:13" x14ac:dyDescent="0.25">
      <c r="C1147" s="28"/>
      <c r="J1147" s="40"/>
      <c r="K1147" s="31"/>
      <c r="L1147" s="28"/>
      <c r="M1147" s="31"/>
    </row>
    <row r="1148" spans="3:13" x14ac:dyDescent="0.25">
      <c r="C1148" s="28"/>
      <c r="J1148" s="40"/>
      <c r="K1148" s="31"/>
      <c r="L1148" s="28"/>
      <c r="M1148" s="31"/>
    </row>
    <row r="1149" spans="3:13" x14ac:dyDescent="0.25">
      <c r="C1149" s="28"/>
      <c r="J1149" s="40"/>
      <c r="K1149" s="31"/>
      <c r="L1149" s="28"/>
      <c r="M1149" s="31"/>
    </row>
    <row r="1150" spans="3:13" x14ac:dyDescent="0.25">
      <c r="C1150" s="28"/>
      <c r="J1150" s="40"/>
      <c r="K1150" s="31"/>
      <c r="L1150" s="28"/>
      <c r="M1150" s="31"/>
    </row>
    <row r="1151" spans="3:13" x14ac:dyDescent="0.25">
      <c r="C1151" s="28"/>
      <c r="J1151" s="40"/>
      <c r="K1151" s="31"/>
      <c r="L1151" s="28"/>
      <c r="M1151" s="31"/>
    </row>
    <row r="1152" spans="3:13" x14ac:dyDescent="0.25">
      <c r="C1152" s="28"/>
      <c r="J1152" s="40"/>
      <c r="K1152" s="31"/>
      <c r="L1152" s="28"/>
      <c r="M1152" s="31"/>
    </row>
    <row r="1153" spans="3:13" x14ac:dyDescent="0.25">
      <c r="C1153" s="28"/>
      <c r="J1153" s="40"/>
      <c r="K1153" s="31"/>
      <c r="L1153" s="28"/>
      <c r="M1153" s="31"/>
    </row>
    <row r="1154" spans="3:13" x14ac:dyDescent="0.25">
      <c r="C1154" s="28"/>
      <c r="J1154" s="40"/>
      <c r="K1154" s="31"/>
      <c r="L1154" s="28"/>
      <c r="M1154" s="31"/>
    </row>
    <row r="1155" spans="3:13" x14ac:dyDescent="0.25">
      <c r="C1155" s="28"/>
      <c r="J1155" s="40"/>
      <c r="K1155" s="31"/>
      <c r="L1155" s="28"/>
      <c r="M1155" s="31"/>
    </row>
    <row r="1156" spans="3:13" x14ac:dyDescent="0.25">
      <c r="C1156" s="28"/>
      <c r="J1156" s="40"/>
      <c r="K1156" s="31"/>
      <c r="L1156" s="28"/>
      <c r="M1156" s="31"/>
    </row>
    <row r="1157" spans="3:13" x14ac:dyDescent="0.25">
      <c r="C1157" s="28"/>
      <c r="J1157" s="40"/>
      <c r="K1157" s="31"/>
      <c r="L1157" s="28"/>
      <c r="M1157" s="31"/>
    </row>
    <row r="1158" spans="3:13" x14ac:dyDescent="0.25">
      <c r="C1158" s="28"/>
      <c r="J1158" s="40"/>
      <c r="K1158" s="31"/>
      <c r="L1158" s="28"/>
      <c r="M1158" s="31"/>
    </row>
    <row r="1159" spans="3:13" x14ac:dyDescent="0.25">
      <c r="C1159" s="28"/>
      <c r="J1159" s="40"/>
      <c r="K1159" s="31"/>
      <c r="L1159" s="28"/>
      <c r="M1159" s="31"/>
    </row>
    <row r="1160" spans="3:13" x14ac:dyDescent="0.25">
      <c r="C1160" s="28"/>
      <c r="J1160" s="40"/>
      <c r="K1160" s="31"/>
      <c r="L1160" s="28"/>
      <c r="M1160" s="31"/>
    </row>
    <row r="1161" spans="3:13" x14ac:dyDescent="0.25">
      <c r="C1161" s="28"/>
      <c r="J1161" s="40"/>
      <c r="K1161" s="31"/>
      <c r="L1161" s="28"/>
      <c r="M1161" s="31"/>
    </row>
    <row r="1162" spans="3:13" x14ac:dyDescent="0.25">
      <c r="C1162" s="28"/>
      <c r="J1162" s="40"/>
      <c r="K1162" s="31"/>
      <c r="L1162" s="28"/>
      <c r="M1162" s="31"/>
    </row>
    <row r="1163" spans="3:13" x14ac:dyDescent="0.25">
      <c r="C1163" s="28"/>
      <c r="J1163" s="40"/>
      <c r="K1163" s="31"/>
      <c r="L1163" s="28"/>
      <c r="M1163" s="31"/>
    </row>
    <row r="1164" spans="3:13" x14ac:dyDescent="0.25">
      <c r="C1164" s="28"/>
      <c r="J1164" s="40"/>
      <c r="K1164" s="31"/>
      <c r="L1164" s="28"/>
      <c r="M1164" s="31"/>
    </row>
    <row r="1165" spans="3:13" x14ac:dyDescent="0.25">
      <c r="C1165" s="28"/>
      <c r="J1165" s="40"/>
      <c r="K1165" s="31"/>
      <c r="L1165" s="28"/>
      <c r="M1165" s="31"/>
    </row>
    <row r="1166" spans="3:13" x14ac:dyDescent="0.25">
      <c r="C1166" s="28"/>
      <c r="J1166" s="40"/>
      <c r="K1166" s="31"/>
      <c r="L1166" s="28"/>
      <c r="M1166" s="31"/>
    </row>
    <row r="1167" spans="3:13" x14ac:dyDescent="0.25">
      <c r="C1167" s="28"/>
      <c r="J1167" s="40"/>
      <c r="K1167" s="31"/>
      <c r="L1167" s="28"/>
      <c r="M1167" s="31"/>
    </row>
    <row r="1168" spans="3:13" x14ac:dyDescent="0.25">
      <c r="C1168" s="28"/>
      <c r="J1168" s="40"/>
      <c r="K1168" s="31"/>
      <c r="L1168" s="28"/>
      <c r="M1168" s="31"/>
    </row>
    <row r="1169" spans="3:13" x14ac:dyDescent="0.25">
      <c r="C1169" s="28"/>
      <c r="J1169" s="40"/>
      <c r="K1169" s="31"/>
      <c r="L1169" s="28"/>
      <c r="M1169" s="31"/>
    </row>
    <row r="1170" spans="3:13" x14ac:dyDescent="0.25">
      <c r="C1170" s="28"/>
      <c r="J1170" s="40"/>
      <c r="K1170" s="31"/>
      <c r="L1170" s="28"/>
      <c r="M1170" s="31"/>
    </row>
    <row r="1171" spans="3:13" x14ac:dyDescent="0.25">
      <c r="C1171" s="28"/>
      <c r="J1171" s="40"/>
      <c r="K1171" s="31"/>
      <c r="L1171" s="28"/>
      <c r="M1171" s="31"/>
    </row>
    <row r="1172" spans="3:13" x14ac:dyDescent="0.25">
      <c r="C1172" s="28"/>
      <c r="J1172" s="40"/>
      <c r="K1172" s="31"/>
      <c r="L1172" s="28"/>
      <c r="M1172" s="31"/>
    </row>
    <row r="1173" spans="3:13" x14ac:dyDescent="0.25">
      <c r="C1173" s="28"/>
      <c r="J1173" s="40"/>
      <c r="K1173" s="31"/>
      <c r="L1173" s="28"/>
      <c r="M1173" s="31"/>
    </row>
    <row r="1174" spans="3:13" x14ac:dyDescent="0.25">
      <c r="C1174" s="28"/>
      <c r="J1174" s="40"/>
      <c r="K1174" s="31"/>
      <c r="L1174" s="28"/>
      <c r="M1174" s="31"/>
    </row>
    <row r="1175" spans="3:13" x14ac:dyDescent="0.25">
      <c r="C1175" s="28"/>
      <c r="J1175" s="40"/>
      <c r="K1175" s="31"/>
      <c r="L1175" s="28"/>
      <c r="M1175" s="31"/>
    </row>
    <row r="1176" spans="3:13" x14ac:dyDescent="0.25">
      <c r="C1176" s="28"/>
      <c r="J1176" s="40"/>
      <c r="K1176" s="31"/>
      <c r="L1176" s="28"/>
      <c r="M1176" s="31"/>
    </row>
    <row r="1177" spans="3:13" x14ac:dyDescent="0.25">
      <c r="C1177" s="28"/>
      <c r="J1177" s="40"/>
      <c r="K1177" s="31"/>
      <c r="L1177" s="28"/>
      <c r="M1177" s="31"/>
    </row>
    <row r="1178" spans="3:13" x14ac:dyDescent="0.25">
      <c r="C1178" s="28"/>
      <c r="J1178" s="40"/>
      <c r="K1178" s="31"/>
      <c r="L1178" s="28"/>
      <c r="M1178" s="31"/>
    </row>
    <row r="1179" spans="3:13" x14ac:dyDescent="0.25">
      <c r="C1179" s="28"/>
      <c r="J1179" s="40"/>
      <c r="K1179" s="31"/>
      <c r="L1179" s="28"/>
      <c r="M1179" s="31"/>
    </row>
    <row r="1180" spans="3:13" x14ac:dyDescent="0.25">
      <c r="C1180" s="28"/>
      <c r="J1180" s="40"/>
      <c r="K1180" s="31"/>
      <c r="L1180" s="28"/>
      <c r="M1180" s="31"/>
    </row>
    <row r="1181" spans="3:13" x14ac:dyDescent="0.25">
      <c r="C1181" s="28"/>
      <c r="J1181" s="40"/>
      <c r="K1181" s="31"/>
      <c r="L1181" s="28"/>
      <c r="M1181" s="31"/>
    </row>
    <row r="1182" spans="3:13" x14ac:dyDescent="0.25">
      <c r="C1182" s="28"/>
      <c r="J1182" s="40"/>
      <c r="K1182" s="31"/>
      <c r="L1182" s="28"/>
      <c r="M1182" s="31"/>
    </row>
    <row r="1183" spans="3:13" x14ac:dyDescent="0.25">
      <c r="C1183" s="28"/>
      <c r="J1183" s="40"/>
      <c r="K1183" s="31"/>
      <c r="L1183" s="28"/>
      <c r="M1183" s="31"/>
    </row>
    <row r="1184" spans="3:13" x14ac:dyDescent="0.25">
      <c r="C1184" s="28"/>
      <c r="J1184" s="40"/>
      <c r="K1184" s="31"/>
      <c r="L1184" s="28"/>
      <c r="M1184" s="31"/>
    </row>
    <row r="1185" spans="3:13" x14ac:dyDescent="0.25">
      <c r="C1185" s="28"/>
      <c r="J1185" s="40"/>
      <c r="K1185" s="31"/>
      <c r="L1185" s="28"/>
      <c r="M1185" s="31"/>
    </row>
    <row r="1186" spans="3:13" x14ac:dyDescent="0.25">
      <c r="C1186" s="28"/>
      <c r="J1186" s="40"/>
      <c r="K1186" s="31"/>
      <c r="L1186" s="28"/>
      <c r="M1186" s="31"/>
    </row>
    <row r="1187" spans="3:13" x14ac:dyDescent="0.25">
      <c r="C1187" s="28"/>
      <c r="J1187" s="40"/>
      <c r="K1187" s="31"/>
      <c r="L1187" s="28"/>
      <c r="M1187" s="31"/>
    </row>
    <row r="1188" spans="3:13" x14ac:dyDescent="0.25">
      <c r="C1188" s="28"/>
      <c r="J1188" s="40"/>
      <c r="K1188" s="31"/>
      <c r="L1188" s="28"/>
      <c r="M1188" s="31"/>
    </row>
    <row r="1189" spans="3:13" x14ac:dyDescent="0.25">
      <c r="C1189" s="28"/>
      <c r="J1189" s="40"/>
      <c r="K1189" s="31"/>
      <c r="L1189" s="28"/>
      <c r="M1189" s="31"/>
    </row>
    <row r="1190" spans="3:13" x14ac:dyDescent="0.25">
      <c r="C1190" s="28"/>
      <c r="J1190" s="40"/>
      <c r="K1190" s="31"/>
      <c r="L1190" s="28"/>
      <c r="M1190" s="31"/>
    </row>
    <row r="1191" spans="3:13" x14ac:dyDescent="0.25">
      <c r="C1191" s="28"/>
      <c r="J1191" s="40"/>
      <c r="K1191" s="31"/>
      <c r="L1191" s="28"/>
      <c r="M1191" s="31"/>
    </row>
    <row r="1192" spans="3:13" x14ac:dyDescent="0.25">
      <c r="C1192" s="28"/>
      <c r="J1192" s="40"/>
      <c r="K1192" s="31"/>
      <c r="L1192" s="28"/>
      <c r="M1192" s="31"/>
    </row>
    <row r="1193" spans="3:13" x14ac:dyDescent="0.25">
      <c r="C1193" s="28"/>
      <c r="J1193" s="40"/>
      <c r="K1193" s="31"/>
      <c r="L1193" s="28"/>
      <c r="M1193" s="31"/>
    </row>
    <row r="1194" spans="3:13" x14ac:dyDescent="0.25">
      <c r="C1194" s="28"/>
      <c r="J1194" s="40"/>
      <c r="K1194" s="31"/>
      <c r="L1194" s="28"/>
      <c r="M1194" s="31"/>
    </row>
    <row r="1195" spans="3:13" x14ac:dyDescent="0.25">
      <c r="C1195" s="28"/>
      <c r="J1195" s="40"/>
      <c r="K1195" s="31"/>
      <c r="L1195" s="28"/>
      <c r="M1195" s="31"/>
    </row>
    <row r="1196" spans="3:13" x14ac:dyDescent="0.25">
      <c r="C1196" s="28"/>
      <c r="J1196" s="40"/>
      <c r="K1196" s="31"/>
      <c r="L1196" s="28"/>
      <c r="M1196" s="31"/>
    </row>
    <row r="1197" spans="3:13" x14ac:dyDescent="0.25">
      <c r="C1197" s="28"/>
      <c r="J1197" s="40"/>
      <c r="K1197" s="31"/>
      <c r="L1197" s="28"/>
      <c r="M1197" s="31"/>
    </row>
    <row r="1198" spans="3:13" x14ac:dyDescent="0.25">
      <c r="C1198" s="28"/>
      <c r="J1198" s="40"/>
      <c r="K1198" s="31"/>
      <c r="L1198" s="28"/>
      <c r="M1198" s="31"/>
    </row>
    <row r="1199" spans="3:13" x14ac:dyDescent="0.25">
      <c r="C1199" s="28"/>
      <c r="J1199" s="40"/>
      <c r="K1199" s="31"/>
      <c r="L1199" s="28"/>
      <c r="M1199" s="31"/>
    </row>
    <row r="1200" spans="3:13" x14ac:dyDescent="0.25">
      <c r="C1200" s="28"/>
      <c r="J1200" s="40"/>
      <c r="K1200" s="31"/>
      <c r="L1200" s="28"/>
      <c r="M1200" s="31"/>
    </row>
    <row r="1201" spans="3:13" x14ac:dyDescent="0.25">
      <c r="C1201" s="28"/>
      <c r="J1201" s="40"/>
      <c r="K1201" s="31"/>
      <c r="L1201" s="28"/>
      <c r="M1201" s="31"/>
    </row>
    <row r="1202" spans="3:13" x14ac:dyDescent="0.25">
      <c r="C1202" s="28"/>
      <c r="J1202" s="40"/>
      <c r="K1202" s="31"/>
      <c r="L1202" s="28"/>
      <c r="M1202" s="31"/>
    </row>
    <row r="1203" spans="3:13" x14ac:dyDescent="0.25">
      <c r="C1203" s="28"/>
      <c r="J1203" s="40"/>
      <c r="K1203" s="31"/>
      <c r="L1203" s="28"/>
      <c r="M1203" s="31"/>
    </row>
    <row r="1204" spans="3:13" x14ac:dyDescent="0.25">
      <c r="C1204" s="28"/>
      <c r="J1204" s="40"/>
      <c r="K1204" s="31"/>
      <c r="L1204" s="28"/>
      <c r="M1204" s="31"/>
    </row>
    <row r="1205" spans="3:13" x14ac:dyDescent="0.25">
      <c r="C1205" s="28"/>
      <c r="J1205" s="40"/>
      <c r="K1205" s="31"/>
      <c r="L1205" s="28"/>
      <c r="M1205" s="31"/>
    </row>
    <row r="1206" spans="3:13" x14ac:dyDescent="0.25">
      <c r="C1206" s="28"/>
      <c r="J1206" s="40"/>
      <c r="K1206" s="31"/>
      <c r="L1206" s="28"/>
      <c r="M1206" s="31"/>
    </row>
    <row r="1207" spans="3:13" x14ac:dyDescent="0.25">
      <c r="C1207" s="28"/>
      <c r="J1207" s="40"/>
      <c r="K1207" s="31"/>
      <c r="L1207" s="28"/>
      <c r="M1207" s="31"/>
    </row>
    <row r="1208" spans="3:13" x14ac:dyDescent="0.25">
      <c r="C1208" s="28"/>
      <c r="J1208" s="40"/>
      <c r="K1208" s="31"/>
      <c r="L1208" s="28"/>
      <c r="M1208" s="31"/>
    </row>
    <row r="1209" spans="3:13" x14ac:dyDescent="0.25">
      <c r="C1209" s="28"/>
      <c r="J1209" s="40"/>
      <c r="K1209" s="31"/>
      <c r="L1209" s="28"/>
      <c r="M1209" s="31"/>
    </row>
    <row r="1210" spans="3:13" x14ac:dyDescent="0.25">
      <c r="C1210" s="28"/>
      <c r="J1210" s="40"/>
      <c r="K1210" s="31"/>
      <c r="L1210" s="28"/>
      <c r="M1210" s="31"/>
    </row>
    <row r="1211" spans="3:13" x14ac:dyDescent="0.25">
      <c r="C1211" s="28"/>
      <c r="J1211" s="40"/>
      <c r="K1211" s="31"/>
      <c r="L1211" s="28"/>
      <c r="M1211" s="31"/>
    </row>
    <row r="1212" spans="3:13" x14ac:dyDescent="0.25">
      <c r="C1212" s="28"/>
      <c r="J1212" s="40"/>
      <c r="K1212" s="31"/>
      <c r="L1212" s="28"/>
      <c r="M1212" s="31"/>
    </row>
    <row r="1213" spans="3:13" x14ac:dyDescent="0.25">
      <c r="C1213" s="28"/>
      <c r="J1213" s="40"/>
      <c r="K1213" s="31"/>
      <c r="L1213" s="28"/>
      <c r="M1213" s="31"/>
    </row>
    <row r="1214" spans="3:13" x14ac:dyDescent="0.25">
      <c r="C1214" s="28"/>
      <c r="J1214" s="40"/>
      <c r="K1214" s="31"/>
      <c r="L1214" s="28"/>
      <c r="M1214" s="31"/>
    </row>
    <row r="1215" spans="3:13" x14ac:dyDescent="0.25">
      <c r="C1215" s="28"/>
      <c r="J1215" s="40"/>
      <c r="K1215" s="31"/>
      <c r="L1215" s="28"/>
      <c r="M1215" s="31"/>
    </row>
    <row r="1216" spans="3:13" x14ac:dyDescent="0.25">
      <c r="C1216" s="28"/>
      <c r="J1216" s="40"/>
      <c r="K1216" s="31"/>
      <c r="L1216" s="28"/>
      <c r="M1216" s="31"/>
    </row>
    <row r="1217" spans="3:13" x14ac:dyDescent="0.25">
      <c r="C1217" s="28"/>
      <c r="J1217" s="40"/>
      <c r="K1217" s="31"/>
      <c r="L1217" s="28"/>
      <c r="M1217" s="31"/>
    </row>
    <row r="1218" spans="3:13" x14ac:dyDescent="0.25">
      <c r="C1218" s="28"/>
      <c r="J1218" s="40"/>
      <c r="K1218" s="31"/>
      <c r="L1218" s="28"/>
      <c r="M1218" s="31"/>
    </row>
    <row r="1219" spans="3:13" x14ac:dyDescent="0.25">
      <c r="C1219" s="28"/>
      <c r="J1219" s="40"/>
      <c r="K1219" s="31"/>
      <c r="L1219" s="28"/>
      <c r="M1219" s="31"/>
    </row>
    <row r="1220" spans="3:13" x14ac:dyDescent="0.25">
      <c r="C1220" s="28"/>
      <c r="J1220" s="40"/>
      <c r="K1220" s="31"/>
      <c r="L1220" s="28"/>
      <c r="M1220" s="31"/>
    </row>
    <row r="1221" spans="3:13" x14ac:dyDescent="0.25">
      <c r="C1221" s="28"/>
      <c r="J1221" s="40"/>
      <c r="K1221" s="31"/>
      <c r="L1221" s="28"/>
      <c r="M1221" s="31"/>
    </row>
    <row r="1222" spans="3:13" x14ac:dyDescent="0.25">
      <c r="C1222" s="28"/>
      <c r="J1222" s="40"/>
      <c r="K1222" s="31"/>
      <c r="L1222" s="28"/>
      <c r="M1222" s="31"/>
    </row>
    <row r="1223" spans="3:13" x14ac:dyDescent="0.25">
      <c r="C1223" s="28"/>
      <c r="J1223" s="40"/>
      <c r="K1223" s="31"/>
      <c r="L1223" s="28"/>
      <c r="M1223" s="31"/>
    </row>
    <row r="1224" spans="3:13" x14ac:dyDescent="0.25">
      <c r="C1224" s="28"/>
      <c r="J1224" s="40"/>
      <c r="K1224" s="31"/>
      <c r="L1224" s="28"/>
      <c r="M1224" s="31"/>
    </row>
    <row r="1225" spans="3:13" x14ac:dyDescent="0.25">
      <c r="C1225" s="28"/>
      <c r="J1225" s="40"/>
      <c r="K1225" s="31"/>
      <c r="L1225" s="28"/>
      <c r="M1225" s="31"/>
    </row>
    <row r="1226" spans="3:13" x14ac:dyDescent="0.25">
      <c r="C1226" s="28"/>
      <c r="J1226" s="40"/>
      <c r="K1226" s="31"/>
      <c r="L1226" s="28"/>
      <c r="M1226" s="31"/>
    </row>
    <row r="1227" spans="3:13" x14ac:dyDescent="0.25">
      <c r="C1227" s="28"/>
      <c r="J1227" s="40"/>
      <c r="K1227" s="31"/>
      <c r="L1227" s="28"/>
      <c r="M1227" s="31"/>
    </row>
    <row r="1228" spans="3:13" x14ac:dyDescent="0.25">
      <c r="C1228" s="28"/>
      <c r="J1228" s="40"/>
      <c r="K1228" s="31"/>
      <c r="L1228" s="28"/>
      <c r="M1228" s="31"/>
    </row>
    <row r="1229" spans="3:13" x14ac:dyDescent="0.25">
      <c r="C1229" s="28"/>
      <c r="J1229" s="40"/>
      <c r="K1229" s="31"/>
      <c r="L1229" s="28"/>
      <c r="M1229" s="31"/>
    </row>
    <row r="1230" spans="3:13" x14ac:dyDescent="0.25">
      <c r="C1230" s="28"/>
      <c r="J1230" s="40"/>
      <c r="K1230" s="31"/>
      <c r="L1230" s="28"/>
      <c r="M1230" s="31"/>
    </row>
    <row r="1231" spans="3:13" x14ac:dyDescent="0.25">
      <c r="C1231" s="28"/>
      <c r="J1231" s="40"/>
      <c r="K1231" s="31"/>
      <c r="L1231" s="28"/>
      <c r="M1231" s="31"/>
    </row>
    <row r="1232" spans="3:13" x14ac:dyDescent="0.25">
      <c r="C1232" s="28"/>
      <c r="J1232" s="40"/>
      <c r="K1232" s="31"/>
      <c r="L1232" s="28"/>
      <c r="M1232" s="31"/>
    </row>
    <row r="1233" spans="3:13" x14ac:dyDescent="0.25">
      <c r="C1233" s="28"/>
      <c r="J1233" s="40"/>
      <c r="K1233" s="31"/>
      <c r="L1233" s="28"/>
      <c r="M1233" s="31"/>
    </row>
    <row r="1234" spans="3:13" x14ac:dyDescent="0.25">
      <c r="C1234" s="28"/>
      <c r="J1234" s="40"/>
      <c r="K1234" s="31"/>
      <c r="L1234" s="28"/>
      <c r="M1234" s="31"/>
    </row>
    <row r="1235" spans="3:13" x14ac:dyDescent="0.25">
      <c r="C1235" s="28"/>
      <c r="J1235" s="40"/>
      <c r="K1235" s="31"/>
      <c r="L1235" s="28"/>
      <c r="M1235" s="31"/>
    </row>
    <row r="1236" spans="3:13" x14ac:dyDescent="0.25">
      <c r="C1236" s="28"/>
      <c r="J1236" s="40"/>
      <c r="K1236" s="31"/>
      <c r="L1236" s="28"/>
      <c r="M1236" s="31"/>
    </row>
    <row r="1237" spans="3:13" x14ac:dyDescent="0.25">
      <c r="C1237" s="28"/>
      <c r="J1237" s="40"/>
      <c r="K1237" s="31"/>
      <c r="L1237" s="28"/>
      <c r="M1237" s="31"/>
    </row>
    <row r="1238" spans="3:13" x14ac:dyDescent="0.25">
      <c r="C1238" s="28"/>
      <c r="J1238" s="40"/>
      <c r="K1238" s="31"/>
      <c r="L1238" s="28"/>
      <c r="M1238" s="31"/>
    </row>
    <row r="1239" spans="3:13" x14ac:dyDescent="0.25">
      <c r="C1239" s="28"/>
      <c r="J1239" s="40"/>
      <c r="K1239" s="31"/>
      <c r="L1239" s="28"/>
      <c r="M1239" s="31"/>
    </row>
    <row r="1240" spans="3:13" x14ac:dyDescent="0.25">
      <c r="C1240" s="28"/>
      <c r="J1240" s="40"/>
      <c r="K1240" s="31"/>
      <c r="L1240" s="28"/>
      <c r="M1240" s="31"/>
    </row>
    <row r="1241" spans="3:13" x14ac:dyDescent="0.25">
      <c r="C1241" s="28"/>
      <c r="J1241" s="40"/>
      <c r="K1241" s="31"/>
      <c r="L1241" s="28"/>
      <c r="M1241" s="31"/>
    </row>
    <row r="1242" spans="3:13" x14ac:dyDescent="0.25">
      <c r="C1242" s="28"/>
      <c r="J1242" s="40"/>
      <c r="K1242" s="31"/>
      <c r="L1242" s="28"/>
      <c r="M1242" s="31"/>
    </row>
    <row r="1243" spans="3:13" x14ac:dyDescent="0.25">
      <c r="C1243" s="28"/>
      <c r="J1243" s="40"/>
      <c r="K1243" s="31"/>
      <c r="L1243" s="28"/>
      <c r="M1243" s="31"/>
    </row>
    <row r="1244" spans="3:13" x14ac:dyDescent="0.25">
      <c r="C1244" s="28"/>
      <c r="J1244" s="40"/>
      <c r="K1244" s="31"/>
      <c r="L1244" s="28"/>
      <c r="M1244" s="31"/>
    </row>
    <row r="1245" spans="3:13" x14ac:dyDescent="0.25">
      <c r="C1245" s="28"/>
      <c r="J1245" s="40"/>
      <c r="K1245" s="31"/>
      <c r="L1245" s="28"/>
      <c r="M1245" s="31"/>
    </row>
    <row r="1246" spans="3:13" x14ac:dyDescent="0.25">
      <c r="C1246" s="28"/>
      <c r="J1246" s="40"/>
      <c r="K1246" s="31"/>
      <c r="L1246" s="28"/>
      <c r="M1246" s="31"/>
    </row>
    <row r="1247" spans="3:13" x14ac:dyDescent="0.25">
      <c r="C1247" s="28"/>
      <c r="J1247" s="40"/>
      <c r="K1247" s="31"/>
      <c r="L1247" s="28"/>
      <c r="M1247" s="31"/>
    </row>
    <row r="1248" spans="3:13" x14ac:dyDescent="0.25">
      <c r="C1248" s="28"/>
      <c r="J1248" s="40"/>
      <c r="K1248" s="31"/>
      <c r="L1248" s="28"/>
      <c r="M1248" s="31"/>
    </row>
    <row r="1249" spans="3:13" x14ac:dyDescent="0.25">
      <c r="C1249" s="28"/>
      <c r="J1249" s="40"/>
      <c r="K1249" s="31"/>
      <c r="L1249" s="28"/>
      <c r="M1249" s="31"/>
    </row>
    <row r="1250" spans="3:13" x14ac:dyDescent="0.25">
      <c r="C1250" s="28"/>
      <c r="J1250" s="40"/>
      <c r="K1250" s="31"/>
      <c r="L1250" s="28"/>
      <c r="M1250" s="31"/>
    </row>
    <row r="1251" spans="3:13" x14ac:dyDescent="0.25">
      <c r="C1251" s="28"/>
      <c r="J1251" s="40"/>
      <c r="K1251" s="31"/>
      <c r="L1251" s="28"/>
      <c r="M1251" s="31"/>
    </row>
    <row r="1252" spans="3:13" x14ac:dyDescent="0.25">
      <c r="C1252" s="28"/>
      <c r="J1252" s="40"/>
      <c r="K1252" s="31"/>
      <c r="L1252" s="28"/>
      <c r="M1252" s="31"/>
    </row>
    <row r="1253" spans="3:13" x14ac:dyDescent="0.25">
      <c r="C1253" s="28"/>
      <c r="J1253" s="40"/>
      <c r="K1253" s="31"/>
      <c r="L1253" s="28"/>
      <c r="M1253" s="31"/>
    </row>
    <row r="1254" spans="3:13" x14ac:dyDescent="0.25">
      <c r="C1254" s="28"/>
      <c r="J1254" s="40"/>
      <c r="K1254" s="31"/>
      <c r="L1254" s="28"/>
      <c r="M1254" s="31"/>
    </row>
    <row r="1255" spans="3:13" x14ac:dyDescent="0.25">
      <c r="C1255" s="28"/>
      <c r="J1255" s="40"/>
      <c r="K1255" s="31"/>
      <c r="L1255" s="28"/>
      <c r="M1255" s="31"/>
    </row>
    <row r="1256" spans="3:13" x14ac:dyDescent="0.25">
      <c r="C1256" s="28"/>
      <c r="J1256" s="40"/>
      <c r="K1256" s="31"/>
      <c r="L1256" s="28"/>
      <c r="M1256" s="31"/>
    </row>
    <row r="1257" spans="3:13" x14ac:dyDescent="0.25">
      <c r="C1257" s="28"/>
      <c r="J1257" s="40"/>
      <c r="K1257" s="31"/>
      <c r="L1257" s="28"/>
      <c r="M1257" s="31"/>
    </row>
    <row r="1258" spans="3:13" x14ac:dyDescent="0.25">
      <c r="C1258" s="28"/>
      <c r="J1258" s="40"/>
      <c r="K1258" s="31"/>
      <c r="L1258" s="28"/>
      <c r="M1258" s="31"/>
    </row>
    <row r="1259" spans="3:13" x14ac:dyDescent="0.25">
      <c r="C1259" s="28"/>
      <c r="J1259" s="40"/>
      <c r="K1259" s="31"/>
      <c r="L1259" s="28"/>
      <c r="M1259" s="31"/>
    </row>
    <row r="1260" spans="3:13" x14ac:dyDescent="0.25">
      <c r="C1260" s="28"/>
      <c r="J1260" s="40"/>
      <c r="K1260" s="31"/>
      <c r="L1260" s="28"/>
      <c r="M1260" s="31"/>
    </row>
    <row r="1261" spans="3:13" x14ac:dyDescent="0.25">
      <c r="C1261" s="28"/>
      <c r="J1261" s="40"/>
      <c r="K1261" s="31"/>
      <c r="L1261" s="28"/>
      <c r="M1261" s="31"/>
    </row>
    <row r="1262" spans="3:13" x14ac:dyDescent="0.25">
      <c r="C1262" s="28"/>
      <c r="J1262" s="40"/>
      <c r="K1262" s="31"/>
      <c r="L1262" s="28"/>
      <c r="M1262" s="31"/>
    </row>
    <row r="1263" spans="3:13" x14ac:dyDescent="0.25">
      <c r="C1263" s="28"/>
      <c r="J1263" s="40"/>
      <c r="K1263" s="31"/>
      <c r="L1263" s="28"/>
      <c r="M1263" s="31"/>
    </row>
    <row r="1264" spans="3:13" x14ac:dyDescent="0.25">
      <c r="C1264" s="28"/>
      <c r="J1264" s="40"/>
      <c r="K1264" s="31"/>
      <c r="L1264" s="28"/>
      <c r="M1264" s="31"/>
    </row>
    <row r="1265" spans="3:13" x14ac:dyDescent="0.25">
      <c r="C1265" s="28"/>
      <c r="J1265" s="40"/>
      <c r="K1265" s="31"/>
      <c r="L1265" s="28"/>
      <c r="M1265" s="31"/>
    </row>
    <row r="1266" spans="3:13" x14ac:dyDescent="0.25">
      <c r="C1266" s="28"/>
      <c r="J1266" s="40"/>
      <c r="K1266" s="31"/>
      <c r="L1266" s="28"/>
      <c r="M1266" s="31"/>
    </row>
    <row r="1267" spans="3:13" x14ac:dyDescent="0.25">
      <c r="C1267" s="28"/>
      <c r="J1267" s="40"/>
      <c r="K1267" s="31"/>
      <c r="L1267" s="28"/>
      <c r="M1267" s="31"/>
    </row>
    <row r="1268" spans="3:13" x14ac:dyDescent="0.25">
      <c r="C1268" s="28"/>
      <c r="J1268" s="40"/>
      <c r="K1268" s="31"/>
      <c r="L1268" s="28"/>
      <c r="M1268" s="31"/>
    </row>
    <row r="1269" spans="3:13" x14ac:dyDescent="0.25">
      <c r="C1269" s="28"/>
      <c r="J1269" s="40"/>
      <c r="K1269" s="31"/>
      <c r="L1269" s="28"/>
      <c r="M1269" s="31"/>
    </row>
    <row r="1270" spans="3:13" x14ac:dyDescent="0.25">
      <c r="C1270" s="28"/>
      <c r="J1270" s="40"/>
      <c r="K1270" s="31"/>
      <c r="L1270" s="28"/>
      <c r="M1270" s="31"/>
    </row>
    <row r="1271" spans="3:13" x14ac:dyDescent="0.25">
      <c r="C1271" s="28"/>
      <c r="J1271" s="40"/>
      <c r="K1271" s="31"/>
      <c r="L1271" s="28"/>
      <c r="M1271" s="31"/>
    </row>
    <row r="1272" spans="3:13" x14ac:dyDescent="0.25">
      <c r="C1272" s="28"/>
      <c r="J1272" s="40"/>
      <c r="K1272" s="31"/>
      <c r="L1272" s="28"/>
      <c r="M1272" s="31"/>
    </row>
    <row r="1273" spans="3:13" x14ac:dyDescent="0.25">
      <c r="C1273" s="28"/>
      <c r="J1273" s="40"/>
      <c r="K1273" s="31"/>
      <c r="L1273" s="28"/>
      <c r="M1273" s="31"/>
    </row>
    <row r="1274" spans="3:13" x14ac:dyDescent="0.25">
      <c r="C1274" s="28"/>
      <c r="J1274" s="40"/>
      <c r="K1274" s="31"/>
      <c r="L1274" s="28"/>
      <c r="M1274" s="31"/>
    </row>
    <row r="1275" spans="3:13" x14ac:dyDescent="0.25">
      <c r="C1275" s="28"/>
      <c r="J1275" s="40"/>
      <c r="K1275" s="31"/>
      <c r="L1275" s="28"/>
      <c r="M1275" s="31"/>
    </row>
    <row r="1276" spans="3:13" x14ac:dyDescent="0.25">
      <c r="C1276" s="28"/>
      <c r="J1276" s="40"/>
      <c r="K1276" s="31"/>
      <c r="L1276" s="28"/>
      <c r="M1276" s="31"/>
    </row>
    <row r="1277" spans="3:13" x14ac:dyDescent="0.25">
      <c r="C1277" s="28"/>
      <c r="J1277" s="40"/>
      <c r="K1277" s="31"/>
      <c r="L1277" s="28"/>
      <c r="M1277" s="31"/>
    </row>
    <row r="1278" spans="3:13" x14ac:dyDescent="0.25">
      <c r="C1278" s="28"/>
      <c r="J1278" s="40"/>
      <c r="K1278" s="31"/>
      <c r="L1278" s="28"/>
      <c r="M1278" s="31"/>
    </row>
    <row r="1279" spans="3:13" x14ac:dyDescent="0.25">
      <c r="C1279" s="28"/>
      <c r="J1279" s="40"/>
      <c r="K1279" s="31"/>
      <c r="L1279" s="28"/>
      <c r="M1279" s="31"/>
    </row>
    <row r="1280" spans="3:13" x14ac:dyDescent="0.25">
      <c r="C1280" s="28"/>
      <c r="J1280" s="40"/>
      <c r="K1280" s="31"/>
      <c r="L1280" s="28"/>
      <c r="M1280" s="31"/>
    </row>
    <row r="1281" spans="3:13" x14ac:dyDescent="0.25">
      <c r="C1281" s="28"/>
      <c r="J1281" s="40"/>
      <c r="K1281" s="31"/>
      <c r="L1281" s="28"/>
      <c r="M1281" s="31"/>
    </row>
    <row r="1282" spans="3:13" x14ac:dyDescent="0.25">
      <c r="C1282" s="28"/>
      <c r="J1282" s="40"/>
      <c r="K1282" s="31"/>
      <c r="L1282" s="28"/>
      <c r="M1282" s="31"/>
    </row>
    <row r="1283" spans="3:13" x14ac:dyDescent="0.25">
      <c r="C1283" s="28"/>
      <c r="J1283" s="40"/>
      <c r="K1283" s="31"/>
      <c r="L1283" s="28"/>
      <c r="M1283" s="31"/>
    </row>
    <row r="1284" spans="3:13" x14ac:dyDescent="0.25">
      <c r="C1284" s="28"/>
      <c r="J1284" s="40"/>
      <c r="K1284" s="31"/>
      <c r="L1284" s="28"/>
      <c r="M1284" s="31"/>
    </row>
    <row r="1285" spans="3:13" x14ac:dyDescent="0.25">
      <c r="C1285" s="28"/>
      <c r="J1285" s="40"/>
      <c r="K1285" s="31"/>
      <c r="L1285" s="28"/>
      <c r="M1285" s="31"/>
    </row>
    <row r="1286" spans="3:13" x14ac:dyDescent="0.25">
      <c r="C1286" s="28"/>
      <c r="J1286" s="40"/>
      <c r="K1286" s="31"/>
      <c r="L1286" s="28"/>
      <c r="M1286" s="31"/>
    </row>
    <row r="1287" spans="3:13" x14ac:dyDescent="0.25">
      <c r="C1287" s="28"/>
      <c r="J1287" s="40"/>
      <c r="K1287" s="31"/>
      <c r="L1287" s="28"/>
      <c r="M1287" s="31"/>
    </row>
    <row r="1288" spans="3:13" x14ac:dyDescent="0.25">
      <c r="C1288" s="28"/>
      <c r="J1288" s="40"/>
      <c r="K1288" s="31"/>
      <c r="L1288" s="28"/>
      <c r="M1288" s="31"/>
    </row>
    <row r="1289" spans="3:13" x14ac:dyDescent="0.25">
      <c r="C1289" s="28"/>
      <c r="J1289" s="40"/>
      <c r="K1289" s="31"/>
      <c r="L1289" s="28"/>
      <c r="M1289" s="31"/>
    </row>
    <row r="1290" spans="3:13" x14ac:dyDescent="0.25">
      <c r="C1290" s="28"/>
      <c r="J1290" s="40"/>
      <c r="K1290" s="31"/>
      <c r="L1290" s="28"/>
      <c r="M1290" s="31"/>
    </row>
    <row r="1291" spans="3:13" x14ac:dyDescent="0.25">
      <c r="C1291" s="28"/>
      <c r="J1291" s="40"/>
      <c r="K1291" s="31"/>
      <c r="L1291" s="28"/>
      <c r="M1291" s="31"/>
    </row>
    <row r="1292" spans="3:13" x14ac:dyDescent="0.25">
      <c r="C1292" s="28"/>
      <c r="J1292" s="40"/>
      <c r="K1292" s="31"/>
      <c r="L1292" s="28"/>
      <c r="M1292" s="31"/>
    </row>
    <row r="1293" spans="3:13" x14ac:dyDescent="0.25">
      <c r="C1293" s="28"/>
      <c r="J1293" s="40"/>
      <c r="K1293" s="31"/>
      <c r="L1293" s="28"/>
      <c r="M1293" s="31"/>
    </row>
    <row r="1294" spans="3:13" x14ac:dyDescent="0.25">
      <c r="C1294" s="28"/>
      <c r="J1294" s="40"/>
      <c r="K1294" s="31"/>
      <c r="L1294" s="28"/>
      <c r="M1294" s="31"/>
    </row>
    <row r="1295" spans="3:13" x14ac:dyDescent="0.25">
      <c r="C1295" s="28"/>
      <c r="J1295" s="40"/>
      <c r="K1295" s="31"/>
      <c r="L1295" s="28"/>
      <c r="M1295" s="31"/>
    </row>
    <row r="1296" spans="3:13" x14ac:dyDescent="0.25">
      <c r="C1296" s="28"/>
      <c r="J1296" s="40"/>
      <c r="K1296" s="31"/>
      <c r="L1296" s="28"/>
      <c r="M1296" s="31"/>
    </row>
    <row r="1297" spans="3:13" x14ac:dyDescent="0.25">
      <c r="C1297" s="28"/>
      <c r="J1297" s="40"/>
      <c r="K1297" s="31"/>
      <c r="L1297" s="28"/>
      <c r="M1297" s="31"/>
    </row>
    <row r="1298" spans="3:13" x14ac:dyDescent="0.25">
      <c r="C1298" s="28"/>
      <c r="J1298" s="40"/>
      <c r="K1298" s="31"/>
      <c r="L1298" s="28"/>
      <c r="M1298" s="31"/>
    </row>
    <row r="1299" spans="3:13" x14ac:dyDescent="0.25">
      <c r="C1299" s="28"/>
      <c r="J1299" s="40"/>
      <c r="K1299" s="31"/>
      <c r="L1299" s="28"/>
      <c r="M1299" s="31"/>
    </row>
    <row r="1300" spans="3:13" x14ac:dyDescent="0.25">
      <c r="C1300" s="28"/>
      <c r="J1300" s="40"/>
      <c r="K1300" s="31"/>
      <c r="L1300" s="28"/>
      <c r="M1300" s="31"/>
    </row>
    <row r="1301" spans="3:13" x14ac:dyDescent="0.25">
      <c r="C1301" s="28"/>
      <c r="J1301" s="40"/>
      <c r="K1301" s="31"/>
      <c r="L1301" s="28"/>
      <c r="M1301" s="31"/>
    </row>
    <row r="1302" spans="3:13" x14ac:dyDescent="0.25">
      <c r="C1302" s="28"/>
      <c r="J1302" s="40"/>
      <c r="K1302" s="31"/>
      <c r="L1302" s="28"/>
      <c r="M1302" s="31"/>
    </row>
    <row r="1303" spans="3:13" x14ac:dyDescent="0.25">
      <c r="C1303" s="28"/>
      <c r="J1303" s="40"/>
      <c r="K1303" s="31"/>
      <c r="L1303" s="28"/>
      <c r="M1303" s="31"/>
    </row>
    <row r="1304" spans="3:13" x14ac:dyDescent="0.25">
      <c r="C1304" s="28"/>
      <c r="J1304" s="40"/>
      <c r="K1304" s="31"/>
      <c r="L1304" s="28"/>
      <c r="M1304" s="31"/>
    </row>
    <row r="1305" spans="3:13" x14ac:dyDescent="0.25">
      <c r="C1305" s="28"/>
      <c r="J1305" s="40"/>
      <c r="K1305" s="31"/>
      <c r="L1305" s="28"/>
      <c r="M1305" s="31"/>
    </row>
    <row r="1306" spans="3:13" x14ac:dyDescent="0.25">
      <c r="C1306" s="28"/>
      <c r="J1306" s="40"/>
      <c r="K1306" s="31"/>
      <c r="L1306" s="28"/>
      <c r="M1306" s="31"/>
    </row>
    <row r="1307" spans="3:13" x14ac:dyDescent="0.25">
      <c r="C1307" s="28"/>
      <c r="J1307" s="40"/>
      <c r="K1307" s="31"/>
      <c r="L1307" s="28"/>
      <c r="M1307" s="31"/>
    </row>
    <row r="1308" spans="3:13" x14ac:dyDescent="0.25">
      <c r="C1308" s="28"/>
      <c r="J1308" s="40"/>
      <c r="K1308" s="31"/>
      <c r="L1308" s="28"/>
      <c r="M1308" s="31"/>
    </row>
    <row r="1309" spans="3:13" x14ac:dyDescent="0.25">
      <c r="C1309" s="28"/>
      <c r="J1309" s="40"/>
      <c r="K1309" s="31"/>
      <c r="L1309" s="28"/>
      <c r="M1309" s="31"/>
    </row>
    <row r="1310" spans="3:13" x14ac:dyDescent="0.25">
      <c r="C1310" s="28"/>
      <c r="J1310" s="40"/>
      <c r="K1310" s="31"/>
      <c r="L1310" s="28"/>
      <c r="M1310" s="31"/>
    </row>
    <row r="1311" spans="3:13" x14ac:dyDescent="0.25">
      <c r="C1311" s="28"/>
      <c r="J1311" s="40"/>
      <c r="K1311" s="31"/>
      <c r="L1311" s="28"/>
      <c r="M1311" s="31"/>
    </row>
    <row r="1312" spans="3:13" x14ac:dyDescent="0.25">
      <c r="C1312" s="28"/>
      <c r="J1312" s="40"/>
      <c r="K1312" s="31"/>
      <c r="L1312" s="28"/>
      <c r="M1312" s="31"/>
    </row>
    <row r="1313" spans="3:13" x14ac:dyDescent="0.25">
      <c r="C1313" s="28"/>
      <c r="J1313" s="40"/>
      <c r="K1313" s="31"/>
      <c r="L1313" s="28"/>
      <c r="M1313" s="31"/>
    </row>
    <row r="1314" spans="3:13" x14ac:dyDescent="0.25">
      <c r="C1314" s="28"/>
      <c r="J1314" s="40"/>
      <c r="K1314" s="31"/>
      <c r="L1314" s="28"/>
      <c r="M1314" s="31"/>
    </row>
    <row r="1315" spans="3:13" x14ac:dyDescent="0.25">
      <c r="C1315" s="28"/>
      <c r="J1315" s="40"/>
      <c r="K1315" s="31"/>
      <c r="L1315" s="28"/>
      <c r="M1315" s="31"/>
    </row>
    <row r="1316" spans="3:13" x14ac:dyDescent="0.25">
      <c r="C1316" s="28"/>
      <c r="J1316" s="40"/>
      <c r="K1316" s="31"/>
      <c r="L1316" s="28"/>
      <c r="M1316" s="31"/>
    </row>
    <row r="1317" spans="3:13" x14ac:dyDescent="0.25">
      <c r="C1317" s="28"/>
      <c r="J1317" s="40"/>
      <c r="K1317" s="31"/>
      <c r="L1317" s="28"/>
      <c r="M1317" s="31"/>
    </row>
    <row r="1318" spans="3:13" x14ac:dyDescent="0.25">
      <c r="C1318" s="28"/>
      <c r="J1318" s="40"/>
      <c r="K1318" s="31"/>
      <c r="L1318" s="28"/>
      <c r="M1318" s="31"/>
    </row>
    <row r="1319" spans="3:13" x14ac:dyDescent="0.25">
      <c r="C1319" s="28"/>
      <c r="J1319" s="40"/>
      <c r="K1319" s="31"/>
      <c r="L1319" s="28"/>
      <c r="M1319" s="31"/>
    </row>
    <row r="1320" spans="3:13" x14ac:dyDescent="0.25">
      <c r="C1320" s="28"/>
      <c r="J1320" s="40"/>
      <c r="K1320" s="31"/>
      <c r="L1320" s="28"/>
      <c r="M1320" s="31"/>
    </row>
    <row r="1321" spans="3:13" x14ac:dyDescent="0.25">
      <c r="C1321" s="28"/>
      <c r="J1321" s="40"/>
      <c r="K1321" s="31"/>
      <c r="L1321" s="28"/>
      <c r="M1321" s="31"/>
    </row>
    <row r="1322" spans="3:13" x14ac:dyDescent="0.25">
      <c r="C1322" s="28"/>
      <c r="J1322" s="40"/>
      <c r="K1322" s="31"/>
      <c r="L1322" s="28"/>
      <c r="M1322" s="31"/>
    </row>
    <row r="1323" spans="3:13" x14ac:dyDescent="0.25">
      <c r="C1323" s="28"/>
      <c r="J1323" s="40"/>
      <c r="K1323" s="31"/>
      <c r="L1323" s="28"/>
      <c r="M1323" s="31"/>
    </row>
    <row r="1324" spans="3:13" x14ac:dyDescent="0.25">
      <c r="C1324" s="28"/>
      <c r="J1324" s="40"/>
      <c r="K1324" s="31"/>
      <c r="L1324" s="28"/>
      <c r="M1324" s="31"/>
    </row>
    <row r="1325" spans="3:13" x14ac:dyDescent="0.25">
      <c r="C1325" s="28"/>
      <c r="J1325" s="40"/>
      <c r="K1325" s="31"/>
      <c r="L1325" s="28"/>
      <c r="M1325" s="31"/>
    </row>
    <row r="1326" spans="3:13" x14ac:dyDescent="0.25">
      <c r="C1326" s="28"/>
      <c r="J1326" s="40"/>
      <c r="K1326" s="31"/>
      <c r="L1326" s="28"/>
      <c r="M1326" s="31"/>
    </row>
    <row r="1327" spans="3:13" x14ac:dyDescent="0.25">
      <c r="C1327" s="28"/>
      <c r="J1327" s="40"/>
      <c r="K1327" s="31"/>
      <c r="L1327" s="28"/>
      <c r="M1327" s="31"/>
    </row>
    <row r="1328" spans="3:13" x14ac:dyDescent="0.25">
      <c r="C1328" s="28"/>
      <c r="J1328" s="40"/>
      <c r="K1328" s="31"/>
      <c r="L1328" s="28"/>
      <c r="M1328" s="31"/>
    </row>
    <row r="1329" spans="3:13" x14ac:dyDescent="0.25">
      <c r="C1329" s="28"/>
      <c r="J1329" s="40"/>
      <c r="K1329" s="31"/>
      <c r="L1329" s="28"/>
      <c r="M1329" s="31"/>
    </row>
    <row r="1330" spans="3:13" x14ac:dyDescent="0.25">
      <c r="C1330" s="28"/>
      <c r="J1330" s="40"/>
      <c r="K1330" s="31"/>
      <c r="L1330" s="28"/>
      <c r="M1330" s="31"/>
    </row>
    <row r="1331" spans="3:13" x14ac:dyDescent="0.25">
      <c r="C1331" s="28"/>
      <c r="J1331" s="40"/>
      <c r="K1331" s="31"/>
      <c r="L1331" s="28"/>
      <c r="M1331" s="31"/>
    </row>
    <row r="1332" spans="3:13" x14ac:dyDescent="0.25">
      <c r="C1332" s="28"/>
      <c r="J1332" s="40"/>
      <c r="K1332" s="31"/>
      <c r="L1332" s="28"/>
      <c r="M1332" s="31"/>
    </row>
    <row r="1333" spans="3:13" x14ac:dyDescent="0.25">
      <c r="C1333" s="28"/>
      <c r="J1333" s="40"/>
      <c r="K1333" s="31"/>
      <c r="L1333" s="28"/>
      <c r="M1333" s="31"/>
    </row>
    <row r="1334" spans="3:13" x14ac:dyDescent="0.25">
      <c r="C1334" s="28"/>
      <c r="J1334" s="40"/>
      <c r="K1334" s="31"/>
      <c r="L1334" s="28"/>
      <c r="M1334" s="31"/>
    </row>
    <row r="1335" spans="3:13" x14ac:dyDescent="0.25">
      <c r="C1335" s="28"/>
      <c r="J1335" s="40"/>
      <c r="K1335" s="31"/>
      <c r="L1335" s="28"/>
      <c r="M1335" s="31"/>
    </row>
    <row r="1336" spans="3:13" x14ac:dyDescent="0.25">
      <c r="C1336" s="28"/>
      <c r="J1336" s="40"/>
      <c r="K1336" s="31"/>
      <c r="L1336" s="28"/>
      <c r="M1336" s="31"/>
    </row>
    <row r="1337" spans="3:13" x14ac:dyDescent="0.25">
      <c r="C1337" s="28"/>
      <c r="J1337" s="40"/>
      <c r="K1337" s="31"/>
      <c r="L1337" s="28"/>
      <c r="M1337" s="31"/>
    </row>
    <row r="1338" spans="3:13" x14ac:dyDescent="0.25">
      <c r="C1338" s="28"/>
      <c r="J1338" s="40"/>
      <c r="K1338" s="31"/>
      <c r="L1338" s="28"/>
      <c r="M1338" s="31"/>
    </row>
    <row r="1339" spans="3:13" x14ac:dyDescent="0.25">
      <c r="C1339" s="28"/>
      <c r="J1339" s="40"/>
      <c r="K1339" s="31"/>
      <c r="L1339" s="28"/>
      <c r="M1339" s="31"/>
    </row>
    <row r="1340" spans="3:13" x14ac:dyDescent="0.25">
      <c r="C1340" s="28"/>
      <c r="J1340" s="40"/>
      <c r="K1340" s="31"/>
      <c r="L1340" s="28"/>
      <c r="M1340" s="31"/>
    </row>
    <row r="1341" spans="3:13" x14ac:dyDescent="0.25">
      <c r="C1341" s="28"/>
      <c r="J1341" s="40"/>
      <c r="K1341" s="31"/>
      <c r="L1341" s="28"/>
      <c r="M1341" s="31"/>
    </row>
    <row r="1342" spans="3:13" x14ac:dyDescent="0.25">
      <c r="C1342" s="28"/>
      <c r="J1342" s="40"/>
      <c r="K1342" s="31"/>
      <c r="L1342" s="28"/>
      <c r="M1342" s="31"/>
    </row>
    <row r="1343" spans="3:13" x14ac:dyDescent="0.25">
      <c r="C1343" s="28"/>
      <c r="J1343" s="40"/>
      <c r="K1343" s="31"/>
      <c r="L1343" s="28"/>
      <c r="M1343" s="31"/>
    </row>
    <row r="1344" spans="3:13" x14ac:dyDescent="0.25">
      <c r="C1344" s="28"/>
      <c r="J1344" s="40"/>
      <c r="K1344" s="31"/>
      <c r="L1344" s="28"/>
      <c r="M1344" s="31"/>
    </row>
    <row r="1345" spans="3:13" x14ac:dyDescent="0.25">
      <c r="C1345" s="28"/>
      <c r="J1345" s="40"/>
      <c r="K1345" s="31"/>
      <c r="L1345" s="28"/>
      <c r="M1345" s="31"/>
    </row>
    <row r="1346" spans="3:13" x14ac:dyDescent="0.25">
      <c r="C1346" s="28"/>
      <c r="J1346" s="40"/>
      <c r="K1346" s="31"/>
      <c r="L1346" s="28"/>
      <c r="M1346" s="31"/>
    </row>
    <row r="1347" spans="3:13" x14ac:dyDescent="0.25">
      <c r="C1347" s="28"/>
      <c r="J1347" s="40"/>
      <c r="K1347" s="31"/>
      <c r="L1347" s="28"/>
      <c r="M1347" s="31"/>
    </row>
    <row r="1348" spans="3:13" x14ac:dyDescent="0.25">
      <c r="C1348" s="28"/>
      <c r="J1348" s="40"/>
      <c r="K1348" s="31"/>
      <c r="L1348" s="28"/>
      <c r="M1348" s="31"/>
    </row>
    <row r="1349" spans="3:13" x14ac:dyDescent="0.25">
      <c r="C1349" s="28"/>
      <c r="J1349" s="40"/>
      <c r="K1349" s="31"/>
      <c r="L1349" s="28"/>
      <c r="M1349" s="31"/>
    </row>
    <row r="1350" spans="3:13" x14ac:dyDescent="0.25">
      <c r="C1350" s="28"/>
      <c r="J1350" s="40"/>
      <c r="K1350" s="31"/>
      <c r="L1350" s="28"/>
      <c r="M1350" s="31"/>
    </row>
    <row r="1351" spans="3:13" x14ac:dyDescent="0.25">
      <c r="C1351" s="28"/>
      <c r="J1351" s="40"/>
      <c r="K1351" s="31"/>
      <c r="L1351" s="28"/>
      <c r="M1351" s="31"/>
    </row>
    <row r="1352" spans="3:13" x14ac:dyDescent="0.25">
      <c r="C1352" s="28"/>
      <c r="J1352" s="40"/>
      <c r="K1352" s="31"/>
      <c r="L1352" s="28"/>
      <c r="M1352" s="31"/>
    </row>
    <row r="1353" spans="3:13" x14ac:dyDescent="0.25">
      <c r="C1353" s="28"/>
      <c r="J1353" s="40"/>
      <c r="K1353" s="31"/>
      <c r="L1353" s="28"/>
      <c r="M1353" s="31"/>
    </row>
    <row r="1354" spans="3:13" x14ac:dyDescent="0.25">
      <c r="C1354" s="28"/>
      <c r="J1354" s="40"/>
      <c r="K1354" s="31"/>
      <c r="L1354" s="28"/>
      <c r="M1354" s="31"/>
    </row>
    <row r="1355" spans="3:13" x14ac:dyDescent="0.25">
      <c r="C1355" s="28"/>
      <c r="J1355" s="40"/>
      <c r="K1355" s="31"/>
      <c r="L1355" s="28"/>
      <c r="M1355" s="31"/>
    </row>
    <row r="1356" spans="3:13" x14ac:dyDescent="0.25">
      <c r="C1356" s="28"/>
      <c r="J1356" s="40"/>
      <c r="K1356" s="31"/>
      <c r="L1356" s="28"/>
      <c r="M1356" s="31"/>
    </row>
    <row r="1357" spans="3:13" x14ac:dyDescent="0.25">
      <c r="C1357" s="28"/>
      <c r="J1357" s="40"/>
      <c r="K1357" s="31"/>
      <c r="L1357" s="28"/>
      <c r="M1357" s="31"/>
    </row>
    <row r="1358" spans="3:13" x14ac:dyDescent="0.25">
      <c r="C1358" s="28"/>
      <c r="J1358" s="40"/>
      <c r="K1358" s="31"/>
      <c r="L1358" s="28"/>
      <c r="M1358" s="31"/>
    </row>
    <row r="1359" spans="3:13" x14ac:dyDescent="0.25">
      <c r="C1359" s="28"/>
      <c r="J1359" s="40"/>
      <c r="K1359" s="31"/>
      <c r="L1359" s="28"/>
      <c r="M1359" s="31"/>
    </row>
    <row r="1360" spans="3:13" x14ac:dyDescent="0.25">
      <c r="C1360" s="28"/>
      <c r="J1360" s="40"/>
      <c r="K1360" s="31"/>
      <c r="L1360" s="28"/>
      <c r="M1360" s="31"/>
    </row>
    <row r="1361" spans="3:13" x14ac:dyDescent="0.25">
      <c r="C1361" s="28"/>
      <c r="J1361" s="40"/>
      <c r="K1361" s="31"/>
      <c r="L1361" s="28"/>
      <c r="M1361" s="31"/>
    </row>
    <row r="1362" spans="3:13" x14ac:dyDescent="0.25">
      <c r="C1362" s="28"/>
      <c r="J1362" s="40"/>
      <c r="K1362" s="31"/>
      <c r="L1362" s="28"/>
      <c r="M1362" s="31"/>
    </row>
    <row r="1363" spans="3:13" x14ac:dyDescent="0.25">
      <c r="C1363" s="28"/>
      <c r="J1363" s="40"/>
      <c r="K1363" s="31"/>
      <c r="L1363" s="28"/>
      <c r="M1363" s="31"/>
    </row>
    <row r="1364" spans="3:13" x14ac:dyDescent="0.25">
      <c r="C1364" s="28"/>
      <c r="J1364" s="40"/>
      <c r="K1364" s="31"/>
      <c r="L1364" s="28"/>
      <c r="M1364" s="31"/>
    </row>
    <row r="1365" spans="3:13" x14ac:dyDescent="0.25">
      <c r="C1365" s="28"/>
      <c r="J1365" s="40"/>
      <c r="K1365" s="31"/>
      <c r="L1365" s="28"/>
      <c r="M1365" s="31"/>
    </row>
    <row r="1366" spans="3:13" x14ac:dyDescent="0.25">
      <c r="C1366" s="28"/>
      <c r="J1366" s="40"/>
      <c r="K1366" s="31"/>
      <c r="L1366" s="28"/>
      <c r="M1366" s="31"/>
    </row>
    <row r="1367" spans="3:13" x14ac:dyDescent="0.25">
      <c r="C1367" s="28"/>
      <c r="J1367" s="40"/>
      <c r="K1367" s="31"/>
      <c r="L1367" s="28"/>
      <c r="M1367" s="31"/>
    </row>
    <row r="1368" spans="3:13" x14ac:dyDescent="0.25">
      <c r="C1368" s="28"/>
      <c r="J1368" s="40"/>
      <c r="K1368" s="31"/>
      <c r="L1368" s="28"/>
      <c r="M1368" s="31"/>
    </row>
    <row r="1369" spans="3:13" x14ac:dyDescent="0.25">
      <c r="C1369" s="28"/>
      <c r="J1369" s="40"/>
      <c r="K1369" s="31"/>
      <c r="L1369" s="28"/>
      <c r="M1369" s="31"/>
    </row>
    <row r="1370" spans="3:13" x14ac:dyDescent="0.25">
      <c r="C1370" s="28"/>
      <c r="J1370" s="40"/>
      <c r="K1370" s="31"/>
      <c r="L1370" s="28"/>
      <c r="M1370" s="31"/>
    </row>
    <row r="1371" spans="3:13" x14ac:dyDescent="0.25">
      <c r="C1371" s="28"/>
      <c r="J1371" s="40"/>
      <c r="K1371" s="31"/>
      <c r="L1371" s="28"/>
      <c r="M1371" s="31"/>
    </row>
    <row r="1372" spans="3:13" x14ac:dyDescent="0.25">
      <c r="C1372" s="28"/>
      <c r="J1372" s="40"/>
      <c r="K1372" s="31"/>
      <c r="L1372" s="28"/>
      <c r="M1372" s="31"/>
    </row>
    <row r="1373" spans="3:13" x14ac:dyDescent="0.25">
      <c r="C1373" s="28"/>
      <c r="J1373" s="40"/>
      <c r="K1373" s="31"/>
      <c r="L1373" s="28"/>
      <c r="M1373" s="31"/>
    </row>
    <row r="1374" spans="3:13" x14ac:dyDescent="0.25">
      <c r="C1374" s="28"/>
      <c r="J1374" s="40"/>
      <c r="K1374" s="31"/>
      <c r="L1374" s="28"/>
      <c r="M1374" s="31"/>
    </row>
    <row r="1375" spans="3:13" x14ac:dyDescent="0.25">
      <c r="C1375" s="28"/>
      <c r="J1375" s="40"/>
      <c r="K1375" s="31"/>
      <c r="L1375" s="28"/>
      <c r="M1375" s="31"/>
    </row>
    <row r="1376" spans="3:13" x14ac:dyDescent="0.25">
      <c r="C1376" s="28"/>
      <c r="J1376" s="40"/>
      <c r="K1376" s="31"/>
      <c r="L1376" s="28"/>
      <c r="M1376" s="31"/>
    </row>
    <row r="1377" spans="3:13" x14ac:dyDescent="0.25">
      <c r="C1377" s="28"/>
      <c r="J1377" s="40"/>
      <c r="K1377" s="31"/>
      <c r="L1377" s="28"/>
      <c r="M1377" s="31"/>
    </row>
    <row r="1378" spans="3:13" x14ac:dyDescent="0.25">
      <c r="C1378" s="28"/>
      <c r="J1378" s="40"/>
      <c r="K1378" s="31"/>
      <c r="L1378" s="28"/>
      <c r="M1378" s="31"/>
    </row>
    <row r="1379" spans="3:13" x14ac:dyDescent="0.25">
      <c r="C1379" s="28"/>
      <c r="J1379" s="40"/>
      <c r="K1379" s="31"/>
      <c r="L1379" s="28"/>
      <c r="M1379" s="31"/>
    </row>
    <row r="1380" spans="3:13" x14ac:dyDescent="0.25">
      <c r="C1380" s="28"/>
      <c r="J1380" s="40"/>
      <c r="K1380" s="31"/>
      <c r="L1380" s="28"/>
      <c r="M1380" s="31"/>
    </row>
    <row r="1381" spans="3:13" x14ac:dyDescent="0.25">
      <c r="C1381" s="28"/>
      <c r="J1381" s="40"/>
      <c r="K1381" s="31"/>
      <c r="L1381" s="28"/>
      <c r="M1381" s="31"/>
    </row>
    <row r="1382" spans="3:13" x14ac:dyDescent="0.25">
      <c r="C1382" s="28"/>
      <c r="J1382" s="40"/>
      <c r="K1382" s="31"/>
      <c r="L1382" s="28"/>
      <c r="M1382" s="31"/>
    </row>
    <row r="1383" spans="3:13" x14ac:dyDescent="0.25">
      <c r="C1383" s="28"/>
      <c r="J1383" s="40"/>
      <c r="K1383" s="31"/>
      <c r="L1383" s="28"/>
      <c r="M1383" s="31"/>
    </row>
    <row r="1384" spans="3:13" x14ac:dyDescent="0.25">
      <c r="C1384" s="28"/>
      <c r="J1384" s="40"/>
      <c r="K1384" s="31"/>
      <c r="L1384" s="28"/>
      <c r="M1384" s="31"/>
    </row>
    <row r="1385" spans="3:13" x14ac:dyDescent="0.25">
      <c r="C1385" s="28"/>
      <c r="J1385" s="40"/>
      <c r="K1385" s="31"/>
      <c r="L1385" s="28"/>
      <c r="M1385" s="31"/>
    </row>
    <row r="1386" spans="3:13" x14ac:dyDescent="0.25">
      <c r="C1386" s="28"/>
      <c r="J1386" s="40"/>
      <c r="K1386" s="31"/>
      <c r="L1386" s="28"/>
      <c r="M1386" s="31"/>
    </row>
    <row r="1387" spans="3:13" x14ac:dyDescent="0.25">
      <c r="C1387" s="28"/>
      <c r="J1387" s="40"/>
      <c r="K1387" s="31"/>
      <c r="L1387" s="28"/>
      <c r="M1387" s="31"/>
    </row>
    <row r="1388" spans="3:13" x14ac:dyDescent="0.25">
      <c r="C1388" s="28"/>
      <c r="J1388" s="40"/>
      <c r="K1388" s="31"/>
      <c r="L1388" s="28"/>
      <c r="M1388" s="31"/>
    </row>
    <row r="1389" spans="3:13" x14ac:dyDescent="0.25">
      <c r="C1389" s="28"/>
      <c r="J1389" s="40"/>
      <c r="K1389" s="31"/>
      <c r="L1389" s="28"/>
      <c r="M1389" s="31"/>
    </row>
    <row r="1390" spans="3:13" x14ac:dyDescent="0.25">
      <c r="C1390" s="28"/>
      <c r="J1390" s="40"/>
      <c r="K1390" s="31"/>
      <c r="L1390" s="28"/>
      <c r="M1390" s="31"/>
    </row>
    <row r="1391" spans="3:13" x14ac:dyDescent="0.25">
      <c r="C1391" s="28"/>
      <c r="J1391" s="40"/>
      <c r="K1391" s="31"/>
      <c r="L1391" s="28"/>
      <c r="M1391" s="31"/>
    </row>
    <row r="1392" spans="3:13" x14ac:dyDescent="0.25">
      <c r="C1392" s="28"/>
      <c r="J1392" s="40"/>
      <c r="K1392" s="31"/>
      <c r="L1392" s="28"/>
      <c r="M1392" s="31"/>
    </row>
    <row r="1393" spans="3:13" x14ac:dyDescent="0.25">
      <c r="C1393" s="28"/>
      <c r="J1393" s="40"/>
      <c r="K1393" s="31"/>
      <c r="L1393" s="28"/>
      <c r="M1393" s="31"/>
    </row>
    <row r="1394" spans="3:13" x14ac:dyDescent="0.25">
      <c r="C1394" s="28"/>
      <c r="J1394" s="40"/>
      <c r="K1394" s="31"/>
      <c r="L1394" s="28"/>
      <c r="M1394" s="31"/>
    </row>
    <row r="1395" spans="3:13" x14ac:dyDescent="0.25">
      <c r="C1395" s="28"/>
      <c r="J1395" s="40"/>
      <c r="K1395" s="31"/>
      <c r="L1395" s="28"/>
      <c r="M1395" s="31"/>
    </row>
    <row r="1396" spans="3:13" x14ac:dyDescent="0.25">
      <c r="C1396" s="28"/>
      <c r="J1396" s="40"/>
      <c r="K1396" s="31"/>
      <c r="L1396" s="28"/>
      <c r="M1396" s="31"/>
    </row>
    <row r="1397" spans="3:13" x14ac:dyDescent="0.25">
      <c r="C1397" s="28"/>
      <c r="J1397" s="40"/>
      <c r="K1397" s="31"/>
      <c r="L1397" s="28"/>
      <c r="M1397" s="31"/>
    </row>
    <row r="1398" spans="3:13" x14ac:dyDescent="0.25">
      <c r="C1398" s="28"/>
      <c r="J1398" s="40"/>
      <c r="K1398" s="31"/>
      <c r="L1398" s="28"/>
      <c r="M1398" s="31"/>
    </row>
    <row r="1399" spans="3:13" x14ac:dyDescent="0.25">
      <c r="C1399" s="28"/>
      <c r="J1399" s="40"/>
      <c r="K1399" s="31"/>
      <c r="L1399" s="28"/>
      <c r="M1399" s="31"/>
    </row>
    <row r="1400" spans="3:13" x14ac:dyDescent="0.25">
      <c r="C1400" s="28"/>
      <c r="J1400" s="40"/>
      <c r="K1400" s="31"/>
      <c r="L1400" s="28"/>
      <c r="M1400" s="31"/>
    </row>
    <row r="1401" spans="3:13" x14ac:dyDescent="0.25">
      <c r="C1401" s="28"/>
      <c r="J1401" s="40"/>
      <c r="K1401" s="31"/>
      <c r="L1401" s="28"/>
      <c r="M1401" s="31"/>
    </row>
    <row r="1402" spans="3:13" x14ac:dyDescent="0.25">
      <c r="C1402" s="28"/>
      <c r="J1402" s="40"/>
      <c r="K1402" s="31"/>
      <c r="L1402" s="28"/>
      <c r="M1402" s="31"/>
    </row>
    <row r="1403" spans="3:13" x14ac:dyDescent="0.25">
      <c r="C1403" s="28"/>
      <c r="J1403" s="40"/>
      <c r="K1403" s="31"/>
      <c r="L1403" s="28"/>
      <c r="M1403" s="31"/>
    </row>
    <row r="1404" spans="3:13" x14ac:dyDescent="0.25">
      <c r="C1404" s="28"/>
      <c r="J1404" s="40"/>
      <c r="K1404" s="31"/>
      <c r="L1404" s="28"/>
      <c r="M1404" s="31"/>
    </row>
    <row r="1405" spans="3:13" x14ac:dyDescent="0.25">
      <c r="C1405" s="28"/>
      <c r="J1405" s="40"/>
      <c r="K1405" s="31"/>
      <c r="L1405" s="28"/>
      <c r="M1405" s="31"/>
    </row>
    <row r="1406" spans="3:13" x14ac:dyDescent="0.25">
      <c r="C1406" s="28"/>
      <c r="J1406" s="40"/>
      <c r="K1406" s="31"/>
      <c r="L1406" s="28"/>
      <c r="M1406" s="31"/>
    </row>
    <row r="1407" spans="3:13" x14ac:dyDescent="0.25">
      <c r="C1407" s="28"/>
      <c r="J1407" s="40"/>
      <c r="K1407" s="31"/>
      <c r="L1407" s="28"/>
      <c r="M1407" s="31"/>
    </row>
    <row r="1408" spans="3:13" x14ac:dyDescent="0.25">
      <c r="C1408" s="28"/>
      <c r="J1408" s="40"/>
      <c r="K1408" s="31"/>
      <c r="L1408" s="28"/>
      <c r="M1408" s="31"/>
    </row>
    <row r="1409" spans="3:13" x14ac:dyDescent="0.25">
      <c r="C1409" s="28"/>
      <c r="J1409" s="40"/>
      <c r="K1409" s="31"/>
      <c r="L1409" s="28"/>
      <c r="M1409" s="31"/>
    </row>
    <row r="1410" spans="3:13" x14ac:dyDescent="0.25">
      <c r="C1410" s="28"/>
      <c r="J1410" s="40"/>
      <c r="K1410" s="31"/>
      <c r="L1410" s="28"/>
      <c r="M1410" s="31"/>
    </row>
    <row r="1411" spans="3:13" x14ac:dyDescent="0.25">
      <c r="C1411" s="28"/>
      <c r="J1411" s="40"/>
      <c r="K1411" s="31"/>
      <c r="L1411" s="28"/>
      <c r="M1411" s="31"/>
    </row>
    <row r="1412" spans="3:13" x14ac:dyDescent="0.25">
      <c r="C1412" s="28"/>
      <c r="J1412" s="40"/>
      <c r="K1412" s="31"/>
      <c r="L1412" s="28"/>
      <c r="M1412" s="31"/>
    </row>
    <row r="1413" spans="3:13" x14ac:dyDescent="0.25">
      <c r="C1413" s="28"/>
      <c r="J1413" s="40"/>
      <c r="K1413" s="31"/>
      <c r="L1413" s="28"/>
      <c r="M1413" s="31"/>
    </row>
    <row r="1414" spans="3:13" x14ac:dyDescent="0.25">
      <c r="C1414" s="28"/>
      <c r="J1414" s="40"/>
      <c r="K1414" s="31"/>
      <c r="L1414" s="28"/>
      <c r="M1414" s="31"/>
    </row>
    <row r="1415" spans="3:13" x14ac:dyDescent="0.25">
      <c r="C1415" s="28"/>
      <c r="J1415" s="40"/>
      <c r="K1415" s="31"/>
      <c r="L1415" s="28"/>
      <c r="M1415" s="31"/>
    </row>
    <row r="1416" spans="3:13" x14ac:dyDescent="0.25">
      <c r="C1416" s="28"/>
      <c r="J1416" s="40"/>
      <c r="K1416" s="31"/>
      <c r="L1416" s="28"/>
      <c r="M1416" s="31"/>
    </row>
    <row r="1417" spans="3:13" x14ac:dyDescent="0.25">
      <c r="C1417" s="28"/>
      <c r="J1417" s="40"/>
      <c r="K1417" s="31"/>
      <c r="L1417" s="28"/>
      <c r="M1417" s="31"/>
    </row>
    <row r="1418" spans="3:13" x14ac:dyDescent="0.25">
      <c r="C1418" s="28"/>
      <c r="J1418" s="40"/>
      <c r="K1418" s="31"/>
      <c r="L1418" s="28"/>
      <c r="M1418" s="31"/>
    </row>
    <row r="1419" spans="3:13" x14ac:dyDescent="0.25">
      <c r="C1419" s="28"/>
      <c r="J1419" s="40"/>
      <c r="K1419" s="31"/>
      <c r="L1419" s="28"/>
      <c r="M1419" s="31"/>
    </row>
    <row r="1420" spans="3:13" x14ac:dyDescent="0.25">
      <c r="C1420" s="28"/>
      <c r="J1420" s="40"/>
      <c r="K1420" s="31"/>
      <c r="L1420" s="28"/>
      <c r="M1420" s="31"/>
    </row>
    <row r="1421" spans="3:13" x14ac:dyDescent="0.25">
      <c r="C1421" s="28"/>
      <c r="J1421" s="40"/>
      <c r="K1421" s="31"/>
      <c r="L1421" s="28"/>
      <c r="M1421" s="31"/>
    </row>
    <row r="1422" spans="3:13" x14ac:dyDescent="0.25">
      <c r="C1422" s="28"/>
      <c r="J1422" s="40"/>
      <c r="K1422" s="31"/>
      <c r="L1422" s="28"/>
      <c r="M1422" s="31"/>
    </row>
    <row r="1423" spans="3:13" x14ac:dyDescent="0.25">
      <c r="C1423" s="28"/>
      <c r="J1423" s="40"/>
      <c r="K1423" s="31"/>
      <c r="L1423" s="28"/>
      <c r="M1423" s="31"/>
    </row>
    <row r="1424" spans="3:13" x14ac:dyDescent="0.25">
      <c r="C1424" s="28"/>
      <c r="J1424" s="40"/>
      <c r="K1424" s="31"/>
      <c r="L1424" s="28"/>
      <c r="M1424" s="31"/>
    </row>
    <row r="1425" spans="3:13" x14ac:dyDescent="0.25">
      <c r="C1425" s="28"/>
      <c r="J1425" s="40"/>
      <c r="K1425" s="31"/>
      <c r="L1425" s="28"/>
      <c r="M1425" s="31"/>
    </row>
    <row r="1426" spans="3:13" x14ac:dyDescent="0.25">
      <c r="C1426" s="28"/>
      <c r="J1426" s="40"/>
      <c r="K1426" s="31"/>
      <c r="L1426" s="28"/>
      <c r="M1426" s="31"/>
    </row>
    <row r="1427" spans="3:13" x14ac:dyDescent="0.25">
      <c r="C1427" s="28"/>
      <c r="J1427" s="40"/>
      <c r="K1427" s="31"/>
      <c r="L1427" s="28"/>
      <c r="M1427" s="31"/>
    </row>
    <row r="1428" spans="3:13" x14ac:dyDescent="0.25">
      <c r="C1428" s="28"/>
      <c r="J1428" s="40"/>
      <c r="K1428" s="31"/>
      <c r="L1428" s="28"/>
      <c r="M1428" s="31"/>
    </row>
    <row r="1429" spans="3:13" x14ac:dyDescent="0.25">
      <c r="C1429" s="28"/>
      <c r="J1429" s="40"/>
      <c r="K1429" s="31"/>
      <c r="L1429" s="28"/>
      <c r="M1429" s="31"/>
    </row>
    <row r="1430" spans="3:13" x14ac:dyDescent="0.25">
      <c r="C1430" s="28"/>
      <c r="J1430" s="40"/>
      <c r="K1430" s="31"/>
      <c r="L1430" s="28"/>
      <c r="M1430" s="31"/>
    </row>
    <row r="1431" spans="3:13" x14ac:dyDescent="0.25">
      <c r="C1431" s="28"/>
      <c r="J1431" s="40"/>
      <c r="K1431" s="31"/>
      <c r="L1431" s="28"/>
      <c r="M1431" s="31"/>
    </row>
    <row r="1432" spans="3:13" x14ac:dyDescent="0.25">
      <c r="C1432" s="28"/>
      <c r="J1432" s="40"/>
      <c r="K1432" s="31"/>
      <c r="L1432" s="28"/>
      <c r="M1432" s="31"/>
    </row>
    <row r="1433" spans="3:13" x14ac:dyDescent="0.25">
      <c r="C1433" s="28"/>
      <c r="J1433" s="40"/>
      <c r="K1433" s="31"/>
      <c r="L1433" s="28"/>
      <c r="M1433" s="31"/>
    </row>
    <row r="1434" spans="3:13" x14ac:dyDescent="0.25">
      <c r="C1434" s="28"/>
      <c r="J1434" s="40"/>
      <c r="K1434" s="31"/>
      <c r="L1434" s="28"/>
      <c r="M1434" s="31"/>
    </row>
    <row r="1435" spans="3:13" x14ac:dyDescent="0.25">
      <c r="C1435" s="28"/>
      <c r="J1435" s="40"/>
      <c r="K1435" s="31"/>
      <c r="L1435" s="28"/>
      <c r="M1435" s="31"/>
    </row>
    <row r="1436" spans="3:13" x14ac:dyDescent="0.25">
      <c r="C1436" s="28"/>
      <c r="J1436" s="40"/>
      <c r="K1436" s="31"/>
      <c r="L1436" s="28"/>
      <c r="M1436" s="31"/>
    </row>
    <row r="1437" spans="3:13" x14ac:dyDescent="0.25">
      <c r="C1437" s="28"/>
      <c r="J1437" s="40"/>
      <c r="K1437" s="31"/>
      <c r="L1437" s="28"/>
      <c r="M1437" s="31"/>
    </row>
    <row r="1438" spans="3:13" x14ac:dyDescent="0.25">
      <c r="C1438" s="28"/>
      <c r="J1438" s="40"/>
      <c r="K1438" s="31"/>
      <c r="L1438" s="28"/>
      <c r="M1438" s="31"/>
    </row>
    <row r="1439" spans="3:13" x14ac:dyDescent="0.25">
      <c r="C1439" s="28"/>
      <c r="J1439" s="40"/>
      <c r="K1439" s="31"/>
      <c r="L1439" s="28"/>
      <c r="M1439" s="31"/>
    </row>
    <row r="1440" spans="3:13" x14ac:dyDescent="0.25">
      <c r="C1440" s="28"/>
      <c r="J1440" s="40"/>
      <c r="K1440" s="31"/>
      <c r="L1440" s="28"/>
      <c r="M1440" s="31"/>
    </row>
    <row r="1441" spans="3:13" x14ac:dyDescent="0.25">
      <c r="C1441" s="28"/>
      <c r="J1441" s="40"/>
      <c r="K1441" s="31"/>
      <c r="L1441" s="28"/>
      <c r="M1441" s="31"/>
    </row>
    <row r="1442" spans="3:13" x14ac:dyDescent="0.25">
      <c r="C1442" s="28"/>
      <c r="J1442" s="40"/>
      <c r="K1442" s="31"/>
      <c r="L1442" s="28"/>
      <c r="M1442" s="31"/>
    </row>
    <row r="1443" spans="3:13" x14ac:dyDescent="0.25">
      <c r="C1443" s="28"/>
      <c r="J1443" s="40"/>
      <c r="K1443" s="31"/>
      <c r="L1443" s="28"/>
      <c r="M1443" s="31"/>
    </row>
    <row r="1444" spans="3:13" x14ac:dyDescent="0.25">
      <c r="C1444" s="28"/>
      <c r="J1444" s="40"/>
      <c r="K1444" s="31"/>
      <c r="L1444" s="28"/>
      <c r="M1444" s="31"/>
    </row>
    <row r="1445" spans="3:13" x14ac:dyDescent="0.25">
      <c r="C1445" s="28"/>
      <c r="J1445" s="40"/>
      <c r="K1445" s="31"/>
      <c r="L1445" s="28"/>
      <c r="M1445" s="31"/>
    </row>
    <row r="1446" spans="3:13" x14ac:dyDescent="0.25">
      <c r="C1446" s="28"/>
      <c r="J1446" s="40"/>
      <c r="K1446" s="31"/>
      <c r="L1446" s="28"/>
      <c r="M1446" s="31"/>
    </row>
    <row r="1447" spans="3:13" x14ac:dyDescent="0.25">
      <c r="C1447" s="28"/>
      <c r="J1447" s="40"/>
      <c r="K1447" s="31"/>
      <c r="L1447" s="28"/>
      <c r="M1447" s="31"/>
    </row>
    <row r="1448" spans="3:13" x14ac:dyDescent="0.25">
      <c r="C1448" s="28"/>
      <c r="J1448" s="40"/>
      <c r="K1448" s="31"/>
      <c r="L1448" s="28"/>
      <c r="M1448" s="31"/>
    </row>
    <row r="1449" spans="3:13" x14ac:dyDescent="0.25">
      <c r="C1449" s="28"/>
      <c r="J1449" s="40"/>
      <c r="K1449" s="31"/>
      <c r="L1449" s="28"/>
      <c r="M1449" s="31"/>
    </row>
    <row r="1450" spans="3:13" x14ac:dyDescent="0.25">
      <c r="C1450" s="28"/>
      <c r="J1450" s="40"/>
      <c r="K1450" s="31"/>
      <c r="L1450" s="28"/>
      <c r="M1450" s="31"/>
    </row>
    <row r="1451" spans="3:13" x14ac:dyDescent="0.25">
      <c r="C1451" s="28"/>
      <c r="J1451" s="40"/>
      <c r="K1451" s="31"/>
      <c r="L1451" s="28"/>
      <c r="M1451" s="31"/>
    </row>
    <row r="1452" spans="3:13" x14ac:dyDescent="0.25">
      <c r="C1452" s="28"/>
      <c r="J1452" s="40"/>
      <c r="K1452" s="31"/>
      <c r="L1452" s="28"/>
      <c r="M1452" s="31"/>
    </row>
    <row r="1453" spans="3:13" x14ac:dyDescent="0.25">
      <c r="C1453" s="28"/>
      <c r="J1453" s="40"/>
      <c r="K1453" s="31"/>
      <c r="L1453" s="28"/>
      <c r="M1453" s="31"/>
    </row>
    <row r="1454" spans="3:13" x14ac:dyDescent="0.25">
      <c r="C1454" s="28"/>
      <c r="J1454" s="40"/>
      <c r="K1454" s="31"/>
      <c r="L1454" s="28"/>
      <c r="M1454" s="31"/>
    </row>
    <row r="1455" spans="3:13" x14ac:dyDescent="0.25">
      <c r="C1455" s="28"/>
      <c r="J1455" s="40"/>
      <c r="K1455" s="31"/>
      <c r="L1455" s="28"/>
      <c r="M1455" s="31"/>
    </row>
    <row r="1456" spans="3:13" x14ac:dyDescent="0.25">
      <c r="C1456" s="28"/>
      <c r="J1456" s="40"/>
      <c r="K1456" s="31"/>
      <c r="L1456" s="28"/>
      <c r="M1456" s="31"/>
    </row>
    <row r="1457" spans="3:13" x14ac:dyDescent="0.25">
      <c r="C1457" s="28"/>
      <c r="J1457" s="40"/>
      <c r="K1457" s="31"/>
      <c r="L1457" s="28"/>
      <c r="M1457" s="31"/>
    </row>
    <row r="1458" spans="3:13" x14ac:dyDescent="0.25">
      <c r="C1458" s="28"/>
      <c r="J1458" s="40"/>
      <c r="K1458" s="31"/>
      <c r="L1458" s="28"/>
      <c r="M1458" s="31"/>
    </row>
    <row r="1459" spans="3:13" x14ac:dyDescent="0.25">
      <c r="C1459" s="28"/>
      <c r="J1459" s="40"/>
      <c r="K1459" s="31"/>
      <c r="L1459" s="28"/>
      <c r="M1459" s="31"/>
    </row>
    <row r="1460" spans="3:13" x14ac:dyDescent="0.25">
      <c r="C1460" s="28"/>
      <c r="J1460" s="40"/>
      <c r="K1460" s="31"/>
      <c r="L1460" s="28"/>
      <c r="M1460" s="31"/>
    </row>
    <row r="1461" spans="3:13" x14ac:dyDescent="0.25">
      <c r="C1461" s="28"/>
      <c r="J1461" s="40"/>
      <c r="K1461" s="31"/>
      <c r="L1461" s="28"/>
      <c r="M1461" s="31"/>
    </row>
    <row r="1462" spans="3:13" x14ac:dyDescent="0.25">
      <c r="C1462" s="28"/>
      <c r="J1462" s="40"/>
      <c r="K1462" s="31"/>
      <c r="L1462" s="28"/>
      <c r="M1462" s="31"/>
    </row>
    <row r="1463" spans="3:13" x14ac:dyDescent="0.25">
      <c r="C1463" s="28"/>
      <c r="J1463" s="40"/>
      <c r="K1463" s="31"/>
      <c r="L1463" s="28"/>
      <c r="M1463" s="31"/>
    </row>
    <row r="1464" spans="3:13" x14ac:dyDescent="0.25">
      <c r="C1464" s="28"/>
      <c r="J1464" s="40"/>
      <c r="K1464" s="31"/>
      <c r="L1464" s="28"/>
      <c r="M1464" s="31"/>
    </row>
    <row r="1465" spans="3:13" x14ac:dyDescent="0.25">
      <c r="C1465" s="28"/>
      <c r="J1465" s="40"/>
      <c r="K1465" s="31"/>
      <c r="L1465" s="28"/>
      <c r="M1465" s="31"/>
    </row>
    <row r="1466" spans="3:13" x14ac:dyDescent="0.25">
      <c r="C1466" s="28"/>
      <c r="J1466" s="40"/>
      <c r="K1466" s="31"/>
      <c r="L1466" s="28"/>
      <c r="M1466" s="31"/>
    </row>
    <row r="1467" spans="3:13" x14ac:dyDescent="0.25">
      <c r="C1467" s="28"/>
      <c r="J1467" s="40"/>
      <c r="K1467" s="31"/>
      <c r="L1467" s="28"/>
      <c r="M1467" s="31"/>
    </row>
    <row r="1468" spans="3:13" x14ac:dyDescent="0.25">
      <c r="C1468" s="28"/>
      <c r="J1468" s="40"/>
      <c r="K1468" s="31"/>
      <c r="L1468" s="28"/>
      <c r="M1468" s="31"/>
    </row>
    <row r="1469" spans="3:13" x14ac:dyDescent="0.25">
      <c r="C1469" s="28"/>
      <c r="J1469" s="40"/>
      <c r="K1469" s="31"/>
      <c r="L1469" s="28"/>
      <c r="M1469" s="31"/>
    </row>
    <row r="1470" spans="3:13" x14ac:dyDescent="0.25">
      <c r="C1470" s="28"/>
      <c r="J1470" s="40"/>
      <c r="K1470" s="31"/>
      <c r="L1470" s="28"/>
      <c r="M1470" s="31"/>
    </row>
    <row r="1471" spans="3:13" x14ac:dyDescent="0.25">
      <c r="C1471" s="28"/>
      <c r="J1471" s="40"/>
      <c r="K1471" s="31"/>
      <c r="L1471" s="28"/>
      <c r="M1471" s="31"/>
    </row>
    <row r="1472" spans="3:13" x14ac:dyDescent="0.25">
      <c r="C1472" s="28"/>
      <c r="J1472" s="40"/>
      <c r="K1472" s="31"/>
      <c r="L1472" s="28"/>
      <c r="M1472" s="31"/>
    </row>
    <row r="1473" spans="3:13" x14ac:dyDescent="0.25">
      <c r="C1473" s="28"/>
      <c r="J1473" s="40"/>
      <c r="K1473" s="31"/>
      <c r="L1473" s="28"/>
      <c r="M1473" s="31"/>
    </row>
    <row r="1474" spans="3:13" x14ac:dyDescent="0.25">
      <c r="C1474" s="28"/>
      <c r="J1474" s="40"/>
      <c r="K1474" s="31"/>
      <c r="L1474" s="28"/>
      <c r="M1474" s="31"/>
    </row>
    <row r="1475" spans="3:13" x14ac:dyDescent="0.25">
      <c r="C1475" s="28"/>
      <c r="J1475" s="40"/>
      <c r="K1475" s="31"/>
      <c r="L1475" s="28"/>
      <c r="M1475" s="31"/>
    </row>
    <row r="1476" spans="3:13" x14ac:dyDescent="0.25">
      <c r="C1476" s="28"/>
      <c r="J1476" s="40"/>
      <c r="K1476" s="31"/>
      <c r="L1476" s="28"/>
      <c r="M1476" s="31"/>
    </row>
    <row r="1477" spans="3:13" x14ac:dyDescent="0.25">
      <c r="C1477" s="28"/>
      <c r="J1477" s="40"/>
      <c r="K1477" s="31"/>
      <c r="L1477" s="28"/>
      <c r="M1477" s="31"/>
    </row>
    <row r="1478" spans="3:13" x14ac:dyDescent="0.25">
      <c r="C1478" s="28"/>
      <c r="J1478" s="40"/>
      <c r="K1478" s="31"/>
      <c r="L1478" s="28"/>
      <c r="M1478" s="31"/>
    </row>
    <row r="1479" spans="3:13" x14ac:dyDescent="0.25">
      <c r="C1479" s="28"/>
      <c r="J1479" s="40"/>
      <c r="K1479" s="31"/>
      <c r="L1479" s="28"/>
      <c r="M1479" s="31"/>
    </row>
    <row r="1480" spans="3:13" x14ac:dyDescent="0.25">
      <c r="C1480" s="28"/>
      <c r="J1480" s="40"/>
      <c r="K1480" s="31"/>
      <c r="L1480" s="28"/>
      <c r="M1480" s="31"/>
    </row>
    <row r="1481" spans="3:13" x14ac:dyDescent="0.25">
      <c r="C1481" s="28"/>
      <c r="J1481" s="40"/>
      <c r="K1481" s="31"/>
      <c r="L1481" s="28"/>
      <c r="M1481" s="31"/>
    </row>
    <row r="1482" spans="3:13" x14ac:dyDescent="0.25">
      <c r="C1482" s="28"/>
      <c r="J1482" s="40"/>
      <c r="K1482" s="31"/>
      <c r="L1482" s="28"/>
      <c r="M1482" s="31"/>
    </row>
    <row r="1483" spans="3:13" x14ac:dyDescent="0.25">
      <c r="C1483" s="28"/>
      <c r="J1483" s="40"/>
      <c r="K1483" s="31"/>
      <c r="L1483" s="28"/>
      <c r="M1483" s="31"/>
    </row>
    <row r="1484" spans="3:13" x14ac:dyDescent="0.25">
      <c r="C1484" s="28"/>
      <c r="J1484" s="40"/>
      <c r="K1484" s="31"/>
      <c r="L1484" s="28"/>
      <c r="M1484" s="31"/>
    </row>
    <row r="1485" spans="3:13" x14ac:dyDescent="0.25">
      <c r="C1485" s="28"/>
      <c r="J1485" s="40"/>
      <c r="K1485" s="31"/>
      <c r="L1485" s="28"/>
      <c r="M1485" s="31"/>
    </row>
    <row r="1486" spans="3:13" x14ac:dyDescent="0.25">
      <c r="C1486" s="28"/>
      <c r="J1486" s="40"/>
      <c r="K1486" s="31"/>
      <c r="L1486" s="28"/>
      <c r="M1486" s="31"/>
    </row>
    <row r="1487" spans="3:13" x14ac:dyDescent="0.25">
      <c r="C1487" s="28"/>
      <c r="J1487" s="40"/>
      <c r="K1487" s="31"/>
      <c r="L1487" s="28"/>
      <c r="M1487" s="31"/>
    </row>
    <row r="1488" spans="3:13" x14ac:dyDescent="0.25">
      <c r="C1488" s="28"/>
      <c r="J1488" s="40"/>
      <c r="K1488" s="31"/>
      <c r="L1488" s="28"/>
      <c r="M1488" s="31"/>
    </row>
    <row r="1489" spans="3:13" x14ac:dyDescent="0.25">
      <c r="C1489" s="28"/>
      <c r="J1489" s="40"/>
      <c r="K1489" s="31"/>
      <c r="L1489" s="28"/>
      <c r="M1489" s="31"/>
    </row>
    <row r="1490" spans="3:13" x14ac:dyDescent="0.25">
      <c r="C1490" s="28"/>
      <c r="J1490" s="40"/>
      <c r="K1490" s="31"/>
      <c r="L1490" s="28"/>
      <c r="M1490" s="31"/>
    </row>
    <row r="1491" spans="3:13" x14ac:dyDescent="0.25">
      <c r="C1491" s="28"/>
      <c r="J1491" s="40"/>
      <c r="K1491" s="31"/>
      <c r="L1491" s="28"/>
      <c r="M1491" s="31"/>
    </row>
    <row r="1492" spans="3:13" x14ac:dyDescent="0.25">
      <c r="C1492" s="28"/>
      <c r="J1492" s="40"/>
      <c r="K1492" s="31"/>
      <c r="L1492" s="28"/>
      <c r="M1492" s="31"/>
    </row>
    <row r="1493" spans="3:13" x14ac:dyDescent="0.25">
      <c r="C1493" s="28"/>
      <c r="J1493" s="40"/>
      <c r="K1493" s="31"/>
      <c r="L1493" s="28"/>
      <c r="M1493" s="31"/>
    </row>
    <row r="1494" spans="3:13" x14ac:dyDescent="0.25">
      <c r="C1494" s="28"/>
      <c r="J1494" s="40"/>
      <c r="K1494" s="31"/>
      <c r="L1494" s="28"/>
      <c r="M1494" s="31"/>
    </row>
    <row r="1495" spans="3:13" x14ac:dyDescent="0.25">
      <c r="C1495" s="28"/>
      <c r="J1495" s="40"/>
      <c r="K1495" s="31"/>
      <c r="L1495" s="28"/>
      <c r="M1495" s="31"/>
    </row>
    <row r="1496" spans="3:13" x14ac:dyDescent="0.25">
      <c r="C1496" s="28"/>
      <c r="J1496" s="40"/>
      <c r="K1496" s="31"/>
      <c r="L1496" s="28"/>
      <c r="M1496" s="31"/>
    </row>
    <row r="1497" spans="3:13" x14ac:dyDescent="0.25">
      <c r="C1497" s="28"/>
      <c r="J1497" s="40"/>
      <c r="K1497" s="31"/>
      <c r="L1497" s="28"/>
      <c r="M1497" s="31"/>
    </row>
    <row r="1498" spans="3:13" x14ac:dyDescent="0.25">
      <c r="C1498" s="28"/>
      <c r="J1498" s="40"/>
      <c r="K1498" s="31"/>
      <c r="L1498" s="28"/>
      <c r="M1498" s="31"/>
    </row>
    <row r="1499" spans="3:13" x14ac:dyDescent="0.25">
      <c r="C1499" s="28"/>
      <c r="J1499" s="40"/>
      <c r="K1499" s="31"/>
      <c r="L1499" s="28"/>
      <c r="M1499" s="31"/>
    </row>
    <row r="1500" spans="3:13" x14ac:dyDescent="0.25">
      <c r="C1500" s="28"/>
      <c r="J1500" s="40"/>
      <c r="K1500" s="31"/>
      <c r="L1500" s="28"/>
      <c r="M1500" s="31"/>
    </row>
    <row r="1501" spans="3:13" x14ac:dyDescent="0.25">
      <c r="C1501" s="28"/>
      <c r="J1501" s="40"/>
      <c r="K1501" s="31"/>
      <c r="L1501" s="28"/>
      <c r="M1501" s="31"/>
    </row>
    <row r="1502" spans="3:13" x14ac:dyDescent="0.25">
      <c r="C1502" s="28"/>
      <c r="J1502" s="40"/>
      <c r="K1502" s="31"/>
      <c r="L1502" s="28"/>
      <c r="M1502" s="31"/>
    </row>
    <row r="1503" spans="3:13" x14ac:dyDescent="0.25">
      <c r="C1503" s="28"/>
      <c r="J1503" s="40"/>
      <c r="K1503" s="31"/>
      <c r="L1503" s="28"/>
      <c r="M1503" s="31"/>
    </row>
    <row r="1504" spans="3:13" x14ac:dyDescent="0.25">
      <c r="C1504" s="28"/>
      <c r="J1504" s="40"/>
      <c r="K1504" s="31"/>
      <c r="L1504" s="28"/>
      <c r="M1504" s="31"/>
    </row>
    <row r="1505" spans="3:13" x14ac:dyDescent="0.25">
      <c r="C1505" s="28"/>
      <c r="J1505" s="40"/>
      <c r="K1505" s="31"/>
      <c r="L1505" s="28"/>
      <c r="M1505" s="31"/>
    </row>
    <row r="1506" spans="3:13" x14ac:dyDescent="0.25">
      <c r="C1506" s="28"/>
      <c r="J1506" s="40"/>
      <c r="K1506" s="31"/>
      <c r="L1506" s="28"/>
      <c r="M1506" s="31"/>
    </row>
    <row r="1507" spans="3:13" x14ac:dyDescent="0.25">
      <c r="C1507" s="28"/>
      <c r="J1507" s="40"/>
      <c r="K1507" s="31"/>
      <c r="L1507" s="28"/>
      <c r="M1507" s="31"/>
    </row>
    <row r="1508" spans="3:13" x14ac:dyDescent="0.25">
      <c r="C1508" s="28"/>
      <c r="J1508" s="40"/>
      <c r="K1508" s="31"/>
      <c r="L1508" s="28"/>
      <c r="M1508" s="31"/>
    </row>
    <row r="1509" spans="3:13" x14ac:dyDescent="0.25">
      <c r="C1509" s="28"/>
      <c r="J1509" s="40"/>
      <c r="K1509" s="31"/>
      <c r="L1509" s="28"/>
      <c r="M1509" s="31"/>
    </row>
    <row r="1510" spans="3:13" x14ac:dyDescent="0.25">
      <c r="C1510" s="28"/>
      <c r="J1510" s="40"/>
      <c r="K1510" s="31"/>
      <c r="L1510" s="28"/>
      <c r="M1510" s="31"/>
    </row>
    <row r="1511" spans="3:13" x14ac:dyDescent="0.25">
      <c r="C1511" s="28"/>
      <c r="J1511" s="40"/>
      <c r="K1511" s="31"/>
      <c r="L1511" s="28"/>
      <c r="M1511" s="31"/>
    </row>
    <row r="1512" spans="3:13" x14ac:dyDescent="0.25">
      <c r="C1512" s="28"/>
      <c r="J1512" s="40"/>
      <c r="K1512" s="31"/>
      <c r="L1512" s="28"/>
      <c r="M1512" s="31"/>
    </row>
    <row r="1513" spans="3:13" x14ac:dyDescent="0.25">
      <c r="C1513" s="28"/>
      <c r="J1513" s="40"/>
      <c r="K1513" s="31"/>
      <c r="L1513" s="28"/>
      <c r="M1513" s="31"/>
    </row>
    <row r="1514" spans="3:13" x14ac:dyDescent="0.25">
      <c r="C1514" s="28"/>
      <c r="J1514" s="40"/>
      <c r="K1514" s="31"/>
      <c r="L1514" s="28"/>
      <c r="M1514" s="31"/>
    </row>
    <row r="1515" spans="3:13" x14ac:dyDescent="0.25">
      <c r="C1515" s="28"/>
      <c r="J1515" s="40"/>
      <c r="K1515" s="31"/>
      <c r="L1515" s="28"/>
      <c r="M1515" s="31"/>
    </row>
    <row r="1516" spans="3:13" x14ac:dyDescent="0.25">
      <c r="C1516" s="28"/>
      <c r="J1516" s="40"/>
      <c r="K1516" s="31"/>
      <c r="L1516" s="28"/>
      <c r="M1516" s="31"/>
    </row>
    <row r="1517" spans="3:13" x14ac:dyDescent="0.25">
      <c r="C1517" s="28"/>
      <c r="J1517" s="40"/>
      <c r="K1517" s="31"/>
      <c r="L1517" s="28"/>
      <c r="M1517" s="31"/>
    </row>
    <row r="1518" spans="3:13" x14ac:dyDescent="0.25">
      <c r="C1518" s="28"/>
      <c r="J1518" s="40"/>
      <c r="K1518" s="31"/>
      <c r="L1518" s="28"/>
      <c r="M1518" s="31"/>
    </row>
    <row r="1519" spans="3:13" x14ac:dyDescent="0.25">
      <c r="C1519" s="28"/>
      <c r="J1519" s="40"/>
      <c r="K1519" s="31"/>
      <c r="L1519" s="28"/>
      <c r="M1519" s="31"/>
    </row>
    <row r="1520" spans="3:13" x14ac:dyDescent="0.25">
      <c r="C1520" s="28"/>
      <c r="J1520" s="40"/>
      <c r="K1520" s="31"/>
      <c r="L1520" s="28"/>
      <c r="M1520" s="31"/>
    </row>
    <row r="1521" spans="3:13" x14ac:dyDescent="0.25">
      <c r="C1521" s="28"/>
      <c r="J1521" s="40"/>
      <c r="K1521" s="31"/>
      <c r="L1521" s="28"/>
      <c r="M1521" s="31"/>
    </row>
    <row r="1522" spans="3:13" x14ac:dyDescent="0.25">
      <c r="C1522" s="28"/>
      <c r="J1522" s="40"/>
      <c r="K1522" s="31"/>
      <c r="L1522" s="28"/>
      <c r="M1522" s="31"/>
    </row>
    <row r="1523" spans="3:13" x14ac:dyDescent="0.25">
      <c r="C1523" s="28"/>
      <c r="J1523" s="40"/>
      <c r="K1523" s="31"/>
      <c r="L1523" s="28"/>
      <c r="M1523" s="31"/>
    </row>
    <row r="1524" spans="3:13" x14ac:dyDescent="0.25">
      <c r="C1524" s="28"/>
      <c r="J1524" s="40"/>
      <c r="K1524" s="31"/>
      <c r="L1524" s="28"/>
      <c r="M1524" s="31"/>
    </row>
    <row r="1525" spans="3:13" x14ac:dyDescent="0.25">
      <c r="C1525" s="28"/>
      <c r="J1525" s="40"/>
      <c r="K1525" s="31"/>
      <c r="L1525" s="28"/>
      <c r="M1525" s="31"/>
    </row>
    <row r="1526" spans="3:13" x14ac:dyDescent="0.25">
      <c r="C1526" s="28"/>
      <c r="J1526" s="40"/>
      <c r="K1526" s="31"/>
      <c r="L1526" s="28"/>
      <c r="M1526" s="31"/>
    </row>
    <row r="1527" spans="3:13" x14ac:dyDescent="0.25">
      <c r="C1527" s="28"/>
      <c r="J1527" s="40"/>
      <c r="K1527" s="31"/>
      <c r="L1527" s="28"/>
      <c r="M1527" s="31"/>
    </row>
    <row r="1528" spans="3:13" x14ac:dyDescent="0.25">
      <c r="C1528" s="28"/>
      <c r="J1528" s="40"/>
      <c r="K1528" s="31"/>
      <c r="L1528" s="28"/>
      <c r="M1528" s="31"/>
    </row>
    <row r="1529" spans="3:13" x14ac:dyDescent="0.25">
      <c r="C1529" s="28"/>
      <c r="J1529" s="40"/>
      <c r="K1529" s="31"/>
      <c r="L1529" s="28"/>
      <c r="M1529" s="31"/>
    </row>
    <row r="1530" spans="3:13" x14ac:dyDescent="0.25">
      <c r="C1530" s="28"/>
      <c r="J1530" s="40"/>
      <c r="K1530" s="31"/>
      <c r="L1530" s="28"/>
      <c r="M1530" s="31"/>
    </row>
    <row r="1531" spans="3:13" x14ac:dyDescent="0.25">
      <c r="C1531" s="28"/>
      <c r="J1531" s="40"/>
      <c r="K1531" s="31"/>
      <c r="L1531" s="28"/>
      <c r="M1531" s="31"/>
    </row>
    <row r="1532" spans="3:13" x14ac:dyDescent="0.25">
      <c r="C1532" s="28"/>
      <c r="J1532" s="40"/>
      <c r="K1532" s="31"/>
      <c r="L1532" s="28"/>
      <c r="M1532" s="31"/>
    </row>
    <row r="1533" spans="3:13" x14ac:dyDescent="0.25">
      <c r="C1533" s="28"/>
      <c r="J1533" s="40"/>
      <c r="K1533" s="31"/>
      <c r="L1533" s="28"/>
      <c r="M1533" s="31"/>
    </row>
    <row r="1534" spans="3:13" x14ac:dyDescent="0.25">
      <c r="C1534" s="28"/>
      <c r="J1534" s="40"/>
      <c r="K1534" s="31"/>
      <c r="L1534" s="28"/>
      <c r="M1534" s="31"/>
    </row>
    <row r="1535" spans="3:13" x14ac:dyDescent="0.25">
      <c r="C1535" s="28"/>
      <c r="J1535" s="40"/>
      <c r="K1535" s="31"/>
      <c r="L1535" s="28"/>
      <c r="M1535" s="31"/>
    </row>
    <row r="1536" spans="3:13" x14ac:dyDescent="0.25">
      <c r="C1536" s="28"/>
      <c r="J1536" s="40"/>
      <c r="K1536" s="31"/>
      <c r="L1536" s="28"/>
      <c r="M1536" s="31"/>
    </row>
    <row r="1537" spans="3:13" x14ac:dyDescent="0.25">
      <c r="C1537" s="28"/>
      <c r="J1537" s="40"/>
      <c r="K1537" s="31"/>
      <c r="L1537" s="28"/>
      <c r="M1537" s="31"/>
    </row>
    <row r="1538" spans="3:13" x14ac:dyDescent="0.25">
      <c r="C1538" s="28"/>
      <c r="J1538" s="40"/>
      <c r="K1538" s="31"/>
      <c r="L1538" s="28"/>
      <c r="M1538" s="31"/>
    </row>
    <row r="1539" spans="3:13" x14ac:dyDescent="0.25">
      <c r="C1539" s="28"/>
      <c r="J1539" s="40"/>
      <c r="K1539" s="31"/>
      <c r="L1539" s="28"/>
      <c r="M1539" s="31"/>
    </row>
    <row r="1540" spans="3:13" x14ac:dyDescent="0.25">
      <c r="C1540" s="28"/>
      <c r="J1540" s="40"/>
      <c r="K1540" s="31"/>
      <c r="L1540" s="28"/>
      <c r="M1540" s="31"/>
    </row>
    <row r="1541" spans="3:13" x14ac:dyDescent="0.25">
      <c r="C1541" s="28"/>
      <c r="J1541" s="40"/>
      <c r="K1541" s="31"/>
      <c r="L1541" s="28"/>
      <c r="M1541" s="31"/>
    </row>
    <row r="1542" spans="3:13" x14ac:dyDescent="0.25">
      <c r="C1542" s="28"/>
      <c r="J1542" s="40"/>
      <c r="K1542" s="31"/>
      <c r="L1542" s="28"/>
      <c r="M1542" s="31"/>
    </row>
    <row r="1543" spans="3:13" x14ac:dyDescent="0.25">
      <c r="C1543" s="28"/>
      <c r="J1543" s="40"/>
      <c r="K1543" s="31"/>
      <c r="L1543" s="28"/>
      <c r="M1543" s="31"/>
    </row>
    <row r="1544" spans="3:13" x14ac:dyDescent="0.25">
      <c r="C1544" s="28"/>
      <c r="J1544" s="40"/>
      <c r="K1544" s="31"/>
      <c r="L1544" s="28"/>
      <c r="M1544" s="31"/>
    </row>
    <row r="1545" spans="3:13" x14ac:dyDescent="0.25">
      <c r="C1545" s="28"/>
      <c r="J1545" s="40"/>
      <c r="K1545" s="31"/>
      <c r="L1545" s="28"/>
      <c r="M1545" s="31"/>
    </row>
    <row r="1546" spans="3:13" x14ac:dyDescent="0.25">
      <c r="C1546" s="28"/>
      <c r="J1546" s="40"/>
      <c r="K1546" s="31"/>
      <c r="L1546" s="28"/>
      <c r="M1546" s="31"/>
    </row>
    <row r="1547" spans="3:13" x14ac:dyDescent="0.25">
      <c r="C1547" s="28"/>
      <c r="J1547" s="40"/>
      <c r="K1547" s="31"/>
      <c r="L1547" s="28"/>
      <c r="M1547" s="31"/>
    </row>
    <row r="1548" spans="3:13" x14ac:dyDescent="0.25">
      <c r="C1548" s="28"/>
      <c r="J1548" s="40"/>
      <c r="K1548" s="31"/>
      <c r="L1548" s="28"/>
      <c r="M1548" s="31"/>
    </row>
    <row r="1549" spans="3:13" x14ac:dyDescent="0.25">
      <c r="C1549" s="28"/>
      <c r="J1549" s="40"/>
      <c r="K1549" s="31"/>
      <c r="L1549" s="28"/>
      <c r="M1549" s="31"/>
    </row>
    <row r="1550" spans="3:13" x14ac:dyDescent="0.25">
      <c r="C1550" s="28"/>
      <c r="J1550" s="40"/>
      <c r="K1550" s="31"/>
      <c r="L1550" s="28"/>
      <c r="M1550" s="31"/>
    </row>
    <row r="1551" spans="3:13" x14ac:dyDescent="0.25">
      <c r="C1551" s="28"/>
      <c r="J1551" s="40"/>
      <c r="K1551" s="31"/>
      <c r="L1551" s="28"/>
      <c r="M1551" s="31"/>
    </row>
    <row r="1552" spans="3:13" x14ac:dyDescent="0.25">
      <c r="C1552" s="28"/>
      <c r="J1552" s="40"/>
      <c r="K1552" s="31"/>
      <c r="L1552" s="28"/>
      <c r="M1552" s="31"/>
    </row>
    <row r="1553" spans="3:13" x14ac:dyDescent="0.25">
      <c r="C1553" s="28"/>
      <c r="J1553" s="40"/>
      <c r="K1553" s="31"/>
      <c r="L1553" s="28"/>
      <c r="M1553" s="31"/>
    </row>
    <row r="1554" spans="3:13" x14ac:dyDescent="0.25">
      <c r="C1554" s="28"/>
      <c r="J1554" s="40"/>
      <c r="K1554" s="31"/>
      <c r="L1554" s="28"/>
      <c r="M1554" s="31"/>
    </row>
    <row r="1555" spans="3:13" x14ac:dyDescent="0.25">
      <c r="C1555" s="28"/>
      <c r="J1555" s="40"/>
      <c r="K1555" s="31"/>
      <c r="L1555" s="28"/>
      <c r="M1555" s="31"/>
    </row>
    <row r="1556" spans="3:13" x14ac:dyDescent="0.25">
      <c r="C1556" s="28"/>
      <c r="J1556" s="40"/>
      <c r="K1556" s="31"/>
      <c r="L1556" s="28"/>
      <c r="M1556" s="31"/>
    </row>
    <row r="1557" spans="3:13" x14ac:dyDescent="0.25">
      <c r="C1557" s="28"/>
      <c r="J1557" s="40"/>
      <c r="K1557" s="31"/>
      <c r="L1557" s="28"/>
      <c r="M1557" s="31"/>
    </row>
    <row r="1558" spans="3:13" x14ac:dyDescent="0.25">
      <c r="C1558" s="28"/>
      <c r="J1558" s="40"/>
      <c r="K1558" s="31"/>
      <c r="L1558" s="28"/>
      <c r="M1558" s="31"/>
    </row>
    <row r="1559" spans="3:13" x14ac:dyDescent="0.25">
      <c r="C1559" s="28"/>
      <c r="J1559" s="40"/>
      <c r="K1559" s="31"/>
      <c r="L1559" s="28"/>
      <c r="M1559" s="31"/>
    </row>
    <row r="1560" spans="3:13" x14ac:dyDescent="0.25">
      <c r="C1560" s="28"/>
      <c r="J1560" s="40"/>
      <c r="K1560" s="31"/>
      <c r="L1560" s="28"/>
      <c r="M1560" s="31"/>
    </row>
    <row r="1561" spans="3:13" x14ac:dyDescent="0.25">
      <c r="C1561" s="28"/>
      <c r="J1561" s="40"/>
      <c r="K1561" s="31"/>
      <c r="L1561" s="28"/>
      <c r="M1561" s="31"/>
    </row>
    <row r="1562" spans="3:13" x14ac:dyDescent="0.25">
      <c r="C1562" s="28"/>
      <c r="J1562" s="40"/>
      <c r="K1562" s="31"/>
      <c r="L1562" s="28"/>
      <c r="M1562" s="31"/>
    </row>
    <row r="1563" spans="3:13" x14ac:dyDescent="0.25">
      <c r="C1563" s="28"/>
      <c r="J1563" s="40"/>
      <c r="K1563" s="31"/>
      <c r="L1563" s="28"/>
      <c r="M1563" s="31"/>
    </row>
    <row r="1564" spans="3:13" x14ac:dyDescent="0.25">
      <c r="C1564" s="28"/>
      <c r="J1564" s="40"/>
      <c r="K1564" s="31"/>
      <c r="L1564" s="28"/>
      <c r="M1564" s="31"/>
    </row>
    <row r="1565" spans="3:13" x14ac:dyDescent="0.25">
      <c r="C1565" s="28"/>
      <c r="J1565" s="40"/>
      <c r="K1565" s="31"/>
      <c r="L1565" s="28"/>
      <c r="M1565" s="31"/>
    </row>
    <row r="1566" spans="3:13" x14ac:dyDescent="0.25">
      <c r="C1566" s="28"/>
      <c r="J1566" s="40"/>
      <c r="K1566" s="31"/>
      <c r="L1566" s="28"/>
      <c r="M1566" s="31"/>
    </row>
    <row r="1567" spans="3:13" x14ac:dyDescent="0.25">
      <c r="C1567" s="28"/>
      <c r="J1567" s="40"/>
      <c r="K1567" s="31"/>
      <c r="L1567" s="28"/>
      <c r="M1567" s="31"/>
    </row>
    <row r="1568" spans="3:13" x14ac:dyDescent="0.25">
      <c r="C1568" s="28"/>
      <c r="J1568" s="40"/>
      <c r="K1568" s="31"/>
      <c r="L1568" s="28"/>
      <c r="M1568" s="31"/>
    </row>
    <row r="1569" spans="3:13" x14ac:dyDescent="0.25">
      <c r="C1569" s="28"/>
      <c r="J1569" s="40"/>
      <c r="K1569" s="31"/>
      <c r="L1569" s="28"/>
      <c r="M1569" s="31"/>
    </row>
    <row r="1570" spans="3:13" x14ac:dyDescent="0.25">
      <c r="C1570" s="28"/>
      <c r="J1570" s="40"/>
      <c r="K1570" s="31"/>
      <c r="L1570" s="28"/>
      <c r="M1570" s="31"/>
    </row>
    <row r="1571" spans="3:13" x14ac:dyDescent="0.25">
      <c r="C1571" s="28"/>
      <c r="J1571" s="40"/>
      <c r="K1571" s="31"/>
      <c r="L1571" s="28"/>
      <c r="M1571" s="31"/>
    </row>
    <row r="1572" spans="3:13" x14ac:dyDescent="0.25">
      <c r="C1572" s="28"/>
      <c r="J1572" s="40"/>
      <c r="K1572" s="31"/>
      <c r="L1572" s="28"/>
      <c r="M1572" s="31"/>
    </row>
    <row r="1573" spans="3:13" x14ac:dyDescent="0.25">
      <c r="C1573" s="28"/>
      <c r="J1573" s="40"/>
      <c r="K1573" s="31"/>
      <c r="L1573" s="28"/>
      <c r="M1573" s="31"/>
    </row>
    <row r="1574" spans="3:13" x14ac:dyDescent="0.25">
      <c r="C1574" s="28"/>
      <c r="J1574" s="40"/>
      <c r="K1574" s="31"/>
      <c r="L1574" s="28"/>
      <c r="M1574" s="31"/>
    </row>
    <row r="1575" spans="3:13" x14ac:dyDescent="0.25">
      <c r="C1575" s="28"/>
      <c r="J1575" s="40"/>
      <c r="K1575" s="31"/>
      <c r="L1575" s="28"/>
      <c r="M1575" s="31"/>
    </row>
    <row r="1576" spans="3:13" x14ac:dyDescent="0.25">
      <c r="C1576" s="28"/>
      <c r="J1576" s="40"/>
      <c r="K1576" s="31"/>
      <c r="L1576" s="28"/>
      <c r="M1576" s="31"/>
    </row>
    <row r="1577" spans="3:13" x14ac:dyDescent="0.25">
      <c r="C1577" s="28"/>
      <c r="J1577" s="40"/>
      <c r="K1577" s="31"/>
      <c r="L1577" s="28"/>
      <c r="M1577" s="31"/>
    </row>
    <row r="1578" spans="3:13" x14ac:dyDescent="0.25">
      <c r="C1578" s="28"/>
      <c r="J1578" s="40"/>
      <c r="K1578" s="31"/>
      <c r="L1578" s="28"/>
      <c r="M1578" s="31"/>
    </row>
    <row r="1579" spans="3:13" x14ac:dyDescent="0.25">
      <c r="C1579" s="28"/>
      <c r="J1579" s="40"/>
      <c r="K1579" s="31"/>
      <c r="L1579" s="28"/>
      <c r="M1579" s="31"/>
    </row>
    <row r="1580" spans="3:13" x14ac:dyDescent="0.25">
      <c r="C1580" s="28"/>
      <c r="J1580" s="40"/>
      <c r="K1580" s="31"/>
      <c r="L1580" s="28"/>
      <c r="M1580" s="31"/>
    </row>
    <row r="1581" spans="3:13" x14ac:dyDescent="0.25">
      <c r="C1581" s="28"/>
      <c r="J1581" s="40"/>
      <c r="K1581" s="31"/>
      <c r="L1581" s="28"/>
      <c r="M1581" s="31"/>
    </row>
    <row r="1582" spans="3:13" x14ac:dyDescent="0.25">
      <c r="C1582" s="28"/>
      <c r="J1582" s="40"/>
      <c r="K1582" s="31"/>
      <c r="L1582" s="28"/>
      <c r="M1582" s="31"/>
    </row>
    <row r="1583" spans="3:13" x14ac:dyDescent="0.25">
      <c r="C1583" s="28"/>
      <c r="J1583" s="40"/>
      <c r="K1583" s="31"/>
      <c r="L1583" s="28"/>
      <c r="M1583" s="31"/>
    </row>
    <row r="1584" spans="3:13" x14ac:dyDescent="0.25">
      <c r="C1584" s="28"/>
      <c r="J1584" s="40"/>
      <c r="K1584" s="31"/>
      <c r="L1584" s="28"/>
      <c r="M1584" s="31"/>
    </row>
    <row r="1585" spans="3:13" x14ac:dyDescent="0.25">
      <c r="C1585" s="28"/>
      <c r="J1585" s="40"/>
      <c r="K1585" s="31"/>
      <c r="L1585" s="28"/>
      <c r="M1585" s="31"/>
    </row>
    <row r="1586" spans="3:13" x14ac:dyDescent="0.25">
      <c r="C1586" s="28"/>
      <c r="J1586" s="40"/>
      <c r="K1586" s="31"/>
      <c r="L1586" s="28"/>
      <c r="M1586" s="31"/>
    </row>
    <row r="1587" spans="3:13" x14ac:dyDescent="0.25">
      <c r="C1587" s="28"/>
      <c r="J1587" s="40"/>
      <c r="K1587" s="31"/>
      <c r="L1587" s="28"/>
      <c r="M1587" s="31"/>
    </row>
    <row r="1588" spans="3:13" x14ac:dyDescent="0.25">
      <c r="C1588" s="28"/>
      <c r="J1588" s="40"/>
      <c r="K1588" s="31"/>
      <c r="L1588" s="28"/>
      <c r="M1588" s="31"/>
    </row>
    <row r="1589" spans="3:13" x14ac:dyDescent="0.25">
      <c r="C1589" s="28"/>
      <c r="J1589" s="40"/>
      <c r="K1589" s="31"/>
      <c r="L1589" s="28"/>
      <c r="M1589" s="31"/>
    </row>
    <row r="1590" spans="3:13" x14ac:dyDescent="0.25">
      <c r="C1590" s="28"/>
      <c r="J1590" s="40"/>
      <c r="K1590" s="31"/>
      <c r="L1590" s="28"/>
      <c r="M1590" s="31"/>
    </row>
    <row r="1591" spans="3:13" x14ac:dyDescent="0.25">
      <c r="C1591" s="28"/>
      <c r="J1591" s="40"/>
      <c r="K1591" s="31"/>
      <c r="L1591" s="28"/>
      <c r="M1591" s="31"/>
    </row>
    <row r="1592" spans="3:13" x14ac:dyDescent="0.25">
      <c r="C1592" s="28"/>
      <c r="J1592" s="40"/>
      <c r="K1592" s="31"/>
      <c r="L1592" s="28"/>
      <c r="M1592" s="31"/>
    </row>
    <row r="1593" spans="3:13" x14ac:dyDescent="0.25">
      <c r="C1593" s="28"/>
      <c r="J1593" s="40"/>
      <c r="K1593" s="31"/>
      <c r="L1593" s="28"/>
      <c r="M1593" s="31"/>
    </row>
    <row r="1594" spans="3:13" x14ac:dyDescent="0.25">
      <c r="C1594" s="28"/>
      <c r="J1594" s="40"/>
      <c r="K1594" s="31"/>
      <c r="L1594" s="28"/>
      <c r="M1594" s="31"/>
    </row>
    <row r="1595" spans="3:13" x14ac:dyDescent="0.25">
      <c r="C1595" s="28"/>
      <c r="J1595" s="40"/>
      <c r="K1595" s="31"/>
      <c r="L1595" s="28"/>
      <c r="M1595" s="31"/>
    </row>
    <row r="1596" spans="3:13" x14ac:dyDescent="0.25">
      <c r="C1596" s="28"/>
      <c r="J1596" s="40"/>
      <c r="K1596" s="31"/>
      <c r="L1596" s="28"/>
      <c r="M1596" s="31"/>
    </row>
    <row r="1597" spans="3:13" x14ac:dyDescent="0.25">
      <c r="C1597" s="28"/>
      <c r="J1597" s="40"/>
      <c r="K1597" s="31"/>
      <c r="L1597" s="28"/>
      <c r="M1597" s="31"/>
    </row>
    <row r="1598" spans="3:13" x14ac:dyDescent="0.25">
      <c r="C1598" s="28"/>
      <c r="J1598" s="40"/>
      <c r="K1598" s="31"/>
      <c r="L1598" s="28"/>
      <c r="M1598" s="31"/>
    </row>
    <row r="1599" spans="3:13" x14ac:dyDescent="0.25">
      <c r="C1599" s="28"/>
      <c r="J1599" s="40"/>
      <c r="K1599" s="31"/>
      <c r="L1599" s="28"/>
      <c r="M1599" s="31"/>
    </row>
    <row r="1600" spans="3:13" x14ac:dyDescent="0.25">
      <c r="C1600" s="28"/>
      <c r="J1600" s="40"/>
      <c r="K1600" s="31"/>
      <c r="L1600" s="28"/>
      <c r="M1600" s="31"/>
    </row>
    <row r="1601" spans="3:13" x14ac:dyDescent="0.25">
      <c r="C1601" s="28"/>
      <c r="J1601" s="40"/>
      <c r="K1601" s="31"/>
      <c r="L1601" s="28"/>
      <c r="M1601" s="31"/>
    </row>
    <row r="1602" spans="3:13" x14ac:dyDescent="0.25">
      <c r="C1602" s="28"/>
      <c r="J1602" s="40"/>
      <c r="K1602" s="31"/>
      <c r="L1602" s="28"/>
      <c r="M1602" s="31"/>
    </row>
    <row r="1603" spans="3:13" x14ac:dyDescent="0.25">
      <c r="C1603" s="28"/>
      <c r="J1603" s="40"/>
      <c r="K1603" s="31"/>
      <c r="L1603" s="28"/>
      <c r="M1603" s="31"/>
    </row>
    <row r="1604" spans="3:13" x14ac:dyDescent="0.25">
      <c r="C1604" s="28"/>
      <c r="J1604" s="40"/>
      <c r="K1604" s="31"/>
      <c r="L1604" s="28"/>
      <c r="M1604" s="31"/>
    </row>
    <row r="1605" spans="3:13" x14ac:dyDescent="0.25">
      <c r="C1605" s="28"/>
      <c r="J1605" s="40"/>
      <c r="K1605" s="31"/>
      <c r="L1605" s="28"/>
      <c r="M1605" s="31"/>
    </row>
    <row r="1606" spans="3:13" x14ac:dyDescent="0.25">
      <c r="C1606" s="28"/>
      <c r="J1606" s="40"/>
      <c r="K1606" s="31"/>
      <c r="L1606" s="28"/>
      <c r="M1606" s="31"/>
    </row>
    <row r="1607" spans="3:13" x14ac:dyDescent="0.25">
      <c r="C1607" s="28"/>
      <c r="J1607" s="40"/>
      <c r="K1607" s="31"/>
      <c r="L1607" s="28"/>
      <c r="M1607" s="31"/>
    </row>
    <row r="1608" spans="3:13" x14ac:dyDescent="0.25">
      <c r="C1608" s="28"/>
      <c r="J1608" s="40"/>
      <c r="K1608" s="31"/>
      <c r="L1608" s="28"/>
      <c r="M1608" s="31"/>
    </row>
    <row r="1609" spans="3:13" x14ac:dyDescent="0.25">
      <c r="C1609" s="28"/>
      <c r="J1609" s="40"/>
      <c r="K1609" s="31"/>
      <c r="L1609" s="28"/>
      <c r="M1609" s="31"/>
    </row>
    <row r="1610" spans="3:13" x14ac:dyDescent="0.25">
      <c r="C1610" s="28"/>
      <c r="J1610" s="40"/>
      <c r="K1610" s="31"/>
      <c r="L1610" s="28"/>
      <c r="M1610" s="31"/>
    </row>
    <row r="1611" spans="3:13" x14ac:dyDescent="0.25">
      <c r="C1611" s="28"/>
      <c r="J1611" s="40"/>
      <c r="K1611" s="31"/>
      <c r="L1611" s="28"/>
      <c r="M1611" s="31"/>
    </row>
    <row r="1612" spans="3:13" x14ac:dyDescent="0.25">
      <c r="C1612" s="28"/>
      <c r="J1612" s="40"/>
      <c r="K1612" s="31"/>
      <c r="L1612" s="28"/>
      <c r="M1612" s="31"/>
    </row>
    <row r="1613" spans="3:13" x14ac:dyDescent="0.25">
      <c r="C1613" s="28"/>
      <c r="J1613" s="40"/>
      <c r="K1613" s="31"/>
      <c r="L1613" s="28"/>
      <c r="M1613" s="31"/>
    </row>
    <row r="1614" spans="3:13" x14ac:dyDescent="0.25">
      <c r="C1614" s="28"/>
      <c r="J1614" s="40"/>
      <c r="K1614" s="31"/>
      <c r="L1614" s="28"/>
      <c r="M1614" s="31"/>
    </row>
    <row r="1615" spans="3:13" x14ac:dyDescent="0.25">
      <c r="C1615" s="28"/>
      <c r="J1615" s="40"/>
      <c r="K1615" s="31"/>
      <c r="L1615" s="28"/>
      <c r="M1615" s="31"/>
    </row>
    <row r="1616" spans="3:13" x14ac:dyDescent="0.25">
      <c r="C1616" s="28"/>
      <c r="J1616" s="40"/>
      <c r="K1616" s="31"/>
      <c r="L1616" s="28"/>
      <c r="M1616" s="31"/>
    </row>
    <row r="1617" spans="3:13" x14ac:dyDescent="0.25">
      <c r="C1617" s="28"/>
      <c r="J1617" s="40"/>
      <c r="K1617" s="31"/>
      <c r="L1617" s="28"/>
      <c r="M1617" s="31"/>
    </row>
    <row r="1618" spans="3:13" x14ac:dyDescent="0.25">
      <c r="C1618" s="28"/>
      <c r="J1618" s="40"/>
      <c r="K1618" s="31"/>
      <c r="L1618" s="28"/>
      <c r="M1618" s="31"/>
    </row>
    <row r="1619" spans="3:13" x14ac:dyDescent="0.25">
      <c r="C1619" s="28"/>
      <c r="J1619" s="40"/>
      <c r="K1619" s="31"/>
      <c r="L1619" s="28"/>
      <c r="M1619" s="31"/>
    </row>
    <row r="1620" spans="3:13" x14ac:dyDescent="0.25">
      <c r="C1620" s="28"/>
      <c r="J1620" s="40"/>
      <c r="K1620" s="31"/>
      <c r="L1620" s="28"/>
      <c r="M1620" s="31"/>
    </row>
    <row r="1621" spans="3:13" x14ac:dyDescent="0.25">
      <c r="C1621" s="28"/>
      <c r="J1621" s="40"/>
      <c r="K1621" s="31"/>
      <c r="L1621" s="28"/>
      <c r="M1621" s="31"/>
    </row>
    <row r="1622" spans="3:13" x14ac:dyDescent="0.25">
      <c r="C1622" s="28"/>
      <c r="J1622" s="40"/>
      <c r="K1622" s="31"/>
      <c r="L1622" s="28"/>
      <c r="M1622" s="31"/>
    </row>
    <row r="1623" spans="3:13" x14ac:dyDescent="0.25">
      <c r="C1623" s="28"/>
      <c r="J1623" s="40"/>
      <c r="K1623" s="31"/>
      <c r="L1623" s="28"/>
      <c r="M1623" s="31"/>
    </row>
    <row r="1624" spans="3:13" x14ac:dyDescent="0.25">
      <c r="C1624" s="28"/>
      <c r="J1624" s="40"/>
      <c r="K1624" s="31"/>
      <c r="L1624" s="28"/>
      <c r="M1624" s="31"/>
    </row>
    <row r="1625" spans="3:13" x14ac:dyDescent="0.25">
      <c r="C1625" s="28"/>
      <c r="J1625" s="40"/>
      <c r="K1625" s="31"/>
      <c r="L1625" s="28"/>
      <c r="M1625" s="31"/>
    </row>
    <row r="1626" spans="3:13" x14ac:dyDescent="0.25">
      <c r="C1626" s="28"/>
      <c r="J1626" s="40"/>
      <c r="K1626" s="31"/>
      <c r="L1626" s="28"/>
      <c r="M1626" s="31"/>
    </row>
    <row r="1627" spans="3:13" x14ac:dyDescent="0.25">
      <c r="C1627" s="28"/>
      <c r="J1627" s="40"/>
      <c r="K1627" s="31"/>
      <c r="L1627" s="28"/>
      <c r="M1627" s="31"/>
    </row>
    <row r="1628" spans="3:13" x14ac:dyDescent="0.25">
      <c r="C1628" s="28"/>
      <c r="J1628" s="40"/>
      <c r="K1628" s="31"/>
      <c r="L1628" s="28"/>
      <c r="M1628" s="31"/>
    </row>
    <row r="1629" spans="3:13" x14ac:dyDescent="0.25">
      <c r="C1629" s="28"/>
      <c r="J1629" s="40"/>
      <c r="K1629" s="31"/>
      <c r="L1629" s="28"/>
      <c r="M1629" s="31"/>
    </row>
    <row r="1630" spans="3:13" x14ac:dyDescent="0.25">
      <c r="C1630" s="28"/>
      <c r="J1630" s="40"/>
      <c r="K1630" s="31"/>
      <c r="L1630" s="28"/>
      <c r="M1630" s="31"/>
    </row>
    <row r="1631" spans="3:13" x14ac:dyDescent="0.25">
      <c r="C1631" s="28"/>
      <c r="J1631" s="40"/>
      <c r="K1631" s="31"/>
      <c r="L1631" s="28"/>
      <c r="M1631" s="31"/>
    </row>
    <row r="1632" spans="3:13" x14ac:dyDescent="0.25">
      <c r="C1632" s="28"/>
      <c r="J1632" s="40"/>
      <c r="K1632" s="31"/>
      <c r="L1632" s="28"/>
      <c r="M1632" s="31"/>
    </row>
    <row r="1633" spans="3:13" x14ac:dyDescent="0.25">
      <c r="C1633" s="28"/>
      <c r="J1633" s="40"/>
      <c r="K1633" s="31"/>
      <c r="L1633" s="28"/>
      <c r="M1633" s="31"/>
    </row>
    <row r="1634" spans="3:13" x14ac:dyDescent="0.25">
      <c r="C1634" s="28"/>
      <c r="J1634" s="40"/>
      <c r="K1634" s="31"/>
      <c r="L1634" s="28"/>
      <c r="M1634" s="31"/>
    </row>
    <row r="1635" spans="3:13" x14ac:dyDescent="0.25">
      <c r="C1635" s="28"/>
      <c r="J1635" s="40"/>
      <c r="K1635" s="31"/>
      <c r="L1635" s="28"/>
      <c r="M1635" s="31"/>
    </row>
    <row r="1636" spans="3:13" x14ac:dyDescent="0.25">
      <c r="C1636" s="28"/>
      <c r="J1636" s="40"/>
      <c r="K1636" s="31"/>
      <c r="L1636" s="28"/>
      <c r="M1636" s="31"/>
    </row>
    <row r="1637" spans="3:13" x14ac:dyDescent="0.25">
      <c r="C1637" s="28"/>
      <c r="J1637" s="40"/>
      <c r="K1637" s="31"/>
      <c r="L1637" s="28"/>
      <c r="M1637" s="31"/>
    </row>
    <row r="1638" spans="3:13" x14ac:dyDescent="0.25">
      <c r="C1638" s="28"/>
      <c r="J1638" s="40"/>
      <c r="K1638" s="31"/>
      <c r="L1638" s="28"/>
      <c r="M1638" s="31"/>
    </row>
    <row r="1639" spans="3:13" x14ac:dyDescent="0.25">
      <c r="C1639" s="28"/>
      <c r="J1639" s="40"/>
      <c r="K1639" s="31"/>
      <c r="L1639" s="28"/>
      <c r="M1639" s="31"/>
    </row>
    <row r="1640" spans="3:13" x14ac:dyDescent="0.25">
      <c r="C1640" s="28"/>
      <c r="J1640" s="40"/>
      <c r="K1640" s="31"/>
      <c r="L1640" s="28"/>
      <c r="M1640" s="31"/>
    </row>
    <row r="1641" spans="3:13" x14ac:dyDescent="0.25">
      <c r="C1641" s="28"/>
      <c r="J1641" s="40"/>
      <c r="K1641" s="31"/>
      <c r="L1641" s="28"/>
      <c r="M1641" s="31"/>
    </row>
    <row r="1642" spans="3:13" x14ac:dyDescent="0.25">
      <c r="C1642" s="28"/>
      <c r="J1642" s="40"/>
      <c r="K1642" s="31"/>
      <c r="L1642" s="28"/>
      <c r="M1642" s="31"/>
    </row>
    <row r="1643" spans="3:13" x14ac:dyDescent="0.25">
      <c r="C1643" s="28"/>
      <c r="J1643" s="40"/>
      <c r="K1643" s="31"/>
      <c r="L1643" s="28"/>
      <c r="M1643" s="31"/>
    </row>
    <row r="1644" spans="3:13" x14ac:dyDescent="0.25">
      <c r="C1644" s="28"/>
      <c r="J1644" s="40"/>
      <c r="K1644" s="31"/>
      <c r="L1644" s="28"/>
      <c r="M1644" s="31"/>
    </row>
    <row r="1645" spans="3:13" x14ac:dyDescent="0.25">
      <c r="C1645" s="28"/>
      <c r="J1645" s="40"/>
      <c r="K1645" s="31"/>
      <c r="L1645" s="28"/>
      <c r="M1645" s="31"/>
    </row>
    <row r="1646" spans="3:13" x14ac:dyDescent="0.25">
      <c r="C1646" s="28"/>
      <c r="J1646" s="40"/>
      <c r="K1646" s="31"/>
      <c r="L1646" s="28"/>
      <c r="M1646" s="31"/>
    </row>
    <row r="1647" spans="3:13" x14ac:dyDescent="0.25">
      <c r="C1647" s="28"/>
      <c r="J1647" s="40"/>
      <c r="K1647" s="31"/>
      <c r="L1647" s="28"/>
      <c r="M1647" s="31"/>
    </row>
    <row r="1648" spans="3:13" x14ac:dyDescent="0.25">
      <c r="C1648" s="28"/>
      <c r="J1648" s="40"/>
      <c r="K1648" s="31"/>
      <c r="L1648" s="28"/>
      <c r="M1648" s="31"/>
    </row>
    <row r="1649" spans="3:13" x14ac:dyDescent="0.25">
      <c r="C1649" s="28"/>
      <c r="J1649" s="40"/>
      <c r="K1649" s="31"/>
      <c r="L1649" s="28"/>
      <c r="M1649" s="31"/>
    </row>
    <row r="1650" spans="3:13" x14ac:dyDescent="0.25">
      <c r="C1650" s="28"/>
      <c r="J1650" s="40"/>
      <c r="K1650" s="31"/>
      <c r="L1650" s="28"/>
      <c r="M1650" s="31"/>
    </row>
    <row r="1651" spans="3:13" x14ac:dyDescent="0.25">
      <c r="C1651" s="28"/>
      <c r="J1651" s="40"/>
      <c r="K1651" s="31"/>
      <c r="L1651" s="28"/>
      <c r="M1651" s="31"/>
    </row>
    <row r="1652" spans="3:13" x14ac:dyDescent="0.25">
      <c r="C1652" s="28"/>
      <c r="J1652" s="40"/>
      <c r="K1652" s="31"/>
      <c r="L1652" s="28"/>
      <c r="M1652" s="31"/>
    </row>
    <row r="1653" spans="3:13" x14ac:dyDescent="0.25">
      <c r="C1653" s="28"/>
      <c r="J1653" s="40"/>
      <c r="K1653" s="31"/>
      <c r="L1653" s="28"/>
      <c r="M1653" s="31"/>
    </row>
    <row r="1654" spans="3:13" x14ac:dyDescent="0.25">
      <c r="C1654" s="28"/>
      <c r="J1654" s="40"/>
      <c r="K1654" s="31"/>
      <c r="L1654" s="28"/>
      <c r="M1654" s="31"/>
    </row>
    <row r="1655" spans="3:13" x14ac:dyDescent="0.25">
      <c r="C1655" s="28"/>
      <c r="J1655" s="40"/>
      <c r="K1655" s="31"/>
      <c r="L1655" s="28"/>
      <c r="M1655" s="31"/>
    </row>
    <row r="1656" spans="3:13" x14ac:dyDescent="0.25">
      <c r="C1656" s="28"/>
      <c r="J1656" s="40"/>
      <c r="K1656" s="31"/>
      <c r="L1656" s="28"/>
      <c r="M1656" s="31"/>
    </row>
    <row r="1657" spans="3:13" x14ac:dyDescent="0.25">
      <c r="C1657" s="28"/>
      <c r="J1657" s="40"/>
      <c r="K1657" s="31"/>
      <c r="L1657" s="28"/>
      <c r="M1657" s="31"/>
    </row>
    <row r="1658" spans="3:13" x14ac:dyDescent="0.25">
      <c r="C1658" s="28"/>
      <c r="J1658" s="40"/>
      <c r="K1658" s="31"/>
      <c r="L1658" s="28"/>
      <c r="M1658" s="31"/>
    </row>
    <row r="1659" spans="3:13" x14ac:dyDescent="0.25">
      <c r="C1659" s="28"/>
      <c r="J1659" s="40"/>
      <c r="K1659" s="31"/>
      <c r="L1659" s="28"/>
      <c r="M1659" s="31"/>
    </row>
    <row r="1660" spans="3:13" x14ac:dyDescent="0.25">
      <c r="C1660" s="28"/>
      <c r="J1660" s="40"/>
      <c r="K1660" s="31"/>
      <c r="L1660" s="28"/>
      <c r="M1660" s="31"/>
    </row>
    <row r="1661" spans="3:13" x14ac:dyDescent="0.25">
      <c r="C1661" s="28"/>
      <c r="J1661" s="40"/>
      <c r="K1661" s="31"/>
      <c r="L1661" s="28"/>
      <c r="M1661" s="31"/>
    </row>
    <row r="1662" spans="3:13" x14ac:dyDescent="0.25">
      <c r="C1662" s="28"/>
      <c r="J1662" s="40"/>
      <c r="K1662" s="31"/>
      <c r="L1662" s="28"/>
      <c r="M1662" s="31"/>
    </row>
    <row r="1663" spans="3:13" x14ac:dyDescent="0.25">
      <c r="C1663" s="28"/>
      <c r="J1663" s="40"/>
      <c r="K1663" s="31"/>
      <c r="L1663" s="28"/>
      <c r="M1663" s="31"/>
    </row>
    <row r="1664" spans="3:13" x14ac:dyDescent="0.25">
      <c r="C1664" s="28"/>
      <c r="J1664" s="40"/>
      <c r="K1664" s="31"/>
      <c r="L1664" s="28"/>
      <c r="M1664" s="31"/>
    </row>
    <row r="1665" spans="3:13" x14ac:dyDescent="0.25">
      <c r="C1665" s="28"/>
      <c r="J1665" s="40"/>
      <c r="K1665" s="31"/>
      <c r="L1665" s="28"/>
      <c r="M1665" s="31"/>
    </row>
    <row r="1666" spans="3:13" x14ac:dyDescent="0.25">
      <c r="C1666" s="28"/>
      <c r="J1666" s="40"/>
      <c r="K1666" s="31"/>
      <c r="L1666" s="28"/>
      <c r="M1666" s="31"/>
    </row>
    <row r="1667" spans="3:13" x14ac:dyDescent="0.25">
      <c r="C1667" s="28"/>
      <c r="J1667" s="40"/>
      <c r="K1667" s="31"/>
      <c r="L1667" s="28"/>
      <c r="M1667" s="31"/>
    </row>
    <row r="1668" spans="3:13" x14ac:dyDescent="0.25">
      <c r="C1668" s="28"/>
      <c r="J1668" s="40"/>
      <c r="K1668" s="31"/>
      <c r="L1668" s="28"/>
      <c r="M1668" s="31"/>
    </row>
    <row r="1669" spans="3:13" x14ac:dyDescent="0.25">
      <c r="C1669" s="28"/>
      <c r="J1669" s="40"/>
      <c r="K1669" s="31"/>
      <c r="L1669" s="28"/>
      <c r="M1669" s="31"/>
    </row>
    <row r="1670" spans="3:13" x14ac:dyDescent="0.25">
      <c r="C1670" s="28"/>
      <c r="J1670" s="40"/>
      <c r="K1670" s="31"/>
      <c r="L1670" s="28"/>
      <c r="M1670" s="31"/>
    </row>
    <row r="1671" spans="3:13" x14ac:dyDescent="0.25">
      <c r="C1671" s="28"/>
      <c r="J1671" s="40"/>
      <c r="K1671" s="31"/>
      <c r="L1671" s="28"/>
      <c r="M1671" s="31"/>
    </row>
    <row r="1672" spans="3:13" x14ac:dyDescent="0.25">
      <c r="C1672" s="28"/>
      <c r="J1672" s="40"/>
      <c r="K1672" s="31"/>
      <c r="L1672" s="28"/>
      <c r="M1672" s="31"/>
    </row>
    <row r="1673" spans="3:13" x14ac:dyDescent="0.25">
      <c r="C1673" s="28"/>
      <c r="J1673" s="40"/>
      <c r="K1673" s="31"/>
      <c r="L1673" s="28"/>
      <c r="M1673" s="31"/>
    </row>
    <row r="1674" spans="3:13" x14ac:dyDescent="0.25">
      <c r="C1674" s="28"/>
      <c r="J1674" s="40"/>
      <c r="K1674" s="31"/>
      <c r="L1674" s="28"/>
      <c r="M1674" s="31"/>
    </row>
    <row r="1675" spans="3:13" x14ac:dyDescent="0.25">
      <c r="C1675" s="28"/>
      <c r="J1675" s="40"/>
      <c r="K1675" s="31"/>
      <c r="L1675" s="28"/>
      <c r="M1675" s="31"/>
    </row>
    <row r="1676" spans="3:13" x14ac:dyDescent="0.25">
      <c r="C1676" s="28"/>
      <c r="J1676" s="40"/>
      <c r="K1676" s="31"/>
      <c r="L1676" s="28"/>
      <c r="M1676" s="31"/>
    </row>
    <row r="1677" spans="3:13" x14ac:dyDescent="0.25">
      <c r="C1677" s="28"/>
      <c r="J1677" s="40"/>
      <c r="K1677" s="31"/>
      <c r="L1677" s="28"/>
      <c r="M1677" s="31"/>
    </row>
    <row r="1678" spans="3:13" x14ac:dyDescent="0.25">
      <c r="C1678" s="28"/>
      <c r="J1678" s="40"/>
      <c r="K1678" s="31"/>
      <c r="L1678" s="28"/>
      <c r="M1678" s="31"/>
    </row>
    <row r="1679" spans="3:13" x14ac:dyDescent="0.25">
      <c r="C1679" s="28"/>
      <c r="J1679" s="40"/>
      <c r="K1679" s="31"/>
      <c r="L1679" s="28"/>
      <c r="M1679" s="31"/>
    </row>
    <row r="1680" spans="3:13" x14ac:dyDescent="0.25">
      <c r="C1680" s="28"/>
      <c r="J1680" s="40"/>
      <c r="K1680" s="31"/>
      <c r="L1680" s="28"/>
      <c r="M1680" s="31"/>
    </row>
    <row r="1681" spans="3:13" x14ac:dyDescent="0.25">
      <c r="C1681" s="28"/>
      <c r="J1681" s="40"/>
      <c r="K1681" s="31"/>
      <c r="L1681" s="28"/>
      <c r="M1681" s="31"/>
    </row>
    <row r="1682" spans="3:13" x14ac:dyDescent="0.25">
      <c r="C1682" s="28"/>
      <c r="J1682" s="40"/>
      <c r="K1682" s="31"/>
      <c r="L1682" s="28"/>
      <c r="M1682" s="31"/>
    </row>
    <row r="1683" spans="3:13" x14ac:dyDescent="0.25">
      <c r="C1683" s="28"/>
      <c r="J1683" s="40"/>
      <c r="K1683" s="31"/>
      <c r="L1683" s="28"/>
      <c r="M1683" s="31"/>
    </row>
    <row r="1684" spans="3:13" x14ac:dyDescent="0.25">
      <c r="C1684" s="28"/>
      <c r="J1684" s="40"/>
      <c r="K1684" s="31"/>
      <c r="L1684" s="28"/>
      <c r="M1684" s="31"/>
    </row>
    <row r="1685" spans="3:13" x14ac:dyDescent="0.25">
      <c r="C1685" s="28"/>
      <c r="J1685" s="40"/>
      <c r="K1685" s="31"/>
      <c r="L1685" s="28"/>
      <c r="M1685" s="31"/>
    </row>
    <row r="1686" spans="3:13" x14ac:dyDescent="0.25">
      <c r="C1686" s="28"/>
      <c r="J1686" s="40"/>
      <c r="K1686" s="31"/>
      <c r="L1686" s="28"/>
      <c r="M1686" s="31"/>
    </row>
    <row r="1687" spans="3:13" x14ac:dyDescent="0.25">
      <c r="C1687" s="28"/>
      <c r="J1687" s="40"/>
      <c r="K1687" s="31"/>
      <c r="L1687" s="28"/>
      <c r="M1687" s="31"/>
    </row>
    <row r="1688" spans="3:13" x14ac:dyDescent="0.25">
      <c r="C1688" s="28"/>
      <c r="J1688" s="40"/>
      <c r="K1688" s="31"/>
      <c r="L1688" s="28"/>
      <c r="M1688" s="31"/>
    </row>
    <row r="1689" spans="3:13" x14ac:dyDescent="0.25">
      <c r="C1689" s="28"/>
      <c r="J1689" s="40"/>
      <c r="K1689" s="31"/>
      <c r="L1689" s="28"/>
      <c r="M1689" s="31"/>
    </row>
    <row r="1690" spans="3:13" x14ac:dyDescent="0.25">
      <c r="C1690" s="28"/>
      <c r="J1690" s="40"/>
      <c r="K1690" s="31"/>
      <c r="L1690" s="28"/>
      <c r="M1690" s="31"/>
    </row>
    <row r="1691" spans="3:13" x14ac:dyDescent="0.25">
      <c r="C1691" s="28"/>
      <c r="J1691" s="40"/>
      <c r="K1691" s="31"/>
      <c r="L1691" s="28"/>
      <c r="M1691" s="31"/>
    </row>
    <row r="1692" spans="3:13" x14ac:dyDescent="0.25">
      <c r="C1692" s="28"/>
      <c r="J1692" s="40"/>
      <c r="K1692" s="31"/>
      <c r="L1692" s="28"/>
      <c r="M1692" s="31"/>
    </row>
    <row r="1693" spans="3:13" x14ac:dyDescent="0.25">
      <c r="C1693" s="28"/>
      <c r="J1693" s="40"/>
      <c r="K1693" s="31"/>
      <c r="L1693" s="28"/>
      <c r="M1693" s="31"/>
    </row>
    <row r="1694" spans="3:13" x14ac:dyDescent="0.25">
      <c r="C1694" s="28"/>
      <c r="J1694" s="40"/>
      <c r="K1694" s="31"/>
      <c r="L1694" s="28"/>
      <c r="M1694" s="31"/>
    </row>
    <row r="1695" spans="3:13" x14ac:dyDescent="0.25">
      <c r="C1695" s="28"/>
      <c r="J1695" s="40"/>
      <c r="K1695" s="31"/>
      <c r="L1695" s="28"/>
      <c r="M1695" s="31"/>
    </row>
    <row r="1696" spans="3:13" x14ac:dyDescent="0.25">
      <c r="C1696" s="28"/>
      <c r="J1696" s="40"/>
      <c r="K1696" s="31"/>
      <c r="L1696" s="28"/>
      <c r="M1696" s="31"/>
    </row>
    <row r="1697" spans="3:13" x14ac:dyDescent="0.25">
      <c r="C1697" s="28"/>
      <c r="J1697" s="40"/>
      <c r="K1697" s="31"/>
      <c r="L1697" s="28"/>
      <c r="M1697" s="31"/>
    </row>
    <row r="1698" spans="3:13" x14ac:dyDescent="0.25">
      <c r="C1698" s="28"/>
      <c r="J1698" s="40"/>
      <c r="K1698" s="31"/>
      <c r="L1698" s="28"/>
      <c r="M1698" s="31"/>
    </row>
    <row r="1699" spans="3:13" x14ac:dyDescent="0.25">
      <c r="C1699" s="28"/>
      <c r="J1699" s="40"/>
      <c r="K1699" s="31"/>
      <c r="L1699" s="28"/>
      <c r="M1699" s="31"/>
    </row>
    <row r="1700" spans="3:13" x14ac:dyDescent="0.25">
      <c r="C1700" s="28"/>
      <c r="J1700" s="40"/>
      <c r="K1700" s="31"/>
      <c r="L1700" s="28"/>
      <c r="M1700" s="31"/>
    </row>
    <row r="1701" spans="3:13" x14ac:dyDescent="0.25">
      <c r="C1701" s="28"/>
      <c r="J1701" s="40"/>
      <c r="K1701" s="31"/>
      <c r="L1701" s="28"/>
      <c r="M1701" s="31"/>
    </row>
    <row r="1702" spans="3:13" x14ac:dyDescent="0.25">
      <c r="C1702" s="28"/>
      <c r="J1702" s="40"/>
      <c r="K1702" s="31"/>
      <c r="L1702" s="28"/>
      <c r="M1702" s="31"/>
    </row>
    <row r="1703" spans="3:13" x14ac:dyDescent="0.25">
      <c r="C1703" s="28"/>
      <c r="J1703" s="40"/>
      <c r="K1703" s="31"/>
      <c r="L1703" s="28"/>
      <c r="M1703" s="31"/>
    </row>
    <row r="1704" spans="3:13" x14ac:dyDescent="0.25">
      <c r="C1704" s="28"/>
      <c r="J1704" s="40"/>
      <c r="K1704" s="31"/>
      <c r="L1704" s="28"/>
      <c r="M1704" s="31"/>
    </row>
    <row r="1705" spans="3:13" x14ac:dyDescent="0.25">
      <c r="C1705" s="28"/>
      <c r="J1705" s="40"/>
      <c r="K1705" s="31"/>
      <c r="L1705" s="28"/>
      <c r="M1705" s="31"/>
    </row>
    <row r="1706" spans="3:13" x14ac:dyDescent="0.25">
      <c r="C1706" s="28"/>
      <c r="J1706" s="40"/>
      <c r="K1706" s="31"/>
      <c r="L1706" s="28"/>
      <c r="M1706" s="31"/>
    </row>
    <row r="1707" spans="3:13" x14ac:dyDescent="0.25">
      <c r="C1707" s="28"/>
      <c r="J1707" s="40"/>
      <c r="K1707" s="31"/>
      <c r="L1707" s="28"/>
      <c r="M1707" s="31"/>
    </row>
    <row r="1708" spans="3:13" x14ac:dyDescent="0.25">
      <c r="C1708" s="28"/>
      <c r="J1708" s="40"/>
      <c r="K1708" s="31"/>
      <c r="L1708" s="28"/>
      <c r="M1708" s="31"/>
    </row>
    <row r="1709" spans="3:13" x14ac:dyDescent="0.25">
      <c r="C1709" s="28"/>
      <c r="J1709" s="40"/>
      <c r="K1709" s="31"/>
      <c r="L1709" s="28"/>
      <c r="M1709" s="31"/>
    </row>
    <row r="1710" spans="3:13" x14ac:dyDescent="0.25">
      <c r="C1710" s="28"/>
      <c r="J1710" s="40"/>
      <c r="K1710" s="31"/>
      <c r="L1710" s="28"/>
      <c r="M1710" s="31"/>
    </row>
    <row r="1711" spans="3:13" x14ac:dyDescent="0.25">
      <c r="C1711" s="28"/>
      <c r="J1711" s="40"/>
      <c r="K1711" s="31"/>
      <c r="L1711" s="28"/>
      <c r="M1711" s="31"/>
    </row>
    <row r="1712" spans="3:13" x14ac:dyDescent="0.25">
      <c r="C1712" s="28"/>
      <c r="J1712" s="40"/>
      <c r="K1712" s="31"/>
      <c r="L1712" s="28"/>
      <c r="M1712" s="31"/>
    </row>
    <row r="1713" spans="3:13" x14ac:dyDescent="0.25">
      <c r="C1713" s="28"/>
      <c r="J1713" s="40"/>
      <c r="K1713" s="31"/>
      <c r="L1713" s="28"/>
      <c r="M1713" s="31"/>
    </row>
    <row r="1714" spans="3:13" x14ac:dyDescent="0.25">
      <c r="C1714" s="28"/>
      <c r="J1714" s="40"/>
      <c r="K1714" s="31"/>
      <c r="L1714" s="28"/>
      <c r="M1714" s="31"/>
    </row>
    <row r="1715" spans="3:13" x14ac:dyDescent="0.25">
      <c r="C1715" s="28"/>
      <c r="J1715" s="40"/>
      <c r="K1715" s="31"/>
      <c r="L1715" s="28"/>
      <c r="M1715" s="31"/>
    </row>
    <row r="1716" spans="3:13" x14ac:dyDescent="0.25">
      <c r="C1716" s="28"/>
      <c r="J1716" s="40"/>
      <c r="K1716" s="31"/>
      <c r="L1716" s="28"/>
      <c r="M1716" s="31"/>
    </row>
    <row r="1717" spans="3:13" x14ac:dyDescent="0.25">
      <c r="C1717" s="28"/>
      <c r="J1717" s="40"/>
      <c r="K1717" s="31"/>
      <c r="L1717" s="28"/>
      <c r="M1717" s="31"/>
    </row>
    <row r="1718" spans="3:13" x14ac:dyDescent="0.25">
      <c r="C1718" s="28"/>
      <c r="J1718" s="40"/>
      <c r="K1718" s="31"/>
      <c r="L1718" s="28"/>
      <c r="M1718" s="31"/>
    </row>
    <row r="1719" spans="3:13" x14ac:dyDescent="0.25">
      <c r="C1719" s="28"/>
      <c r="J1719" s="40"/>
      <c r="K1719" s="31"/>
      <c r="L1719" s="28"/>
      <c r="M1719" s="31"/>
    </row>
    <row r="1720" spans="3:13" x14ac:dyDescent="0.25">
      <c r="C1720" s="28"/>
      <c r="J1720" s="40"/>
      <c r="K1720" s="31"/>
      <c r="L1720" s="28"/>
      <c r="M1720" s="31"/>
    </row>
    <row r="1721" spans="3:13" x14ac:dyDescent="0.25">
      <c r="C1721" s="28"/>
      <c r="J1721" s="40"/>
      <c r="K1721" s="31"/>
      <c r="L1721" s="28"/>
      <c r="M1721" s="31"/>
    </row>
    <row r="1722" spans="3:13" x14ac:dyDescent="0.25">
      <c r="C1722" s="28"/>
      <c r="J1722" s="40"/>
      <c r="K1722" s="31"/>
      <c r="L1722" s="28"/>
      <c r="M1722" s="31"/>
    </row>
    <row r="1723" spans="3:13" x14ac:dyDescent="0.25">
      <c r="C1723" s="28"/>
      <c r="J1723" s="40"/>
      <c r="K1723" s="31"/>
      <c r="L1723" s="28"/>
      <c r="M1723" s="31"/>
    </row>
    <row r="1724" spans="3:13" x14ac:dyDescent="0.25">
      <c r="C1724" s="28"/>
      <c r="J1724" s="40"/>
      <c r="K1724" s="31"/>
      <c r="L1724" s="28"/>
      <c r="M1724" s="31"/>
    </row>
    <row r="1725" spans="3:13" x14ac:dyDescent="0.25">
      <c r="C1725" s="28"/>
      <c r="J1725" s="40"/>
      <c r="K1725" s="31"/>
      <c r="L1725" s="28"/>
      <c r="M1725" s="31"/>
    </row>
    <row r="1726" spans="3:13" x14ac:dyDescent="0.25">
      <c r="C1726" s="28"/>
      <c r="J1726" s="40"/>
      <c r="K1726" s="31"/>
      <c r="L1726" s="28"/>
      <c r="M1726" s="31"/>
    </row>
    <row r="1727" spans="3:13" x14ac:dyDescent="0.25">
      <c r="C1727" s="28"/>
      <c r="J1727" s="40"/>
      <c r="K1727" s="31"/>
      <c r="L1727" s="28"/>
      <c r="M1727" s="31"/>
    </row>
    <row r="1728" spans="3:13" x14ac:dyDescent="0.25">
      <c r="C1728" s="28"/>
      <c r="J1728" s="40"/>
      <c r="K1728" s="31"/>
      <c r="L1728" s="28"/>
      <c r="M1728" s="31"/>
    </row>
    <row r="1729" spans="3:13" x14ac:dyDescent="0.25">
      <c r="C1729" s="28"/>
      <c r="J1729" s="40"/>
      <c r="K1729" s="31"/>
      <c r="L1729" s="28"/>
      <c r="M1729" s="31"/>
    </row>
    <row r="1730" spans="3:13" x14ac:dyDescent="0.25">
      <c r="C1730" s="28"/>
      <c r="J1730" s="40"/>
      <c r="K1730" s="31"/>
      <c r="L1730" s="28"/>
      <c r="M1730" s="31"/>
    </row>
    <row r="1731" spans="3:13" x14ac:dyDescent="0.25">
      <c r="C1731" s="28"/>
      <c r="J1731" s="40"/>
      <c r="K1731" s="31"/>
      <c r="L1731" s="28"/>
      <c r="M1731" s="31"/>
    </row>
    <row r="1732" spans="3:13" x14ac:dyDescent="0.25">
      <c r="C1732" s="28"/>
      <c r="J1732" s="40"/>
      <c r="K1732" s="31"/>
      <c r="L1732" s="28"/>
      <c r="M1732" s="31"/>
    </row>
    <row r="1733" spans="3:13" x14ac:dyDescent="0.25">
      <c r="C1733" s="28"/>
      <c r="J1733" s="40"/>
      <c r="K1733" s="31"/>
      <c r="L1733" s="28"/>
      <c r="M1733" s="31"/>
    </row>
    <row r="1734" spans="3:13" x14ac:dyDescent="0.25">
      <c r="C1734" s="28"/>
      <c r="J1734" s="40"/>
      <c r="K1734" s="31"/>
      <c r="L1734" s="28"/>
      <c r="M1734" s="31"/>
    </row>
    <row r="1735" spans="3:13" x14ac:dyDescent="0.25">
      <c r="C1735" s="28"/>
      <c r="J1735" s="40"/>
      <c r="K1735" s="31"/>
      <c r="L1735" s="28"/>
      <c r="M1735" s="31"/>
    </row>
    <row r="1736" spans="3:13" x14ac:dyDescent="0.25">
      <c r="C1736" s="28"/>
      <c r="J1736" s="40"/>
      <c r="K1736" s="31"/>
      <c r="L1736" s="28"/>
      <c r="M1736" s="31"/>
    </row>
    <row r="1737" spans="3:13" x14ac:dyDescent="0.25">
      <c r="C1737" s="28"/>
      <c r="J1737" s="40"/>
      <c r="K1737" s="31"/>
      <c r="L1737" s="28"/>
      <c r="M1737" s="31"/>
    </row>
    <row r="1738" spans="3:13" x14ac:dyDescent="0.25">
      <c r="C1738" s="28"/>
      <c r="J1738" s="40"/>
      <c r="K1738" s="31"/>
      <c r="L1738" s="28"/>
      <c r="M1738" s="31"/>
    </row>
    <row r="1739" spans="3:13" x14ac:dyDescent="0.25">
      <c r="C1739" s="28"/>
      <c r="J1739" s="40"/>
      <c r="K1739" s="31"/>
      <c r="L1739" s="28"/>
      <c r="M1739" s="31"/>
    </row>
    <row r="1740" spans="3:13" x14ac:dyDescent="0.25">
      <c r="C1740" s="28"/>
      <c r="J1740" s="40"/>
      <c r="K1740" s="31"/>
      <c r="L1740" s="28"/>
      <c r="M1740" s="31"/>
    </row>
    <row r="1741" spans="3:13" x14ac:dyDescent="0.25">
      <c r="C1741" s="28"/>
      <c r="J1741" s="40"/>
      <c r="K1741" s="31"/>
      <c r="L1741" s="28"/>
      <c r="M1741" s="31"/>
    </row>
    <row r="1742" spans="3:13" x14ac:dyDescent="0.25">
      <c r="C1742" s="28"/>
      <c r="J1742" s="40"/>
      <c r="K1742" s="31"/>
      <c r="L1742" s="28"/>
      <c r="M1742" s="31"/>
    </row>
    <row r="1743" spans="3:13" x14ac:dyDescent="0.25">
      <c r="C1743" s="28"/>
      <c r="J1743" s="40"/>
      <c r="K1743" s="31"/>
      <c r="L1743" s="28"/>
      <c r="M1743" s="31"/>
    </row>
    <row r="1744" spans="3:13" x14ac:dyDescent="0.25">
      <c r="C1744" s="28"/>
      <c r="J1744" s="40"/>
      <c r="K1744" s="31"/>
      <c r="L1744" s="28"/>
      <c r="M1744" s="31"/>
    </row>
    <row r="1745" spans="3:13" x14ac:dyDescent="0.25">
      <c r="C1745" s="28"/>
      <c r="J1745" s="40"/>
      <c r="K1745" s="31"/>
      <c r="L1745" s="28"/>
      <c r="M1745" s="31"/>
    </row>
    <row r="1746" spans="3:13" x14ac:dyDescent="0.25">
      <c r="C1746" s="28"/>
      <c r="J1746" s="40"/>
      <c r="K1746" s="31"/>
      <c r="L1746" s="28"/>
      <c r="M1746" s="31"/>
    </row>
    <row r="1747" spans="3:13" x14ac:dyDescent="0.25">
      <c r="C1747" s="28"/>
      <c r="J1747" s="40"/>
      <c r="K1747" s="31"/>
      <c r="L1747" s="28"/>
      <c r="M1747" s="31"/>
    </row>
    <row r="1748" spans="3:13" x14ac:dyDescent="0.25">
      <c r="C1748" s="28"/>
      <c r="J1748" s="40"/>
      <c r="K1748" s="31"/>
      <c r="L1748" s="28"/>
      <c r="M1748" s="31"/>
    </row>
    <row r="1749" spans="3:13" x14ac:dyDescent="0.25">
      <c r="C1749" s="28"/>
      <c r="J1749" s="40"/>
      <c r="K1749" s="31"/>
      <c r="L1749" s="28"/>
      <c r="M1749" s="31"/>
    </row>
    <row r="1750" spans="3:13" x14ac:dyDescent="0.25">
      <c r="C1750" s="28"/>
      <c r="J1750" s="40"/>
      <c r="K1750" s="31"/>
      <c r="L1750" s="28"/>
      <c r="M1750" s="31"/>
    </row>
    <row r="1751" spans="3:13" x14ac:dyDescent="0.25">
      <c r="C1751" s="28"/>
      <c r="J1751" s="40"/>
      <c r="K1751" s="31"/>
      <c r="L1751" s="28"/>
      <c r="M1751" s="31"/>
    </row>
    <row r="1752" spans="3:13" x14ac:dyDescent="0.25">
      <c r="C1752" s="28"/>
      <c r="J1752" s="40"/>
      <c r="K1752" s="31"/>
      <c r="L1752" s="28"/>
      <c r="M1752" s="31"/>
    </row>
    <row r="1753" spans="3:13" x14ac:dyDescent="0.25">
      <c r="C1753" s="28"/>
      <c r="J1753" s="40"/>
      <c r="K1753" s="31"/>
      <c r="L1753" s="28"/>
      <c r="M1753" s="31"/>
    </row>
    <row r="1754" spans="3:13" x14ac:dyDescent="0.25">
      <c r="C1754" s="28"/>
      <c r="J1754" s="40"/>
      <c r="K1754" s="31"/>
      <c r="L1754" s="28"/>
      <c r="M1754" s="31"/>
    </row>
    <row r="1755" spans="3:13" x14ac:dyDescent="0.25">
      <c r="C1755" s="28"/>
      <c r="J1755" s="40"/>
      <c r="K1755" s="31"/>
      <c r="L1755" s="28"/>
      <c r="M1755" s="31"/>
    </row>
    <row r="1756" spans="3:13" x14ac:dyDescent="0.25">
      <c r="C1756" s="28"/>
      <c r="J1756" s="40"/>
      <c r="K1756" s="31"/>
      <c r="L1756" s="28"/>
      <c r="M1756" s="31"/>
    </row>
    <row r="1757" spans="3:13" x14ac:dyDescent="0.25">
      <c r="C1757" s="28"/>
      <c r="J1757" s="40"/>
      <c r="K1757" s="31"/>
      <c r="L1757" s="28"/>
      <c r="M1757" s="31"/>
    </row>
    <row r="1758" spans="3:13" x14ac:dyDescent="0.25">
      <c r="C1758" s="28"/>
      <c r="J1758" s="40"/>
      <c r="K1758" s="31"/>
      <c r="L1758" s="28"/>
      <c r="M1758" s="31"/>
    </row>
    <row r="1759" spans="3:13" x14ac:dyDescent="0.25">
      <c r="C1759" s="28"/>
      <c r="J1759" s="40"/>
      <c r="K1759" s="31"/>
      <c r="L1759" s="28"/>
      <c r="M1759" s="31"/>
    </row>
    <row r="1760" spans="3:13" x14ac:dyDescent="0.25">
      <c r="C1760" s="28"/>
      <c r="J1760" s="40"/>
      <c r="K1760" s="31"/>
      <c r="L1760" s="28"/>
      <c r="M1760" s="31"/>
    </row>
    <row r="1761" spans="3:13" x14ac:dyDescent="0.25">
      <c r="C1761" s="28"/>
      <c r="J1761" s="40"/>
      <c r="K1761" s="31"/>
      <c r="L1761" s="28"/>
      <c r="M1761" s="31"/>
    </row>
    <row r="1762" spans="3:13" x14ac:dyDescent="0.25">
      <c r="C1762" s="28"/>
      <c r="J1762" s="40"/>
      <c r="K1762" s="31"/>
      <c r="L1762" s="28"/>
      <c r="M1762" s="31"/>
    </row>
    <row r="1763" spans="3:13" x14ac:dyDescent="0.25">
      <c r="C1763" s="28"/>
      <c r="J1763" s="40"/>
      <c r="K1763" s="31"/>
      <c r="L1763" s="28"/>
      <c r="M1763" s="31"/>
    </row>
    <row r="1764" spans="3:13" x14ac:dyDescent="0.25">
      <c r="C1764" s="28"/>
      <c r="J1764" s="40"/>
      <c r="K1764" s="31"/>
      <c r="L1764" s="28"/>
      <c r="M1764" s="31"/>
    </row>
    <row r="1765" spans="3:13" x14ac:dyDescent="0.25">
      <c r="C1765" s="28"/>
      <c r="J1765" s="40"/>
      <c r="K1765" s="31"/>
      <c r="L1765" s="28"/>
      <c r="M1765" s="31"/>
    </row>
    <row r="1766" spans="3:13" x14ac:dyDescent="0.25">
      <c r="C1766" s="28"/>
      <c r="J1766" s="40"/>
      <c r="K1766" s="31"/>
      <c r="L1766" s="28"/>
      <c r="M1766" s="31"/>
    </row>
    <row r="1767" spans="3:13" x14ac:dyDescent="0.25">
      <c r="C1767" s="28"/>
      <c r="J1767" s="40"/>
      <c r="K1767" s="31"/>
      <c r="L1767" s="28"/>
      <c r="M1767" s="31"/>
    </row>
    <row r="1768" spans="3:13" x14ac:dyDescent="0.25">
      <c r="C1768" s="28"/>
      <c r="J1768" s="40"/>
      <c r="K1768" s="31"/>
      <c r="L1768" s="28"/>
      <c r="M1768" s="31"/>
    </row>
    <row r="1769" spans="3:13" x14ac:dyDescent="0.25">
      <c r="C1769" s="28"/>
      <c r="J1769" s="40"/>
      <c r="K1769" s="31"/>
      <c r="L1769" s="28"/>
      <c r="M1769" s="31"/>
    </row>
    <row r="1770" spans="3:13" x14ac:dyDescent="0.25">
      <c r="C1770" s="28"/>
      <c r="J1770" s="40"/>
      <c r="K1770" s="31"/>
      <c r="L1770" s="28"/>
      <c r="M1770" s="31"/>
    </row>
    <row r="1771" spans="3:13" x14ac:dyDescent="0.25">
      <c r="C1771" s="28"/>
      <c r="J1771" s="40"/>
      <c r="K1771" s="31"/>
      <c r="L1771" s="28"/>
      <c r="M1771" s="31"/>
    </row>
    <row r="1772" spans="3:13" x14ac:dyDescent="0.25">
      <c r="C1772" s="28"/>
      <c r="J1772" s="40"/>
      <c r="K1772" s="31"/>
      <c r="L1772" s="28"/>
      <c r="M1772" s="31"/>
    </row>
    <row r="1773" spans="3:13" x14ac:dyDescent="0.25">
      <c r="C1773" s="28"/>
      <c r="J1773" s="40"/>
      <c r="K1773" s="31"/>
      <c r="L1773" s="28"/>
      <c r="M1773" s="31"/>
    </row>
    <row r="1774" spans="3:13" x14ac:dyDescent="0.25">
      <c r="C1774" s="28"/>
      <c r="J1774" s="40"/>
      <c r="K1774" s="31"/>
      <c r="L1774" s="28"/>
      <c r="M1774" s="31"/>
    </row>
    <row r="1775" spans="3:13" x14ac:dyDescent="0.25">
      <c r="C1775" s="28"/>
      <c r="J1775" s="40"/>
      <c r="K1775" s="31"/>
      <c r="L1775" s="28"/>
      <c r="M1775" s="31"/>
    </row>
    <row r="1776" spans="3:13" x14ac:dyDescent="0.25">
      <c r="C1776" s="28"/>
      <c r="J1776" s="40"/>
      <c r="K1776" s="31"/>
      <c r="L1776" s="28"/>
      <c r="M1776" s="31"/>
    </row>
    <row r="1777" spans="3:13" x14ac:dyDescent="0.25">
      <c r="C1777" s="28"/>
      <c r="J1777" s="40"/>
      <c r="K1777" s="31"/>
      <c r="L1777" s="28"/>
      <c r="M1777" s="31"/>
    </row>
    <row r="1778" spans="3:13" x14ac:dyDescent="0.25">
      <c r="C1778" s="28"/>
      <c r="J1778" s="40"/>
      <c r="K1778" s="31"/>
      <c r="L1778" s="28"/>
      <c r="M1778" s="31"/>
    </row>
    <row r="1779" spans="3:13" x14ac:dyDescent="0.25">
      <c r="C1779" s="28"/>
      <c r="J1779" s="40"/>
      <c r="K1779" s="31"/>
      <c r="L1779" s="28"/>
      <c r="M1779" s="31"/>
    </row>
    <row r="1780" spans="3:13" x14ac:dyDescent="0.25">
      <c r="C1780" s="28"/>
      <c r="J1780" s="40"/>
      <c r="K1780" s="31"/>
      <c r="L1780" s="28"/>
      <c r="M1780" s="31"/>
    </row>
    <row r="1781" spans="3:13" x14ac:dyDescent="0.25">
      <c r="C1781" s="28"/>
      <c r="J1781" s="40"/>
      <c r="K1781" s="31"/>
      <c r="L1781" s="28"/>
      <c r="M1781" s="31"/>
    </row>
    <row r="1782" spans="3:13" x14ac:dyDescent="0.25">
      <c r="C1782" s="28"/>
      <c r="J1782" s="40"/>
      <c r="K1782" s="31"/>
      <c r="L1782" s="28"/>
      <c r="M1782" s="31"/>
    </row>
    <row r="1783" spans="3:13" x14ac:dyDescent="0.25">
      <c r="C1783" s="28"/>
      <c r="J1783" s="40"/>
      <c r="K1783" s="31"/>
      <c r="L1783" s="28"/>
      <c r="M1783" s="31"/>
    </row>
    <row r="1784" spans="3:13" x14ac:dyDescent="0.25">
      <c r="C1784" s="28"/>
      <c r="J1784" s="40"/>
      <c r="K1784" s="31"/>
      <c r="L1784" s="28"/>
      <c r="M1784" s="31"/>
    </row>
    <row r="1785" spans="3:13" x14ac:dyDescent="0.25">
      <c r="C1785" s="28"/>
      <c r="J1785" s="40"/>
      <c r="K1785" s="31"/>
      <c r="L1785" s="28"/>
      <c r="M1785" s="31"/>
    </row>
    <row r="1786" spans="3:13" x14ac:dyDescent="0.25">
      <c r="C1786" s="28"/>
      <c r="J1786" s="40"/>
      <c r="K1786" s="31"/>
      <c r="L1786" s="28"/>
      <c r="M1786" s="31"/>
    </row>
    <row r="1787" spans="3:13" x14ac:dyDescent="0.25">
      <c r="C1787" s="28"/>
      <c r="J1787" s="40"/>
      <c r="K1787" s="31"/>
      <c r="L1787" s="28"/>
      <c r="M1787" s="31"/>
    </row>
    <row r="1788" spans="3:13" x14ac:dyDescent="0.25">
      <c r="C1788" s="28"/>
      <c r="J1788" s="40"/>
      <c r="K1788" s="31"/>
      <c r="L1788" s="28"/>
      <c r="M1788" s="31"/>
    </row>
    <row r="1789" spans="3:13" x14ac:dyDescent="0.25">
      <c r="C1789" s="28"/>
      <c r="J1789" s="40"/>
      <c r="K1789" s="31"/>
      <c r="L1789" s="28"/>
      <c r="M1789" s="31"/>
    </row>
    <row r="1790" spans="3:13" x14ac:dyDescent="0.25">
      <c r="C1790" s="28"/>
      <c r="J1790" s="40"/>
      <c r="K1790" s="31"/>
      <c r="L1790" s="28"/>
      <c r="M1790" s="31"/>
    </row>
    <row r="1791" spans="3:13" x14ac:dyDescent="0.25">
      <c r="C1791" s="28"/>
      <c r="J1791" s="40"/>
      <c r="K1791" s="31"/>
      <c r="L1791" s="28"/>
      <c r="M1791" s="31"/>
    </row>
    <row r="1792" spans="3:13" x14ac:dyDescent="0.25">
      <c r="C1792" s="28"/>
      <c r="J1792" s="40"/>
      <c r="K1792" s="31"/>
      <c r="L1792" s="28"/>
      <c r="M1792" s="31"/>
    </row>
    <row r="1793" spans="3:13" x14ac:dyDescent="0.25">
      <c r="C1793" s="28"/>
      <c r="J1793" s="40"/>
      <c r="K1793" s="31"/>
      <c r="L1793" s="28"/>
      <c r="M1793" s="31"/>
    </row>
    <row r="1794" spans="3:13" x14ac:dyDescent="0.25">
      <c r="C1794" s="28"/>
      <c r="J1794" s="40"/>
      <c r="K1794" s="31"/>
      <c r="L1794" s="28"/>
      <c r="M1794" s="31"/>
    </row>
    <row r="1795" spans="3:13" x14ac:dyDescent="0.25">
      <c r="C1795" s="28"/>
      <c r="J1795" s="40"/>
      <c r="K1795" s="31"/>
      <c r="L1795" s="28"/>
      <c r="M1795" s="31"/>
    </row>
    <row r="1796" spans="3:13" x14ac:dyDescent="0.25">
      <c r="C1796" s="28"/>
      <c r="J1796" s="40"/>
      <c r="K1796" s="31"/>
      <c r="L1796" s="28"/>
      <c r="M1796" s="31"/>
    </row>
    <row r="1797" spans="3:13" x14ac:dyDescent="0.25">
      <c r="C1797" s="28"/>
      <c r="J1797" s="40"/>
      <c r="K1797" s="31"/>
      <c r="L1797" s="28"/>
      <c r="M1797" s="31"/>
    </row>
    <row r="1798" spans="3:13" x14ac:dyDescent="0.25">
      <c r="C1798" s="28"/>
      <c r="J1798" s="40"/>
      <c r="K1798" s="31"/>
      <c r="L1798" s="28"/>
      <c r="M1798" s="31"/>
    </row>
    <row r="1799" spans="3:13" x14ac:dyDescent="0.25">
      <c r="C1799" s="28"/>
      <c r="J1799" s="40"/>
      <c r="K1799" s="31"/>
      <c r="L1799" s="28"/>
      <c r="M1799" s="31"/>
    </row>
    <row r="1800" spans="3:13" x14ac:dyDescent="0.25">
      <c r="C1800" s="28"/>
      <c r="J1800" s="40"/>
      <c r="K1800" s="31"/>
      <c r="L1800" s="28"/>
      <c r="M1800" s="31"/>
    </row>
    <row r="1801" spans="3:13" x14ac:dyDescent="0.25">
      <c r="C1801" s="28"/>
      <c r="J1801" s="40"/>
      <c r="K1801" s="31"/>
      <c r="L1801" s="28"/>
      <c r="M1801" s="31"/>
    </row>
    <row r="1802" spans="3:13" x14ac:dyDescent="0.25">
      <c r="C1802" s="28"/>
      <c r="J1802" s="40"/>
      <c r="K1802" s="31"/>
      <c r="L1802" s="28"/>
      <c r="M1802" s="31"/>
    </row>
    <row r="1803" spans="3:13" x14ac:dyDescent="0.25">
      <c r="C1803" s="28"/>
      <c r="J1803" s="40"/>
      <c r="K1803" s="31"/>
      <c r="L1803" s="28"/>
      <c r="M1803" s="31"/>
    </row>
    <row r="1804" spans="3:13" x14ac:dyDescent="0.25">
      <c r="C1804" s="28"/>
      <c r="J1804" s="40"/>
      <c r="K1804" s="31"/>
      <c r="L1804" s="28"/>
      <c r="M1804" s="31"/>
    </row>
    <row r="1805" spans="3:13" x14ac:dyDescent="0.25">
      <c r="C1805" s="28"/>
      <c r="J1805" s="40"/>
      <c r="K1805" s="31"/>
      <c r="L1805" s="28"/>
      <c r="M1805" s="31"/>
    </row>
    <row r="1806" spans="3:13" x14ac:dyDescent="0.25">
      <c r="C1806" s="28"/>
      <c r="J1806" s="40"/>
      <c r="K1806" s="31"/>
      <c r="L1806" s="28"/>
      <c r="M1806" s="31"/>
    </row>
    <row r="1807" spans="3:13" x14ac:dyDescent="0.25">
      <c r="C1807" s="28"/>
      <c r="J1807" s="40"/>
      <c r="K1807" s="31"/>
      <c r="L1807" s="28"/>
      <c r="M1807" s="31"/>
    </row>
    <row r="1808" spans="3:13" x14ac:dyDescent="0.25">
      <c r="C1808" s="28"/>
      <c r="J1808" s="40"/>
      <c r="K1808" s="31"/>
      <c r="L1808" s="28"/>
      <c r="M1808" s="31"/>
    </row>
    <row r="1809" spans="3:13" x14ac:dyDescent="0.25">
      <c r="C1809" s="28"/>
      <c r="J1809" s="40"/>
      <c r="K1809" s="31"/>
      <c r="L1809" s="28"/>
      <c r="M1809" s="31"/>
    </row>
    <row r="1810" spans="3:13" x14ac:dyDescent="0.25">
      <c r="C1810" s="28"/>
      <c r="J1810" s="40"/>
      <c r="K1810" s="31"/>
      <c r="L1810" s="28"/>
      <c r="M1810" s="31"/>
    </row>
    <row r="1811" spans="3:13" x14ac:dyDescent="0.25">
      <c r="C1811" s="28"/>
      <c r="J1811" s="40"/>
      <c r="K1811" s="31"/>
      <c r="L1811" s="28"/>
      <c r="M1811" s="31"/>
    </row>
    <row r="1812" spans="3:13" x14ac:dyDescent="0.25">
      <c r="C1812" s="28"/>
      <c r="J1812" s="40"/>
      <c r="K1812" s="31"/>
      <c r="L1812" s="28"/>
      <c r="M1812" s="31"/>
    </row>
    <row r="1813" spans="3:13" x14ac:dyDescent="0.25">
      <c r="C1813" s="28"/>
      <c r="J1813" s="40"/>
      <c r="K1813" s="31"/>
      <c r="L1813" s="28"/>
      <c r="M1813" s="31"/>
    </row>
    <row r="1814" spans="3:13" x14ac:dyDescent="0.25">
      <c r="C1814" s="28"/>
      <c r="J1814" s="40"/>
      <c r="K1814" s="31"/>
      <c r="L1814" s="28"/>
      <c r="M1814" s="31"/>
    </row>
    <row r="1815" spans="3:13" x14ac:dyDescent="0.25">
      <c r="C1815" s="28"/>
      <c r="J1815" s="40"/>
      <c r="K1815" s="31"/>
      <c r="L1815" s="28"/>
      <c r="M1815" s="31"/>
    </row>
    <row r="1816" spans="3:13" x14ac:dyDescent="0.25">
      <c r="C1816" s="28"/>
      <c r="J1816" s="40"/>
      <c r="K1816" s="31"/>
      <c r="L1816" s="28"/>
      <c r="M1816" s="31"/>
    </row>
    <row r="1817" spans="3:13" x14ac:dyDescent="0.25">
      <c r="C1817" s="28"/>
      <c r="J1817" s="40"/>
      <c r="K1817" s="31"/>
      <c r="L1817" s="28"/>
      <c r="M1817" s="31"/>
    </row>
    <row r="1818" spans="3:13" x14ac:dyDescent="0.25">
      <c r="C1818" s="28"/>
      <c r="J1818" s="40"/>
      <c r="K1818" s="31"/>
      <c r="L1818" s="28"/>
      <c r="M1818" s="31"/>
    </row>
    <row r="1819" spans="3:13" x14ac:dyDescent="0.25">
      <c r="C1819" s="28"/>
      <c r="J1819" s="40"/>
      <c r="K1819" s="31"/>
      <c r="L1819" s="28"/>
      <c r="M1819" s="31"/>
    </row>
    <row r="1820" spans="3:13" x14ac:dyDescent="0.25">
      <c r="C1820" s="28"/>
      <c r="J1820" s="40"/>
      <c r="K1820" s="31"/>
      <c r="L1820" s="28"/>
      <c r="M1820" s="31"/>
    </row>
    <row r="1821" spans="3:13" x14ac:dyDescent="0.25">
      <c r="C1821" s="28"/>
      <c r="J1821" s="40"/>
      <c r="K1821" s="31"/>
      <c r="L1821" s="28"/>
      <c r="M1821" s="31"/>
    </row>
    <row r="1822" spans="3:13" x14ac:dyDescent="0.25">
      <c r="C1822" s="28"/>
      <c r="J1822" s="40"/>
      <c r="K1822" s="31"/>
      <c r="L1822" s="28"/>
      <c r="M1822" s="31"/>
    </row>
    <row r="1823" spans="3:13" x14ac:dyDescent="0.25">
      <c r="C1823" s="28"/>
      <c r="J1823" s="40"/>
      <c r="K1823" s="31"/>
      <c r="L1823" s="28"/>
      <c r="M1823" s="31"/>
    </row>
    <row r="1824" spans="3:13" x14ac:dyDescent="0.25">
      <c r="C1824" s="28"/>
      <c r="J1824" s="40"/>
      <c r="K1824" s="31"/>
      <c r="L1824" s="28"/>
      <c r="M1824" s="31"/>
    </row>
    <row r="1825" spans="3:13" x14ac:dyDescent="0.25">
      <c r="C1825" s="28"/>
      <c r="J1825" s="40"/>
      <c r="K1825" s="31"/>
      <c r="L1825" s="28"/>
      <c r="M1825" s="31"/>
    </row>
    <row r="1826" spans="3:13" x14ac:dyDescent="0.25">
      <c r="C1826" s="28"/>
      <c r="J1826" s="40"/>
      <c r="K1826" s="31"/>
      <c r="L1826" s="28"/>
      <c r="M1826" s="31"/>
    </row>
    <row r="1827" spans="3:13" x14ac:dyDescent="0.25">
      <c r="C1827" s="28"/>
      <c r="J1827" s="40"/>
      <c r="K1827" s="31"/>
      <c r="L1827" s="28"/>
      <c r="M1827" s="31"/>
    </row>
    <row r="1828" spans="3:13" x14ac:dyDescent="0.25">
      <c r="C1828" s="28"/>
      <c r="J1828" s="40"/>
      <c r="K1828" s="31"/>
      <c r="L1828" s="28"/>
      <c r="M1828" s="31"/>
    </row>
    <row r="1829" spans="3:13" x14ac:dyDescent="0.25">
      <c r="C1829" s="28"/>
      <c r="J1829" s="40"/>
      <c r="K1829" s="31"/>
      <c r="L1829" s="28"/>
      <c r="M1829" s="31"/>
    </row>
    <row r="1830" spans="3:13" x14ac:dyDescent="0.25">
      <c r="C1830" s="28"/>
      <c r="J1830" s="40"/>
      <c r="K1830" s="31"/>
      <c r="L1830" s="28"/>
      <c r="M1830" s="31"/>
    </row>
    <row r="1831" spans="3:13" x14ac:dyDescent="0.25">
      <c r="C1831" s="28"/>
      <c r="J1831" s="40"/>
      <c r="K1831" s="31"/>
      <c r="L1831" s="28"/>
      <c r="M1831" s="31"/>
    </row>
    <row r="1832" spans="3:13" x14ac:dyDescent="0.25">
      <c r="C1832" s="28"/>
      <c r="J1832" s="40"/>
      <c r="K1832" s="31"/>
      <c r="L1832" s="28"/>
      <c r="M1832" s="31"/>
    </row>
    <row r="1833" spans="3:13" x14ac:dyDescent="0.25">
      <c r="C1833" s="28"/>
      <c r="J1833" s="40"/>
      <c r="K1833" s="31"/>
      <c r="L1833" s="28"/>
      <c r="M1833" s="31"/>
    </row>
    <row r="1834" spans="3:13" x14ac:dyDescent="0.25">
      <c r="C1834" s="28"/>
      <c r="J1834" s="40"/>
      <c r="K1834" s="31"/>
      <c r="L1834" s="28"/>
      <c r="M1834" s="31"/>
    </row>
    <row r="1835" spans="3:13" x14ac:dyDescent="0.25">
      <c r="C1835" s="28"/>
      <c r="J1835" s="40"/>
      <c r="K1835" s="31"/>
      <c r="L1835" s="28"/>
      <c r="M1835" s="31"/>
    </row>
    <row r="1836" spans="3:13" x14ac:dyDescent="0.25">
      <c r="C1836" s="28"/>
      <c r="J1836" s="40"/>
      <c r="K1836" s="31"/>
      <c r="L1836" s="28"/>
      <c r="M1836" s="31"/>
    </row>
    <row r="1837" spans="3:13" x14ac:dyDescent="0.25">
      <c r="C1837" s="28"/>
      <c r="J1837" s="40"/>
      <c r="K1837" s="31"/>
      <c r="L1837" s="28"/>
      <c r="M1837" s="31"/>
    </row>
    <row r="1838" spans="3:13" x14ac:dyDescent="0.25">
      <c r="C1838" s="28"/>
      <c r="J1838" s="40"/>
      <c r="K1838" s="31"/>
      <c r="L1838" s="28"/>
      <c r="M1838" s="31"/>
    </row>
    <row r="1839" spans="3:13" x14ac:dyDescent="0.25">
      <c r="C1839" s="28"/>
      <c r="J1839" s="40"/>
      <c r="K1839" s="31"/>
      <c r="L1839" s="28"/>
      <c r="M1839" s="31"/>
    </row>
    <row r="1840" spans="3:13" x14ac:dyDescent="0.25">
      <c r="C1840" s="28"/>
      <c r="J1840" s="40"/>
      <c r="K1840" s="31"/>
      <c r="L1840" s="28"/>
      <c r="M1840" s="31"/>
    </row>
    <row r="1841" spans="3:13" x14ac:dyDescent="0.25">
      <c r="C1841" s="28"/>
      <c r="J1841" s="40"/>
      <c r="K1841" s="31"/>
      <c r="L1841" s="28"/>
      <c r="M1841" s="31"/>
    </row>
    <row r="1842" spans="3:13" x14ac:dyDescent="0.25">
      <c r="C1842" s="28"/>
      <c r="J1842" s="40"/>
      <c r="K1842" s="31"/>
      <c r="L1842" s="28"/>
      <c r="M1842" s="31"/>
    </row>
    <row r="1843" spans="3:13" x14ac:dyDescent="0.25">
      <c r="C1843" s="28"/>
      <c r="J1843" s="40"/>
      <c r="K1843" s="31"/>
      <c r="L1843" s="28"/>
      <c r="M1843" s="31"/>
    </row>
    <row r="1844" spans="3:13" x14ac:dyDescent="0.25">
      <c r="C1844" s="28"/>
      <c r="J1844" s="40"/>
      <c r="K1844" s="31"/>
      <c r="L1844" s="28"/>
      <c r="M1844" s="31"/>
    </row>
    <row r="1845" spans="3:13" x14ac:dyDescent="0.25">
      <c r="C1845" s="28"/>
      <c r="J1845" s="40"/>
      <c r="K1845" s="31"/>
      <c r="L1845" s="28"/>
      <c r="M1845" s="31"/>
    </row>
    <row r="1846" spans="3:13" x14ac:dyDescent="0.25">
      <c r="C1846" s="28"/>
      <c r="J1846" s="40"/>
      <c r="K1846" s="31"/>
      <c r="L1846" s="28"/>
      <c r="M1846" s="31"/>
    </row>
    <row r="1847" spans="3:13" x14ac:dyDescent="0.25">
      <c r="C1847" s="28"/>
      <c r="J1847" s="40"/>
      <c r="K1847" s="31"/>
      <c r="L1847" s="28"/>
      <c r="M1847" s="31"/>
    </row>
    <row r="1848" spans="3:13" x14ac:dyDescent="0.25">
      <c r="C1848" s="28"/>
      <c r="J1848" s="40"/>
      <c r="K1848" s="31"/>
      <c r="L1848" s="28"/>
      <c r="M1848" s="31"/>
    </row>
    <row r="1849" spans="3:13" x14ac:dyDescent="0.25">
      <c r="C1849" s="28"/>
      <c r="J1849" s="40"/>
      <c r="K1849" s="31"/>
      <c r="L1849" s="28"/>
      <c r="M1849" s="31"/>
    </row>
    <row r="1850" spans="3:13" x14ac:dyDescent="0.25">
      <c r="C1850" s="28"/>
      <c r="J1850" s="40"/>
      <c r="K1850" s="31"/>
      <c r="L1850" s="28"/>
      <c r="M1850" s="31"/>
    </row>
    <row r="1851" spans="3:13" x14ac:dyDescent="0.25">
      <c r="C1851" s="28"/>
      <c r="J1851" s="40"/>
      <c r="K1851" s="31"/>
      <c r="L1851" s="28"/>
      <c r="M1851" s="31"/>
    </row>
    <row r="1852" spans="3:13" x14ac:dyDescent="0.25">
      <c r="C1852" s="28"/>
      <c r="J1852" s="40"/>
      <c r="K1852" s="31"/>
      <c r="L1852" s="28"/>
      <c r="M1852" s="31"/>
    </row>
    <row r="1853" spans="3:13" x14ac:dyDescent="0.25">
      <c r="C1853" s="28"/>
      <c r="J1853" s="40"/>
      <c r="K1853" s="31"/>
      <c r="L1853" s="28"/>
      <c r="M1853" s="31"/>
    </row>
    <row r="1854" spans="3:13" x14ac:dyDescent="0.25">
      <c r="C1854" s="28"/>
      <c r="J1854" s="40"/>
      <c r="K1854" s="31"/>
      <c r="L1854" s="28"/>
      <c r="M1854" s="31"/>
    </row>
    <row r="1855" spans="3:13" x14ac:dyDescent="0.25">
      <c r="C1855" s="28"/>
      <c r="J1855" s="40"/>
      <c r="K1855" s="31"/>
      <c r="L1855" s="28"/>
      <c r="M1855" s="31"/>
    </row>
    <row r="1856" spans="3:13" x14ac:dyDescent="0.25">
      <c r="C1856" s="28"/>
      <c r="J1856" s="40"/>
      <c r="K1856" s="31"/>
      <c r="L1856" s="28"/>
      <c r="M1856" s="31"/>
    </row>
    <row r="1857" spans="3:13" x14ac:dyDescent="0.25">
      <c r="C1857" s="28"/>
      <c r="J1857" s="40"/>
      <c r="K1857" s="31"/>
      <c r="L1857" s="28"/>
      <c r="M1857" s="31"/>
    </row>
    <row r="1858" spans="3:13" x14ac:dyDescent="0.25">
      <c r="C1858" s="28"/>
      <c r="J1858" s="40"/>
      <c r="K1858" s="31"/>
      <c r="L1858" s="28"/>
      <c r="M1858" s="31"/>
    </row>
    <row r="1859" spans="3:13" x14ac:dyDescent="0.25">
      <c r="C1859" s="28"/>
      <c r="J1859" s="40"/>
      <c r="K1859" s="31"/>
      <c r="L1859" s="28"/>
      <c r="M1859" s="31"/>
    </row>
    <row r="1860" spans="3:13" x14ac:dyDescent="0.25">
      <c r="C1860" s="28"/>
      <c r="J1860" s="40"/>
      <c r="K1860" s="31"/>
      <c r="L1860" s="28"/>
      <c r="M1860" s="31"/>
    </row>
    <row r="1861" spans="3:13" x14ac:dyDescent="0.25">
      <c r="C1861" s="28"/>
      <c r="J1861" s="40"/>
      <c r="K1861" s="31"/>
      <c r="L1861" s="28"/>
      <c r="M1861" s="31"/>
    </row>
    <row r="1862" spans="3:13" x14ac:dyDescent="0.25">
      <c r="C1862" s="28"/>
      <c r="J1862" s="40"/>
      <c r="K1862" s="31"/>
      <c r="L1862" s="28"/>
      <c r="M1862" s="31"/>
    </row>
    <row r="1863" spans="3:13" x14ac:dyDescent="0.25">
      <c r="C1863" s="28"/>
      <c r="J1863" s="40"/>
      <c r="K1863" s="31"/>
      <c r="L1863" s="28"/>
      <c r="M1863" s="31"/>
    </row>
    <row r="1864" spans="3:13" x14ac:dyDescent="0.25">
      <c r="C1864" s="28"/>
      <c r="J1864" s="40"/>
      <c r="K1864" s="31"/>
      <c r="L1864" s="28"/>
      <c r="M1864" s="31"/>
    </row>
    <row r="1865" spans="3:13" x14ac:dyDescent="0.25">
      <c r="C1865" s="28"/>
      <c r="J1865" s="40"/>
      <c r="K1865" s="31"/>
      <c r="L1865" s="28"/>
      <c r="M1865" s="31"/>
    </row>
    <row r="1866" spans="3:13" x14ac:dyDescent="0.25">
      <c r="C1866" s="28"/>
      <c r="J1866" s="40"/>
      <c r="K1866" s="31"/>
      <c r="L1866" s="28"/>
      <c r="M1866" s="31"/>
    </row>
    <row r="1867" spans="3:13" x14ac:dyDescent="0.25">
      <c r="C1867" s="28"/>
      <c r="J1867" s="40"/>
      <c r="K1867" s="31"/>
      <c r="L1867" s="28"/>
      <c r="M1867" s="31"/>
    </row>
    <row r="1868" spans="3:13" x14ac:dyDescent="0.25">
      <c r="C1868" s="28"/>
      <c r="J1868" s="40"/>
      <c r="K1868" s="31"/>
      <c r="L1868" s="28"/>
      <c r="M1868" s="31"/>
    </row>
    <row r="1869" spans="3:13" x14ac:dyDescent="0.25">
      <c r="C1869" s="28"/>
      <c r="J1869" s="40"/>
      <c r="K1869" s="31"/>
      <c r="L1869" s="28"/>
      <c r="M1869" s="31"/>
    </row>
    <row r="1870" spans="3:13" x14ac:dyDescent="0.25">
      <c r="C1870" s="28"/>
      <c r="J1870" s="40"/>
      <c r="K1870" s="31"/>
      <c r="L1870" s="28"/>
      <c r="M1870" s="31"/>
    </row>
    <row r="1871" spans="3:13" x14ac:dyDescent="0.25">
      <c r="C1871" s="28"/>
      <c r="J1871" s="40"/>
      <c r="K1871" s="31"/>
      <c r="L1871" s="28"/>
      <c r="M1871" s="31"/>
    </row>
    <row r="1872" spans="3:13" x14ac:dyDescent="0.25">
      <c r="C1872" s="28"/>
      <c r="J1872" s="40"/>
      <c r="K1872" s="31"/>
      <c r="L1872" s="28"/>
      <c r="M1872" s="31"/>
    </row>
    <row r="1873" spans="3:13" x14ac:dyDescent="0.25">
      <c r="C1873" s="28"/>
      <c r="J1873" s="40"/>
      <c r="K1873" s="31"/>
      <c r="L1873" s="28"/>
      <c r="M1873" s="31"/>
    </row>
    <row r="1874" spans="3:13" x14ac:dyDescent="0.25">
      <c r="C1874" s="28"/>
      <c r="J1874" s="40"/>
      <c r="K1874" s="31"/>
      <c r="L1874" s="28"/>
      <c r="M1874" s="31"/>
    </row>
    <row r="1875" spans="3:13" x14ac:dyDescent="0.25">
      <c r="C1875" s="28"/>
      <c r="J1875" s="40"/>
      <c r="K1875" s="31"/>
      <c r="L1875" s="28"/>
      <c r="M1875" s="31"/>
    </row>
    <row r="1876" spans="3:13" x14ac:dyDescent="0.25">
      <c r="C1876" s="28"/>
      <c r="J1876" s="40"/>
      <c r="K1876" s="31"/>
      <c r="L1876" s="28"/>
      <c r="M1876" s="31"/>
    </row>
    <row r="1877" spans="3:13" x14ac:dyDescent="0.25">
      <c r="C1877" s="28"/>
      <c r="J1877" s="40"/>
      <c r="K1877" s="31"/>
      <c r="L1877" s="28"/>
      <c r="M1877" s="31"/>
    </row>
    <row r="1878" spans="3:13" x14ac:dyDescent="0.25">
      <c r="C1878" s="28"/>
      <c r="J1878" s="40"/>
      <c r="K1878" s="31"/>
      <c r="L1878" s="28"/>
      <c r="M1878" s="31"/>
    </row>
    <row r="1879" spans="3:13" x14ac:dyDescent="0.25">
      <c r="C1879" s="28"/>
      <c r="J1879" s="40"/>
      <c r="K1879" s="31"/>
      <c r="L1879" s="28"/>
      <c r="M1879" s="31"/>
    </row>
    <row r="1880" spans="3:13" x14ac:dyDescent="0.25">
      <c r="C1880" s="28"/>
      <c r="J1880" s="40"/>
      <c r="K1880" s="31"/>
      <c r="L1880" s="28"/>
      <c r="M1880" s="31"/>
    </row>
    <row r="1881" spans="3:13" x14ac:dyDescent="0.25">
      <c r="C1881" s="28"/>
      <c r="J1881" s="40"/>
      <c r="K1881" s="31"/>
      <c r="L1881" s="28"/>
      <c r="M1881" s="31"/>
    </row>
    <row r="1882" spans="3:13" x14ac:dyDescent="0.25">
      <c r="C1882" s="28"/>
      <c r="J1882" s="40"/>
      <c r="K1882" s="31"/>
      <c r="L1882" s="28"/>
      <c r="M1882" s="31"/>
    </row>
    <row r="1883" spans="3:13" x14ac:dyDescent="0.25">
      <c r="C1883" s="28"/>
      <c r="J1883" s="40"/>
      <c r="K1883" s="31"/>
      <c r="L1883" s="28"/>
      <c r="M1883" s="31"/>
    </row>
    <row r="1884" spans="3:13" x14ac:dyDescent="0.25">
      <c r="C1884" s="28"/>
      <c r="J1884" s="40"/>
      <c r="K1884" s="31"/>
      <c r="L1884" s="28"/>
      <c r="M1884" s="31"/>
    </row>
    <row r="1885" spans="3:13" x14ac:dyDescent="0.25">
      <c r="C1885" s="28"/>
      <c r="J1885" s="40"/>
      <c r="K1885" s="31"/>
      <c r="L1885" s="28"/>
      <c r="M1885" s="31"/>
    </row>
    <row r="1886" spans="3:13" x14ac:dyDescent="0.25">
      <c r="C1886" s="28"/>
      <c r="J1886" s="40"/>
      <c r="K1886" s="31"/>
      <c r="L1886" s="28"/>
      <c r="M1886" s="31"/>
    </row>
    <row r="1887" spans="3:13" x14ac:dyDescent="0.25">
      <c r="C1887" s="28"/>
      <c r="J1887" s="40"/>
      <c r="K1887" s="31"/>
      <c r="L1887" s="28"/>
      <c r="M1887" s="31"/>
    </row>
    <row r="1888" spans="3:13" x14ac:dyDescent="0.25">
      <c r="C1888" s="28"/>
      <c r="J1888" s="40"/>
      <c r="K1888" s="31"/>
      <c r="L1888" s="28"/>
      <c r="M1888" s="31"/>
    </row>
    <row r="1889" spans="3:13" x14ac:dyDescent="0.25">
      <c r="C1889" s="28"/>
      <c r="J1889" s="40"/>
      <c r="K1889" s="31"/>
      <c r="L1889" s="28"/>
      <c r="M1889" s="31"/>
    </row>
    <row r="1890" spans="3:13" x14ac:dyDescent="0.25">
      <c r="C1890" s="28"/>
      <c r="J1890" s="40"/>
      <c r="K1890" s="31"/>
      <c r="L1890" s="28"/>
      <c r="M1890" s="31"/>
    </row>
    <row r="1891" spans="3:13" x14ac:dyDescent="0.25">
      <c r="C1891" s="28"/>
      <c r="J1891" s="40"/>
      <c r="K1891" s="31"/>
      <c r="L1891" s="28"/>
      <c r="M1891" s="31"/>
    </row>
    <row r="1892" spans="3:13" x14ac:dyDescent="0.25">
      <c r="C1892" s="28"/>
      <c r="J1892" s="40"/>
      <c r="K1892" s="31"/>
      <c r="L1892" s="28"/>
      <c r="M1892" s="31"/>
    </row>
    <row r="1893" spans="3:13" x14ac:dyDescent="0.25">
      <c r="C1893" s="28"/>
      <c r="J1893" s="40"/>
      <c r="K1893" s="31"/>
      <c r="L1893" s="28"/>
      <c r="M1893" s="31"/>
    </row>
    <row r="1894" spans="3:13" x14ac:dyDescent="0.25">
      <c r="C1894" s="28"/>
      <c r="J1894" s="40"/>
      <c r="K1894" s="31"/>
      <c r="L1894" s="28"/>
      <c r="M1894" s="31"/>
    </row>
    <row r="1895" spans="3:13" x14ac:dyDescent="0.25">
      <c r="C1895" s="28"/>
      <c r="J1895" s="40"/>
      <c r="K1895" s="31"/>
      <c r="L1895" s="28"/>
      <c r="M1895" s="31"/>
    </row>
    <row r="1896" spans="3:13" x14ac:dyDescent="0.25">
      <c r="C1896" s="28"/>
      <c r="J1896" s="40"/>
      <c r="K1896" s="31"/>
      <c r="L1896" s="28"/>
      <c r="M1896" s="31"/>
    </row>
    <row r="1897" spans="3:13" x14ac:dyDescent="0.25">
      <c r="C1897" s="28"/>
      <c r="J1897" s="40"/>
      <c r="K1897" s="31"/>
      <c r="L1897" s="28"/>
      <c r="M1897" s="31"/>
    </row>
    <row r="1898" spans="3:13" x14ac:dyDescent="0.25">
      <c r="C1898" s="28"/>
      <c r="J1898" s="40"/>
      <c r="K1898" s="31"/>
      <c r="L1898" s="28"/>
      <c r="M1898" s="31"/>
    </row>
    <row r="1899" spans="3:13" x14ac:dyDescent="0.25">
      <c r="C1899" s="28"/>
      <c r="J1899" s="40"/>
      <c r="K1899" s="31"/>
      <c r="L1899" s="28"/>
      <c r="M1899" s="31"/>
    </row>
    <row r="1900" spans="3:13" x14ac:dyDescent="0.25">
      <c r="C1900" s="28"/>
      <c r="J1900" s="40"/>
      <c r="K1900" s="31"/>
      <c r="L1900" s="28"/>
      <c r="M1900" s="31"/>
    </row>
    <row r="1901" spans="3:13" x14ac:dyDescent="0.25">
      <c r="C1901" s="28"/>
      <c r="J1901" s="40"/>
      <c r="K1901" s="31"/>
      <c r="L1901" s="28"/>
      <c r="M1901" s="31"/>
    </row>
    <row r="1902" spans="3:13" x14ac:dyDescent="0.25">
      <c r="C1902" s="28"/>
      <c r="J1902" s="40"/>
      <c r="K1902" s="31"/>
      <c r="L1902" s="28"/>
      <c r="M1902" s="31"/>
    </row>
    <row r="1903" spans="3:13" x14ac:dyDescent="0.25">
      <c r="C1903" s="28"/>
      <c r="J1903" s="40"/>
      <c r="K1903" s="31"/>
      <c r="L1903" s="28"/>
      <c r="M1903" s="31"/>
    </row>
    <row r="1904" spans="3:13" x14ac:dyDescent="0.25">
      <c r="C1904" s="28"/>
      <c r="J1904" s="40"/>
      <c r="K1904" s="31"/>
      <c r="L1904" s="28"/>
      <c r="M1904" s="31"/>
    </row>
    <row r="1905" spans="3:13" x14ac:dyDescent="0.25">
      <c r="C1905" s="28"/>
      <c r="J1905" s="40"/>
      <c r="K1905" s="31"/>
      <c r="L1905" s="28"/>
      <c r="M1905" s="31"/>
    </row>
    <row r="1906" spans="3:13" x14ac:dyDescent="0.25">
      <c r="C1906" s="28"/>
      <c r="J1906" s="40"/>
      <c r="K1906" s="31"/>
      <c r="L1906" s="28"/>
      <c r="M1906" s="31"/>
    </row>
    <row r="1907" spans="3:13" x14ac:dyDescent="0.25">
      <c r="C1907" s="28"/>
      <c r="J1907" s="40"/>
      <c r="K1907" s="31"/>
      <c r="L1907" s="28"/>
      <c r="M1907" s="31"/>
    </row>
    <row r="1908" spans="3:13" x14ac:dyDescent="0.25">
      <c r="C1908" s="28"/>
      <c r="J1908" s="40"/>
      <c r="K1908" s="31"/>
      <c r="L1908" s="28"/>
      <c r="M1908" s="31"/>
    </row>
    <row r="1909" spans="3:13" x14ac:dyDescent="0.25">
      <c r="C1909" s="28"/>
      <c r="J1909" s="40"/>
      <c r="K1909" s="31"/>
      <c r="L1909" s="28"/>
      <c r="M1909" s="31"/>
    </row>
    <row r="1910" spans="3:13" x14ac:dyDescent="0.25">
      <c r="C1910" s="28"/>
      <c r="J1910" s="40"/>
      <c r="K1910" s="31"/>
      <c r="L1910" s="28"/>
      <c r="M1910" s="31"/>
    </row>
    <row r="1911" spans="3:13" x14ac:dyDescent="0.25">
      <c r="C1911" s="28"/>
      <c r="J1911" s="40"/>
      <c r="K1911" s="31"/>
      <c r="L1911" s="28"/>
      <c r="M1911" s="31"/>
    </row>
    <row r="1912" spans="3:13" x14ac:dyDescent="0.25">
      <c r="C1912" s="28"/>
      <c r="J1912" s="40"/>
      <c r="K1912" s="31"/>
      <c r="L1912" s="28"/>
      <c r="M1912" s="31"/>
    </row>
    <row r="1913" spans="3:13" x14ac:dyDescent="0.25">
      <c r="C1913" s="28"/>
      <c r="J1913" s="40"/>
      <c r="K1913" s="31"/>
      <c r="L1913" s="28"/>
      <c r="M1913" s="31"/>
    </row>
    <row r="1914" spans="3:13" x14ac:dyDescent="0.25">
      <c r="C1914" s="28"/>
      <c r="J1914" s="40"/>
      <c r="K1914" s="31"/>
      <c r="L1914" s="28"/>
      <c r="M1914" s="31"/>
    </row>
    <row r="1915" spans="3:13" x14ac:dyDescent="0.25">
      <c r="C1915" s="28"/>
      <c r="J1915" s="40"/>
      <c r="K1915" s="31"/>
      <c r="L1915" s="28"/>
      <c r="M1915" s="31"/>
    </row>
    <row r="1916" spans="3:13" x14ac:dyDescent="0.25">
      <c r="C1916" s="28"/>
      <c r="J1916" s="40"/>
      <c r="K1916" s="31"/>
      <c r="L1916" s="28"/>
      <c r="M1916" s="31"/>
    </row>
    <row r="1917" spans="3:13" x14ac:dyDescent="0.25">
      <c r="C1917" s="28"/>
      <c r="J1917" s="40"/>
      <c r="K1917" s="31"/>
      <c r="L1917" s="28"/>
      <c r="M1917" s="31"/>
    </row>
    <row r="1918" spans="3:13" x14ac:dyDescent="0.25">
      <c r="C1918" s="28"/>
      <c r="J1918" s="40"/>
      <c r="K1918" s="31"/>
      <c r="L1918" s="28"/>
      <c r="M1918" s="31"/>
    </row>
    <row r="1919" spans="3:13" x14ac:dyDescent="0.25">
      <c r="C1919" s="28"/>
      <c r="J1919" s="40"/>
      <c r="K1919" s="31"/>
      <c r="L1919" s="28"/>
      <c r="M1919" s="31"/>
    </row>
    <row r="1920" spans="3:13" x14ac:dyDescent="0.25">
      <c r="C1920" s="28"/>
      <c r="J1920" s="40"/>
      <c r="K1920" s="31"/>
      <c r="L1920" s="28"/>
      <c r="M1920" s="31"/>
    </row>
    <row r="1921" spans="3:13" x14ac:dyDescent="0.25">
      <c r="C1921" s="28"/>
      <c r="J1921" s="40"/>
      <c r="K1921" s="31"/>
      <c r="L1921" s="28"/>
      <c r="M1921" s="31"/>
    </row>
    <row r="1922" spans="3:13" x14ac:dyDescent="0.25">
      <c r="C1922" s="28"/>
      <c r="J1922" s="40"/>
      <c r="K1922" s="31"/>
      <c r="L1922" s="28"/>
      <c r="M1922" s="31"/>
    </row>
    <row r="1923" spans="3:13" x14ac:dyDescent="0.25">
      <c r="C1923" s="28"/>
      <c r="J1923" s="40"/>
      <c r="K1923" s="31"/>
      <c r="L1923" s="28"/>
      <c r="M1923" s="31"/>
    </row>
    <row r="1924" spans="3:13" x14ac:dyDescent="0.25">
      <c r="C1924" s="28"/>
      <c r="J1924" s="40"/>
      <c r="K1924" s="31"/>
      <c r="L1924" s="28"/>
      <c r="M1924" s="31"/>
    </row>
    <row r="1925" spans="3:13" x14ac:dyDescent="0.25">
      <c r="C1925" s="28"/>
      <c r="J1925" s="40"/>
      <c r="K1925" s="31"/>
      <c r="L1925" s="28"/>
      <c r="M1925" s="31"/>
    </row>
    <row r="1926" spans="3:13" x14ac:dyDescent="0.25">
      <c r="C1926" s="28"/>
      <c r="J1926" s="40"/>
      <c r="K1926" s="31"/>
      <c r="L1926" s="28"/>
      <c r="M1926" s="31"/>
    </row>
    <row r="1927" spans="3:13" x14ac:dyDescent="0.25">
      <c r="C1927" s="28"/>
      <c r="J1927" s="40"/>
      <c r="K1927" s="31"/>
      <c r="L1927" s="28"/>
      <c r="M1927" s="31"/>
    </row>
    <row r="1928" spans="3:13" x14ac:dyDescent="0.25">
      <c r="C1928" s="28"/>
      <c r="J1928" s="40"/>
      <c r="K1928" s="31"/>
      <c r="L1928" s="28"/>
      <c r="M1928" s="31"/>
    </row>
    <row r="1929" spans="3:13" x14ac:dyDescent="0.25">
      <c r="C1929" s="28"/>
      <c r="J1929" s="40"/>
      <c r="K1929" s="31"/>
      <c r="L1929" s="28"/>
      <c r="M1929" s="31"/>
    </row>
    <row r="1930" spans="3:13" x14ac:dyDescent="0.25">
      <c r="C1930" s="28"/>
      <c r="J1930" s="40"/>
      <c r="K1930" s="31"/>
      <c r="L1930" s="28"/>
      <c r="M1930" s="31"/>
    </row>
    <row r="1931" spans="3:13" x14ac:dyDescent="0.25">
      <c r="C1931" s="28"/>
      <c r="J1931" s="40"/>
      <c r="K1931" s="31"/>
      <c r="L1931" s="28"/>
      <c r="M1931" s="31"/>
    </row>
    <row r="1932" spans="3:13" x14ac:dyDescent="0.25">
      <c r="C1932" s="28"/>
      <c r="J1932" s="40"/>
      <c r="K1932" s="31"/>
      <c r="L1932" s="28"/>
      <c r="M1932" s="31"/>
    </row>
    <row r="1933" spans="3:13" x14ac:dyDescent="0.25">
      <c r="C1933" s="28"/>
      <c r="J1933" s="40"/>
      <c r="K1933" s="31"/>
      <c r="L1933" s="28"/>
      <c r="M1933" s="31"/>
    </row>
    <row r="1934" spans="3:13" x14ac:dyDescent="0.25">
      <c r="C1934" s="28"/>
      <c r="J1934" s="40"/>
      <c r="K1934" s="31"/>
      <c r="L1934" s="28"/>
      <c r="M1934" s="31"/>
    </row>
    <row r="1935" spans="3:13" x14ac:dyDescent="0.25">
      <c r="C1935" s="28"/>
      <c r="J1935" s="40"/>
      <c r="K1935" s="31"/>
      <c r="L1935" s="28"/>
      <c r="M1935" s="31"/>
    </row>
    <row r="1936" spans="3:13" x14ac:dyDescent="0.25">
      <c r="C1936" s="28"/>
      <c r="J1936" s="40"/>
      <c r="K1936" s="31"/>
      <c r="L1936" s="28"/>
      <c r="M1936" s="31"/>
    </row>
    <row r="1937" spans="3:13" x14ac:dyDescent="0.25">
      <c r="C1937" s="28"/>
      <c r="J1937" s="40"/>
      <c r="K1937" s="31"/>
      <c r="L1937" s="28"/>
      <c r="M1937" s="31"/>
    </row>
    <row r="1938" spans="3:13" x14ac:dyDescent="0.25">
      <c r="C1938" s="28"/>
      <c r="J1938" s="40"/>
      <c r="K1938" s="31"/>
      <c r="L1938" s="28"/>
      <c r="M1938" s="31"/>
    </row>
    <row r="1939" spans="3:13" x14ac:dyDescent="0.25">
      <c r="C1939" s="28"/>
      <c r="J1939" s="40"/>
      <c r="K1939" s="31"/>
      <c r="L1939" s="28"/>
      <c r="M1939" s="31"/>
    </row>
    <row r="1940" spans="3:13" x14ac:dyDescent="0.25">
      <c r="C1940" s="28"/>
      <c r="J1940" s="40"/>
      <c r="K1940" s="31"/>
      <c r="L1940" s="28"/>
      <c r="M1940" s="31"/>
    </row>
    <row r="1941" spans="3:13" x14ac:dyDescent="0.25">
      <c r="C1941" s="28"/>
      <c r="J1941" s="40"/>
      <c r="K1941" s="31"/>
      <c r="L1941" s="28"/>
      <c r="M1941" s="31"/>
    </row>
    <row r="1942" spans="3:13" x14ac:dyDescent="0.25">
      <c r="C1942" s="28"/>
      <c r="J1942" s="40"/>
      <c r="K1942" s="31"/>
      <c r="L1942" s="28"/>
      <c r="M1942" s="31"/>
    </row>
    <row r="1943" spans="3:13" x14ac:dyDescent="0.25">
      <c r="C1943" s="28"/>
      <c r="J1943" s="40"/>
      <c r="K1943" s="31"/>
      <c r="L1943" s="28"/>
      <c r="M1943" s="31"/>
    </row>
    <row r="1944" spans="3:13" x14ac:dyDescent="0.25">
      <c r="C1944" s="28"/>
      <c r="J1944" s="40"/>
      <c r="K1944" s="31"/>
      <c r="L1944" s="28"/>
      <c r="M1944" s="31"/>
    </row>
    <row r="1945" spans="3:13" x14ac:dyDescent="0.25">
      <c r="C1945" s="28"/>
      <c r="J1945" s="40"/>
      <c r="K1945" s="31"/>
      <c r="L1945" s="28"/>
      <c r="M1945" s="31"/>
    </row>
    <row r="1946" spans="3:13" x14ac:dyDescent="0.25">
      <c r="C1946" s="28"/>
      <c r="J1946" s="40"/>
      <c r="K1946" s="31"/>
      <c r="L1946" s="28"/>
      <c r="M1946" s="31"/>
    </row>
    <row r="1947" spans="3:13" x14ac:dyDescent="0.25">
      <c r="C1947" s="28"/>
      <c r="J1947" s="40"/>
      <c r="K1947" s="31"/>
      <c r="L1947" s="28"/>
      <c r="M1947" s="31"/>
    </row>
    <row r="1948" spans="3:13" x14ac:dyDescent="0.25">
      <c r="C1948" s="28"/>
      <c r="J1948" s="40"/>
      <c r="K1948" s="31"/>
      <c r="L1948" s="28"/>
      <c r="M1948" s="31"/>
    </row>
    <row r="1949" spans="3:13" x14ac:dyDescent="0.25">
      <c r="C1949" s="28"/>
      <c r="J1949" s="40"/>
      <c r="K1949" s="31"/>
      <c r="L1949" s="28"/>
      <c r="M1949" s="31"/>
    </row>
    <row r="1950" spans="3:13" x14ac:dyDescent="0.25">
      <c r="C1950" s="28"/>
      <c r="J1950" s="40"/>
      <c r="K1950" s="31"/>
      <c r="L1950" s="28"/>
      <c r="M1950" s="31"/>
    </row>
    <row r="1951" spans="3:13" x14ac:dyDescent="0.25">
      <c r="C1951" s="28"/>
      <c r="J1951" s="40"/>
      <c r="K1951" s="31"/>
      <c r="L1951" s="28"/>
      <c r="M1951" s="31"/>
    </row>
    <row r="1952" spans="3:13" x14ac:dyDescent="0.25">
      <c r="C1952" s="28"/>
      <c r="J1952" s="40"/>
      <c r="K1952" s="31"/>
      <c r="L1952" s="28"/>
      <c r="M1952" s="31"/>
    </row>
    <row r="1953" spans="3:13" x14ac:dyDescent="0.25">
      <c r="C1953" s="28"/>
      <c r="J1953" s="40"/>
      <c r="K1953" s="31"/>
      <c r="L1953" s="28"/>
      <c r="M1953" s="31"/>
    </row>
    <row r="1954" spans="3:13" x14ac:dyDescent="0.25">
      <c r="C1954" s="28"/>
      <c r="J1954" s="40"/>
      <c r="K1954" s="31"/>
      <c r="L1954" s="28"/>
      <c r="M1954" s="31"/>
    </row>
    <row r="1955" spans="3:13" x14ac:dyDescent="0.25">
      <c r="C1955" s="28"/>
      <c r="J1955" s="40"/>
      <c r="K1955" s="31"/>
      <c r="L1955" s="28"/>
      <c r="M1955" s="31"/>
    </row>
    <row r="1956" spans="3:13" x14ac:dyDescent="0.25">
      <c r="C1956" s="28"/>
      <c r="J1956" s="40"/>
      <c r="K1956" s="31"/>
      <c r="L1956" s="28"/>
      <c r="M1956" s="31"/>
    </row>
    <row r="1957" spans="3:13" x14ac:dyDescent="0.25">
      <c r="C1957" s="28"/>
      <c r="J1957" s="40"/>
      <c r="K1957" s="31"/>
      <c r="L1957" s="28"/>
      <c r="M1957" s="31"/>
    </row>
    <row r="1958" spans="3:13" x14ac:dyDescent="0.25">
      <c r="C1958" s="28"/>
      <c r="J1958" s="40"/>
      <c r="K1958" s="31"/>
      <c r="L1958" s="28"/>
      <c r="M1958" s="31"/>
    </row>
    <row r="1959" spans="3:13" x14ac:dyDescent="0.25">
      <c r="C1959" s="28"/>
      <c r="J1959" s="40"/>
      <c r="K1959" s="31"/>
      <c r="L1959" s="28"/>
      <c r="M1959" s="31"/>
    </row>
    <row r="1960" spans="3:13" x14ac:dyDescent="0.25">
      <c r="C1960" s="28"/>
      <c r="J1960" s="40"/>
      <c r="K1960" s="31"/>
      <c r="L1960" s="28"/>
      <c r="M1960" s="31"/>
    </row>
    <row r="1961" spans="3:13" x14ac:dyDescent="0.25">
      <c r="C1961" s="28"/>
      <c r="J1961" s="40"/>
      <c r="K1961" s="31"/>
      <c r="L1961" s="28"/>
      <c r="M1961" s="31"/>
    </row>
    <row r="1962" spans="3:13" x14ac:dyDescent="0.25">
      <c r="C1962" s="28"/>
      <c r="J1962" s="40"/>
      <c r="K1962" s="31"/>
      <c r="L1962" s="28"/>
      <c r="M1962" s="31"/>
    </row>
    <row r="1963" spans="3:13" x14ac:dyDescent="0.25">
      <c r="C1963" s="28"/>
      <c r="J1963" s="40"/>
      <c r="K1963" s="31"/>
      <c r="L1963" s="28"/>
      <c r="M1963" s="31"/>
    </row>
    <row r="1964" spans="3:13" x14ac:dyDescent="0.25">
      <c r="C1964" s="28"/>
      <c r="J1964" s="40"/>
      <c r="K1964" s="31"/>
      <c r="L1964" s="28"/>
      <c r="M1964" s="31"/>
    </row>
    <row r="1965" spans="3:13" x14ac:dyDescent="0.25">
      <c r="C1965" s="28"/>
      <c r="J1965" s="40"/>
      <c r="K1965" s="31"/>
      <c r="L1965" s="28"/>
      <c r="M1965" s="31"/>
    </row>
    <row r="1966" spans="3:13" x14ac:dyDescent="0.25">
      <c r="C1966" s="28"/>
      <c r="J1966" s="40"/>
      <c r="K1966" s="31"/>
      <c r="L1966" s="28"/>
      <c r="M1966" s="31"/>
    </row>
    <row r="1967" spans="3:13" x14ac:dyDescent="0.25">
      <c r="C1967" s="28"/>
      <c r="J1967" s="40"/>
      <c r="K1967" s="31"/>
      <c r="L1967" s="28"/>
      <c r="M1967" s="31"/>
    </row>
    <row r="1968" spans="3:13" x14ac:dyDescent="0.25">
      <c r="C1968" s="28"/>
      <c r="J1968" s="40"/>
      <c r="K1968" s="31"/>
      <c r="L1968" s="28"/>
      <c r="M1968" s="31"/>
    </row>
    <row r="1969" spans="3:13" x14ac:dyDescent="0.25">
      <c r="C1969" s="28"/>
      <c r="J1969" s="40"/>
      <c r="K1969" s="31"/>
      <c r="L1969" s="28"/>
      <c r="M1969" s="31"/>
    </row>
    <row r="1970" spans="3:13" x14ac:dyDescent="0.25">
      <c r="C1970" s="28"/>
      <c r="J1970" s="40"/>
      <c r="K1970" s="31"/>
      <c r="L1970" s="28"/>
      <c r="M1970" s="31"/>
    </row>
    <row r="1971" spans="3:13" x14ac:dyDescent="0.25">
      <c r="C1971" s="28"/>
      <c r="J1971" s="40"/>
      <c r="K1971" s="31"/>
      <c r="L1971" s="28"/>
      <c r="M1971" s="31"/>
    </row>
    <row r="1972" spans="3:13" x14ac:dyDescent="0.25">
      <c r="C1972" s="28"/>
      <c r="J1972" s="40"/>
      <c r="K1972" s="31"/>
      <c r="L1972" s="28"/>
      <c r="M1972" s="31"/>
    </row>
    <row r="1973" spans="3:13" x14ac:dyDescent="0.25">
      <c r="C1973" s="28"/>
      <c r="J1973" s="40"/>
      <c r="K1973" s="31"/>
      <c r="L1973" s="28"/>
      <c r="M1973" s="31"/>
    </row>
    <row r="1974" spans="3:13" x14ac:dyDescent="0.25">
      <c r="C1974" s="28"/>
      <c r="J1974" s="40"/>
      <c r="K1974" s="31"/>
      <c r="L1974" s="28"/>
      <c r="M1974" s="31"/>
    </row>
    <row r="1975" spans="3:13" x14ac:dyDescent="0.25">
      <c r="C1975" s="28"/>
      <c r="J1975" s="40"/>
      <c r="K1975" s="31"/>
      <c r="L1975" s="28"/>
      <c r="M1975" s="31"/>
    </row>
    <row r="1976" spans="3:13" x14ac:dyDescent="0.25">
      <c r="C1976" s="28"/>
      <c r="J1976" s="40"/>
      <c r="K1976" s="31"/>
      <c r="L1976" s="28"/>
      <c r="M1976" s="31"/>
    </row>
    <row r="1977" spans="3:13" x14ac:dyDescent="0.25">
      <c r="C1977" s="28"/>
      <c r="J1977" s="40"/>
      <c r="K1977" s="31"/>
      <c r="L1977" s="28"/>
      <c r="M1977" s="31"/>
    </row>
    <row r="1978" spans="3:13" x14ac:dyDescent="0.25">
      <c r="C1978" s="28"/>
      <c r="J1978" s="40"/>
      <c r="K1978" s="31"/>
      <c r="L1978" s="28"/>
      <c r="M1978" s="31"/>
    </row>
    <row r="1979" spans="3:13" x14ac:dyDescent="0.25">
      <c r="C1979" s="28"/>
      <c r="J1979" s="40"/>
      <c r="K1979" s="31"/>
      <c r="L1979" s="28"/>
      <c r="M1979" s="31"/>
    </row>
    <row r="1980" spans="3:13" x14ac:dyDescent="0.25">
      <c r="C1980" s="28"/>
      <c r="J1980" s="40"/>
      <c r="K1980" s="31"/>
      <c r="L1980" s="28"/>
      <c r="M1980" s="31"/>
    </row>
    <row r="1981" spans="3:13" x14ac:dyDescent="0.25">
      <c r="C1981" s="28"/>
      <c r="J1981" s="40"/>
      <c r="K1981" s="31"/>
      <c r="L1981" s="28"/>
      <c r="M1981" s="31"/>
    </row>
    <row r="1982" spans="3:13" x14ac:dyDescent="0.25">
      <c r="C1982" s="28"/>
      <c r="J1982" s="40"/>
      <c r="K1982" s="31"/>
      <c r="L1982" s="28"/>
      <c r="M1982" s="31"/>
    </row>
    <row r="1983" spans="3:13" x14ac:dyDescent="0.25">
      <c r="C1983" s="28"/>
      <c r="J1983" s="40"/>
      <c r="K1983" s="31"/>
      <c r="L1983" s="28"/>
      <c r="M1983" s="31"/>
    </row>
    <row r="1984" spans="3:13" x14ac:dyDescent="0.25">
      <c r="C1984" s="28"/>
      <c r="J1984" s="40"/>
      <c r="K1984" s="31"/>
      <c r="L1984" s="28"/>
      <c r="M1984" s="31"/>
    </row>
    <row r="1985" spans="3:13" x14ac:dyDescent="0.25">
      <c r="C1985" s="28"/>
      <c r="J1985" s="40"/>
      <c r="K1985" s="31"/>
      <c r="L1985" s="28"/>
      <c r="M1985" s="31"/>
    </row>
    <row r="1986" spans="3:13" x14ac:dyDescent="0.25">
      <c r="C1986" s="28"/>
      <c r="J1986" s="40"/>
      <c r="K1986" s="31"/>
      <c r="L1986" s="28"/>
      <c r="M1986" s="31"/>
    </row>
    <row r="1987" spans="3:13" x14ac:dyDescent="0.25">
      <c r="C1987" s="28"/>
      <c r="J1987" s="40"/>
      <c r="K1987" s="31"/>
      <c r="L1987" s="28"/>
      <c r="M1987" s="31"/>
    </row>
    <row r="1988" spans="3:13" x14ac:dyDescent="0.25">
      <c r="C1988" s="28"/>
      <c r="J1988" s="40"/>
      <c r="K1988" s="31"/>
      <c r="L1988" s="28"/>
      <c r="M1988" s="31"/>
    </row>
    <row r="1989" spans="3:13" x14ac:dyDescent="0.25">
      <c r="C1989" s="28"/>
      <c r="J1989" s="40"/>
      <c r="K1989" s="31"/>
      <c r="L1989" s="28"/>
      <c r="M1989" s="31"/>
    </row>
    <row r="1990" spans="3:13" x14ac:dyDescent="0.25">
      <c r="C1990" s="28"/>
      <c r="J1990" s="40"/>
      <c r="K1990" s="31"/>
      <c r="L1990" s="28"/>
      <c r="M1990" s="31"/>
    </row>
    <row r="1991" spans="3:13" x14ac:dyDescent="0.25">
      <c r="C1991" s="28"/>
      <c r="J1991" s="40"/>
      <c r="K1991" s="31"/>
      <c r="L1991" s="28"/>
      <c r="M1991" s="31"/>
    </row>
    <row r="1992" spans="3:13" x14ac:dyDescent="0.25">
      <c r="C1992" s="28"/>
      <c r="J1992" s="40"/>
      <c r="K1992" s="31"/>
      <c r="L1992" s="28"/>
      <c r="M1992" s="31"/>
    </row>
    <row r="1993" spans="3:13" x14ac:dyDescent="0.25">
      <c r="C1993" s="28"/>
      <c r="J1993" s="40"/>
      <c r="K1993" s="31"/>
      <c r="L1993" s="28"/>
      <c r="M1993" s="31"/>
    </row>
    <row r="1994" spans="3:13" x14ac:dyDescent="0.25">
      <c r="C1994" s="28"/>
      <c r="J1994" s="40"/>
      <c r="K1994" s="31"/>
      <c r="L1994" s="28"/>
      <c r="M1994" s="31"/>
    </row>
    <row r="1995" spans="3:13" x14ac:dyDescent="0.25">
      <c r="C1995" s="28"/>
      <c r="J1995" s="40"/>
      <c r="K1995" s="31"/>
      <c r="L1995" s="28"/>
      <c r="M1995" s="31"/>
    </row>
    <row r="1996" spans="3:13" x14ac:dyDescent="0.25">
      <c r="C1996" s="28"/>
      <c r="J1996" s="40"/>
      <c r="K1996" s="31"/>
      <c r="L1996" s="28"/>
      <c r="M1996" s="31"/>
    </row>
    <row r="1997" spans="3:13" x14ac:dyDescent="0.25">
      <c r="C1997" s="28"/>
      <c r="J1997" s="40"/>
      <c r="K1997" s="31"/>
      <c r="L1997" s="28"/>
      <c r="M1997" s="31"/>
    </row>
    <row r="1998" spans="3:13" x14ac:dyDescent="0.25">
      <c r="C1998" s="28"/>
      <c r="J1998" s="40"/>
      <c r="K1998" s="31"/>
      <c r="L1998" s="28"/>
      <c r="M1998" s="31"/>
    </row>
    <row r="1999" spans="3:13" x14ac:dyDescent="0.25">
      <c r="C1999" s="28"/>
      <c r="J1999" s="40"/>
      <c r="K1999" s="31"/>
      <c r="L1999" s="28"/>
      <c r="M1999" s="31"/>
    </row>
    <row r="2000" spans="3:13" x14ac:dyDescent="0.25">
      <c r="C2000" s="28"/>
      <c r="J2000" s="40"/>
      <c r="K2000" s="31"/>
      <c r="L2000" s="28"/>
      <c r="M2000" s="31"/>
    </row>
    <row r="2001" spans="3:13" x14ac:dyDescent="0.25">
      <c r="C2001" s="28"/>
      <c r="J2001" s="40"/>
      <c r="K2001" s="31"/>
      <c r="L2001" s="28"/>
      <c r="M2001" s="31"/>
    </row>
    <row r="2002" spans="3:13" x14ac:dyDescent="0.25">
      <c r="C2002" s="28"/>
      <c r="J2002" s="40"/>
      <c r="K2002" s="31"/>
      <c r="L2002" s="28"/>
      <c r="M2002" s="31"/>
    </row>
    <row r="2003" spans="3:13" x14ac:dyDescent="0.25">
      <c r="C2003" s="28"/>
      <c r="J2003" s="40"/>
      <c r="K2003" s="31"/>
      <c r="L2003" s="28"/>
      <c r="M2003" s="31"/>
    </row>
    <row r="2004" spans="3:13" x14ac:dyDescent="0.25">
      <c r="C2004" s="28"/>
      <c r="J2004" s="40"/>
      <c r="K2004" s="31"/>
      <c r="L2004" s="28"/>
      <c r="M2004" s="31"/>
    </row>
    <row r="2005" spans="3:13" x14ac:dyDescent="0.25">
      <c r="C2005" s="28"/>
      <c r="J2005" s="40"/>
      <c r="K2005" s="31"/>
      <c r="L2005" s="28"/>
      <c r="M2005" s="31"/>
    </row>
    <row r="2006" spans="3:13" x14ac:dyDescent="0.25">
      <c r="C2006" s="28"/>
      <c r="J2006" s="40"/>
      <c r="K2006" s="31"/>
      <c r="L2006" s="28"/>
      <c r="M2006" s="31"/>
    </row>
    <row r="2007" spans="3:13" x14ac:dyDescent="0.25">
      <c r="C2007" s="28"/>
      <c r="J2007" s="40"/>
      <c r="K2007" s="31"/>
      <c r="L2007" s="28"/>
      <c r="M2007" s="31"/>
    </row>
    <row r="2008" spans="3:13" x14ac:dyDescent="0.25">
      <c r="C2008" s="28"/>
      <c r="J2008" s="40"/>
      <c r="K2008" s="31"/>
      <c r="L2008" s="28"/>
      <c r="M2008" s="31"/>
    </row>
    <row r="2009" spans="3:13" x14ac:dyDescent="0.25">
      <c r="C2009" s="28"/>
      <c r="J2009" s="40"/>
      <c r="K2009" s="31"/>
      <c r="L2009" s="28"/>
      <c r="M2009" s="31"/>
    </row>
    <row r="2010" spans="3:13" x14ac:dyDescent="0.25">
      <c r="C2010" s="28"/>
      <c r="J2010" s="40"/>
      <c r="K2010" s="31"/>
      <c r="L2010" s="28"/>
      <c r="M2010" s="31"/>
    </row>
    <row r="2011" spans="3:13" x14ac:dyDescent="0.25">
      <c r="C2011" s="28"/>
      <c r="J2011" s="40"/>
      <c r="K2011" s="31"/>
      <c r="L2011" s="28"/>
      <c r="M2011" s="31"/>
    </row>
    <row r="2012" spans="3:13" x14ac:dyDescent="0.25">
      <c r="C2012" s="28"/>
      <c r="J2012" s="40"/>
      <c r="K2012" s="31"/>
      <c r="L2012" s="28"/>
      <c r="M2012" s="31"/>
    </row>
    <row r="2013" spans="3:13" x14ac:dyDescent="0.25">
      <c r="C2013" s="28"/>
      <c r="J2013" s="40"/>
      <c r="K2013" s="31"/>
      <c r="L2013" s="28"/>
      <c r="M2013" s="31"/>
    </row>
    <row r="2014" spans="3:13" x14ac:dyDescent="0.25">
      <c r="C2014" s="28"/>
      <c r="J2014" s="40"/>
      <c r="K2014" s="31"/>
      <c r="L2014" s="28"/>
      <c r="M2014" s="31"/>
    </row>
    <row r="2015" spans="3:13" x14ac:dyDescent="0.25">
      <c r="C2015" s="28"/>
      <c r="J2015" s="40"/>
      <c r="K2015" s="31"/>
      <c r="L2015" s="28"/>
      <c r="M2015" s="31"/>
    </row>
    <row r="2016" spans="3:13" x14ac:dyDescent="0.25">
      <c r="C2016" s="28"/>
      <c r="J2016" s="40"/>
      <c r="K2016" s="31"/>
      <c r="L2016" s="28"/>
      <c r="M2016" s="31"/>
    </row>
    <row r="2017" spans="3:13" x14ac:dyDescent="0.25">
      <c r="C2017" s="28"/>
      <c r="J2017" s="40"/>
      <c r="K2017" s="31"/>
      <c r="L2017" s="28"/>
      <c r="M2017" s="31"/>
    </row>
    <row r="2018" spans="3:13" x14ac:dyDescent="0.25">
      <c r="C2018" s="28"/>
      <c r="J2018" s="40"/>
      <c r="K2018" s="31"/>
      <c r="L2018" s="28"/>
      <c r="M2018" s="31"/>
    </row>
    <row r="2019" spans="3:13" x14ac:dyDescent="0.25">
      <c r="C2019" s="28"/>
      <c r="J2019" s="40"/>
      <c r="K2019" s="31"/>
      <c r="L2019" s="28"/>
      <c r="M2019" s="31"/>
    </row>
    <row r="2020" spans="3:13" x14ac:dyDescent="0.25">
      <c r="C2020" s="28"/>
      <c r="J2020" s="40"/>
      <c r="K2020" s="31"/>
      <c r="L2020" s="28"/>
      <c r="M2020" s="31"/>
    </row>
    <row r="2021" spans="3:13" x14ac:dyDescent="0.25">
      <c r="C2021" s="28"/>
      <c r="J2021" s="40"/>
      <c r="K2021" s="31"/>
      <c r="L2021" s="28"/>
      <c r="M2021" s="31"/>
    </row>
    <row r="2022" spans="3:13" x14ac:dyDescent="0.25">
      <c r="C2022" s="28"/>
      <c r="J2022" s="40"/>
      <c r="K2022" s="31"/>
      <c r="L2022" s="28"/>
      <c r="M2022" s="31"/>
    </row>
    <row r="2023" spans="3:13" x14ac:dyDescent="0.25">
      <c r="C2023" s="28"/>
      <c r="J2023" s="40"/>
      <c r="K2023" s="31"/>
      <c r="L2023" s="28"/>
      <c r="M2023" s="31"/>
    </row>
    <row r="2024" spans="3:13" x14ac:dyDescent="0.25">
      <c r="C2024" s="28"/>
      <c r="J2024" s="40"/>
      <c r="K2024" s="31"/>
      <c r="L2024" s="28"/>
      <c r="M2024" s="31"/>
    </row>
    <row r="2025" spans="3:13" x14ac:dyDescent="0.25">
      <c r="C2025" s="28"/>
      <c r="J2025" s="40"/>
      <c r="K2025" s="31"/>
      <c r="L2025" s="28"/>
      <c r="M2025" s="31"/>
    </row>
    <row r="2026" spans="3:13" x14ac:dyDescent="0.25">
      <c r="C2026" s="28"/>
      <c r="J2026" s="40"/>
      <c r="K2026" s="31"/>
      <c r="L2026" s="28"/>
      <c r="M2026" s="31"/>
    </row>
    <row r="2027" spans="3:13" x14ac:dyDescent="0.25">
      <c r="C2027" s="28"/>
      <c r="J2027" s="40"/>
      <c r="K2027" s="31"/>
      <c r="L2027" s="28"/>
      <c r="M2027" s="31"/>
    </row>
    <row r="2028" spans="3:13" x14ac:dyDescent="0.25">
      <c r="C2028" s="28"/>
      <c r="J2028" s="40"/>
      <c r="K2028" s="31"/>
      <c r="L2028" s="28"/>
      <c r="M2028" s="31"/>
    </row>
    <row r="2029" spans="3:13" x14ac:dyDescent="0.25">
      <c r="C2029" s="28"/>
      <c r="J2029" s="40"/>
      <c r="K2029" s="31"/>
      <c r="L2029" s="28"/>
      <c r="M2029" s="31"/>
    </row>
    <row r="2030" spans="3:13" x14ac:dyDescent="0.25">
      <c r="C2030" s="28"/>
      <c r="J2030" s="40"/>
      <c r="K2030" s="31"/>
      <c r="L2030" s="28"/>
      <c r="M2030" s="31"/>
    </row>
    <row r="2031" spans="3:13" x14ac:dyDescent="0.25">
      <c r="C2031" s="28"/>
      <c r="J2031" s="40"/>
      <c r="K2031" s="31"/>
      <c r="L2031" s="28"/>
      <c r="M2031" s="31"/>
    </row>
    <row r="2032" spans="3:13" x14ac:dyDescent="0.25">
      <c r="C2032" s="28"/>
      <c r="J2032" s="40"/>
      <c r="K2032" s="31"/>
      <c r="L2032" s="28"/>
      <c r="M2032" s="31"/>
    </row>
    <row r="2033" spans="3:13" x14ac:dyDescent="0.25">
      <c r="C2033" s="28"/>
      <c r="J2033" s="40"/>
      <c r="K2033" s="31"/>
      <c r="L2033" s="28"/>
      <c r="M2033" s="31"/>
    </row>
    <row r="2034" spans="3:13" x14ac:dyDescent="0.25">
      <c r="C2034" s="28"/>
      <c r="J2034" s="40"/>
      <c r="K2034" s="31"/>
      <c r="L2034" s="28"/>
      <c r="M2034" s="31"/>
    </row>
    <row r="2035" spans="3:13" x14ac:dyDescent="0.25">
      <c r="C2035" s="28"/>
      <c r="J2035" s="40"/>
      <c r="K2035" s="31"/>
      <c r="L2035" s="28"/>
      <c r="M2035" s="31"/>
    </row>
    <row r="2036" spans="3:13" x14ac:dyDescent="0.25">
      <c r="C2036" s="28"/>
      <c r="J2036" s="40"/>
      <c r="K2036" s="31"/>
      <c r="L2036" s="28"/>
      <c r="M2036" s="31"/>
    </row>
    <row r="2037" spans="3:13" x14ac:dyDescent="0.25">
      <c r="C2037" s="28"/>
      <c r="J2037" s="40"/>
      <c r="K2037" s="31"/>
      <c r="L2037" s="28"/>
      <c r="M2037" s="31"/>
    </row>
    <row r="2038" spans="3:13" x14ac:dyDescent="0.25">
      <c r="C2038" s="28"/>
      <c r="J2038" s="40"/>
      <c r="K2038" s="31"/>
      <c r="L2038" s="28"/>
      <c r="M2038" s="31"/>
    </row>
    <row r="2039" spans="3:13" x14ac:dyDescent="0.25">
      <c r="C2039" s="28"/>
      <c r="J2039" s="40"/>
      <c r="K2039" s="31"/>
      <c r="L2039" s="28"/>
      <c r="M2039" s="31"/>
    </row>
    <row r="2040" spans="3:13" x14ac:dyDescent="0.25">
      <c r="C2040" s="28"/>
      <c r="J2040" s="40"/>
      <c r="K2040" s="31"/>
      <c r="L2040" s="28"/>
      <c r="M2040" s="31"/>
    </row>
    <row r="2041" spans="3:13" x14ac:dyDescent="0.25">
      <c r="C2041" s="28"/>
      <c r="J2041" s="40"/>
      <c r="K2041" s="31"/>
      <c r="L2041" s="28"/>
      <c r="M2041" s="31"/>
    </row>
    <row r="2042" spans="3:13" x14ac:dyDescent="0.25">
      <c r="C2042" s="28"/>
      <c r="J2042" s="40"/>
      <c r="K2042" s="31"/>
      <c r="L2042" s="28"/>
      <c r="M2042" s="31"/>
    </row>
    <row r="2043" spans="3:13" x14ac:dyDescent="0.25">
      <c r="C2043" s="28"/>
      <c r="J2043" s="40"/>
      <c r="K2043" s="31"/>
      <c r="L2043" s="28"/>
      <c r="M2043" s="31"/>
    </row>
    <row r="2044" spans="3:13" x14ac:dyDescent="0.25">
      <c r="C2044" s="28"/>
      <c r="J2044" s="40"/>
      <c r="K2044" s="31"/>
      <c r="L2044" s="28"/>
      <c r="M2044" s="31"/>
    </row>
    <row r="2045" spans="3:13" x14ac:dyDescent="0.25">
      <c r="C2045" s="28"/>
      <c r="J2045" s="40"/>
      <c r="K2045" s="31"/>
      <c r="L2045" s="28"/>
      <c r="M2045" s="31"/>
    </row>
    <row r="2046" spans="3:13" x14ac:dyDescent="0.25">
      <c r="C2046" s="28"/>
      <c r="J2046" s="40"/>
      <c r="K2046" s="31"/>
      <c r="L2046" s="28"/>
      <c r="M2046" s="31"/>
    </row>
    <row r="2047" spans="3:13" x14ac:dyDescent="0.25">
      <c r="C2047" s="28"/>
      <c r="J2047" s="40"/>
      <c r="K2047" s="31"/>
      <c r="L2047" s="28"/>
      <c r="M2047" s="31"/>
    </row>
    <row r="2048" spans="3:13" x14ac:dyDescent="0.25">
      <c r="C2048" s="28"/>
      <c r="J2048" s="40"/>
      <c r="K2048" s="31"/>
      <c r="L2048" s="28"/>
      <c r="M2048" s="31"/>
    </row>
    <row r="2049" spans="3:13" x14ac:dyDescent="0.25">
      <c r="C2049" s="28"/>
      <c r="J2049" s="40"/>
      <c r="K2049" s="31"/>
      <c r="L2049" s="28"/>
      <c r="M2049" s="31"/>
    </row>
    <row r="2050" spans="3:13" x14ac:dyDescent="0.25">
      <c r="C2050" s="28"/>
      <c r="J2050" s="40"/>
      <c r="K2050" s="31"/>
      <c r="L2050" s="28"/>
      <c r="M2050" s="31"/>
    </row>
    <row r="2051" spans="3:13" x14ac:dyDescent="0.25">
      <c r="C2051" s="28"/>
      <c r="J2051" s="40"/>
      <c r="K2051" s="31"/>
      <c r="L2051" s="28"/>
      <c r="M2051" s="31"/>
    </row>
    <row r="2052" spans="3:13" x14ac:dyDescent="0.25">
      <c r="C2052" s="28"/>
      <c r="J2052" s="40"/>
      <c r="K2052" s="31"/>
      <c r="L2052" s="28"/>
      <c r="M2052" s="31"/>
    </row>
    <row r="2053" spans="3:13" x14ac:dyDescent="0.25">
      <c r="C2053" s="28"/>
      <c r="J2053" s="40"/>
      <c r="K2053" s="31"/>
      <c r="L2053" s="28"/>
      <c r="M2053" s="31"/>
    </row>
    <row r="2054" spans="3:13" x14ac:dyDescent="0.25">
      <c r="C2054" s="28"/>
      <c r="J2054" s="40"/>
      <c r="K2054" s="31"/>
      <c r="L2054" s="28"/>
      <c r="M2054" s="31"/>
    </row>
    <row r="2055" spans="3:13" x14ac:dyDescent="0.25">
      <c r="C2055" s="28"/>
      <c r="J2055" s="40"/>
      <c r="K2055" s="31"/>
      <c r="L2055" s="28"/>
      <c r="M2055" s="31"/>
    </row>
    <row r="2056" spans="3:13" x14ac:dyDescent="0.25">
      <c r="C2056" s="28"/>
      <c r="J2056" s="40"/>
      <c r="K2056" s="31"/>
      <c r="L2056" s="28"/>
      <c r="M2056" s="31"/>
    </row>
    <row r="2057" spans="3:13" x14ac:dyDescent="0.25">
      <c r="C2057" s="28"/>
      <c r="J2057" s="40"/>
      <c r="K2057" s="31"/>
      <c r="L2057" s="28"/>
      <c r="M2057" s="31"/>
    </row>
    <row r="2058" spans="3:13" x14ac:dyDescent="0.25">
      <c r="C2058" s="28"/>
      <c r="J2058" s="40"/>
      <c r="K2058" s="31"/>
      <c r="L2058" s="28"/>
      <c r="M2058" s="31"/>
    </row>
    <row r="2059" spans="3:13" x14ac:dyDescent="0.25">
      <c r="C2059" s="28"/>
      <c r="J2059" s="40"/>
      <c r="K2059" s="31"/>
      <c r="L2059" s="28"/>
      <c r="M2059" s="31"/>
    </row>
    <row r="2060" spans="3:13" x14ac:dyDescent="0.25">
      <c r="C2060" s="28"/>
      <c r="J2060" s="40"/>
      <c r="K2060" s="31"/>
      <c r="L2060" s="28"/>
      <c r="M2060" s="31"/>
    </row>
    <row r="2061" spans="3:13" x14ac:dyDescent="0.25">
      <c r="C2061" s="28"/>
      <c r="J2061" s="40"/>
      <c r="K2061" s="31"/>
      <c r="L2061" s="28"/>
      <c r="M2061" s="31"/>
    </row>
    <row r="2062" spans="3:13" x14ac:dyDescent="0.25">
      <c r="C2062" s="28"/>
      <c r="J2062" s="40"/>
      <c r="K2062" s="31"/>
      <c r="L2062" s="28"/>
      <c r="M2062" s="31"/>
    </row>
    <row r="2063" spans="3:13" x14ac:dyDescent="0.25">
      <c r="C2063" s="28"/>
      <c r="J2063" s="40"/>
      <c r="K2063" s="31"/>
      <c r="L2063" s="28"/>
      <c r="M2063" s="31"/>
    </row>
    <row r="2064" spans="3:13" x14ac:dyDescent="0.25">
      <c r="C2064" s="28"/>
      <c r="J2064" s="40"/>
      <c r="K2064" s="31"/>
      <c r="L2064" s="28"/>
      <c r="M2064" s="31"/>
    </row>
    <row r="2065" spans="3:13" x14ac:dyDescent="0.25">
      <c r="C2065" s="28"/>
      <c r="J2065" s="40"/>
      <c r="K2065" s="31"/>
      <c r="L2065" s="28"/>
      <c r="M2065" s="31"/>
    </row>
    <row r="2066" spans="3:13" x14ac:dyDescent="0.25">
      <c r="C2066" s="28"/>
      <c r="J2066" s="40"/>
      <c r="K2066" s="31"/>
      <c r="L2066" s="28"/>
      <c r="M2066" s="31"/>
    </row>
    <row r="2067" spans="3:13" x14ac:dyDescent="0.25">
      <c r="C2067" s="28"/>
      <c r="J2067" s="40"/>
      <c r="K2067" s="31"/>
      <c r="L2067" s="28"/>
      <c r="M2067" s="31"/>
    </row>
    <row r="2068" spans="3:13" x14ac:dyDescent="0.25">
      <c r="C2068" s="28"/>
      <c r="J2068" s="40"/>
      <c r="K2068" s="31"/>
      <c r="L2068" s="28"/>
      <c r="M2068" s="31"/>
    </row>
    <row r="2069" spans="3:13" x14ac:dyDescent="0.25">
      <c r="C2069" s="28"/>
      <c r="J2069" s="40"/>
      <c r="K2069" s="31"/>
      <c r="L2069" s="28"/>
      <c r="M2069" s="31"/>
    </row>
    <row r="2070" spans="3:13" x14ac:dyDescent="0.25">
      <c r="C2070" s="28"/>
      <c r="J2070" s="40"/>
      <c r="K2070" s="31"/>
      <c r="L2070" s="28"/>
      <c r="M2070" s="31"/>
    </row>
    <row r="2071" spans="3:13" x14ac:dyDescent="0.25">
      <c r="C2071" s="28"/>
      <c r="J2071" s="40"/>
      <c r="K2071" s="31"/>
      <c r="L2071" s="28"/>
      <c r="M2071" s="31"/>
    </row>
    <row r="2072" spans="3:13" x14ac:dyDescent="0.25">
      <c r="C2072" s="28"/>
      <c r="J2072" s="40"/>
      <c r="K2072" s="31"/>
      <c r="L2072" s="28"/>
      <c r="M2072" s="31"/>
    </row>
    <row r="2073" spans="3:13" x14ac:dyDescent="0.25">
      <c r="C2073" s="28"/>
      <c r="J2073" s="40"/>
      <c r="K2073" s="31"/>
      <c r="L2073" s="28"/>
      <c r="M2073" s="31"/>
    </row>
    <row r="2074" spans="3:13" x14ac:dyDescent="0.25">
      <c r="C2074" s="28"/>
      <c r="J2074" s="40"/>
      <c r="K2074" s="31"/>
      <c r="L2074" s="28"/>
      <c r="M2074" s="31"/>
    </row>
    <row r="2075" spans="3:13" x14ac:dyDescent="0.25">
      <c r="C2075" s="28"/>
      <c r="J2075" s="40"/>
      <c r="K2075" s="31"/>
      <c r="L2075" s="28"/>
      <c r="M2075" s="31"/>
    </row>
    <row r="2076" spans="3:13" x14ac:dyDescent="0.25">
      <c r="C2076" s="28"/>
      <c r="J2076" s="40"/>
      <c r="K2076" s="31"/>
      <c r="L2076" s="28"/>
      <c r="M2076" s="31"/>
    </row>
    <row r="2077" spans="3:13" x14ac:dyDescent="0.25">
      <c r="C2077" s="28"/>
      <c r="J2077" s="40"/>
      <c r="K2077" s="31"/>
      <c r="L2077" s="28"/>
      <c r="M2077" s="31"/>
    </row>
    <row r="2078" spans="3:13" x14ac:dyDescent="0.25">
      <c r="C2078" s="28"/>
      <c r="J2078" s="40"/>
      <c r="K2078" s="31"/>
      <c r="L2078" s="28"/>
      <c r="M2078" s="31"/>
    </row>
    <row r="2079" spans="3:13" x14ac:dyDescent="0.25">
      <c r="C2079" s="28"/>
      <c r="J2079" s="40"/>
      <c r="K2079" s="31"/>
      <c r="L2079" s="28"/>
      <c r="M2079" s="31"/>
    </row>
    <row r="2080" spans="3:13" x14ac:dyDescent="0.25">
      <c r="C2080" s="28"/>
      <c r="J2080" s="40"/>
      <c r="K2080" s="31"/>
      <c r="L2080" s="28"/>
      <c r="M2080" s="31"/>
    </row>
    <row r="2081" spans="3:13" x14ac:dyDescent="0.25">
      <c r="C2081" s="28"/>
      <c r="J2081" s="40"/>
      <c r="K2081" s="31"/>
      <c r="L2081" s="28"/>
      <c r="M2081" s="31"/>
    </row>
    <row r="2082" spans="3:13" x14ac:dyDescent="0.25">
      <c r="C2082" s="28"/>
      <c r="J2082" s="40"/>
      <c r="K2082" s="31"/>
      <c r="L2082" s="28"/>
      <c r="M2082" s="31"/>
    </row>
    <row r="2083" spans="3:13" x14ac:dyDescent="0.25">
      <c r="C2083" s="28"/>
      <c r="J2083" s="40"/>
      <c r="K2083" s="31"/>
      <c r="L2083" s="28"/>
      <c r="M2083" s="31"/>
    </row>
    <row r="2084" spans="3:13" x14ac:dyDescent="0.25">
      <c r="C2084" s="28"/>
      <c r="J2084" s="40"/>
      <c r="K2084" s="31"/>
      <c r="L2084" s="28"/>
      <c r="M2084" s="31"/>
    </row>
    <row r="2085" spans="3:13" x14ac:dyDescent="0.25">
      <c r="C2085" s="28"/>
      <c r="J2085" s="40"/>
      <c r="K2085" s="31"/>
      <c r="L2085" s="28"/>
      <c r="M2085" s="31"/>
    </row>
    <row r="2086" spans="3:13" x14ac:dyDescent="0.25">
      <c r="C2086" s="28"/>
      <c r="J2086" s="40"/>
      <c r="K2086" s="31"/>
      <c r="L2086" s="28"/>
      <c r="M2086" s="31"/>
    </row>
    <row r="2087" spans="3:13" x14ac:dyDescent="0.25">
      <c r="C2087" s="28"/>
      <c r="J2087" s="40"/>
      <c r="K2087" s="31"/>
      <c r="L2087" s="28"/>
      <c r="M2087" s="31"/>
    </row>
    <row r="2088" spans="3:13" x14ac:dyDescent="0.25">
      <c r="C2088" s="28"/>
      <c r="J2088" s="40"/>
      <c r="K2088" s="31"/>
      <c r="L2088" s="28"/>
      <c r="M2088" s="31"/>
    </row>
    <row r="2089" spans="3:13" x14ac:dyDescent="0.25">
      <c r="C2089" s="28"/>
      <c r="J2089" s="40"/>
      <c r="K2089" s="31"/>
      <c r="L2089" s="28"/>
      <c r="M2089" s="31"/>
    </row>
    <row r="2090" spans="3:13" x14ac:dyDescent="0.25">
      <c r="C2090" s="28"/>
      <c r="J2090" s="40"/>
      <c r="K2090" s="31"/>
      <c r="L2090" s="28"/>
      <c r="M2090" s="31"/>
    </row>
    <row r="2091" spans="3:13" x14ac:dyDescent="0.25">
      <c r="C2091" s="28"/>
      <c r="J2091" s="40"/>
      <c r="K2091" s="31"/>
      <c r="L2091" s="28"/>
      <c r="M2091" s="31"/>
    </row>
    <row r="2092" spans="3:13" x14ac:dyDescent="0.25">
      <c r="C2092" s="28"/>
      <c r="J2092" s="40"/>
      <c r="K2092" s="31"/>
      <c r="L2092" s="28"/>
      <c r="M2092" s="31"/>
    </row>
    <row r="2093" spans="3:13" x14ac:dyDescent="0.25">
      <c r="C2093" s="28"/>
      <c r="J2093" s="40"/>
      <c r="K2093" s="31"/>
      <c r="L2093" s="28"/>
      <c r="M2093" s="31"/>
    </row>
    <row r="2094" spans="3:13" x14ac:dyDescent="0.25">
      <c r="C2094" s="28"/>
      <c r="J2094" s="40"/>
      <c r="K2094" s="31"/>
      <c r="L2094" s="28"/>
      <c r="M2094" s="31"/>
    </row>
    <row r="2095" spans="3:13" x14ac:dyDescent="0.25">
      <c r="C2095" s="28"/>
      <c r="J2095" s="40"/>
      <c r="K2095" s="31"/>
      <c r="L2095" s="28"/>
      <c r="M2095" s="31"/>
    </row>
    <row r="2096" spans="3:13" x14ac:dyDescent="0.25">
      <c r="C2096" s="28"/>
      <c r="J2096" s="40"/>
      <c r="K2096" s="31"/>
      <c r="L2096" s="28"/>
      <c r="M2096" s="31"/>
    </row>
    <row r="2097" spans="3:13" x14ac:dyDescent="0.25">
      <c r="C2097" s="28"/>
      <c r="J2097" s="40"/>
      <c r="K2097" s="31"/>
      <c r="L2097" s="28"/>
      <c r="M2097" s="31"/>
    </row>
    <row r="2098" spans="3:13" x14ac:dyDescent="0.25">
      <c r="C2098" s="28"/>
      <c r="J2098" s="40"/>
      <c r="K2098" s="31"/>
      <c r="L2098" s="28"/>
      <c r="M2098" s="31"/>
    </row>
    <row r="2099" spans="3:13" x14ac:dyDescent="0.25">
      <c r="C2099" s="28"/>
      <c r="J2099" s="40"/>
      <c r="K2099" s="31"/>
      <c r="L2099" s="28"/>
      <c r="M2099" s="31"/>
    </row>
    <row r="2100" spans="3:13" x14ac:dyDescent="0.25">
      <c r="C2100" s="28"/>
      <c r="J2100" s="40"/>
      <c r="K2100" s="31"/>
      <c r="L2100" s="28"/>
      <c r="M2100" s="31"/>
    </row>
    <row r="2101" spans="3:13" x14ac:dyDescent="0.25">
      <c r="C2101" s="28"/>
      <c r="J2101" s="40"/>
      <c r="K2101" s="31"/>
      <c r="L2101" s="28"/>
      <c r="M2101" s="31"/>
    </row>
    <row r="2102" spans="3:13" x14ac:dyDescent="0.25">
      <c r="C2102" s="28"/>
      <c r="J2102" s="40"/>
      <c r="K2102" s="31"/>
      <c r="L2102" s="28"/>
      <c r="M2102" s="31"/>
    </row>
    <row r="2103" spans="3:13" x14ac:dyDescent="0.25">
      <c r="C2103" s="28"/>
      <c r="J2103" s="40"/>
      <c r="K2103" s="31"/>
      <c r="L2103" s="28"/>
      <c r="M2103" s="31"/>
    </row>
    <row r="2104" spans="3:13" x14ac:dyDescent="0.25">
      <c r="C2104" s="28"/>
      <c r="J2104" s="40"/>
      <c r="K2104" s="31"/>
      <c r="L2104" s="28"/>
      <c r="M2104" s="31"/>
    </row>
    <row r="2105" spans="3:13" x14ac:dyDescent="0.25">
      <c r="C2105" s="28"/>
      <c r="J2105" s="40"/>
      <c r="K2105" s="31"/>
      <c r="L2105" s="28"/>
      <c r="M2105" s="31"/>
    </row>
    <row r="2106" spans="3:13" x14ac:dyDescent="0.25">
      <c r="C2106" s="28"/>
      <c r="J2106" s="40"/>
      <c r="K2106" s="31"/>
      <c r="L2106" s="28"/>
      <c r="M2106" s="31"/>
    </row>
    <row r="2107" spans="3:13" x14ac:dyDescent="0.25">
      <c r="C2107" s="28"/>
      <c r="J2107" s="40"/>
      <c r="K2107" s="31"/>
      <c r="L2107" s="28"/>
      <c r="M2107" s="31"/>
    </row>
    <row r="2108" spans="3:13" x14ac:dyDescent="0.25">
      <c r="C2108" s="28"/>
      <c r="J2108" s="40"/>
      <c r="K2108" s="31"/>
      <c r="L2108" s="28"/>
      <c r="M2108" s="31"/>
    </row>
    <row r="2109" spans="3:13" x14ac:dyDescent="0.25">
      <c r="C2109" s="28"/>
      <c r="J2109" s="40"/>
      <c r="K2109" s="31"/>
      <c r="L2109" s="28"/>
      <c r="M2109" s="31"/>
    </row>
    <row r="2110" spans="3:13" x14ac:dyDescent="0.25">
      <c r="C2110" s="28"/>
      <c r="J2110" s="40"/>
      <c r="K2110" s="31"/>
      <c r="L2110" s="28"/>
      <c r="M2110" s="31"/>
    </row>
    <row r="2111" spans="3:13" x14ac:dyDescent="0.25">
      <c r="C2111" s="28"/>
      <c r="J2111" s="40"/>
      <c r="K2111" s="31"/>
      <c r="L2111" s="28"/>
      <c r="M2111" s="31"/>
    </row>
    <row r="2112" spans="3:13" x14ac:dyDescent="0.25">
      <c r="C2112" s="28"/>
      <c r="J2112" s="40"/>
      <c r="K2112" s="31"/>
      <c r="L2112" s="28"/>
      <c r="M2112" s="31"/>
    </row>
    <row r="2113" spans="3:13" x14ac:dyDescent="0.25">
      <c r="C2113" s="28"/>
      <c r="J2113" s="40"/>
      <c r="K2113" s="31"/>
      <c r="L2113" s="28"/>
      <c r="M2113" s="31"/>
    </row>
    <row r="2114" spans="3:13" x14ac:dyDescent="0.25">
      <c r="C2114" s="28"/>
      <c r="J2114" s="40"/>
      <c r="K2114" s="31"/>
      <c r="L2114" s="28"/>
      <c r="M2114" s="31"/>
    </row>
    <row r="2115" spans="3:13" x14ac:dyDescent="0.25">
      <c r="C2115" s="28"/>
      <c r="J2115" s="40"/>
      <c r="K2115" s="31"/>
      <c r="L2115" s="28"/>
      <c r="M2115" s="31"/>
    </row>
    <row r="2116" spans="3:13" x14ac:dyDescent="0.25">
      <c r="C2116" s="28"/>
      <c r="J2116" s="40"/>
      <c r="K2116" s="31"/>
      <c r="L2116" s="28"/>
      <c r="M2116" s="31"/>
    </row>
    <row r="2117" spans="3:13" x14ac:dyDescent="0.25">
      <c r="C2117" s="28"/>
      <c r="J2117" s="40"/>
      <c r="K2117" s="31"/>
      <c r="L2117" s="28"/>
      <c r="M2117" s="31"/>
    </row>
    <row r="2118" spans="3:13" x14ac:dyDescent="0.25">
      <c r="C2118" s="28"/>
      <c r="J2118" s="40"/>
      <c r="K2118" s="31"/>
      <c r="L2118" s="28"/>
      <c r="M2118" s="31"/>
    </row>
    <row r="2119" spans="3:13" x14ac:dyDescent="0.25">
      <c r="C2119" s="28"/>
      <c r="J2119" s="40"/>
      <c r="K2119" s="31"/>
      <c r="L2119" s="28"/>
      <c r="M2119" s="31"/>
    </row>
    <row r="2120" spans="3:13" x14ac:dyDescent="0.25">
      <c r="C2120" s="28"/>
      <c r="J2120" s="40"/>
      <c r="K2120" s="31"/>
      <c r="L2120" s="28"/>
      <c r="M2120" s="31"/>
    </row>
    <row r="2121" spans="3:13" x14ac:dyDescent="0.25">
      <c r="C2121" s="28"/>
      <c r="J2121" s="40"/>
      <c r="K2121" s="31"/>
      <c r="L2121" s="28"/>
      <c r="M2121" s="31"/>
    </row>
    <row r="2122" spans="3:13" x14ac:dyDescent="0.25">
      <c r="C2122" s="28"/>
      <c r="J2122" s="40"/>
      <c r="K2122" s="31"/>
      <c r="L2122" s="28"/>
      <c r="M2122" s="31"/>
    </row>
    <row r="2123" spans="3:13" x14ac:dyDescent="0.25">
      <c r="C2123" s="28"/>
      <c r="J2123" s="40"/>
      <c r="K2123" s="31"/>
      <c r="L2123" s="28"/>
      <c r="M2123" s="31"/>
    </row>
    <row r="2124" spans="3:13" x14ac:dyDescent="0.25">
      <c r="C2124" s="28"/>
      <c r="J2124" s="40"/>
      <c r="K2124" s="31"/>
      <c r="L2124" s="28"/>
      <c r="M2124" s="31"/>
    </row>
    <row r="2125" spans="3:13" x14ac:dyDescent="0.25">
      <c r="C2125" s="28"/>
      <c r="J2125" s="40"/>
      <c r="K2125" s="31"/>
      <c r="L2125" s="28"/>
      <c r="M2125" s="31"/>
    </row>
    <row r="2126" spans="3:13" x14ac:dyDescent="0.25">
      <c r="C2126" s="28"/>
      <c r="J2126" s="40"/>
      <c r="K2126" s="31"/>
      <c r="L2126" s="28"/>
      <c r="M2126" s="31"/>
    </row>
    <row r="2127" spans="3:13" x14ac:dyDescent="0.25">
      <c r="C2127" s="28"/>
      <c r="J2127" s="40"/>
      <c r="K2127" s="31"/>
      <c r="L2127" s="28"/>
      <c r="M2127" s="31"/>
    </row>
    <row r="2128" spans="3:13" x14ac:dyDescent="0.25">
      <c r="C2128" s="28"/>
      <c r="J2128" s="40"/>
      <c r="K2128" s="31"/>
      <c r="L2128" s="28"/>
      <c r="M2128" s="31"/>
    </row>
    <row r="2129" spans="3:13" x14ac:dyDescent="0.25">
      <c r="C2129" s="28"/>
      <c r="J2129" s="40"/>
      <c r="K2129" s="31"/>
      <c r="L2129" s="28"/>
      <c r="M2129" s="31"/>
    </row>
    <row r="2130" spans="3:13" x14ac:dyDescent="0.25">
      <c r="C2130" s="28"/>
      <c r="J2130" s="40"/>
      <c r="K2130" s="31"/>
      <c r="L2130" s="28"/>
      <c r="M2130" s="31"/>
    </row>
    <row r="2131" spans="3:13" x14ac:dyDescent="0.25">
      <c r="C2131" s="28"/>
      <c r="J2131" s="40"/>
      <c r="K2131" s="31"/>
      <c r="L2131" s="28"/>
      <c r="M2131" s="31"/>
    </row>
    <row r="2132" spans="3:13" x14ac:dyDescent="0.25">
      <c r="C2132" s="28"/>
      <c r="J2132" s="40"/>
      <c r="K2132" s="31"/>
      <c r="L2132" s="28"/>
      <c r="M2132" s="31"/>
    </row>
    <row r="2133" spans="3:13" x14ac:dyDescent="0.25">
      <c r="C2133" s="28"/>
      <c r="J2133" s="40"/>
      <c r="K2133" s="31"/>
      <c r="L2133" s="28"/>
      <c r="M2133" s="31"/>
    </row>
    <row r="2134" spans="3:13" x14ac:dyDescent="0.25">
      <c r="C2134" s="28"/>
      <c r="J2134" s="40"/>
      <c r="K2134" s="31"/>
      <c r="L2134" s="28"/>
      <c r="M2134" s="31"/>
    </row>
    <row r="2135" spans="3:13" x14ac:dyDescent="0.25">
      <c r="C2135" s="28"/>
      <c r="J2135" s="40"/>
      <c r="K2135" s="31"/>
      <c r="L2135" s="28"/>
      <c r="M2135" s="31"/>
    </row>
    <row r="2136" spans="3:13" x14ac:dyDescent="0.25">
      <c r="C2136" s="28"/>
      <c r="J2136" s="40"/>
      <c r="K2136" s="31"/>
      <c r="L2136" s="28"/>
      <c r="M2136" s="31"/>
    </row>
    <row r="2137" spans="3:13" x14ac:dyDescent="0.25">
      <c r="C2137" s="28"/>
      <c r="J2137" s="40"/>
      <c r="K2137" s="31"/>
      <c r="L2137" s="28"/>
      <c r="M2137" s="31"/>
    </row>
    <row r="2138" spans="3:13" x14ac:dyDescent="0.25">
      <c r="C2138" s="28"/>
      <c r="J2138" s="40"/>
      <c r="K2138" s="31"/>
      <c r="L2138" s="28"/>
      <c r="M2138" s="31"/>
    </row>
    <row r="2139" spans="3:13" x14ac:dyDescent="0.25">
      <c r="C2139" s="28"/>
      <c r="J2139" s="40"/>
      <c r="K2139" s="31"/>
      <c r="L2139" s="28"/>
      <c r="M2139" s="31"/>
    </row>
    <row r="2140" spans="3:13" x14ac:dyDescent="0.25">
      <c r="C2140" s="28"/>
      <c r="J2140" s="40"/>
      <c r="K2140" s="31"/>
      <c r="L2140" s="28"/>
      <c r="M2140" s="31"/>
    </row>
    <row r="2141" spans="3:13" x14ac:dyDescent="0.25">
      <c r="C2141" s="28"/>
      <c r="J2141" s="40"/>
      <c r="K2141" s="31"/>
      <c r="L2141" s="28"/>
      <c r="M2141" s="31"/>
    </row>
    <row r="2142" spans="3:13" x14ac:dyDescent="0.25">
      <c r="C2142" s="28"/>
      <c r="J2142" s="40"/>
      <c r="K2142" s="31"/>
      <c r="L2142" s="28"/>
      <c r="M2142" s="31"/>
    </row>
    <row r="2143" spans="3:13" x14ac:dyDescent="0.25">
      <c r="C2143" s="28"/>
      <c r="J2143" s="40"/>
      <c r="K2143" s="31"/>
      <c r="L2143" s="28"/>
      <c r="M2143" s="31"/>
    </row>
    <row r="2144" spans="3:13" x14ac:dyDescent="0.25">
      <c r="C2144" s="28"/>
      <c r="J2144" s="40"/>
      <c r="K2144" s="31"/>
      <c r="L2144" s="28"/>
      <c r="M2144" s="31"/>
    </row>
    <row r="2145" spans="3:13" x14ac:dyDescent="0.25">
      <c r="C2145" s="28"/>
      <c r="J2145" s="40"/>
      <c r="K2145" s="31"/>
      <c r="L2145" s="28"/>
      <c r="M2145" s="31"/>
    </row>
    <row r="2146" spans="3:13" x14ac:dyDescent="0.25">
      <c r="C2146" s="28"/>
      <c r="J2146" s="40"/>
      <c r="K2146" s="31"/>
      <c r="L2146" s="28"/>
      <c r="M2146" s="31"/>
    </row>
    <row r="2147" spans="3:13" x14ac:dyDescent="0.25">
      <c r="C2147" s="28"/>
      <c r="J2147" s="40"/>
      <c r="K2147" s="31"/>
      <c r="L2147" s="28"/>
      <c r="M2147" s="31"/>
    </row>
    <row r="2148" spans="3:13" x14ac:dyDescent="0.25">
      <c r="C2148" s="28"/>
      <c r="J2148" s="40"/>
      <c r="K2148" s="31"/>
      <c r="L2148" s="28"/>
      <c r="M2148" s="31"/>
    </row>
    <row r="2149" spans="3:13" x14ac:dyDescent="0.25">
      <c r="C2149" s="28"/>
      <c r="J2149" s="40"/>
      <c r="K2149" s="31"/>
      <c r="L2149" s="28"/>
      <c r="M2149" s="31"/>
    </row>
    <row r="2150" spans="3:13" x14ac:dyDescent="0.25">
      <c r="C2150" s="28"/>
      <c r="J2150" s="40"/>
      <c r="K2150" s="31"/>
      <c r="L2150" s="28"/>
      <c r="M2150" s="31"/>
    </row>
    <row r="2151" spans="3:13" x14ac:dyDescent="0.25">
      <c r="C2151" s="28"/>
      <c r="J2151" s="40"/>
      <c r="K2151" s="31"/>
      <c r="L2151" s="28"/>
      <c r="M2151" s="31"/>
    </row>
    <row r="2152" spans="3:13" x14ac:dyDescent="0.25">
      <c r="C2152" s="28"/>
      <c r="J2152" s="40"/>
      <c r="K2152" s="31"/>
      <c r="L2152" s="28"/>
      <c r="M2152" s="31"/>
    </row>
    <row r="2153" spans="3:13" x14ac:dyDescent="0.25">
      <c r="C2153" s="28"/>
      <c r="J2153" s="40"/>
      <c r="K2153" s="31"/>
      <c r="L2153" s="28"/>
      <c r="M2153" s="31"/>
    </row>
    <row r="2154" spans="3:13" x14ac:dyDescent="0.25">
      <c r="C2154" s="28"/>
      <c r="J2154" s="40"/>
      <c r="K2154" s="31"/>
      <c r="L2154" s="28"/>
      <c r="M2154" s="31"/>
    </row>
    <row r="2155" spans="3:13" x14ac:dyDescent="0.25">
      <c r="C2155" s="28"/>
      <c r="J2155" s="40"/>
      <c r="K2155" s="31"/>
      <c r="L2155" s="28"/>
      <c r="M2155" s="31"/>
    </row>
    <row r="2156" spans="3:13" x14ac:dyDescent="0.25">
      <c r="C2156" s="28"/>
      <c r="J2156" s="40"/>
      <c r="K2156" s="31"/>
      <c r="L2156" s="28"/>
      <c r="M2156" s="31"/>
    </row>
    <row r="2157" spans="3:13" x14ac:dyDescent="0.25">
      <c r="C2157" s="28"/>
      <c r="J2157" s="40"/>
      <c r="K2157" s="31"/>
      <c r="L2157" s="28"/>
      <c r="M2157" s="31"/>
    </row>
    <row r="2158" spans="3:13" x14ac:dyDescent="0.25">
      <c r="C2158" s="28"/>
      <c r="J2158" s="40"/>
      <c r="K2158" s="31"/>
      <c r="L2158" s="28"/>
      <c r="M2158" s="31"/>
    </row>
    <row r="2159" spans="3:13" x14ac:dyDescent="0.25">
      <c r="C2159" s="28"/>
      <c r="J2159" s="40"/>
      <c r="K2159" s="31"/>
      <c r="L2159" s="28"/>
      <c r="M2159" s="31"/>
    </row>
    <row r="2160" spans="3:13" x14ac:dyDescent="0.25">
      <c r="C2160" s="28"/>
      <c r="J2160" s="40"/>
      <c r="K2160" s="31"/>
      <c r="L2160" s="28"/>
      <c r="M2160" s="31"/>
    </row>
    <row r="2161" spans="3:13" x14ac:dyDescent="0.25">
      <c r="C2161" s="28"/>
      <c r="J2161" s="40"/>
      <c r="K2161" s="31"/>
      <c r="L2161" s="28"/>
      <c r="M2161" s="31"/>
    </row>
    <row r="2162" spans="3:13" x14ac:dyDescent="0.25">
      <c r="C2162" s="28"/>
      <c r="J2162" s="40"/>
      <c r="K2162" s="31"/>
      <c r="L2162" s="28"/>
      <c r="M2162" s="31"/>
    </row>
    <row r="2163" spans="3:13" x14ac:dyDescent="0.25">
      <c r="C2163" s="28"/>
      <c r="J2163" s="40"/>
      <c r="K2163" s="31"/>
      <c r="L2163" s="28"/>
      <c r="M2163" s="31"/>
    </row>
    <row r="2164" spans="3:13" x14ac:dyDescent="0.25">
      <c r="C2164" s="28"/>
      <c r="J2164" s="40"/>
      <c r="K2164" s="31"/>
      <c r="L2164" s="28"/>
      <c r="M2164" s="31"/>
    </row>
    <row r="2165" spans="3:13" x14ac:dyDescent="0.25">
      <c r="C2165" s="28"/>
      <c r="J2165" s="40"/>
      <c r="K2165" s="31"/>
      <c r="L2165" s="28"/>
      <c r="M2165" s="31"/>
    </row>
    <row r="2166" spans="3:13" x14ac:dyDescent="0.25">
      <c r="C2166" s="28"/>
      <c r="J2166" s="40"/>
      <c r="K2166" s="31"/>
      <c r="L2166" s="28"/>
      <c r="M2166" s="31"/>
    </row>
    <row r="2167" spans="3:13" x14ac:dyDescent="0.25">
      <c r="C2167" s="28"/>
      <c r="J2167" s="40"/>
      <c r="K2167" s="31"/>
      <c r="L2167" s="28"/>
      <c r="M2167" s="31"/>
    </row>
    <row r="2168" spans="3:13" x14ac:dyDescent="0.25">
      <c r="C2168" s="28"/>
      <c r="J2168" s="40"/>
      <c r="K2168" s="31"/>
      <c r="L2168" s="28"/>
      <c r="M2168" s="31"/>
    </row>
    <row r="2169" spans="3:13" x14ac:dyDescent="0.25">
      <c r="C2169" s="28"/>
      <c r="J2169" s="40"/>
      <c r="K2169" s="31"/>
      <c r="L2169" s="28"/>
      <c r="M2169" s="31"/>
    </row>
    <row r="2170" spans="3:13" x14ac:dyDescent="0.25">
      <c r="C2170" s="28"/>
      <c r="J2170" s="40"/>
      <c r="K2170" s="31"/>
      <c r="L2170" s="28"/>
      <c r="M2170" s="31"/>
    </row>
    <row r="2171" spans="3:13" x14ac:dyDescent="0.25">
      <c r="C2171" s="28"/>
      <c r="J2171" s="40"/>
      <c r="K2171" s="31"/>
      <c r="L2171" s="28"/>
      <c r="M2171" s="31"/>
    </row>
    <row r="2172" spans="3:13" x14ac:dyDescent="0.25">
      <c r="C2172" s="28"/>
      <c r="J2172" s="40"/>
      <c r="K2172" s="31"/>
      <c r="L2172" s="28"/>
      <c r="M2172" s="31"/>
    </row>
    <row r="2173" spans="3:13" x14ac:dyDescent="0.25">
      <c r="C2173" s="28"/>
      <c r="J2173" s="40"/>
      <c r="K2173" s="31"/>
      <c r="L2173" s="28"/>
      <c r="M2173" s="31"/>
    </row>
    <row r="2174" spans="3:13" x14ac:dyDescent="0.25">
      <c r="C2174" s="28"/>
      <c r="J2174" s="40"/>
      <c r="K2174" s="31"/>
      <c r="L2174" s="28"/>
      <c r="M2174" s="31"/>
    </row>
    <row r="2175" spans="3:13" x14ac:dyDescent="0.25">
      <c r="C2175" s="28"/>
      <c r="J2175" s="40"/>
      <c r="K2175" s="31"/>
      <c r="L2175" s="28"/>
      <c r="M2175" s="31"/>
    </row>
    <row r="2176" spans="3:13" x14ac:dyDescent="0.25">
      <c r="C2176" s="28"/>
      <c r="J2176" s="40"/>
      <c r="K2176" s="31"/>
      <c r="L2176" s="28"/>
      <c r="M2176" s="31"/>
    </row>
    <row r="2177" spans="3:13" x14ac:dyDescent="0.25">
      <c r="C2177" s="28"/>
      <c r="J2177" s="40"/>
      <c r="K2177" s="31"/>
      <c r="L2177" s="28"/>
      <c r="M2177" s="31"/>
    </row>
    <row r="2178" spans="3:13" x14ac:dyDescent="0.25">
      <c r="C2178" s="28"/>
      <c r="J2178" s="40"/>
      <c r="K2178" s="31"/>
      <c r="L2178" s="28"/>
      <c r="M2178" s="31"/>
    </row>
    <row r="2179" spans="3:13" x14ac:dyDescent="0.25">
      <c r="C2179" s="28"/>
      <c r="J2179" s="40"/>
      <c r="K2179" s="31"/>
      <c r="L2179" s="28"/>
      <c r="M2179" s="31"/>
    </row>
    <row r="2180" spans="3:13" x14ac:dyDescent="0.25">
      <c r="C2180" s="28"/>
      <c r="J2180" s="40"/>
      <c r="K2180" s="31"/>
      <c r="L2180" s="28"/>
      <c r="M2180" s="31"/>
    </row>
    <row r="2181" spans="3:13" x14ac:dyDescent="0.25">
      <c r="C2181" s="28"/>
      <c r="J2181" s="40"/>
      <c r="K2181" s="31"/>
      <c r="L2181" s="28"/>
      <c r="M2181" s="31"/>
    </row>
    <row r="2182" spans="3:13" x14ac:dyDescent="0.25">
      <c r="C2182" s="28"/>
      <c r="J2182" s="40"/>
      <c r="K2182" s="31"/>
      <c r="L2182" s="28"/>
      <c r="M2182" s="31"/>
    </row>
    <row r="2183" spans="3:13" x14ac:dyDescent="0.25">
      <c r="C2183" s="28"/>
      <c r="J2183" s="40"/>
      <c r="K2183" s="31"/>
      <c r="L2183" s="28"/>
      <c r="M2183" s="31"/>
    </row>
    <row r="2184" spans="3:13" x14ac:dyDescent="0.25">
      <c r="C2184" s="28"/>
      <c r="J2184" s="40"/>
      <c r="K2184" s="31"/>
      <c r="L2184" s="28"/>
      <c r="M2184" s="31"/>
    </row>
    <row r="2185" spans="3:13" x14ac:dyDescent="0.25">
      <c r="C2185" s="28"/>
      <c r="J2185" s="40"/>
      <c r="K2185" s="31"/>
      <c r="L2185" s="28"/>
      <c r="M2185" s="31"/>
    </row>
    <row r="2186" spans="3:13" x14ac:dyDescent="0.25">
      <c r="C2186" s="28"/>
      <c r="J2186" s="40"/>
      <c r="K2186" s="31"/>
      <c r="L2186" s="28"/>
      <c r="M2186" s="31"/>
    </row>
    <row r="2187" spans="3:13" x14ac:dyDescent="0.25">
      <c r="C2187" s="28"/>
      <c r="J2187" s="40"/>
      <c r="K2187" s="31"/>
      <c r="L2187" s="28"/>
      <c r="M2187" s="31"/>
    </row>
    <row r="2188" spans="3:13" x14ac:dyDescent="0.25">
      <c r="C2188" s="28"/>
      <c r="J2188" s="40"/>
      <c r="K2188" s="31"/>
      <c r="L2188" s="28"/>
      <c r="M2188" s="31"/>
    </row>
    <row r="2189" spans="3:13" x14ac:dyDescent="0.25">
      <c r="C2189" s="28"/>
      <c r="J2189" s="40"/>
      <c r="K2189" s="31"/>
      <c r="L2189" s="28"/>
      <c r="M2189" s="31"/>
    </row>
    <row r="2190" spans="3:13" x14ac:dyDescent="0.25">
      <c r="C2190" s="28"/>
      <c r="J2190" s="40"/>
      <c r="K2190" s="31"/>
      <c r="L2190" s="28"/>
      <c r="M2190" s="31"/>
    </row>
    <row r="2191" spans="3:13" x14ac:dyDescent="0.25">
      <c r="C2191" s="28"/>
      <c r="J2191" s="40"/>
      <c r="K2191" s="31"/>
      <c r="L2191" s="28"/>
      <c r="M2191" s="31"/>
    </row>
    <row r="2192" spans="3:13" x14ac:dyDescent="0.25">
      <c r="C2192" s="28"/>
      <c r="J2192" s="40"/>
      <c r="K2192" s="31"/>
      <c r="L2192" s="28"/>
      <c r="M2192" s="31"/>
    </row>
    <row r="2193" spans="3:13" x14ac:dyDescent="0.25">
      <c r="C2193" s="28"/>
      <c r="J2193" s="40"/>
      <c r="K2193" s="31"/>
      <c r="L2193" s="28"/>
      <c r="M2193" s="31"/>
    </row>
    <row r="2194" spans="3:13" x14ac:dyDescent="0.25">
      <c r="C2194" s="28"/>
      <c r="J2194" s="40"/>
      <c r="K2194" s="31"/>
      <c r="L2194" s="28"/>
      <c r="M2194" s="31"/>
    </row>
    <row r="2195" spans="3:13" x14ac:dyDescent="0.25">
      <c r="C2195" s="28"/>
      <c r="J2195" s="40"/>
      <c r="K2195" s="31"/>
      <c r="L2195" s="28"/>
      <c r="M2195" s="31"/>
    </row>
    <row r="2196" spans="3:13" x14ac:dyDescent="0.25">
      <c r="C2196" s="28"/>
      <c r="J2196" s="40"/>
      <c r="K2196" s="31"/>
      <c r="L2196" s="28"/>
      <c r="M2196" s="31"/>
    </row>
    <row r="2197" spans="3:13" x14ac:dyDescent="0.25">
      <c r="C2197" s="28"/>
      <c r="J2197" s="40"/>
      <c r="K2197" s="31"/>
      <c r="L2197" s="28"/>
      <c r="M2197" s="31"/>
    </row>
    <row r="2198" spans="3:13" x14ac:dyDescent="0.25">
      <c r="C2198" s="28"/>
      <c r="J2198" s="40"/>
      <c r="K2198" s="31"/>
      <c r="L2198" s="28"/>
      <c r="M2198" s="31"/>
    </row>
    <row r="2199" spans="3:13" x14ac:dyDescent="0.25">
      <c r="C2199" s="28"/>
      <c r="J2199" s="40"/>
      <c r="K2199" s="31"/>
      <c r="L2199" s="28"/>
      <c r="M2199" s="31"/>
    </row>
    <row r="2200" spans="3:13" x14ac:dyDescent="0.25">
      <c r="C2200" s="28"/>
      <c r="J2200" s="40"/>
      <c r="K2200" s="31"/>
      <c r="L2200" s="28"/>
      <c r="M2200" s="31"/>
    </row>
    <row r="2201" spans="3:13" x14ac:dyDescent="0.25">
      <c r="C2201" s="28"/>
      <c r="J2201" s="40"/>
      <c r="K2201" s="31"/>
      <c r="L2201" s="28"/>
      <c r="M2201" s="31"/>
    </row>
    <row r="2202" spans="3:13" x14ac:dyDescent="0.25">
      <c r="C2202" s="28"/>
      <c r="J2202" s="40"/>
      <c r="K2202" s="31"/>
      <c r="L2202" s="28"/>
      <c r="M2202" s="31"/>
    </row>
    <row r="2203" spans="3:13" x14ac:dyDescent="0.25">
      <c r="C2203" s="28"/>
      <c r="J2203" s="40"/>
      <c r="K2203" s="31"/>
      <c r="L2203" s="28"/>
      <c r="M2203" s="31"/>
    </row>
    <row r="2204" spans="3:13" x14ac:dyDescent="0.25">
      <c r="C2204" s="28"/>
      <c r="J2204" s="40"/>
      <c r="K2204" s="31"/>
      <c r="L2204" s="28"/>
      <c r="M2204" s="31"/>
    </row>
    <row r="2205" spans="3:13" x14ac:dyDescent="0.25">
      <c r="C2205" s="28"/>
      <c r="J2205" s="40"/>
      <c r="K2205" s="31"/>
      <c r="L2205" s="28"/>
      <c r="M2205" s="31"/>
    </row>
    <row r="2206" spans="3:13" x14ac:dyDescent="0.25">
      <c r="C2206" s="28"/>
      <c r="J2206" s="40"/>
      <c r="K2206" s="31"/>
      <c r="L2206" s="28"/>
      <c r="M2206" s="31"/>
    </row>
    <row r="2207" spans="3:13" x14ac:dyDescent="0.25">
      <c r="C2207" s="28"/>
      <c r="J2207" s="40"/>
      <c r="K2207" s="31"/>
      <c r="L2207" s="28"/>
      <c r="M2207" s="31"/>
    </row>
    <row r="2208" spans="3:13" x14ac:dyDescent="0.25">
      <c r="C2208" s="28"/>
      <c r="J2208" s="40"/>
      <c r="K2208" s="31"/>
      <c r="L2208" s="28"/>
      <c r="M2208" s="31"/>
    </row>
    <row r="2209" spans="3:13" x14ac:dyDescent="0.25">
      <c r="C2209" s="28"/>
      <c r="J2209" s="40"/>
      <c r="K2209" s="31"/>
      <c r="L2209" s="28"/>
      <c r="M2209" s="31"/>
    </row>
    <row r="2210" spans="3:13" x14ac:dyDescent="0.25">
      <c r="C2210" s="28"/>
      <c r="J2210" s="40"/>
      <c r="K2210" s="31"/>
      <c r="L2210" s="28"/>
      <c r="M2210" s="31"/>
    </row>
    <row r="2211" spans="3:13" x14ac:dyDescent="0.25">
      <c r="C2211" s="28"/>
      <c r="J2211" s="40"/>
      <c r="K2211" s="31"/>
      <c r="L2211" s="28"/>
      <c r="M2211" s="31"/>
    </row>
    <row r="2212" spans="3:13" x14ac:dyDescent="0.25">
      <c r="C2212" s="28"/>
      <c r="J2212" s="40"/>
      <c r="K2212" s="31"/>
      <c r="L2212" s="28"/>
      <c r="M2212" s="31"/>
    </row>
    <row r="2213" spans="3:13" x14ac:dyDescent="0.25">
      <c r="C2213" s="28"/>
      <c r="J2213" s="40"/>
      <c r="K2213" s="31"/>
      <c r="L2213" s="28"/>
      <c r="M2213" s="31"/>
    </row>
    <row r="2214" spans="3:13" x14ac:dyDescent="0.25">
      <c r="C2214" s="28"/>
      <c r="J2214" s="40"/>
      <c r="K2214" s="31"/>
      <c r="L2214" s="28"/>
      <c r="M2214" s="31"/>
    </row>
    <row r="2215" spans="3:13" x14ac:dyDescent="0.25">
      <c r="C2215" s="28"/>
      <c r="J2215" s="40"/>
      <c r="K2215" s="31"/>
      <c r="L2215" s="28"/>
      <c r="M2215" s="31"/>
    </row>
    <row r="2216" spans="3:13" x14ac:dyDescent="0.25">
      <c r="C2216" s="28"/>
      <c r="J2216" s="40"/>
      <c r="K2216" s="31"/>
      <c r="L2216" s="28"/>
      <c r="M2216" s="31"/>
    </row>
    <row r="2217" spans="3:13" x14ac:dyDescent="0.25">
      <c r="C2217" s="28"/>
      <c r="J2217" s="40"/>
      <c r="K2217" s="31"/>
      <c r="L2217" s="28"/>
      <c r="M2217" s="31"/>
    </row>
    <row r="2218" spans="3:13" x14ac:dyDescent="0.25">
      <c r="C2218" s="28"/>
      <c r="J2218" s="40"/>
      <c r="K2218" s="31"/>
      <c r="L2218" s="28"/>
      <c r="M2218" s="31"/>
    </row>
    <row r="2219" spans="3:13" x14ac:dyDescent="0.25">
      <c r="C2219" s="28"/>
      <c r="J2219" s="40"/>
      <c r="K2219" s="31"/>
      <c r="L2219" s="28"/>
      <c r="M2219" s="31"/>
    </row>
    <row r="2220" spans="3:13" x14ac:dyDescent="0.25">
      <c r="C2220" s="28"/>
      <c r="J2220" s="40"/>
      <c r="K2220" s="31"/>
      <c r="L2220" s="28"/>
      <c r="M2220" s="31"/>
    </row>
    <row r="2221" spans="3:13" x14ac:dyDescent="0.25">
      <c r="C2221" s="28"/>
      <c r="J2221" s="40"/>
      <c r="K2221" s="31"/>
      <c r="L2221" s="28"/>
      <c r="M2221" s="31"/>
    </row>
    <row r="2222" spans="3:13" x14ac:dyDescent="0.25">
      <c r="C2222" s="28"/>
      <c r="J2222" s="40"/>
      <c r="K2222" s="31"/>
      <c r="L2222" s="28"/>
      <c r="M2222" s="31"/>
    </row>
    <row r="2223" spans="3:13" x14ac:dyDescent="0.25">
      <c r="C2223" s="28"/>
      <c r="J2223" s="40"/>
      <c r="K2223" s="31"/>
      <c r="L2223" s="28"/>
      <c r="M2223" s="31"/>
    </row>
    <row r="2224" spans="3:13" x14ac:dyDescent="0.25">
      <c r="C2224" s="28"/>
      <c r="J2224" s="40"/>
      <c r="K2224" s="31"/>
      <c r="L2224" s="28"/>
      <c r="M2224" s="31"/>
    </row>
    <row r="2225" spans="3:13" x14ac:dyDescent="0.25">
      <c r="C2225" s="28"/>
      <c r="J2225" s="40"/>
      <c r="K2225" s="31"/>
      <c r="L2225" s="28"/>
      <c r="M2225" s="31"/>
    </row>
    <row r="2226" spans="3:13" x14ac:dyDescent="0.25">
      <c r="C2226" s="28"/>
      <c r="J2226" s="40"/>
      <c r="K2226" s="31"/>
      <c r="L2226" s="28"/>
      <c r="M2226" s="31"/>
    </row>
    <row r="2227" spans="3:13" x14ac:dyDescent="0.25">
      <c r="C2227" s="28"/>
      <c r="J2227" s="40"/>
      <c r="K2227" s="31"/>
      <c r="L2227" s="28"/>
      <c r="M2227" s="31"/>
    </row>
    <row r="2228" spans="3:13" x14ac:dyDescent="0.25">
      <c r="C2228" s="28"/>
      <c r="J2228" s="40"/>
      <c r="K2228" s="31"/>
      <c r="L2228" s="28"/>
      <c r="M2228" s="31"/>
    </row>
    <row r="2229" spans="3:13" x14ac:dyDescent="0.25">
      <c r="C2229" s="28"/>
      <c r="J2229" s="40"/>
      <c r="K2229" s="31"/>
      <c r="L2229" s="28"/>
      <c r="M2229" s="31"/>
    </row>
    <row r="2230" spans="3:13" x14ac:dyDescent="0.25">
      <c r="C2230" s="28"/>
      <c r="J2230" s="40"/>
      <c r="K2230" s="31"/>
      <c r="L2230" s="28"/>
      <c r="M2230" s="31"/>
    </row>
    <row r="2231" spans="3:13" x14ac:dyDescent="0.25">
      <c r="C2231" s="28"/>
      <c r="J2231" s="40"/>
      <c r="K2231" s="31"/>
      <c r="L2231" s="28"/>
      <c r="M2231" s="31"/>
    </row>
    <row r="2232" spans="3:13" x14ac:dyDescent="0.25">
      <c r="C2232" s="28"/>
      <c r="J2232" s="40"/>
      <c r="K2232" s="31"/>
      <c r="L2232" s="28"/>
      <c r="M2232" s="31"/>
    </row>
    <row r="2233" spans="3:13" x14ac:dyDescent="0.25">
      <c r="C2233" s="28"/>
      <c r="J2233" s="40"/>
      <c r="K2233" s="31"/>
      <c r="L2233" s="28"/>
      <c r="M2233" s="31"/>
    </row>
    <row r="2234" spans="3:13" x14ac:dyDescent="0.25">
      <c r="C2234" s="28"/>
      <c r="J2234" s="40"/>
      <c r="K2234" s="31"/>
      <c r="L2234" s="28"/>
      <c r="M2234" s="31"/>
    </row>
    <row r="2235" spans="3:13" x14ac:dyDescent="0.25">
      <c r="C2235" s="28"/>
      <c r="J2235" s="40"/>
      <c r="K2235" s="31"/>
      <c r="L2235" s="28"/>
      <c r="M2235" s="31"/>
    </row>
    <row r="2236" spans="3:13" x14ac:dyDescent="0.25">
      <c r="C2236" s="28"/>
      <c r="J2236" s="40"/>
      <c r="K2236" s="31"/>
      <c r="L2236" s="28"/>
      <c r="M2236" s="31"/>
    </row>
    <row r="2237" spans="3:13" x14ac:dyDescent="0.25">
      <c r="C2237" s="28"/>
      <c r="J2237" s="40"/>
      <c r="K2237" s="31"/>
      <c r="L2237" s="28"/>
      <c r="M2237" s="31"/>
    </row>
    <row r="2238" spans="3:13" x14ac:dyDescent="0.25">
      <c r="C2238" s="28"/>
      <c r="J2238" s="40"/>
      <c r="K2238" s="31"/>
      <c r="L2238" s="28"/>
      <c r="M2238" s="31"/>
    </row>
    <row r="2239" spans="3:13" x14ac:dyDescent="0.25">
      <c r="C2239" s="28"/>
      <c r="J2239" s="40"/>
      <c r="K2239" s="31"/>
      <c r="L2239" s="28"/>
      <c r="M2239" s="31"/>
    </row>
    <row r="2240" spans="3:13" x14ac:dyDescent="0.25">
      <c r="C2240" s="28"/>
      <c r="J2240" s="40"/>
      <c r="K2240" s="31"/>
      <c r="L2240" s="28"/>
      <c r="M2240" s="31"/>
    </row>
    <row r="2241" spans="3:13" x14ac:dyDescent="0.25">
      <c r="C2241" s="28"/>
      <c r="J2241" s="40"/>
      <c r="K2241" s="31"/>
      <c r="L2241" s="28"/>
      <c r="M2241" s="31"/>
    </row>
    <row r="2242" spans="3:13" x14ac:dyDescent="0.25">
      <c r="C2242" s="28"/>
      <c r="J2242" s="40"/>
      <c r="K2242" s="31"/>
      <c r="L2242" s="28"/>
      <c r="M2242" s="31"/>
    </row>
    <row r="2243" spans="3:13" x14ac:dyDescent="0.25">
      <c r="C2243" s="28"/>
      <c r="J2243" s="40"/>
      <c r="K2243" s="31"/>
      <c r="L2243" s="28"/>
      <c r="M2243" s="31"/>
    </row>
    <row r="2244" spans="3:13" x14ac:dyDescent="0.25">
      <c r="C2244" s="28"/>
      <c r="J2244" s="40"/>
      <c r="K2244" s="31"/>
      <c r="L2244" s="28"/>
      <c r="M2244" s="31"/>
    </row>
    <row r="2245" spans="3:13" x14ac:dyDescent="0.25">
      <c r="C2245" s="28"/>
      <c r="J2245" s="40"/>
      <c r="K2245" s="31"/>
      <c r="L2245" s="28"/>
      <c r="M2245" s="31"/>
    </row>
    <row r="2246" spans="3:13" x14ac:dyDescent="0.25">
      <c r="C2246" s="28"/>
      <c r="J2246" s="40"/>
      <c r="K2246" s="31"/>
      <c r="L2246" s="28"/>
      <c r="M2246" s="31"/>
    </row>
    <row r="2247" spans="3:13" x14ac:dyDescent="0.25">
      <c r="C2247" s="28"/>
      <c r="J2247" s="40"/>
      <c r="K2247" s="31"/>
      <c r="L2247" s="28"/>
      <c r="M2247" s="31"/>
    </row>
    <row r="2248" spans="3:13" x14ac:dyDescent="0.25">
      <c r="C2248" s="28"/>
      <c r="J2248" s="40"/>
      <c r="K2248" s="31"/>
      <c r="L2248" s="28"/>
      <c r="M2248" s="31"/>
    </row>
    <row r="2249" spans="3:13" x14ac:dyDescent="0.25">
      <c r="C2249" s="28"/>
      <c r="J2249" s="40"/>
      <c r="K2249" s="31"/>
      <c r="L2249" s="28"/>
      <c r="M2249" s="31"/>
    </row>
    <row r="2250" spans="3:13" x14ac:dyDescent="0.25">
      <c r="C2250" s="28"/>
      <c r="J2250" s="40"/>
      <c r="K2250" s="31"/>
      <c r="L2250" s="28"/>
      <c r="M2250" s="31"/>
    </row>
    <row r="2251" spans="3:13" x14ac:dyDescent="0.25">
      <c r="C2251" s="28"/>
      <c r="J2251" s="40"/>
      <c r="K2251" s="31"/>
      <c r="L2251" s="28"/>
      <c r="M2251" s="31"/>
    </row>
    <row r="2252" spans="3:13" x14ac:dyDescent="0.25">
      <c r="C2252" s="28"/>
      <c r="J2252" s="40"/>
      <c r="K2252" s="31"/>
      <c r="L2252" s="28"/>
      <c r="M2252" s="31"/>
    </row>
    <row r="2253" spans="3:13" x14ac:dyDescent="0.25">
      <c r="C2253" s="28"/>
      <c r="J2253" s="40"/>
      <c r="K2253" s="31"/>
      <c r="L2253" s="28"/>
      <c r="M2253" s="31"/>
    </row>
    <row r="2254" spans="3:13" x14ac:dyDescent="0.25">
      <c r="C2254" s="28"/>
      <c r="J2254" s="40"/>
      <c r="K2254" s="31"/>
      <c r="L2254" s="28"/>
      <c r="M2254" s="31"/>
    </row>
    <row r="2255" spans="3:13" x14ac:dyDescent="0.25">
      <c r="C2255" s="28"/>
      <c r="J2255" s="40"/>
      <c r="K2255" s="31"/>
      <c r="L2255" s="28"/>
      <c r="M2255" s="31"/>
    </row>
    <row r="2256" spans="3:13" x14ac:dyDescent="0.25">
      <c r="C2256" s="28"/>
      <c r="J2256" s="40"/>
      <c r="K2256" s="31"/>
      <c r="L2256" s="28"/>
      <c r="M2256" s="31"/>
    </row>
    <row r="2257" spans="3:13" x14ac:dyDescent="0.25">
      <c r="C2257" s="28"/>
      <c r="J2257" s="40"/>
      <c r="K2257" s="31"/>
      <c r="L2257" s="28"/>
      <c r="M2257" s="31"/>
    </row>
    <row r="2258" spans="3:13" x14ac:dyDescent="0.25">
      <c r="C2258" s="28"/>
      <c r="J2258" s="40"/>
      <c r="K2258" s="31"/>
      <c r="L2258" s="28"/>
      <c r="M2258" s="31"/>
    </row>
    <row r="2259" spans="3:13" x14ac:dyDescent="0.25">
      <c r="C2259" s="28"/>
      <c r="J2259" s="40"/>
      <c r="K2259" s="31"/>
      <c r="L2259" s="28"/>
      <c r="M2259" s="31"/>
    </row>
    <row r="2260" spans="3:13" x14ac:dyDescent="0.25">
      <c r="C2260" s="28"/>
      <c r="J2260" s="40"/>
      <c r="K2260" s="31"/>
      <c r="L2260" s="28"/>
      <c r="M2260" s="31"/>
    </row>
    <row r="2261" spans="3:13" x14ac:dyDescent="0.25">
      <c r="C2261" s="28"/>
      <c r="J2261" s="40"/>
      <c r="K2261" s="31"/>
      <c r="L2261" s="28"/>
      <c r="M2261" s="31"/>
    </row>
    <row r="2262" spans="3:13" x14ac:dyDescent="0.25">
      <c r="C2262" s="28"/>
      <c r="J2262" s="40"/>
      <c r="K2262" s="31"/>
      <c r="L2262" s="28"/>
      <c r="M2262" s="31"/>
    </row>
    <row r="2263" spans="3:13" x14ac:dyDescent="0.25">
      <c r="C2263" s="28"/>
      <c r="J2263" s="40"/>
      <c r="K2263" s="31"/>
      <c r="L2263" s="28"/>
      <c r="M2263" s="31"/>
    </row>
    <row r="2264" spans="3:13" x14ac:dyDescent="0.25">
      <c r="C2264" s="28"/>
      <c r="J2264" s="40"/>
      <c r="K2264" s="31"/>
      <c r="L2264" s="28"/>
      <c r="M2264" s="31"/>
    </row>
    <row r="2265" spans="3:13" x14ac:dyDescent="0.25">
      <c r="C2265" s="28"/>
      <c r="J2265" s="40"/>
      <c r="K2265" s="31"/>
      <c r="L2265" s="28"/>
      <c r="M2265" s="31"/>
    </row>
    <row r="2266" spans="3:13" x14ac:dyDescent="0.25">
      <c r="C2266" s="28"/>
      <c r="J2266" s="40"/>
      <c r="K2266" s="31"/>
      <c r="L2266" s="28"/>
      <c r="M2266" s="31"/>
    </row>
    <row r="2267" spans="3:13" x14ac:dyDescent="0.25">
      <c r="C2267" s="28"/>
      <c r="J2267" s="40"/>
      <c r="K2267" s="31"/>
      <c r="L2267" s="28"/>
      <c r="M2267" s="31"/>
    </row>
    <row r="2268" spans="3:13" x14ac:dyDescent="0.25">
      <c r="C2268" s="28"/>
      <c r="J2268" s="40"/>
      <c r="K2268" s="31"/>
      <c r="L2268" s="28"/>
      <c r="M2268" s="31"/>
    </row>
    <row r="2269" spans="3:13" x14ac:dyDescent="0.25">
      <c r="C2269" s="28"/>
      <c r="J2269" s="40"/>
      <c r="K2269" s="31"/>
      <c r="L2269" s="28"/>
      <c r="M2269" s="31"/>
    </row>
    <row r="2270" spans="3:13" x14ac:dyDescent="0.25">
      <c r="C2270" s="28"/>
      <c r="J2270" s="40"/>
      <c r="K2270" s="31"/>
      <c r="L2270" s="28"/>
      <c r="M2270" s="31"/>
    </row>
    <row r="2271" spans="3:13" x14ac:dyDescent="0.25">
      <c r="C2271" s="28"/>
      <c r="J2271" s="40"/>
      <c r="K2271" s="31"/>
      <c r="L2271" s="28"/>
      <c r="M2271" s="31"/>
    </row>
    <row r="2272" spans="3:13" x14ac:dyDescent="0.25">
      <c r="C2272" s="28"/>
      <c r="J2272" s="40"/>
      <c r="K2272" s="31"/>
      <c r="L2272" s="28"/>
      <c r="M2272" s="31"/>
    </row>
    <row r="2273" spans="3:13" x14ac:dyDescent="0.25">
      <c r="C2273" s="28"/>
      <c r="J2273" s="40"/>
      <c r="K2273" s="31"/>
      <c r="L2273" s="28"/>
      <c r="M2273" s="31"/>
    </row>
    <row r="2274" spans="3:13" x14ac:dyDescent="0.25">
      <c r="C2274" s="28"/>
      <c r="J2274" s="40"/>
      <c r="K2274" s="31"/>
      <c r="L2274" s="28"/>
      <c r="M2274" s="31"/>
    </row>
    <row r="2275" spans="3:13" x14ac:dyDescent="0.25">
      <c r="C2275" s="28"/>
      <c r="J2275" s="40"/>
      <c r="K2275" s="31"/>
      <c r="L2275" s="28"/>
      <c r="M2275" s="31"/>
    </row>
    <row r="2276" spans="3:13" x14ac:dyDescent="0.25">
      <c r="C2276" s="28"/>
      <c r="J2276" s="40"/>
      <c r="K2276" s="31"/>
      <c r="L2276" s="28"/>
      <c r="M2276" s="31"/>
    </row>
    <row r="2277" spans="3:13" x14ac:dyDescent="0.25">
      <c r="C2277" s="28"/>
      <c r="J2277" s="40"/>
      <c r="K2277" s="31"/>
      <c r="L2277" s="28"/>
      <c r="M2277" s="31"/>
    </row>
    <row r="2278" spans="3:13" x14ac:dyDescent="0.25">
      <c r="C2278" s="28"/>
      <c r="J2278" s="40"/>
      <c r="K2278" s="31"/>
      <c r="L2278" s="28"/>
      <c r="M2278" s="31"/>
    </row>
    <row r="2279" spans="3:13" x14ac:dyDescent="0.25">
      <c r="C2279" s="28"/>
      <c r="J2279" s="40"/>
      <c r="K2279" s="31"/>
      <c r="L2279" s="28"/>
      <c r="M2279" s="31"/>
    </row>
    <row r="2280" spans="3:13" x14ac:dyDescent="0.25">
      <c r="C2280" s="28"/>
      <c r="J2280" s="40"/>
      <c r="K2280" s="31"/>
      <c r="L2280" s="28"/>
      <c r="M2280" s="31"/>
    </row>
    <row r="2281" spans="3:13" x14ac:dyDescent="0.25">
      <c r="C2281" s="28"/>
      <c r="J2281" s="40"/>
      <c r="K2281" s="31"/>
      <c r="L2281" s="28"/>
      <c r="M2281" s="31"/>
    </row>
    <row r="2282" spans="3:13" x14ac:dyDescent="0.25">
      <c r="C2282" s="28"/>
      <c r="J2282" s="40"/>
      <c r="K2282" s="31"/>
      <c r="L2282" s="28"/>
      <c r="M2282" s="31"/>
    </row>
    <row r="2283" spans="3:13" x14ac:dyDescent="0.25">
      <c r="C2283" s="28"/>
      <c r="J2283" s="40"/>
      <c r="K2283" s="31"/>
      <c r="L2283" s="28"/>
      <c r="M2283" s="31"/>
    </row>
    <row r="2284" spans="3:13" x14ac:dyDescent="0.25">
      <c r="C2284" s="28"/>
      <c r="J2284" s="40"/>
      <c r="K2284" s="31"/>
      <c r="L2284" s="28"/>
      <c r="M2284" s="31"/>
    </row>
    <row r="2285" spans="3:13" x14ac:dyDescent="0.25">
      <c r="C2285" s="28"/>
      <c r="J2285" s="40"/>
      <c r="K2285" s="31"/>
      <c r="L2285" s="28"/>
      <c r="M2285" s="31"/>
    </row>
    <row r="2286" spans="3:13" x14ac:dyDescent="0.25">
      <c r="C2286" s="28"/>
      <c r="J2286" s="40"/>
      <c r="K2286" s="31"/>
      <c r="L2286" s="28"/>
      <c r="M2286" s="31"/>
    </row>
    <row r="2287" spans="3:13" x14ac:dyDescent="0.25">
      <c r="C2287" s="28"/>
      <c r="J2287" s="40"/>
      <c r="K2287" s="31"/>
      <c r="L2287" s="28"/>
      <c r="M2287" s="31"/>
    </row>
    <row r="2288" spans="3:13" x14ac:dyDescent="0.25">
      <c r="C2288" s="28"/>
      <c r="J2288" s="40"/>
      <c r="K2288" s="31"/>
      <c r="L2288" s="28"/>
      <c r="M2288" s="31"/>
    </row>
    <row r="2289" spans="3:13" x14ac:dyDescent="0.25">
      <c r="C2289" s="28"/>
      <c r="J2289" s="40"/>
      <c r="K2289" s="31"/>
      <c r="L2289" s="28"/>
      <c r="M2289" s="31"/>
    </row>
    <row r="2290" spans="3:13" x14ac:dyDescent="0.25">
      <c r="C2290" s="28"/>
      <c r="J2290" s="40"/>
      <c r="K2290" s="31"/>
      <c r="L2290" s="28"/>
      <c r="M2290" s="31"/>
    </row>
    <row r="2291" spans="3:13" x14ac:dyDescent="0.25">
      <c r="C2291" s="28"/>
      <c r="J2291" s="40"/>
      <c r="K2291" s="31"/>
      <c r="L2291" s="28"/>
      <c r="M2291" s="31"/>
    </row>
    <row r="2292" spans="3:13" x14ac:dyDescent="0.25">
      <c r="C2292" s="28"/>
      <c r="J2292" s="40"/>
      <c r="K2292" s="31"/>
      <c r="L2292" s="28"/>
      <c r="M2292" s="31"/>
    </row>
    <row r="2293" spans="3:13" x14ac:dyDescent="0.25">
      <c r="C2293" s="28"/>
      <c r="J2293" s="40"/>
      <c r="K2293" s="31"/>
      <c r="L2293" s="28"/>
      <c r="M2293" s="31"/>
    </row>
    <row r="2294" spans="3:13" x14ac:dyDescent="0.25">
      <c r="C2294" s="28"/>
      <c r="J2294" s="40"/>
      <c r="K2294" s="31"/>
      <c r="L2294" s="28"/>
      <c r="M2294" s="31"/>
    </row>
    <row r="2295" spans="3:13" x14ac:dyDescent="0.25">
      <c r="C2295" s="28"/>
      <c r="J2295" s="40"/>
      <c r="K2295" s="31"/>
      <c r="L2295" s="28"/>
      <c r="M2295" s="31"/>
    </row>
    <row r="2296" spans="3:13" x14ac:dyDescent="0.25">
      <c r="C2296" s="28"/>
      <c r="J2296" s="40"/>
      <c r="K2296" s="31"/>
      <c r="L2296" s="28"/>
      <c r="M2296" s="31"/>
    </row>
    <row r="2297" spans="3:13" x14ac:dyDescent="0.25">
      <c r="C2297" s="28"/>
      <c r="J2297" s="40"/>
      <c r="K2297" s="31"/>
      <c r="L2297" s="28"/>
      <c r="M2297" s="31"/>
    </row>
    <row r="2298" spans="3:13" x14ac:dyDescent="0.25">
      <c r="C2298" s="28"/>
      <c r="J2298" s="40"/>
      <c r="K2298" s="31"/>
      <c r="L2298" s="28"/>
      <c r="M2298" s="31"/>
    </row>
    <row r="2299" spans="3:13" x14ac:dyDescent="0.25">
      <c r="C2299" s="28"/>
      <c r="J2299" s="40"/>
      <c r="K2299" s="31"/>
      <c r="L2299" s="28"/>
      <c r="M2299" s="31"/>
    </row>
    <row r="2300" spans="3:13" x14ac:dyDescent="0.25">
      <c r="C2300" s="28"/>
      <c r="J2300" s="40"/>
      <c r="K2300" s="31"/>
      <c r="L2300" s="28"/>
      <c r="M2300" s="31"/>
    </row>
    <row r="2301" spans="3:13" x14ac:dyDescent="0.25">
      <c r="C2301" s="28"/>
      <c r="J2301" s="40"/>
      <c r="K2301" s="31"/>
      <c r="L2301" s="28"/>
      <c r="M2301" s="31"/>
    </row>
    <row r="2302" spans="3:13" x14ac:dyDescent="0.25">
      <c r="C2302" s="28"/>
      <c r="J2302" s="40"/>
      <c r="K2302" s="31"/>
      <c r="L2302" s="28"/>
      <c r="M2302" s="31"/>
    </row>
    <row r="2303" spans="3:13" x14ac:dyDescent="0.25">
      <c r="C2303" s="28"/>
      <c r="J2303" s="40"/>
      <c r="K2303" s="31"/>
      <c r="L2303" s="28"/>
      <c r="M2303" s="31"/>
    </row>
    <row r="2304" spans="3:13" x14ac:dyDescent="0.25">
      <c r="C2304" s="28"/>
      <c r="J2304" s="40"/>
      <c r="K2304" s="31"/>
      <c r="L2304" s="28"/>
      <c r="M2304" s="31"/>
    </row>
    <row r="2305" spans="3:13" x14ac:dyDescent="0.25">
      <c r="C2305" s="28"/>
      <c r="J2305" s="40"/>
      <c r="K2305" s="31"/>
      <c r="L2305" s="28"/>
      <c r="M2305" s="31"/>
    </row>
    <row r="2306" spans="3:13" x14ac:dyDescent="0.25">
      <c r="C2306" s="28"/>
      <c r="J2306" s="40"/>
      <c r="K2306" s="31"/>
      <c r="L2306" s="28"/>
      <c r="M2306" s="31"/>
    </row>
    <row r="2307" spans="3:13" x14ac:dyDescent="0.25">
      <c r="C2307" s="28"/>
      <c r="J2307" s="40"/>
      <c r="K2307" s="31"/>
      <c r="L2307" s="28"/>
      <c r="M2307" s="31"/>
    </row>
    <row r="2308" spans="3:13" x14ac:dyDescent="0.25">
      <c r="C2308" s="28"/>
      <c r="J2308" s="40"/>
      <c r="K2308" s="31"/>
      <c r="L2308" s="28"/>
      <c r="M2308" s="31"/>
    </row>
    <row r="2309" spans="3:13" x14ac:dyDescent="0.25">
      <c r="C2309" s="28"/>
      <c r="J2309" s="40"/>
      <c r="K2309" s="31"/>
      <c r="L2309" s="28"/>
      <c r="M2309" s="31"/>
    </row>
    <row r="2310" spans="3:13" x14ac:dyDescent="0.25">
      <c r="C2310" s="28"/>
      <c r="J2310" s="40"/>
      <c r="K2310" s="31"/>
      <c r="L2310" s="28"/>
      <c r="M2310" s="31"/>
    </row>
    <row r="2311" spans="3:13" x14ac:dyDescent="0.25">
      <c r="C2311" s="28"/>
      <c r="J2311" s="40"/>
      <c r="K2311" s="31"/>
      <c r="L2311" s="28"/>
      <c r="M2311" s="31"/>
    </row>
    <row r="2312" spans="3:13" x14ac:dyDescent="0.25">
      <c r="C2312" s="28"/>
      <c r="J2312" s="40"/>
      <c r="K2312" s="31"/>
      <c r="L2312" s="28"/>
      <c r="M2312" s="31"/>
    </row>
    <row r="2313" spans="3:13" x14ac:dyDescent="0.25">
      <c r="C2313" s="28"/>
      <c r="J2313" s="40"/>
      <c r="K2313" s="31"/>
      <c r="L2313" s="28"/>
      <c r="M2313" s="31"/>
    </row>
    <row r="2314" spans="3:13" x14ac:dyDescent="0.25">
      <c r="C2314" s="28"/>
      <c r="J2314" s="40"/>
      <c r="K2314" s="31"/>
      <c r="L2314" s="28"/>
      <c r="M2314" s="31"/>
    </row>
    <row r="2315" spans="3:13" x14ac:dyDescent="0.25">
      <c r="C2315" s="28"/>
      <c r="J2315" s="40"/>
      <c r="K2315" s="31"/>
      <c r="L2315" s="28"/>
      <c r="M2315" s="31"/>
    </row>
    <row r="2316" spans="3:13" x14ac:dyDescent="0.25">
      <c r="C2316" s="28"/>
      <c r="J2316" s="40"/>
      <c r="K2316" s="31"/>
      <c r="L2316" s="28"/>
      <c r="M2316" s="31"/>
    </row>
    <row r="2317" spans="3:13" x14ac:dyDescent="0.25">
      <c r="C2317" s="28"/>
      <c r="J2317" s="40"/>
      <c r="K2317" s="31"/>
      <c r="L2317" s="28"/>
      <c r="M2317" s="31"/>
    </row>
    <row r="2318" spans="3:13" x14ac:dyDescent="0.25">
      <c r="C2318" s="28"/>
      <c r="J2318" s="40"/>
      <c r="K2318" s="31"/>
      <c r="L2318" s="28"/>
      <c r="M2318" s="31"/>
    </row>
    <row r="2319" spans="3:13" x14ac:dyDescent="0.25">
      <c r="C2319" s="28"/>
      <c r="J2319" s="40"/>
      <c r="K2319" s="31"/>
      <c r="L2319" s="28"/>
      <c r="M2319" s="31"/>
    </row>
    <row r="2320" spans="3:13" x14ac:dyDescent="0.25">
      <c r="C2320" s="28"/>
      <c r="J2320" s="40"/>
      <c r="K2320" s="31"/>
      <c r="L2320" s="28"/>
      <c r="M2320" s="31"/>
    </row>
    <row r="2321" spans="3:13" x14ac:dyDescent="0.25">
      <c r="C2321" s="28"/>
      <c r="J2321" s="40"/>
      <c r="K2321" s="31"/>
      <c r="L2321" s="28"/>
      <c r="M2321" s="31"/>
    </row>
    <row r="2322" spans="3:13" x14ac:dyDescent="0.25">
      <c r="C2322" s="28"/>
      <c r="J2322" s="40"/>
      <c r="K2322" s="31"/>
      <c r="L2322" s="28"/>
      <c r="M2322" s="31"/>
    </row>
    <row r="2323" spans="3:13" x14ac:dyDescent="0.25">
      <c r="C2323" s="28"/>
      <c r="J2323" s="40"/>
      <c r="K2323" s="31"/>
      <c r="L2323" s="28"/>
      <c r="M2323" s="31"/>
    </row>
    <row r="2324" spans="3:13" x14ac:dyDescent="0.25">
      <c r="C2324" s="28"/>
      <c r="J2324" s="40"/>
      <c r="K2324" s="31"/>
      <c r="L2324" s="28"/>
      <c r="M2324" s="31"/>
    </row>
    <row r="2325" spans="3:13" x14ac:dyDescent="0.25">
      <c r="C2325" s="28"/>
      <c r="J2325" s="40"/>
      <c r="K2325" s="31"/>
      <c r="L2325" s="28"/>
      <c r="M2325" s="31"/>
    </row>
    <row r="2326" spans="3:13" x14ac:dyDescent="0.25">
      <c r="C2326" s="28"/>
      <c r="J2326" s="40"/>
      <c r="K2326" s="31"/>
      <c r="L2326" s="28"/>
      <c r="M2326" s="31"/>
    </row>
    <row r="2327" spans="3:13" x14ac:dyDescent="0.25">
      <c r="C2327" s="28"/>
      <c r="J2327" s="40"/>
      <c r="K2327" s="31"/>
      <c r="L2327" s="28"/>
      <c r="M2327" s="31"/>
    </row>
    <row r="2328" spans="3:13" x14ac:dyDescent="0.25">
      <c r="C2328" s="28"/>
      <c r="J2328" s="40"/>
      <c r="K2328" s="31"/>
      <c r="L2328" s="28"/>
      <c r="M2328" s="31"/>
    </row>
    <row r="2329" spans="3:13" x14ac:dyDescent="0.25">
      <c r="C2329" s="28"/>
      <c r="J2329" s="40"/>
      <c r="K2329" s="31"/>
      <c r="L2329" s="28"/>
      <c r="M2329" s="31"/>
    </row>
    <row r="2330" spans="3:13" x14ac:dyDescent="0.25">
      <c r="C2330" s="28"/>
      <c r="J2330" s="40"/>
      <c r="K2330" s="31"/>
      <c r="L2330" s="28"/>
      <c r="M2330" s="31"/>
    </row>
    <row r="2331" spans="3:13" x14ac:dyDescent="0.25">
      <c r="C2331" s="28"/>
      <c r="J2331" s="40"/>
      <c r="K2331" s="31"/>
      <c r="L2331" s="28"/>
      <c r="M2331" s="31"/>
    </row>
    <row r="2332" spans="3:13" x14ac:dyDescent="0.25">
      <c r="C2332" s="28"/>
      <c r="J2332" s="40"/>
      <c r="K2332" s="31"/>
      <c r="L2332" s="28"/>
      <c r="M2332" s="31"/>
    </row>
    <row r="2333" spans="3:13" x14ac:dyDescent="0.25">
      <c r="C2333" s="28"/>
      <c r="J2333" s="40"/>
      <c r="K2333" s="31"/>
      <c r="L2333" s="28"/>
      <c r="M2333" s="31"/>
    </row>
    <row r="2334" spans="3:13" x14ac:dyDescent="0.25">
      <c r="C2334" s="28"/>
      <c r="J2334" s="40"/>
      <c r="K2334" s="31"/>
      <c r="L2334" s="28"/>
      <c r="M2334" s="31"/>
    </row>
    <row r="2335" spans="3:13" x14ac:dyDescent="0.25">
      <c r="C2335" s="28"/>
      <c r="J2335" s="40"/>
      <c r="K2335" s="31"/>
      <c r="L2335" s="28"/>
      <c r="M2335" s="31"/>
    </row>
    <row r="2336" spans="3:13" x14ac:dyDescent="0.25">
      <c r="C2336" s="28"/>
      <c r="J2336" s="40"/>
      <c r="K2336" s="31"/>
      <c r="L2336" s="28"/>
      <c r="M2336" s="31"/>
    </row>
    <row r="2337" spans="3:13" x14ac:dyDescent="0.25">
      <c r="C2337" s="28"/>
      <c r="J2337" s="40"/>
      <c r="K2337" s="31"/>
      <c r="L2337" s="28"/>
      <c r="M2337" s="31"/>
    </row>
    <row r="2338" spans="3:13" x14ac:dyDescent="0.25">
      <c r="C2338" s="28"/>
      <c r="J2338" s="40"/>
      <c r="K2338" s="31"/>
      <c r="L2338" s="28"/>
      <c r="M2338" s="31"/>
    </row>
    <row r="2339" spans="3:13" x14ac:dyDescent="0.25">
      <c r="C2339" s="28"/>
      <c r="J2339" s="40"/>
      <c r="K2339" s="31"/>
      <c r="L2339" s="28"/>
      <c r="M2339" s="31"/>
    </row>
    <row r="2340" spans="3:13" x14ac:dyDescent="0.25">
      <c r="C2340" s="28"/>
      <c r="J2340" s="40"/>
      <c r="K2340" s="31"/>
      <c r="L2340" s="28"/>
      <c r="M2340" s="31"/>
    </row>
    <row r="2341" spans="3:13" x14ac:dyDescent="0.25">
      <c r="C2341" s="28"/>
      <c r="J2341" s="40"/>
      <c r="K2341" s="31"/>
      <c r="L2341" s="28"/>
      <c r="M2341" s="31"/>
    </row>
    <row r="2342" spans="3:13" x14ac:dyDescent="0.25">
      <c r="C2342" s="28"/>
      <c r="J2342" s="40"/>
      <c r="K2342" s="31"/>
      <c r="L2342" s="28"/>
      <c r="M2342" s="31"/>
    </row>
    <row r="2343" spans="3:13" x14ac:dyDescent="0.25">
      <c r="C2343" s="28"/>
      <c r="J2343" s="40"/>
      <c r="K2343" s="31"/>
      <c r="L2343" s="28"/>
      <c r="M2343" s="31"/>
    </row>
    <row r="2344" spans="3:13" x14ac:dyDescent="0.25">
      <c r="C2344" s="28"/>
      <c r="J2344" s="40"/>
      <c r="K2344" s="31"/>
      <c r="L2344" s="28"/>
      <c r="M2344" s="31"/>
    </row>
    <row r="2345" spans="3:13" x14ac:dyDescent="0.25">
      <c r="C2345" s="28"/>
      <c r="J2345" s="40"/>
      <c r="K2345" s="31"/>
      <c r="L2345" s="28"/>
      <c r="M2345" s="31"/>
    </row>
    <row r="2346" spans="3:13" x14ac:dyDescent="0.25">
      <c r="C2346" s="28"/>
      <c r="J2346" s="40"/>
      <c r="K2346" s="31"/>
      <c r="L2346" s="28"/>
      <c r="M2346" s="31"/>
    </row>
    <row r="2347" spans="3:13" x14ac:dyDescent="0.25">
      <c r="C2347" s="28"/>
      <c r="J2347" s="40"/>
      <c r="K2347" s="31"/>
      <c r="L2347" s="28"/>
      <c r="M2347" s="31"/>
    </row>
    <row r="2348" spans="3:13" x14ac:dyDescent="0.25">
      <c r="C2348" s="28"/>
      <c r="J2348" s="40"/>
      <c r="K2348" s="31"/>
      <c r="L2348" s="28"/>
      <c r="M2348" s="31"/>
    </row>
    <row r="2349" spans="3:13" x14ac:dyDescent="0.25">
      <c r="C2349" s="28"/>
      <c r="J2349" s="40"/>
      <c r="K2349" s="31"/>
      <c r="L2349" s="28"/>
      <c r="M2349" s="31"/>
    </row>
    <row r="2350" spans="3:13" x14ac:dyDescent="0.25">
      <c r="C2350" s="28"/>
      <c r="J2350" s="40"/>
      <c r="K2350" s="31"/>
      <c r="L2350" s="28"/>
      <c r="M2350" s="31"/>
    </row>
    <row r="2351" spans="3:13" x14ac:dyDescent="0.25">
      <c r="C2351" s="28"/>
      <c r="J2351" s="40"/>
      <c r="K2351" s="31"/>
      <c r="L2351" s="28"/>
      <c r="M2351" s="31"/>
    </row>
    <row r="2352" spans="3:13" x14ac:dyDescent="0.25">
      <c r="C2352" s="28"/>
      <c r="J2352" s="40"/>
      <c r="K2352" s="31"/>
      <c r="L2352" s="28"/>
      <c r="M2352" s="31"/>
    </row>
    <row r="2353" spans="3:13" x14ac:dyDescent="0.25">
      <c r="C2353" s="28"/>
      <c r="J2353" s="40"/>
      <c r="K2353" s="31"/>
      <c r="L2353" s="28"/>
      <c r="M2353" s="31"/>
    </row>
    <row r="2354" spans="3:13" x14ac:dyDescent="0.25">
      <c r="C2354" s="28"/>
      <c r="J2354" s="40"/>
      <c r="K2354" s="31"/>
      <c r="L2354" s="28"/>
      <c r="M2354" s="31"/>
    </row>
    <row r="2355" spans="3:13" x14ac:dyDescent="0.25">
      <c r="C2355" s="28"/>
      <c r="J2355" s="40"/>
      <c r="K2355" s="31"/>
      <c r="L2355" s="28"/>
      <c r="M2355" s="31"/>
    </row>
    <row r="2356" spans="3:13" x14ac:dyDescent="0.25">
      <c r="C2356" s="28"/>
      <c r="J2356" s="40"/>
      <c r="K2356" s="31"/>
      <c r="L2356" s="28"/>
      <c r="M2356" s="31"/>
    </row>
    <row r="2357" spans="3:13" x14ac:dyDescent="0.25">
      <c r="C2357" s="28"/>
      <c r="J2357" s="40"/>
      <c r="K2357" s="31"/>
      <c r="L2357" s="28"/>
      <c r="M2357" s="31"/>
    </row>
    <row r="2358" spans="3:13" x14ac:dyDescent="0.25">
      <c r="C2358" s="28"/>
      <c r="J2358" s="40"/>
      <c r="K2358" s="31"/>
      <c r="L2358" s="28"/>
      <c r="M2358" s="31"/>
    </row>
    <row r="2359" spans="3:13" x14ac:dyDescent="0.25">
      <c r="C2359" s="28"/>
      <c r="J2359" s="40"/>
      <c r="K2359" s="31"/>
      <c r="L2359" s="28"/>
      <c r="M2359" s="31"/>
    </row>
    <row r="2360" spans="3:13" x14ac:dyDescent="0.25">
      <c r="C2360" s="28"/>
      <c r="J2360" s="40"/>
      <c r="K2360" s="31"/>
      <c r="L2360" s="28"/>
      <c r="M2360" s="31"/>
    </row>
    <row r="2361" spans="3:13" x14ac:dyDescent="0.25">
      <c r="C2361" s="28"/>
      <c r="J2361" s="40"/>
      <c r="K2361" s="31"/>
      <c r="L2361" s="28"/>
      <c r="M2361" s="31"/>
    </row>
    <row r="2362" spans="3:13" x14ac:dyDescent="0.25">
      <c r="C2362" s="28"/>
      <c r="J2362" s="40"/>
      <c r="K2362" s="31"/>
      <c r="L2362" s="28"/>
      <c r="M2362" s="31"/>
    </row>
    <row r="2363" spans="3:13" x14ac:dyDescent="0.25">
      <c r="C2363" s="28"/>
      <c r="J2363" s="40"/>
      <c r="K2363" s="31"/>
      <c r="L2363" s="28"/>
      <c r="M2363" s="31"/>
    </row>
    <row r="2364" spans="3:13" x14ac:dyDescent="0.25">
      <c r="C2364" s="28"/>
      <c r="J2364" s="40"/>
      <c r="K2364" s="31"/>
      <c r="L2364" s="28"/>
      <c r="M2364" s="31"/>
    </row>
    <row r="2365" spans="3:13" x14ac:dyDescent="0.25">
      <c r="C2365" s="28"/>
      <c r="J2365" s="40"/>
      <c r="K2365" s="31"/>
      <c r="L2365" s="28"/>
      <c r="M2365" s="31"/>
    </row>
    <row r="2366" spans="3:13" x14ac:dyDescent="0.25">
      <c r="C2366" s="28"/>
      <c r="J2366" s="40"/>
      <c r="K2366" s="31"/>
      <c r="L2366" s="28"/>
      <c r="M2366" s="31"/>
    </row>
    <row r="2367" spans="3:13" x14ac:dyDescent="0.25">
      <c r="C2367" s="28"/>
      <c r="J2367" s="40"/>
      <c r="K2367" s="31"/>
      <c r="L2367" s="28"/>
      <c r="M2367" s="31"/>
    </row>
    <row r="2368" spans="3:13" x14ac:dyDescent="0.25">
      <c r="C2368" s="28"/>
      <c r="J2368" s="40"/>
      <c r="K2368" s="31"/>
      <c r="L2368" s="28"/>
      <c r="M2368" s="31"/>
    </row>
    <row r="2369" spans="3:13" x14ac:dyDescent="0.25">
      <c r="C2369" s="28"/>
      <c r="J2369" s="40"/>
      <c r="K2369" s="31"/>
      <c r="L2369" s="28"/>
      <c r="M2369" s="31"/>
    </row>
    <row r="2370" spans="3:13" x14ac:dyDescent="0.25">
      <c r="C2370" s="28"/>
      <c r="J2370" s="40"/>
      <c r="K2370" s="31"/>
      <c r="L2370" s="28"/>
      <c r="M2370" s="31"/>
    </row>
    <row r="2371" spans="3:13" x14ac:dyDescent="0.25">
      <c r="C2371" s="28"/>
      <c r="J2371" s="40"/>
      <c r="K2371" s="31"/>
      <c r="L2371" s="28"/>
      <c r="M2371" s="31"/>
    </row>
    <row r="2372" spans="3:13" x14ac:dyDescent="0.25">
      <c r="C2372" s="28"/>
      <c r="J2372" s="40"/>
      <c r="K2372" s="31"/>
      <c r="L2372" s="28"/>
      <c r="M2372" s="31"/>
    </row>
    <row r="2373" spans="3:13" x14ac:dyDescent="0.25">
      <c r="C2373" s="28"/>
      <c r="J2373" s="40"/>
      <c r="K2373" s="31"/>
      <c r="L2373" s="28"/>
      <c r="M2373" s="31"/>
    </row>
    <row r="2374" spans="3:13" x14ac:dyDescent="0.25">
      <c r="C2374" s="28"/>
      <c r="J2374" s="40"/>
      <c r="K2374" s="31"/>
      <c r="L2374" s="28"/>
      <c r="M2374" s="31"/>
    </row>
    <row r="2375" spans="3:13" x14ac:dyDescent="0.25">
      <c r="C2375" s="28"/>
      <c r="J2375" s="40"/>
      <c r="K2375" s="31"/>
      <c r="L2375" s="28"/>
      <c r="M2375" s="31"/>
    </row>
    <row r="2376" spans="3:13" x14ac:dyDescent="0.25">
      <c r="C2376" s="28"/>
      <c r="J2376" s="40"/>
      <c r="K2376" s="31"/>
      <c r="L2376" s="28"/>
      <c r="M2376" s="31"/>
    </row>
    <row r="2377" spans="3:13" x14ac:dyDescent="0.25">
      <c r="C2377" s="28"/>
      <c r="J2377" s="40"/>
      <c r="K2377" s="31"/>
      <c r="L2377" s="28"/>
      <c r="M2377" s="31"/>
    </row>
    <row r="2378" spans="3:13" x14ac:dyDescent="0.25">
      <c r="C2378" s="28"/>
      <c r="J2378" s="40"/>
      <c r="K2378" s="31"/>
      <c r="L2378" s="28"/>
      <c r="M2378" s="31"/>
    </row>
    <row r="2379" spans="3:13" x14ac:dyDescent="0.25">
      <c r="C2379" s="28"/>
      <c r="J2379" s="40"/>
      <c r="K2379" s="31"/>
      <c r="L2379" s="28"/>
      <c r="M2379" s="31"/>
    </row>
    <row r="2380" spans="3:13" x14ac:dyDescent="0.25">
      <c r="C2380" s="28"/>
      <c r="J2380" s="40"/>
      <c r="K2380" s="31"/>
      <c r="L2380" s="28"/>
      <c r="M2380" s="31"/>
    </row>
    <row r="2381" spans="3:13" x14ac:dyDescent="0.25">
      <c r="C2381" s="28"/>
      <c r="J2381" s="40"/>
      <c r="K2381" s="31"/>
      <c r="L2381" s="28"/>
      <c r="M2381" s="31"/>
    </row>
    <row r="2382" spans="3:13" x14ac:dyDescent="0.25">
      <c r="C2382" s="28"/>
      <c r="J2382" s="40"/>
      <c r="K2382" s="31"/>
      <c r="L2382" s="28"/>
      <c r="M2382" s="31"/>
    </row>
    <row r="2383" spans="3:13" x14ac:dyDescent="0.25">
      <c r="C2383" s="28"/>
      <c r="J2383" s="40"/>
      <c r="K2383" s="31"/>
      <c r="L2383" s="28"/>
      <c r="M2383" s="31"/>
    </row>
    <row r="2384" spans="3:13" x14ac:dyDescent="0.25">
      <c r="C2384" s="28"/>
      <c r="J2384" s="40"/>
      <c r="K2384" s="31"/>
      <c r="L2384" s="28"/>
      <c r="M2384" s="31"/>
    </row>
    <row r="2385" spans="3:13" x14ac:dyDescent="0.25">
      <c r="C2385" s="28"/>
      <c r="J2385" s="40"/>
      <c r="K2385" s="31"/>
      <c r="L2385" s="28"/>
      <c r="M2385" s="31"/>
    </row>
    <row r="2386" spans="3:13" x14ac:dyDescent="0.25">
      <c r="C2386" s="28"/>
      <c r="J2386" s="40"/>
      <c r="K2386" s="31"/>
      <c r="L2386" s="28"/>
      <c r="M2386" s="31"/>
    </row>
    <row r="2387" spans="3:13" x14ac:dyDescent="0.25">
      <c r="C2387" s="28"/>
      <c r="J2387" s="40"/>
      <c r="K2387" s="31"/>
      <c r="L2387" s="28"/>
      <c r="M2387" s="31"/>
    </row>
    <row r="2388" spans="3:13" x14ac:dyDescent="0.25">
      <c r="C2388" s="28"/>
      <c r="J2388" s="40"/>
      <c r="K2388" s="31"/>
      <c r="L2388" s="28"/>
      <c r="M2388" s="31"/>
    </row>
    <row r="2389" spans="3:13" x14ac:dyDescent="0.25">
      <c r="C2389" s="28"/>
      <c r="J2389" s="40"/>
      <c r="K2389" s="31"/>
      <c r="L2389" s="28"/>
      <c r="M2389" s="31"/>
    </row>
    <row r="2390" spans="3:13" x14ac:dyDescent="0.25">
      <c r="C2390" s="28"/>
      <c r="J2390" s="40"/>
      <c r="K2390" s="31"/>
      <c r="L2390" s="28"/>
      <c r="M2390" s="31"/>
    </row>
    <row r="2391" spans="3:13" x14ac:dyDescent="0.25">
      <c r="C2391" s="28"/>
      <c r="J2391" s="40"/>
      <c r="K2391" s="31"/>
      <c r="L2391" s="28"/>
      <c r="M2391" s="31"/>
    </row>
    <row r="2392" spans="3:13" x14ac:dyDescent="0.25">
      <c r="C2392" s="28"/>
      <c r="J2392" s="40"/>
      <c r="K2392" s="31"/>
      <c r="L2392" s="28"/>
      <c r="M2392" s="31"/>
    </row>
    <row r="2393" spans="3:13" x14ac:dyDescent="0.25">
      <c r="C2393" s="28"/>
      <c r="J2393" s="40"/>
      <c r="K2393" s="31"/>
      <c r="L2393" s="28"/>
      <c r="M2393" s="31"/>
    </row>
    <row r="2394" spans="3:13" x14ac:dyDescent="0.25">
      <c r="C2394" s="28"/>
      <c r="J2394" s="40"/>
      <c r="K2394" s="31"/>
      <c r="L2394" s="28"/>
      <c r="M2394" s="31"/>
    </row>
    <row r="2395" spans="3:13" x14ac:dyDescent="0.25">
      <c r="C2395" s="28"/>
      <c r="J2395" s="40"/>
      <c r="K2395" s="31"/>
      <c r="L2395" s="28"/>
      <c r="M2395" s="31"/>
    </row>
    <row r="2396" spans="3:13" x14ac:dyDescent="0.25">
      <c r="C2396" s="28"/>
      <c r="J2396" s="40"/>
      <c r="K2396" s="31"/>
      <c r="L2396" s="28"/>
      <c r="M2396" s="31"/>
    </row>
    <row r="2397" spans="3:13" x14ac:dyDescent="0.25">
      <c r="C2397" s="28"/>
      <c r="J2397" s="40"/>
      <c r="K2397" s="31"/>
      <c r="L2397" s="28"/>
      <c r="M2397" s="31"/>
    </row>
    <row r="2398" spans="3:13" x14ac:dyDescent="0.25">
      <c r="C2398" s="28"/>
      <c r="J2398" s="40"/>
      <c r="K2398" s="31"/>
      <c r="L2398" s="28"/>
      <c r="M2398" s="31"/>
    </row>
    <row r="2399" spans="3:13" x14ac:dyDescent="0.25">
      <c r="C2399" s="28"/>
      <c r="J2399" s="40"/>
      <c r="K2399" s="31"/>
      <c r="L2399" s="28"/>
      <c r="M2399" s="31"/>
    </row>
    <row r="2400" spans="3:13" x14ac:dyDescent="0.25">
      <c r="C2400" s="28"/>
      <c r="J2400" s="40"/>
      <c r="K2400" s="31"/>
      <c r="L2400" s="28"/>
      <c r="M2400" s="31"/>
    </row>
    <row r="2401" spans="3:13" x14ac:dyDescent="0.25">
      <c r="C2401" s="28"/>
      <c r="J2401" s="40"/>
      <c r="K2401" s="31"/>
      <c r="L2401" s="28"/>
      <c r="M2401" s="31"/>
    </row>
    <row r="2402" spans="3:13" x14ac:dyDescent="0.25">
      <c r="C2402" s="28"/>
      <c r="J2402" s="40"/>
      <c r="K2402" s="31"/>
      <c r="L2402" s="28"/>
      <c r="M2402" s="31"/>
    </row>
    <row r="2403" spans="3:13" x14ac:dyDescent="0.25">
      <c r="C2403" s="28"/>
      <c r="J2403" s="40"/>
      <c r="K2403" s="31"/>
      <c r="L2403" s="28"/>
      <c r="M2403" s="31"/>
    </row>
    <row r="2404" spans="3:13" x14ac:dyDescent="0.25">
      <c r="C2404" s="28"/>
      <c r="J2404" s="40"/>
      <c r="K2404" s="31"/>
      <c r="L2404" s="28"/>
      <c r="M2404" s="31"/>
    </row>
    <row r="2405" spans="3:13" x14ac:dyDescent="0.25">
      <c r="C2405" s="28"/>
      <c r="J2405" s="40"/>
      <c r="K2405" s="31"/>
      <c r="L2405" s="28"/>
      <c r="M2405" s="31"/>
    </row>
    <row r="2406" spans="3:13" x14ac:dyDescent="0.25">
      <c r="C2406" s="28"/>
      <c r="J2406" s="40"/>
      <c r="K2406" s="31"/>
      <c r="L2406" s="28"/>
      <c r="M2406" s="31"/>
    </row>
    <row r="2407" spans="3:13" x14ac:dyDescent="0.25">
      <c r="C2407" s="28"/>
      <c r="J2407" s="40"/>
      <c r="K2407" s="31"/>
      <c r="L2407" s="28"/>
      <c r="M2407" s="31"/>
    </row>
    <row r="2408" spans="3:13" x14ac:dyDescent="0.25">
      <c r="C2408" s="28"/>
      <c r="J2408" s="40"/>
      <c r="K2408" s="31"/>
      <c r="L2408" s="28"/>
      <c r="M2408" s="31"/>
    </row>
    <row r="2409" spans="3:13" x14ac:dyDescent="0.25">
      <c r="C2409" s="28"/>
      <c r="J2409" s="40"/>
      <c r="K2409" s="31"/>
      <c r="L2409" s="28"/>
      <c r="M2409" s="31"/>
    </row>
    <row r="2410" spans="3:13" x14ac:dyDescent="0.25">
      <c r="C2410" s="28"/>
      <c r="J2410" s="40"/>
      <c r="K2410" s="31"/>
      <c r="L2410" s="28"/>
      <c r="M2410" s="31"/>
    </row>
    <row r="2411" spans="3:13" x14ac:dyDescent="0.25">
      <c r="C2411" s="28"/>
      <c r="J2411" s="40"/>
      <c r="K2411" s="31"/>
      <c r="L2411" s="28"/>
      <c r="M2411" s="31"/>
    </row>
    <row r="2412" spans="3:13" x14ac:dyDescent="0.25">
      <c r="C2412" s="28"/>
      <c r="J2412" s="40"/>
      <c r="K2412" s="31"/>
      <c r="L2412" s="28"/>
      <c r="M2412" s="31"/>
    </row>
    <row r="2413" spans="3:13" x14ac:dyDescent="0.25">
      <c r="C2413" s="28"/>
      <c r="J2413" s="40"/>
      <c r="K2413" s="31"/>
      <c r="L2413" s="28"/>
      <c r="M2413" s="31"/>
    </row>
    <row r="2414" spans="3:13" x14ac:dyDescent="0.25">
      <c r="C2414" s="28"/>
      <c r="J2414" s="40"/>
      <c r="K2414" s="31"/>
      <c r="L2414" s="28"/>
      <c r="M2414" s="31"/>
    </row>
    <row r="2415" spans="3:13" x14ac:dyDescent="0.25">
      <c r="C2415" s="28"/>
      <c r="J2415" s="40"/>
      <c r="K2415" s="31"/>
      <c r="L2415" s="28"/>
      <c r="M2415" s="31"/>
    </row>
    <row r="2416" spans="3:13" x14ac:dyDescent="0.25">
      <c r="C2416" s="28"/>
      <c r="J2416" s="40"/>
      <c r="K2416" s="31"/>
      <c r="L2416" s="28"/>
      <c r="M2416" s="31"/>
    </row>
    <row r="2417" spans="3:13" x14ac:dyDescent="0.25">
      <c r="C2417" s="28"/>
      <c r="J2417" s="40"/>
      <c r="K2417" s="31"/>
      <c r="L2417" s="28"/>
      <c r="M2417" s="31"/>
    </row>
    <row r="2418" spans="3:13" x14ac:dyDescent="0.25">
      <c r="C2418" s="28"/>
      <c r="J2418" s="40"/>
      <c r="K2418" s="31"/>
      <c r="L2418" s="28"/>
      <c r="M2418" s="31"/>
    </row>
    <row r="2419" spans="3:13" x14ac:dyDescent="0.25">
      <c r="C2419" s="28"/>
      <c r="J2419" s="40"/>
      <c r="K2419" s="31"/>
      <c r="L2419" s="28"/>
      <c r="M2419" s="31"/>
    </row>
    <row r="2420" spans="3:13" x14ac:dyDescent="0.25">
      <c r="C2420" s="28"/>
      <c r="J2420" s="40"/>
      <c r="K2420" s="31"/>
      <c r="L2420" s="28"/>
      <c r="M2420" s="31"/>
    </row>
    <row r="2421" spans="3:13" x14ac:dyDescent="0.25">
      <c r="C2421" s="28"/>
      <c r="J2421" s="40"/>
      <c r="K2421" s="31"/>
      <c r="L2421" s="28"/>
      <c r="M2421" s="31"/>
    </row>
    <row r="2422" spans="3:13" x14ac:dyDescent="0.25">
      <c r="C2422" s="28"/>
      <c r="J2422" s="40"/>
      <c r="K2422" s="31"/>
      <c r="L2422" s="28"/>
      <c r="M2422" s="31"/>
    </row>
    <row r="2423" spans="3:13" x14ac:dyDescent="0.25">
      <c r="C2423" s="28"/>
      <c r="J2423" s="40"/>
      <c r="K2423" s="31"/>
      <c r="L2423" s="28"/>
      <c r="M2423" s="31"/>
    </row>
    <row r="2424" spans="3:13" x14ac:dyDescent="0.25">
      <c r="C2424" s="28"/>
      <c r="J2424" s="40"/>
      <c r="K2424" s="31"/>
      <c r="L2424" s="28"/>
      <c r="M2424" s="31"/>
    </row>
    <row r="2425" spans="3:13" x14ac:dyDescent="0.25">
      <c r="C2425" s="28"/>
      <c r="J2425" s="40"/>
      <c r="K2425" s="31"/>
      <c r="L2425" s="28"/>
      <c r="M2425" s="31"/>
    </row>
    <row r="2426" spans="3:13" x14ac:dyDescent="0.25">
      <c r="C2426" s="28"/>
      <c r="J2426" s="40"/>
      <c r="K2426" s="31"/>
      <c r="L2426" s="28"/>
      <c r="M2426" s="31"/>
    </row>
    <row r="2427" spans="3:13" x14ac:dyDescent="0.25">
      <c r="C2427" s="28"/>
      <c r="J2427" s="40"/>
      <c r="K2427" s="31"/>
      <c r="L2427" s="28"/>
      <c r="M2427" s="31"/>
    </row>
    <row r="2428" spans="3:13" x14ac:dyDescent="0.25">
      <c r="C2428" s="28"/>
      <c r="J2428" s="40"/>
      <c r="K2428" s="31"/>
      <c r="L2428" s="28"/>
      <c r="M2428" s="31"/>
    </row>
    <row r="2429" spans="3:13" x14ac:dyDescent="0.25">
      <c r="C2429" s="28"/>
      <c r="J2429" s="40"/>
      <c r="K2429" s="31"/>
      <c r="L2429" s="28"/>
      <c r="M2429" s="31"/>
    </row>
    <row r="2430" spans="3:13" x14ac:dyDescent="0.25">
      <c r="C2430" s="28"/>
      <c r="J2430" s="40"/>
      <c r="K2430" s="31"/>
      <c r="L2430" s="28"/>
      <c r="M2430" s="31"/>
    </row>
    <row r="2431" spans="3:13" x14ac:dyDescent="0.25">
      <c r="C2431" s="28"/>
      <c r="J2431" s="40"/>
      <c r="K2431" s="31"/>
      <c r="L2431" s="28"/>
      <c r="M2431" s="31"/>
    </row>
    <row r="2432" spans="3:13" x14ac:dyDescent="0.25">
      <c r="C2432" s="28"/>
      <c r="J2432" s="40"/>
      <c r="K2432" s="31"/>
      <c r="L2432" s="28"/>
      <c r="M2432" s="31"/>
    </row>
    <row r="2433" spans="3:13" x14ac:dyDescent="0.25">
      <c r="C2433" s="28"/>
      <c r="J2433" s="40"/>
      <c r="K2433" s="31"/>
      <c r="L2433" s="28"/>
      <c r="M2433" s="31"/>
    </row>
    <row r="2434" spans="3:13" x14ac:dyDescent="0.25">
      <c r="C2434" s="28"/>
      <c r="J2434" s="40"/>
      <c r="K2434" s="31"/>
      <c r="L2434" s="28"/>
      <c r="M2434" s="31"/>
    </row>
    <row r="2435" spans="3:13" x14ac:dyDescent="0.25">
      <c r="C2435" s="28"/>
      <c r="J2435" s="40"/>
      <c r="K2435" s="31"/>
      <c r="L2435" s="28"/>
      <c r="M2435" s="31"/>
    </row>
    <row r="2436" spans="3:13" x14ac:dyDescent="0.25">
      <c r="C2436" s="28"/>
      <c r="J2436" s="40"/>
      <c r="K2436" s="31"/>
      <c r="L2436" s="28"/>
      <c r="M2436" s="31"/>
    </row>
    <row r="2437" spans="3:13" x14ac:dyDescent="0.25">
      <c r="C2437" s="28"/>
      <c r="J2437" s="40"/>
      <c r="K2437" s="31"/>
      <c r="L2437" s="28"/>
      <c r="M2437" s="31"/>
    </row>
    <row r="2438" spans="3:13" x14ac:dyDescent="0.25">
      <c r="C2438" s="28"/>
      <c r="J2438" s="40"/>
      <c r="K2438" s="31"/>
      <c r="L2438" s="28"/>
      <c r="M2438" s="31"/>
    </row>
    <row r="2439" spans="3:13" x14ac:dyDescent="0.25">
      <c r="C2439" s="28"/>
      <c r="J2439" s="40"/>
      <c r="K2439" s="31"/>
      <c r="L2439" s="28"/>
      <c r="M2439" s="31"/>
    </row>
    <row r="2440" spans="3:13" x14ac:dyDescent="0.25">
      <c r="C2440" s="28"/>
      <c r="J2440" s="40"/>
      <c r="K2440" s="31"/>
      <c r="L2440" s="28"/>
      <c r="M2440" s="31"/>
    </row>
    <row r="2441" spans="3:13" x14ac:dyDescent="0.25">
      <c r="C2441" s="28"/>
      <c r="J2441" s="40"/>
      <c r="K2441" s="31"/>
      <c r="L2441" s="28"/>
      <c r="M2441" s="31"/>
    </row>
    <row r="2442" spans="3:13" x14ac:dyDescent="0.25">
      <c r="C2442" s="28"/>
      <c r="J2442" s="40"/>
      <c r="K2442" s="31"/>
      <c r="L2442" s="28"/>
      <c r="M2442" s="31"/>
    </row>
    <row r="2443" spans="3:13" x14ac:dyDescent="0.25">
      <c r="C2443" s="28"/>
      <c r="J2443" s="40"/>
      <c r="K2443" s="31"/>
      <c r="L2443" s="28"/>
      <c r="M2443" s="31"/>
    </row>
    <row r="2444" spans="3:13" x14ac:dyDescent="0.25">
      <c r="C2444" s="28"/>
      <c r="J2444" s="40"/>
      <c r="K2444" s="31"/>
      <c r="L2444" s="28"/>
      <c r="M2444" s="31"/>
    </row>
    <row r="2445" spans="3:13" x14ac:dyDescent="0.25">
      <c r="C2445" s="28"/>
      <c r="J2445" s="40"/>
      <c r="K2445" s="31"/>
      <c r="L2445" s="28"/>
      <c r="M2445" s="31"/>
    </row>
    <row r="2446" spans="3:13" x14ac:dyDescent="0.25">
      <c r="C2446" s="28"/>
      <c r="J2446" s="40"/>
      <c r="K2446" s="31"/>
      <c r="L2446" s="28"/>
      <c r="M2446" s="31"/>
    </row>
    <row r="2447" spans="3:13" x14ac:dyDescent="0.25">
      <c r="C2447" s="28"/>
      <c r="J2447" s="40"/>
      <c r="K2447" s="31"/>
      <c r="L2447" s="28"/>
      <c r="M2447" s="31"/>
    </row>
    <row r="2448" spans="3:13" x14ac:dyDescent="0.25">
      <c r="C2448" s="28"/>
      <c r="J2448" s="40"/>
      <c r="K2448" s="31"/>
      <c r="L2448" s="28"/>
      <c r="M2448" s="31"/>
    </row>
    <row r="2449" spans="3:13" x14ac:dyDescent="0.25">
      <c r="C2449" s="28"/>
      <c r="J2449" s="40"/>
      <c r="K2449" s="31"/>
      <c r="L2449" s="28"/>
      <c r="M2449" s="31"/>
    </row>
    <row r="2450" spans="3:13" x14ac:dyDescent="0.25">
      <c r="C2450" s="28"/>
      <c r="J2450" s="40"/>
      <c r="K2450" s="31"/>
      <c r="L2450" s="28"/>
      <c r="M2450" s="31"/>
    </row>
    <row r="2451" spans="3:13" x14ac:dyDescent="0.25">
      <c r="C2451" s="28"/>
      <c r="J2451" s="40"/>
      <c r="K2451" s="31"/>
      <c r="L2451" s="28"/>
      <c r="M2451" s="31"/>
    </row>
    <row r="2452" spans="3:13" x14ac:dyDescent="0.25">
      <c r="C2452" s="28"/>
      <c r="J2452" s="40"/>
      <c r="K2452" s="31"/>
      <c r="L2452" s="28"/>
      <c r="M2452" s="31"/>
    </row>
    <row r="2453" spans="3:13" x14ac:dyDescent="0.25">
      <c r="C2453" s="28"/>
      <c r="J2453" s="40"/>
      <c r="K2453" s="31"/>
      <c r="L2453" s="28"/>
      <c r="M2453" s="31"/>
    </row>
    <row r="2454" spans="3:13" x14ac:dyDescent="0.25">
      <c r="C2454" s="28"/>
      <c r="J2454" s="40"/>
      <c r="K2454" s="31"/>
      <c r="L2454" s="28"/>
      <c r="M2454" s="31"/>
    </row>
    <row r="2455" spans="3:13" x14ac:dyDescent="0.25">
      <c r="C2455" s="28"/>
      <c r="J2455" s="40"/>
      <c r="K2455" s="31"/>
      <c r="L2455" s="28"/>
      <c r="M2455" s="31"/>
    </row>
    <row r="2456" spans="3:13" x14ac:dyDescent="0.25">
      <c r="C2456" s="28"/>
      <c r="J2456" s="40"/>
      <c r="K2456" s="31"/>
      <c r="L2456" s="28"/>
      <c r="M2456" s="31"/>
    </row>
    <row r="2457" spans="3:13" x14ac:dyDescent="0.25">
      <c r="C2457" s="28"/>
      <c r="J2457" s="40"/>
      <c r="K2457" s="31"/>
      <c r="L2457" s="28"/>
      <c r="M2457" s="31"/>
    </row>
    <row r="2458" spans="3:13" x14ac:dyDescent="0.25">
      <c r="C2458" s="28"/>
      <c r="J2458" s="40"/>
      <c r="K2458" s="31"/>
      <c r="L2458" s="28"/>
      <c r="M2458" s="31"/>
    </row>
    <row r="2459" spans="3:13" x14ac:dyDescent="0.25">
      <c r="C2459" s="28"/>
      <c r="J2459" s="40"/>
      <c r="K2459" s="31"/>
      <c r="L2459" s="28"/>
      <c r="M2459" s="31"/>
    </row>
    <row r="2460" spans="3:13" x14ac:dyDescent="0.25">
      <c r="C2460" s="28"/>
      <c r="J2460" s="40"/>
      <c r="K2460" s="31"/>
      <c r="L2460" s="28"/>
      <c r="M2460" s="31"/>
    </row>
    <row r="2461" spans="3:13" x14ac:dyDescent="0.25">
      <c r="C2461" s="28"/>
      <c r="J2461" s="40"/>
      <c r="K2461" s="31"/>
      <c r="L2461" s="28"/>
      <c r="M2461" s="31"/>
    </row>
    <row r="2462" spans="3:13" x14ac:dyDescent="0.25">
      <c r="C2462" s="28"/>
      <c r="J2462" s="40"/>
      <c r="K2462" s="31"/>
      <c r="L2462" s="28"/>
      <c r="M2462" s="31"/>
    </row>
    <row r="2463" spans="3:13" x14ac:dyDescent="0.25">
      <c r="C2463" s="28"/>
      <c r="J2463" s="40"/>
      <c r="K2463" s="31"/>
      <c r="L2463" s="28"/>
      <c r="M2463" s="31"/>
    </row>
    <row r="2464" spans="3:13" x14ac:dyDescent="0.25">
      <c r="C2464" s="28"/>
      <c r="J2464" s="40"/>
      <c r="K2464" s="31"/>
      <c r="L2464" s="28"/>
      <c r="M2464" s="31"/>
    </row>
    <row r="2465" spans="3:13" x14ac:dyDescent="0.25">
      <c r="C2465" s="28"/>
      <c r="J2465" s="40"/>
      <c r="K2465" s="31"/>
      <c r="L2465" s="28"/>
      <c r="M2465" s="31"/>
    </row>
    <row r="2466" spans="3:13" x14ac:dyDescent="0.25">
      <c r="C2466" s="28"/>
      <c r="J2466" s="40"/>
      <c r="K2466" s="31"/>
      <c r="L2466" s="28"/>
      <c r="M2466" s="31"/>
    </row>
    <row r="2467" spans="3:13" x14ac:dyDescent="0.25">
      <c r="C2467" s="28"/>
      <c r="J2467" s="40"/>
      <c r="K2467" s="31"/>
      <c r="L2467" s="28"/>
      <c r="M2467" s="31"/>
    </row>
    <row r="2468" spans="3:13" x14ac:dyDescent="0.25">
      <c r="C2468" s="28"/>
      <c r="J2468" s="40"/>
      <c r="K2468" s="31"/>
      <c r="L2468" s="28"/>
      <c r="M2468" s="31"/>
    </row>
    <row r="2469" spans="3:13" x14ac:dyDescent="0.25">
      <c r="C2469" s="28"/>
      <c r="J2469" s="40"/>
      <c r="K2469" s="31"/>
      <c r="L2469" s="28"/>
      <c r="M2469" s="31"/>
    </row>
    <row r="2470" spans="3:13" x14ac:dyDescent="0.25">
      <c r="C2470" s="28"/>
      <c r="J2470" s="40"/>
      <c r="K2470" s="31"/>
      <c r="L2470" s="28"/>
      <c r="M2470" s="31"/>
    </row>
    <row r="2471" spans="3:13" x14ac:dyDescent="0.25">
      <c r="C2471" s="28"/>
      <c r="J2471" s="40"/>
      <c r="K2471" s="31"/>
      <c r="L2471" s="28"/>
      <c r="M2471" s="31"/>
    </row>
    <row r="2472" spans="3:13" x14ac:dyDescent="0.25">
      <c r="C2472" s="28"/>
      <c r="J2472" s="40"/>
      <c r="K2472" s="31"/>
      <c r="L2472" s="28"/>
      <c r="M2472" s="31"/>
    </row>
    <row r="2473" spans="3:13" x14ac:dyDescent="0.25">
      <c r="C2473" s="28"/>
      <c r="J2473" s="40"/>
      <c r="K2473" s="31"/>
      <c r="L2473" s="28"/>
      <c r="M2473" s="31"/>
    </row>
    <row r="2474" spans="3:13" x14ac:dyDescent="0.25">
      <c r="C2474" s="28"/>
      <c r="J2474" s="40"/>
      <c r="K2474" s="31"/>
      <c r="L2474" s="28"/>
      <c r="M2474" s="31"/>
    </row>
    <row r="2475" spans="3:13" x14ac:dyDescent="0.25">
      <c r="C2475" s="28"/>
      <c r="J2475" s="40"/>
      <c r="K2475" s="31"/>
      <c r="L2475" s="28"/>
      <c r="M2475" s="31"/>
    </row>
    <row r="2476" spans="3:13" x14ac:dyDescent="0.25">
      <c r="C2476" s="28"/>
      <c r="J2476" s="40"/>
      <c r="K2476" s="31"/>
      <c r="L2476" s="28"/>
      <c r="M2476" s="31"/>
    </row>
    <row r="2477" spans="3:13" x14ac:dyDescent="0.25">
      <c r="C2477" s="28"/>
      <c r="J2477" s="40"/>
      <c r="K2477" s="31"/>
      <c r="L2477" s="28"/>
      <c r="M2477" s="31"/>
    </row>
    <row r="2478" spans="3:13" x14ac:dyDescent="0.25">
      <c r="C2478" s="28"/>
      <c r="J2478" s="40"/>
      <c r="K2478" s="31"/>
      <c r="L2478" s="28"/>
      <c r="M2478" s="31"/>
    </row>
    <row r="2479" spans="3:13" x14ac:dyDescent="0.25">
      <c r="C2479" s="28"/>
      <c r="J2479" s="40"/>
      <c r="K2479" s="31"/>
      <c r="L2479" s="28"/>
      <c r="M2479" s="31"/>
    </row>
    <row r="2480" spans="3:13" x14ac:dyDescent="0.25">
      <c r="C2480" s="28"/>
      <c r="J2480" s="40"/>
      <c r="K2480" s="31"/>
      <c r="L2480" s="28"/>
      <c r="M2480" s="31"/>
    </row>
    <row r="2481" spans="3:13" x14ac:dyDescent="0.25">
      <c r="C2481" s="28"/>
      <c r="J2481" s="40"/>
      <c r="K2481" s="31"/>
      <c r="L2481" s="28"/>
      <c r="M2481" s="31"/>
    </row>
    <row r="2482" spans="3:13" x14ac:dyDescent="0.25">
      <c r="C2482" s="28"/>
      <c r="J2482" s="40"/>
      <c r="K2482" s="31"/>
      <c r="L2482" s="28"/>
      <c r="M2482" s="31"/>
    </row>
    <row r="2483" spans="3:13" x14ac:dyDescent="0.25">
      <c r="C2483" s="28"/>
      <c r="J2483" s="40"/>
      <c r="K2483" s="31"/>
      <c r="L2483" s="28"/>
      <c r="M2483" s="31"/>
    </row>
    <row r="2484" spans="3:13" x14ac:dyDescent="0.25">
      <c r="C2484" s="28"/>
      <c r="J2484" s="40"/>
      <c r="K2484" s="31"/>
      <c r="L2484" s="28"/>
      <c r="M2484" s="31"/>
    </row>
    <row r="2485" spans="3:13" x14ac:dyDescent="0.25">
      <c r="C2485" s="28"/>
      <c r="J2485" s="40"/>
      <c r="K2485" s="31"/>
      <c r="L2485" s="28"/>
      <c r="M2485" s="31"/>
    </row>
    <row r="2486" spans="3:13" x14ac:dyDescent="0.25">
      <c r="C2486" s="28"/>
      <c r="J2486" s="40"/>
      <c r="K2486" s="31"/>
      <c r="L2486" s="28"/>
      <c r="M2486" s="31"/>
    </row>
    <row r="2487" spans="3:13" x14ac:dyDescent="0.25">
      <c r="C2487" s="28"/>
      <c r="J2487" s="40"/>
      <c r="K2487" s="31"/>
      <c r="L2487" s="28"/>
      <c r="M2487" s="31"/>
    </row>
    <row r="2488" spans="3:13" x14ac:dyDescent="0.25">
      <c r="C2488" s="28"/>
      <c r="J2488" s="40"/>
      <c r="K2488" s="31"/>
      <c r="L2488" s="28"/>
      <c r="M2488" s="31"/>
    </row>
    <row r="2489" spans="3:13" x14ac:dyDescent="0.25">
      <c r="C2489" s="28"/>
      <c r="J2489" s="40"/>
      <c r="K2489" s="31"/>
      <c r="L2489" s="28"/>
      <c r="M2489" s="31"/>
    </row>
    <row r="2490" spans="3:13" x14ac:dyDescent="0.25">
      <c r="C2490" s="28"/>
      <c r="J2490" s="40"/>
      <c r="K2490" s="31"/>
      <c r="L2490" s="28"/>
      <c r="M2490" s="31"/>
    </row>
    <row r="2491" spans="3:13" x14ac:dyDescent="0.25">
      <c r="C2491" s="28"/>
      <c r="J2491" s="40"/>
      <c r="K2491" s="31"/>
      <c r="L2491" s="28"/>
      <c r="M2491" s="31"/>
    </row>
    <row r="2492" spans="3:13" x14ac:dyDescent="0.25">
      <c r="C2492" s="28"/>
      <c r="J2492" s="40"/>
      <c r="K2492" s="31"/>
      <c r="L2492" s="28"/>
      <c r="M2492" s="31"/>
    </row>
    <row r="2493" spans="3:13" x14ac:dyDescent="0.25">
      <c r="C2493" s="28"/>
      <c r="J2493" s="40"/>
      <c r="K2493" s="31"/>
      <c r="L2493" s="28"/>
      <c r="M2493" s="31"/>
    </row>
    <row r="2494" spans="3:13" x14ac:dyDescent="0.25">
      <c r="C2494" s="28"/>
      <c r="J2494" s="40"/>
      <c r="K2494" s="31"/>
      <c r="L2494" s="28"/>
      <c r="M2494" s="31"/>
    </row>
    <row r="2495" spans="3:13" x14ac:dyDescent="0.25">
      <c r="C2495" s="28"/>
      <c r="J2495" s="40"/>
      <c r="K2495" s="31"/>
      <c r="L2495" s="28"/>
      <c r="M2495" s="31"/>
    </row>
    <row r="2496" spans="3:13" x14ac:dyDescent="0.25">
      <c r="C2496" s="28"/>
      <c r="J2496" s="40"/>
      <c r="K2496" s="31"/>
      <c r="L2496" s="28"/>
      <c r="M2496" s="31"/>
    </row>
    <row r="2497" spans="3:13" x14ac:dyDescent="0.25">
      <c r="C2497" s="28"/>
      <c r="J2497" s="40"/>
      <c r="K2497" s="31"/>
      <c r="L2497" s="28"/>
      <c r="M2497" s="31"/>
    </row>
    <row r="2498" spans="3:13" x14ac:dyDescent="0.25">
      <c r="C2498" s="28"/>
      <c r="J2498" s="40"/>
      <c r="K2498" s="31"/>
      <c r="L2498" s="28"/>
      <c r="M2498" s="31"/>
    </row>
    <row r="2499" spans="3:13" x14ac:dyDescent="0.25">
      <c r="C2499" s="28"/>
      <c r="J2499" s="40"/>
      <c r="K2499" s="31"/>
      <c r="L2499" s="28"/>
      <c r="M2499" s="31"/>
    </row>
    <row r="2500" spans="3:13" x14ac:dyDescent="0.25">
      <c r="C2500" s="28"/>
      <c r="J2500" s="40"/>
      <c r="K2500" s="31"/>
      <c r="L2500" s="28"/>
      <c r="M2500" s="31"/>
    </row>
    <row r="2501" spans="3:13" x14ac:dyDescent="0.25">
      <c r="C2501" s="28"/>
      <c r="J2501" s="40"/>
      <c r="K2501" s="31"/>
      <c r="L2501" s="28"/>
      <c r="M2501" s="31"/>
    </row>
    <row r="2502" spans="3:13" x14ac:dyDescent="0.25">
      <c r="C2502" s="28"/>
      <c r="J2502" s="40"/>
      <c r="K2502" s="31"/>
      <c r="L2502" s="28"/>
      <c r="M2502" s="31"/>
    </row>
    <row r="2503" spans="3:13" x14ac:dyDescent="0.25">
      <c r="C2503" s="28"/>
      <c r="J2503" s="40"/>
      <c r="K2503" s="31"/>
      <c r="L2503" s="28"/>
      <c r="M2503" s="31"/>
    </row>
    <row r="2504" spans="3:13" x14ac:dyDescent="0.25">
      <c r="C2504" s="28"/>
      <c r="J2504" s="40"/>
      <c r="K2504" s="31"/>
      <c r="L2504" s="28"/>
      <c r="M2504" s="31"/>
    </row>
    <row r="2505" spans="3:13" x14ac:dyDescent="0.25">
      <c r="C2505" s="28"/>
      <c r="J2505" s="40"/>
      <c r="K2505" s="31"/>
      <c r="L2505" s="28"/>
      <c r="M2505" s="31"/>
    </row>
    <row r="2506" spans="3:13" x14ac:dyDescent="0.25">
      <c r="C2506" s="28"/>
      <c r="J2506" s="40"/>
      <c r="K2506" s="31"/>
      <c r="L2506" s="28"/>
      <c r="M2506" s="31"/>
    </row>
    <row r="2507" spans="3:13" x14ac:dyDescent="0.25">
      <c r="C2507" s="28"/>
      <c r="J2507" s="40"/>
      <c r="K2507" s="31"/>
      <c r="L2507" s="28"/>
      <c r="M2507" s="31"/>
    </row>
    <row r="2508" spans="3:13" x14ac:dyDescent="0.25">
      <c r="C2508" s="28"/>
      <c r="J2508" s="40"/>
      <c r="K2508" s="31"/>
      <c r="L2508" s="28"/>
      <c r="M2508" s="31"/>
    </row>
    <row r="2509" spans="3:13" x14ac:dyDescent="0.25">
      <c r="C2509" s="28"/>
      <c r="J2509" s="40"/>
      <c r="K2509" s="31"/>
      <c r="L2509" s="28"/>
      <c r="M2509" s="31"/>
    </row>
    <row r="2510" spans="3:13" x14ac:dyDescent="0.25">
      <c r="C2510" s="28"/>
      <c r="J2510" s="40"/>
      <c r="K2510" s="31"/>
      <c r="L2510" s="28"/>
      <c r="M2510" s="31"/>
    </row>
    <row r="2511" spans="3:13" x14ac:dyDescent="0.25">
      <c r="C2511" s="28"/>
      <c r="J2511" s="40"/>
      <c r="K2511" s="31"/>
      <c r="L2511" s="28"/>
      <c r="M2511" s="31"/>
    </row>
    <row r="2512" spans="3:13" x14ac:dyDescent="0.25">
      <c r="C2512" s="28"/>
      <c r="J2512" s="40"/>
      <c r="K2512" s="31"/>
      <c r="L2512" s="28"/>
      <c r="M2512" s="31"/>
    </row>
    <row r="2513" spans="3:13" x14ac:dyDescent="0.25">
      <c r="C2513" s="28"/>
      <c r="J2513" s="40"/>
      <c r="K2513" s="31"/>
      <c r="L2513" s="28"/>
      <c r="M2513" s="31"/>
    </row>
    <row r="2514" spans="3:13" x14ac:dyDescent="0.25">
      <c r="C2514" s="28"/>
      <c r="J2514" s="40"/>
      <c r="K2514" s="31"/>
      <c r="L2514" s="28"/>
      <c r="M2514" s="31"/>
    </row>
    <row r="2515" spans="3:13" x14ac:dyDescent="0.25">
      <c r="C2515" s="28"/>
      <c r="J2515" s="40"/>
      <c r="K2515" s="31"/>
      <c r="L2515" s="28"/>
      <c r="M2515" s="31"/>
    </row>
    <row r="2516" spans="3:13" x14ac:dyDescent="0.25">
      <c r="C2516" s="28"/>
      <c r="J2516" s="40"/>
      <c r="K2516" s="31"/>
      <c r="L2516" s="28"/>
      <c r="M2516" s="31"/>
    </row>
    <row r="2517" spans="3:13" x14ac:dyDescent="0.25">
      <c r="C2517" s="28"/>
      <c r="J2517" s="40"/>
      <c r="K2517" s="31"/>
      <c r="L2517" s="28"/>
      <c r="M2517" s="31"/>
    </row>
    <row r="2518" spans="3:13" x14ac:dyDescent="0.25">
      <c r="C2518" s="28"/>
      <c r="J2518" s="40"/>
      <c r="K2518" s="31"/>
      <c r="L2518" s="28"/>
      <c r="M2518" s="31"/>
    </row>
    <row r="2519" spans="3:13" x14ac:dyDescent="0.25">
      <c r="C2519" s="28"/>
      <c r="J2519" s="40"/>
      <c r="K2519" s="31"/>
      <c r="L2519" s="28"/>
      <c r="M2519" s="31"/>
    </row>
    <row r="2520" spans="3:13" x14ac:dyDescent="0.25">
      <c r="C2520" s="28"/>
      <c r="J2520" s="40"/>
      <c r="K2520" s="31"/>
      <c r="L2520" s="28"/>
      <c r="M2520" s="31"/>
    </row>
    <row r="2521" spans="3:13" x14ac:dyDescent="0.25">
      <c r="C2521" s="28"/>
      <c r="J2521" s="40"/>
      <c r="K2521" s="31"/>
      <c r="L2521" s="28"/>
      <c r="M2521" s="31"/>
    </row>
    <row r="2522" spans="3:13" x14ac:dyDescent="0.25">
      <c r="C2522" s="28"/>
      <c r="J2522" s="40"/>
      <c r="K2522" s="31"/>
      <c r="L2522" s="28"/>
      <c r="M2522" s="31"/>
    </row>
    <row r="2523" spans="3:13" x14ac:dyDescent="0.25">
      <c r="C2523" s="28"/>
      <c r="J2523" s="40"/>
      <c r="K2523" s="31"/>
      <c r="L2523" s="28"/>
      <c r="M2523" s="31"/>
    </row>
    <row r="2524" spans="3:13" x14ac:dyDescent="0.25">
      <c r="C2524" s="28"/>
      <c r="J2524" s="40"/>
      <c r="K2524" s="31"/>
      <c r="L2524" s="28"/>
      <c r="M2524" s="31"/>
    </row>
    <row r="2525" spans="3:13" x14ac:dyDescent="0.25">
      <c r="C2525" s="28"/>
      <c r="J2525" s="40"/>
      <c r="K2525" s="31"/>
      <c r="L2525" s="28"/>
      <c r="M2525" s="31"/>
    </row>
    <row r="2526" spans="3:13" x14ac:dyDescent="0.25">
      <c r="C2526" s="28"/>
      <c r="J2526" s="40"/>
      <c r="K2526" s="31"/>
      <c r="L2526" s="28"/>
      <c r="M2526" s="31"/>
    </row>
    <row r="2527" spans="3:13" x14ac:dyDescent="0.25">
      <c r="C2527" s="28"/>
      <c r="J2527" s="40"/>
      <c r="K2527" s="31"/>
      <c r="L2527" s="28"/>
      <c r="M2527" s="31"/>
    </row>
    <row r="2528" spans="3:13" x14ac:dyDescent="0.25">
      <c r="C2528" s="28"/>
      <c r="J2528" s="40"/>
      <c r="K2528" s="31"/>
      <c r="L2528" s="28"/>
      <c r="M2528" s="31"/>
    </row>
    <row r="2529" spans="3:13" x14ac:dyDescent="0.25">
      <c r="C2529" s="28"/>
      <c r="J2529" s="40"/>
      <c r="K2529" s="31"/>
      <c r="L2529" s="28"/>
      <c r="M2529" s="31"/>
    </row>
    <row r="2530" spans="3:13" x14ac:dyDescent="0.25">
      <c r="C2530" s="28"/>
      <c r="J2530" s="40"/>
      <c r="K2530" s="31"/>
      <c r="L2530" s="28"/>
      <c r="M2530" s="31"/>
    </row>
    <row r="2531" spans="3:13" x14ac:dyDescent="0.25">
      <c r="C2531" s="28"/>
      <c r="J2531" s="40"/>
      <c r="K2531" s="31"/>
      <c r="L2531" s="28"/>
      <c r="M2531" s="31"/>
    </row>
    <row r="2532" spans="3:13" x14ac:dyDescent="0.25">
      <c r="C2532" s="28"/>
      <c r="J2532" s="40"/>
      <c r="K2532" s="31"/>
      <c r="L2532" s="28"/>
      <c r="M2532" s="31"/>
    </row>
    <row r="2533" spans="3:13" x14ac:dyDescent="0.25">
      <c r="C2533" s="28"/>
      <c r="J2533" s="40"/>
      <c r="K2533" s="31"/>
      <c r="L2533" s="28"/>
      <c r="M2533" s="31"/>
    </row>
    <row r="2534" spans="3:13" x14ac:dyDescent="0.25">
      <c r="C2534" s="28"/>
      <c r="J2534" s="40"/>
      <c r="K2534" s="31"/>
      <c r="L2534" s="28"/>
      <c r="M2534" s="31"/>
    </row>
    <row r="2535" spans="3:13" x14ac:dyDescent="0.25">
      <c r="C2535" s="28"/>
      <c r="J2535" s="40"/>
      <c r="K2535" s="31"/>
      <c r="L2535" s="28"/>
      <c r="M2535" s="31"/>
    </row>
    <row r="2536" spans="3:13" x14ac:dyDescent="0.25">
      <c r="C2536" s="28"/>
      <c r="J2536" s="40"/>
      <c r="K2536" s="31"/>
      <c r="L2536" s="28"/>
      <c r="M2536" s="31"/>
    </row>
    <row r="2537" spans="3:13" x14ac:dyDescent="0.25">
      <c r="C2537" s="28"/>
      <c r="J2537" s="40"/>
      <c r="K2537" s="31"/>
      <c r="L2537" s="28"/>
      <c r="M2537" s="31"/>
    </row>
    <row r="2538" spans="3:13" x14ac:dyDescent="0.25">
      <c r="C2538" s="28"/>
      <c r="J2538" s="40"/>
      <c r="K2538" s="31"/>
      <c r="L2538" s="28"/>
      <c r="M2538" s="31"/>
    </row>
    <row r="2539" spans="3:13" x14ac:dyDescent="0.25">
      <c r="C2539" s="28"/>
      <c r="J2539" s="40"/>
      <c r="K2539" s="31"/>
      <c r="L2539" s="28"/>
      <c r="M2539" s="31"/>
    </row>
    <row r="2540" spans="3:13" x14ac:dyDescent="0.25">
      <c r="C2540" s="28"/>
      <c r="J2540" s="40"/>
      <c r="K2540" s="31"/>
      <c r="L2540" s="28"/>
      <c r="M2540" s="31"/>
    </row>
    <row r="2541" spans="3:13" x14ac:dyDescent="0.25">
      <c r="C2541" s="28"/>
      <c r="J2541" s="40"/>
      <c r="K2541" s="31"/>
      <c r="L2541" s="28"/>
      <c r="M2541" s="31"/>
    </row>
    <row r="2542" spans="3:13" x14ac:dyDescent="0.25">
      <c r="C2542" s="28"/>
      <c r="J2542" s="40"/>
      <c r="K2542" s="31"/>
      <c r="L2542" s="28"/>
      <c r="M2542" s="31"/>
    </row>
    <row r="2543" spans="3:13" x14ac:dyDescent="0.25">
      <c r="C2543" s="28"/>
      <c r="J2543" s="40"/>
      <c r="K2543" s="31"/>
      <c r="L2543" s="28"/>
      <c r="M2543" s="31"/>
    </row>
    <row r="2544" spans="3:13" x14ac:dyDescent="0.25">
      <c r="C2544" s="28"/>
      <c r="J2544" s="40"/>
      <c r="K2544" s="31"/>
      <c r="L2544" s="28"/>
      <c r="M2544" s="31"/>
    </row>
    <row r="2545" spans="3:13" x14ac:dyDescent="0.25">
      <c r="C2545" s="28"/>
      <c r="J2545" s="40"/>
      <c r="K2545" s="31"/>
      <c r="L2545" s="28"/>
      <c r="M2545" s="31"/>
    </row>
    <row r="2546" spans="3:13" x14ac:dyDescent="0.25">
      <c r="C2546" s="28"/>
      <c r="J2546" s="40"/>
      <c r="K2546" s="31"/>
      <c r="L2546" s="28"/>
      <c r="M2546" s="31"/>
    </row>
    <row r="2547" spans="3:13" x14ac:dyDescent="0.25">
      <c r="C2547" s="28"/>
      <c r="J2547" s="40"/>
      <c r="K2547" s="31"/>
      <c r="L2547" s="28"/>
      <c r="M2547" s="31"/>
    </row>
    <row r="2548" spans="3:13" x14ac:dyDescent="0.25">
      <c r="C2548" s="28"/>
      <c r="J2548" s="40"/>
      <c r="K2548" s="31"/>
      <c r="L2548" s="28"/>
      <c r="M2548" s="31"/>
    </row>
    <row r="2549" spans="3:13" x14ac:dyDescent="0.25">
      <c r="C2549" s="28"/>
      <c r="J2549" s="40"/>
      <c r="K2549" s="31"/>
      <c r="L2549" s="28"/>
      <c r="M2549" s="31"/>
    </row>
    <row r="2550" spans="3:13" x14ac:dyDescent="0.25">
      <c r="C2550" s="28"/>
      <c r="J2550" s="40"/>
      <c r="K2550" s="31"/>
      <c r="L2550" s="28"/>
      <c r="M2550" s="31"/>
    </row>
    <row r="2551" spans="3:13" x14ac:dyDescent="0.25">
      <c r="C2551" s="28"/>
      <c r="J2551" s="40"/>
      <c r="K2551" s="31"/>
      <c r="L2551" s="28"/>
      <c r="M2551" s="31"/>
    </row>
    <row r="2552" spans="3:13" x14ac:dyDescent="0.25">
      <c r="C2552" s="28"/>
      <c r="J2552" s="40"/>
      <c r="K2552" s="31"/>
      <c r="L2552" s="28"/>
      <c r="M2552" s="31"/>
    </row>
    <row r="2553" spans="3:13" x14ac:dyDescent="0.25">
      <c r="C2553" s="28"/>
      <c r="J2553" s="40"/>
      <c r="K2553" s="31"/>
      <c r="L2553" s="28"/>
      <c r="M2553" s="31"/>
    </row>
    <row r="2554" spans="3:13" x14ac:dyDescent="0.25">
      <c r="C2554" s="28"/>
      <c r="J2554" s="40"/>
      <c r="K2554" s="31"/>
      <c r="L2554" s="28"/>
      <c r="M2554" s="31"/>
    </row>
    <row r="2555" spans="3:13" x14ac:dyDescent="0.25">
      <c r="C2555" s="28"/>
      <c r="J2555" s="40"/>
      <c r="K2555" s="31"/>
      <c r="L2555" s="28"/>
      <c r="M2555" s="31"/>
    </row>
    <row r="2556" spans="3:13" x14ac:dyDescent="0.25">
      <c r="C2556" s="28"/>
      <c r="J2556" s="40"/>
      <c r="K2556" s="31"/>
      <c r="L2556" s="28"/>
      <c r="M2556" s="31"/>
    </row>
    <row r="2557" spans="3:13" x14ac:dyDescent="0.25">
      <c r="C2557" s="28"/>
      <c r="J2557" s="40"/>
      <c r="K2557" s="31"/>
      <c r="L2557" s="28"/>
      <c r="M2557" s="31"/>
    </row>
    <row r="2558" spans="3:13" x14ac:dyDescent="0.25">
      <c r="C2558" s="28"/>
      <c r="J2558" s="40"/>
      <c r="K2558" s="31"/>
      <c r="L2558" s="28"/>
      <c r="M2558" s="31"/>
    </row>
    <row r="2559" spans="3:13" x14ac:dyDescent="0.25">
      <c r="C2559" s="28"/>
      <c r="J2559" s="40"/>
      <c r="K2559" s="31"/>
      <c r="L2559" s="28"/>
      <c r="M2559" s="31"/>
    </row>
    <row r="2560" spans="3:13" x14ac:dyDescent="0.25">
      <c r="C2560" s="28"/>
      <c r="J2560" s="40"/>
      <c r="K2560" s="31"/>
      <c r="L2560" s="28"/>
      <c r="M2560" s="31"/>
    </row>
    <row r="2561" spans="3:13" x14ac:dyDescent="0.25">
      <c r="C2561" s="28"/>
      <c r="J2561" s="40"/>
      <c r="K2561" s="31"/>
      <c r="L2561" s="28"/>
      <c r="M2561" s="31"/>
    </row>
    <row r="2562" spans="3:13" x14ac:dyDescent="0.25">
      <c r="C2562" s="28"/>
      <c r="J2562" s="40"/>
      <c r="K2562" s="31"/>
      <c r="L2562" s="28"/>
      <c r="M2562" s="31"/>
    </row>
    <row r="2563" spans="3:13" x14ac:dyDescent="0.25">
      <c r="C2563" s="28"/>
      <c r="J2563" s="40"/>
      <c r="K2563" s="31"/>
      <c r="L2563" s="28"/>
      <c r="M2563" s="31"/>
    </row>
    <row r="2564" spans="3:13" x14ac:dyDescent="0.25">
      <c r="C2564" s="28"/>
      <c r="J2564" s="40"/>
      <c r="K2564" s="31"/>
      <c r="L2564" s="28"/>
      <c r="M2564" s="31"/>
    </row>
    <row r="2565" spans="3:13" x14ac:dyDescent="0.25">
      <c r="C2565" s="28"/>
      <c r="J2565" s="40"/>
      <c r="K2565" s="31"/>
      <c r="L2565" s="28"/>
      <c r="M2565" s="31"/>
    </row>
    <row r="2566" spans="3:13" x14ac:dyDescent="0.25">
      <c r="C2566" s="28"/>
      <c r="J2566" s="40"/>
      <c r="K2566" s="31"/>
      <c r="L2566" s="28"/>
      <c r="M2566" s="31"/>
    </row>
    <row r="2567" spans="3:13" x14ac:dyDescent="0.25">
      <c r="C2567" s="28"/>
      <c r="J2567" s="40"/>
      <c r="K2567" s="31"/>
      <c r="L2567" s="28"/>
      <c r="M2567" s="31"/>
    </row>
    <row r="2568" spans="3:13" x14ac:dyDescent="0.25">
      <c r="C2568" s="28"/>
      <c r="J2568" s="40"/>
      <c r="K2568" s="31"/>
      <c r="L2568" s="28"/>
      <c r="M2568" s="31"/>
    </row>
    <row r="2569" spans="3:13" x14ac:dyDescent="0.25">
      <c r="C2569" s="28"/>
      <c r="J2569" s="40"/>
      <c r="K2569" s="31"/>
      <c r="L2569" s="28"/>
      <c r="M2569" s="31"/>
    </row>
    <row r="2570" spans="3:13" x14ac:dyDescent="0.25">
      <c r="C2570" s="28"/>
      <c r="J2570" s="40"/>
      <c r="K2570" s="31"/>
      <c r="L2570" s="28"/>
      <c r="M2570" s="31"/>
    </row>
    <row r="2571" spans="3:13" x14ac:dyDescent="0.25">
      <c r="C2571" s="28"/>
      <c r="J2571" s="40"/>
      <c r="K2571" s="31"/>
      <c r="L2571" s="28"/>
      <c r="M2571" s="31"/>
    </row>
    <row r="2572" spans="3:13" x14ac:dyDescent="0.25">
      <c r="C2572" s="28"/>
      <c r="J2572" s="40"/>
      <c r="K2572" s="31"/>
      <c r="L2572" s="28"/>
      <c r="M2572" s="31"/>
    </row>
    <row r="2573" spans="3:13" x14ac:dyDescent="0.25">
      <c r="C2573" s="28"/>
      <c r="J2573" s="40"/>
      <c r="K2573" s="31"/>
      <c r="L2573" s="28"/>
      <c r="M2573" s="31"/>
    </row>
    <row r="2574" spans="3:13" x14ac:dyDescent="0.25">
      <c r="C2574" s="28"/>
      <c r="J2574" s="40"/>
      <c r="K2574" s="31"/>
      <c r="L2574" s="28"/>
      <c r="M2574" s="31"/>
    </row>
    <row r="2575" spans="3:13" x14ac:dyDescent="0.25">
      <c r="C2575" s="28"/>
      <c r="J2575" s="40"/>
      <c r="K2575" s="31"/>
      <c r="L2575" s="28"/>
      <c r="M2575" s="31"/>
    </row>
    <row r="2576" spans="3:13" x14ac:dyDescent="0.25">
      <c r="C2576" s="28"/>
      <c r="J2576" s="40"/>
      <c r="K2576" s="31"/>
      <c r="L2576" s="28"/>
      <c r="M2576" s="31"/>
    </row>
    <row r="2577" spans="3:13" x14ac:dyDescent="0.25">
      <c r="C2577" s="28"/>
      <c r="J2577" s="40"/>
      <c r="K2577" s="31"/>
      <c r="L2577" s="28"/>
      <c r="M2577" s="31"/>
    </row>
    <row r="2578" spans="3:13" x14ac:dyDescent="0.25">
      <c r="C2578" s="28"/>
      <c r="J2578" s="40"/>
      <c r="K2578" s="31"/>
      <c r="L2578" s="28"/>
      <c r="M2578" s="31"/>
    </row>
    <row r="2579" spans="3:13" x14ac:dyDescent="0.25">
      <c r="C2579" s="28"/>
      <c r="J2579" s="40"/>
      <c r="K2579" s="31"/>
      <c r="L2579" s="28"/>
      <c r="M2579" s="31"/>
    </row>
    <row r="2580" spans="3:13" x14ac:dyDescent="0.25">
      <c r="C2580" s="28"/>
      <c r="J2580" s="40"/>
      <c r="K2580" s="31"/>
      <c r="L2580" s="28"/>
      <c r="M2580" s="31"/>
    </row>
    <row r="2581" spans="3:13" x14ac:dyDescent="0.25">
      <c r="C2581" s="28"/>
      <c r="J2581" s="40"/>
      <c r="K2581" s="31"/>
      <c r="L2581" s="28"/>
      <c r="M2581" s="31"/>
    </row>
    <row r="2582" spans="3:13" x14ac:dyDescent="0.25">
      <c r="C2582" s="28"/>
      <c r="J2582" s="40"/>
      <c r="K2582" s="31"/>
      <c r="L2582" s="28"/>
      <c r="M2582" s="31"/>
    </row>
    <row r="2583" spans="3:13" x14ac:dyDescent="0.25">
      <c r="C2583" s="28"/>
      <c r="J2583" s="40"/>
      <c r="K2583" s="31"/>
      <c r="L2583" s="28"/>
      <c r="M2583" s="31"/>
    </row>
    <row r="2584" spans="3:13" x14ac:dyDescent="0.25">
      <c r="C2584" s="28"/>
      <c r="J2584" s="40"/>
      <c r="K2584" s="31"/>
      <c r="L2584" s="28"/>
      <c r="M2584" s="31"/>
    </row>
    <row r="2585" spans="3:13" x14ac:dyDescent="0.25">
      <c r="C2585" s="28"/>
      <c r="J2585" s="40"/>
      <c r="K2585" s="31"/>
      <c r="L2585" s="28"/>
      <c r="M2585" s="31"/>
    </row>
    <row r="2586" spans="3:13" x14ac:dyDescent="0.25">
      <c r="C2586" s="28"/>
      <c r="J2586" s="40"/>
      <c r="K2586" s="31"/>
      <c r="L2586" s="28"/>
      <c r="M2586" s="31"/>
    </row>
    <row r="2587" spans="3:13" x14ac:dyDescent="0.25">
      <c r="C2587" s="28"/>
      <c r="J2587" s="40"/>
      <c r="K2587" s="31"/>
      <c r="L2587" s="28"/>
      <c r="M2587" s="31"/>
    </row>
    <row r="2588" spans="3:13" x14ac:dyDescent="0.25">
      <c r="C2588" s="28"/>
      <c r="J2588" s="40"/>
      <c r="K2588" s="31"/>
      <c r="L2588" s="28"/>
      <c r="M2588" s="31"/>
    </row>
    <row r="2589" spans="3:13" x14ac:dyDescent="0.25">
      <c r="C2589" s="28"/>
      <c r="J2589" s="40"/>
      <c r="K2589" s="31"/>
      <c r="L2589" s="28"/>
      <c r="M2589" s="31"/>
    </row>
    <row r="2590" spans="3:13" x14ac:dyDescent="0.25">
      <c r="C2590" s="28"/>
      <c r="J2590" s="40"/>
      <c r="K2590" s="31"/>
      <c r="L2590" s="28"/>
      <c r="M2590" s="31"/>
    </row>
    <row r="2591" spans="3:13" x14ac:dyDescent="0.25">
      <c r="C2591" s="28"/>
      <c r="J2591" s="40"/>
      <c r="K2591" s="31"/>
      <c r="L2591" s="28"/>
      <c r="M2591" s="31"/>
    </row>
    <row r="2592" spans="3:13" x14ac:dyDescent="0.25">
      <c r="C2592" s="28"/>
      <c r="J2592" s="40"/>
      <c r="K2592" s="31"/>
      <c r="L2592" s="28"/>
      <c r="M2592" s="31"/>
    </row>
    <row r="2593" spans="3:13" x14ac:dyDescent="0.25">
      <c r="C2593" s="28"/>
      <c r="J2593" s="40"/>
      <c r="K2593" s="31"/>
      <c r="L2593" s="28"/>
      <c r="M2593" s="31"/>
    </row>
    <row r="2594" spans="3:13" x14ac:dyDescent="0.25">
      <c r="C2594" s="28"/>
      <c r="J2594" s="40"/>
      <c r="K2594" s="31"/>
      <c r="L2594" s="28"/>
      <c r="M2594" s="31"/>
    </row>
    <row r="2595" spans="3:13" x14ac:dyDescent="0.25">
      <c r="C2595" s="28"/>
      <c r="J2595" s="40"/>
      <c r="K2595" s="31"/>
      <c r="L2595" s="28"/>
      <c r="M2595" s="31"/>
    </row>
    <row r="2596" spans="3:13" x14ac:dyDescent="0.25">
      <c r="C2596" s="28"/>
      <c r="J2596" s="40"/>
      <c r="K2596" s="31"/>
      <c r="L2596" s="28"/>
      <c r="M2596" s="31"/>
    </row>
    <row r="2597" spans="3:13" x14ac:dyDescent="0.25">
      <c r="C2597" s="28"/>
      <c r="J2597" s="40"/>
      <c r="K2597" s="31"/>
      <c r="L2597" s="28"/>
      <c r="M2597" s="31"/>
    </row>
    <row r="2598" spans="3:13" x14ac:dyDescent="0.25">
      <c r="C2598" s="28"/>
      <c r="J2598" s="40"/>
      <c r="K2598" s="31"/>
      <c r="L2598" s="28"/>
      <c r="M2598" s="31"/>
    </row>
    <row r="2599" spans="3:13" x14ac:dyDescent="0.25">
      <c r="C2599" s="28"/>
      <c r="J2599" s="40"/>
      <c r="K2599" s="31"/>
      <c r="L2599" s="28"/>
      <c r="M2599" s="31"/>
    </row>
    <row r="2600" spans="3:13" x14ac:dyDescent="0.25">
      <c r="C2600" s="28"/>
      <c r="J2600" s="40"/>
      <c r="K2600" s="31"/>
      <c r="L2600" s="28"/>
      <c r="M2600" s="31"/>
    </row>
    <row r="2601" spans="3:13" x14ac:dyDescent="0.25">
      <c r="C2601" s="28"/>
      <c r="J2601" s="40"/>
      <c r="K2601" s="31"/>
      <c r="L2601" s="28"/>
      <c r="M2601" s="31"/>
    </row>
    <row r="2602" spans="3:13" x14ac:dyDescent="0.25">
      <c r="C2602" s="28"/>
      <c r="J2602" s="40"/>
      <c r="K2602" s="31"/>
      <c r="L2602" s="28"/>
      <c r="M2602" s="31"/>
    </row>
    <row r="2603" spans="3:13" x14ac:dyDescent="0.25">
      <c r="C2603" s="28"/>
      <c r="J2603" s="40"/>
      <c r="K2603" s="31"/>
      <c r="L2603" s="28"/>
      <c r="M2603" s="31"/>
    </row>
    <row r="2604" spans="3:13" x14ac:dyDescent="0.25">
      <c r="C2604" s="28"/>
      <c r="J2604" s="40"/>
      <c r="K2604" s="31"/>
      <c r="L2604" s="28"/>
      <c r="M2604" s="31"/>
    </row>
    <row r="2605" spans="3:13" x14ac:dyDescent="0.25">
      <c r="C2605" s="28"/>
      <c r="J2605" s="40"/>
      <c r="K2605" s="31"/>
      <c r="L2605" s="28"/>
      <c r="M2605" s="31"/>
    </row>
    <row r="2606" spans="3:13" x14ac:dyDescent="0.25">
      <c r="C2606" s="28"/>
      <c r="J2606" s="40"/>
      <c r="K2606" s="31"/>
      <c r="L2606" s="28"/>
      <c r="M2606" s="31"/>
    </row>
    <row r="2607" spans="3:13" x14ac:dyDescent="0.25">
      <c r="C2607" s="28"/>
      <c r="J2607" s="40"/>
      <c r="K2607" s="31"/>
      <c r="L2607" s="28"/>
      <c r="M2607" s="31"/>
    </row>
    <row r="2608" spans="3:13" x14ac:dyDescent="0.25">
      <c r="C2608" s="28"/>
      <c r="J2608" s="40"/>
      <c r="K2608" s="31"/>
      <c r="L2608" s="28"/>
      <c r="M2608" s="31"/>
    </row>
    <row r="2609" spans="3:13" x14ac:dyDescent="0.25">
      <c r="C2609" s="28"/>
      <c r="J2609" s="40"/>
      <c r="K2609" s="31"/>
      <c r="L2609" s="28"/>
      <c r="M2609" s="31"/>
    </row>
    <row r="2610" spans="3:13" x14ac:dyDescent="0.25">
      <c r="C2610" s="28"/>
      <c r="J2610" s="40"/>
      <c r="K2610" s="31"/>
      <c r="L2610" s="28"/>
      <c r="M2610" s="31"/>
    </row>
    <row r="2611" spans="3:13" x14ac:dyDescent="0.25">
      <c r="C2611" s="28"/>
      <c r="J2611" s="40"/>
      <c r="K2611" s="31"/>
      <c r="L2611" s="28"/>
      <c r="M2611" s="31"/>
    </row>
    <row r="2612" spans="3:13" x14ac:dyDescent="0.25">
      <c r="C2612" s="28"/>
      <c r="J2612" s="40"/>
      <c r="K2612" s="31"/>
      <c r="L2612" s="28"/>
      <c r="M2612" s="31"/>
    </row>
    <row r="2613" spans="3:13" x14ac:dyDescent="0.25">
      <c r="C2613" s="28"/>
      <c r="J2613" s="40"/>
      <c r="K2613" s="31"/>
      <c r="L2613" s="28"/>
      <c r="M2613" s="31"/>
    </row>
    <row r="2614" spans="3:13" x14ac:dyDescent="0.25">
      <c r="C2614" s="28"/>
      <c r="J2614" s="40"/>
      <c r="K2614" s="31"/>
      <c r="L2614" s="28"/>
      <c r="M2614" s="31"/>
    </row>
    <row r="2615" spans="3:13" x14ac:dyDescent="0.25">
      <c r="C2615" s="28"/>
      <c r="J2615" s="40"/>
      <c r="K2615" s="31"/>
      <c r="L2615" s="28"/>
      <c r="M2615" s="31"/>
    </row>
    <row r="2616" spans="3:13" x14ac:dyDescent="0.25">
      <c r="C2616" s="28"/>
      <c r="J2616" s="40"/>
      <c r="K2616" s="31"/>
      <c r="L2616" s="28"/>
      <c r="M2616" s="31"/>
    </row>
    <row r="2617" spans="3:13" x14ac:dyDescent="0.25">
      <c r="C2617" s="28"/>
      <c r="J2617" s="40"/>
      <c r="K2617" s="31"/>
      <c r="L2617" s="28"/>
      <c r="M2617" s="31"/>
    </row>
    <row r="2618" spans="3:13" x14ac:dyDescent="0.25">
      <c r="C2618" s="28"/>
      <c r="J2618" s="40"/>
      <c r="K2618" s="31"/>
      <c r="L2618" s="28"/>
      <c r="M2618" s="31"/>
    </row>
    <row r="2619" spans="3:13" x14ac:dyDescent="0.25">
      <c r="C2619" s="28"/>
      <c r="J2619" s="40"/>
      <c r="K2619" s="31"/>
      <c r="L2619" s="28"/>
      <c r="M2619" s="31"/>
    </row>
    <row r="2620" spans="3:13" x14ac:dyDescent="0.25">
      <c r="C2620" s="28"/>
      <c r="J2620" s="40"/>
      <c r="K2620" s="31"/>
      <c r="L2620" s="28"/>
      <c r="M2620" s="31"/>
    </row>
    <row r="2621" spans="3:13" x14ac:dyDescent="0.25">
      <c r="C2621" s="28"/>
      <c r="J2621" s="40"/>
      <c r="K2621" s="31"/>
      <c r="L2621" s="28"/>
      <c r="M2621" s="31"/>
    </row>
    <row r="2622" spans="3:13" x14ac:dyDescent="0.25">
      <c r="C2622" s="28"/>
      <c r="J2622" s="40"/>
      <c r="K2622" s="31"/>
      <c r="L2622" s="28"/>
      <c r="M2622" s="31"/>
    </row>
    <row r="2623" spans="3:13" x14ac:dyDescent="0.25">
      <c r="C2623" s="28"/>
      <c r="J2623" s="40"/>
      <c r="K2623" s="31"/>
      <c r="L2623" s="28"/>
      <c r="M2623" s="31"/>
    </row>
    <row r="2624" spans="3:13" x14ac:dyDescent="0.25">
      <c r="C2624" s="28"/>
      <c r="J2624" s="40"/>
      <c r="K2624" s="31"/>
      <c r="L2624" s="28"/>
      <c r="M2624" s="31"/>
    </row>
    <row r="2625" spans="3:13" x14ac:dyDescent="0.25">
      <c r="C2625" s="28"/>
      <c r="J2625" s="40"/>
      <c r="K2625" s="31"/>
      <c r="L2625" s="28"/>
      <c r="M2625" s="31"/>
    </row>
    <row r="2626" spans="3:13" x14ac:dyDescent="0.25">
      <c r="C2626" s="28"/>
      <c r="J2626" s="40"/>
      <c r="K2626" s="31"/>
      <c r="L2626" s="28"/>
      <c r="M2626" s="31"/>
    </row>
    <row r="2627" spans="3:13" x14ac:dyDescent="0.25">
      <c r="C2627" s="28"/>
      <c r="J2627" s="40"/>
      <c r="K2627" s="31"/>
      <c r="L2627" s="28"/>
      <c r="M2627" s="31"/>
    </row>
    <row r="2628" spans="3:13" x14ac:dyDescent="0.25">
      <c r="C2628" s="28"/>
      <c r="J2628" s="40"/>
      <c r="K2628" s="31"/>
      <c r="L2628" s="28"/>
      <c r="M2628" s="31"/>
    </row>
    <row r="2629" spans="3:13" x14ac:dyDescent="0.25">
      <c r="C2629" s="28"/>
      <c r="J2629" s="40"/>
      <c r="K2629" s="31"/>
      <c r="L2629" s="28"/>
      <c r="M2629" s="31"/>
    </row>
    <row r="2630" spans="3:13" x14ac:dyDescent="0.25">
      <c r="C2630" s="28"/>
      <c r="J2630" s="40"/>
      <c r="K2630" s="31"/>
      <c r="L2630" s="28"/>
      <c r="M2630" s="31"/>
    </row>
    <row r="2631" spans="3:13" x14ac:dyDescent="0.25">
      <c r="C2631" s="28"/>
      <c r="J2631" s="40"/>
      <c r="K2631" s="31"/>
      <c r="L2631" s="28"/>
      <c r="M2631" s="31"/>
    </row>
    <row r="2632" spans="3:13" x14ac:dyDescent="0.25">
      <c r="C2632" s="28"/>
      <c r="J2632" s="40"/>
      <c r="K2632" s="31"/>
      <c r="L2632" s="28"/>
      <c r="M2632" s="31"/>
    </row>
    <row r="2633" spans="3:13" x14ac:dyDescent="0.25">
      <c r="C2633" s="28"/>
      <c r="J2633" s="40"/>
      <c r="K2633" s="31"/>
      <c r="L2633" s="28"/>
      <c r="M2633" s="31"/>
    </row>
    <row r="2634" spans="3:13" x14ac:dyDescent="0.25">
      <c r="C2634" s="28"/>
      <c r="J2634" s="40"/>
      <c r="K2634" s="31"/>
      <c r="L2634" s="28"/>
      <c r="M2634" s="31"/>
    </row>
    <row r="2635" spans="3:13" x14ac:dyDescent="0.25">
      <c r="C2635" s="28"/>
      <c r="J2635" s="40"/>
      <c r="K2635" s="31"/>
      <c r="L2635" s="28"/>
      <c r="M2635" s="31"/>
    </row>
    <row r="2636" spans="3:13" x14ac:dyDescent="0.25">
      <c r="C2636" s="28"/>
      <c r="J2636" s="40"/>
      <c r="K2636" s="31"/>
      <c r="L2636" s="28"/>
      <c r="M2636" s="31"/>
    </row>
    <row r="2637" spans="3:13" x14ac:dyDescent="0.25">
      <c r="C2637" s="28"/>
      <c r="J2637" s="40"/>
      <c r="K2637" s="31"/>
      <c r="L2637" s="28"/>
      <c r="M2637" s="31"/>
    </row>
    <row r="2638" spans="3:13" x14ac:dyDescent="0.25">
      <c r="C2638" s="28"/>
      <c r="J2638" s="40"/>
      <c r="K2638" s="31"/>
      <c r="L2638" s="28"/>
      <c r="M2638" s="31"/>
    </row>
    <row r="2639" spans="3:13" x14ac:dyDescent="0.25">
      <c r="C2639" s="28"/>
      <c r="J2639" s="40"/>
      <c r="K2639" s="31"/>
      <c r="L2639" s="28"/>
      <c r="M2639" s="31"/>
    </row>
    <row r="2640" spans="3:13" x14ac:dyDescent="0.25">
      <c r="C2640" s="28"/>
      <c r="J2640" s="40"/>
      <c r="K2640" s="31"/>
      <c r="L2640" s="28"/>
      <c r="M2640" s="31"/>
    </row>
    <row r="2641" spans="3:13" x14ac:dyDescent="0.25">
      <c r="C2641" s="28"/>
      <c r="J2641" s="40"/>
      <c r="K2641" s="31"/>
      <c r="L2641" s="28"/>
      <c r="M2641" s="31"/>
    </row>
    <row r="2642" spans="3:13" x14ac:dyDescent="0.25">
      <c r="C2642" s="28"/>
      <c r="J2642" s="40"/>
      <c r="K2642" s="31"/>
      <c r="L2642" s="28"/>
      <c r="M2642" s="31"/>
    </row>
    <row r="2643" spans="3:13" x14ac:dyDescent="0.25">
      <c r="C2643" s="28"/>
      <c r="J2643" s="40"/>
      <c r="K2643" s="31"/>
      <c r="L2643" s="28"/>
      <c r="M2643" s="31"/>
    </row>
    <row r="2644" spans="3:13" x14ac:dyDescent="0.25">
      <c r="C2644" s="28"/>
      <c r="J2644" s="40"/>
      <c r="K2644" s="31"/>
      <c r="L2644" s="28"/>
      <c r="M2644" s="31"/>
    </row>
    <row r="2645" spans="3:13" x14ac:dyDescent="0.25">
      <c r="C2645" s="28"/>
      <c r="J2645" s="40"/>
      <c r="K2645" s="31"/>
      <c r="L2645" s="28"/>
      <c r="M2645" s="31"/>
    </row>
    <row r="2646" spans="3:13" x14ac:dyDescent="0.25">
      <c r="C2646" s="28"/>
      <c r="J2646" s="40"/>
      <c r="K2646" s="31"/>
      <c r="L2646" s="28"/>
      <c r="M2646" s="31"/>
    </row>
    <row r="2647" spans="3:13" x14ac:dyDescent="0.25">
      <c r="C2647" s="28"/>
      <c r="J2647" s="40"/>
      <c r="K2647" s="31"/>
      <c r="L2647" s="28"/>
      <c r="M2647" s="31"/>
    </row>
    <row r="2648" spans="3:13" x14ac:dyDescent="0.25">
      <c r="C2648" s="28"/>
      <c r="J2648" s="40"/>
      <c r="K2648" s="31"/>
      <c r="L2648" s="28"/>
      <c r="M2648" s="31"/>
    </row>
    <row r="2649" spans="3:13" x14ac:dyDescent="0.25">
      <c r="C2649" s="28"/>
      <c r="J2649" s="40"/>
      <c r="K2649" s="31"/>
      <c r="L2649" s="28"/>
      <c r="M2649" s="31"/>
    </row>
    <row r="2650" spans="3:13" x14ac:dyDescent="0.25">
      <c r="C2650" s="28"/>
      <c r="J2650" s="40"/>
      <c r="K2650" s="31"/>
      <c r="L2650" s="28"/>
      <c r="M2650" s="31"/>
    </row>
    <row r="2651" spans="3:13" x14ac:dyDescent="0.25">
      <c r="C2651" s="28"/>
      <c r="J2651" s="40"/>
      <c r="K2651" s="31"/>
      <c r="L2651" s="28"/>
      <c r="M2651" s="31"/>
    </row>
    <row r="2652" spans="3:13" x14ac:dyDescent="0.25">
      <c r="C2652" s="28"/>
      <c r="J2652" s="40"/>
      <c r="K2652" s="31"/>
      <c r="L2652" s="28"/>
      <c r="M2652" s="31"/>
    </row>
    <row r="2653" spans="3:13" x14ac:dyDescent="0.25">
      <c r="C2653" s="28"/>
      <c r="J2653" s="40"/>
      <c r="K2653" s="31"/>
      <c r="L2653" s="28"/>
      <c r="M2653" s="31"/>
    </row>
    <row r="2654" spans="3:13" x14ac:dyDescent="0.25">
      <c r="C2654" s="28"/>
      <c r="J2654" s="40"/>
      <c r="K2654" s="31"/>
      <c r="L2654" s="28"/>
      <c r="M2654" s="31"/>
    </row>
    <row r="2655" spans="3:13" x14ac:dyDescent="0.25">
      <c r="C2655" s="28"/>
      <c r="J2655" s="40"/>
      <c r="K2655" s="31"/>
      <c r="L2655" s="28"/>
      <c r="M2655" s="31"/>
    </row>
    <row r="2656" spans="3:13" x14ac:dyDescent="0.25">
      <c r="C2656" s="28"/>
      <c r="J2656" s="40"/>
      <c r="K2656" s="31"/>
      <c r="L2656" s="28"/>
      <c r="M2656" s="31"/>
    </row>
    <row r="2657" spans="3:13" x14ac:dyDescent="0.25">
      <c r="C2657" s="28"/>
      <c r="J2657" s="40"/>
      <c r="K2657" s="31"/>
      <c r="L2657" s="28"/>
      <c r="M2657" s="31"/>
    </row>
    <row r="2658" spans="3:13" x14ac:dyDescent="0.25">
      <c r="C2658" s="28"/>
      <c r="J2658" s="40"/>
      <c r="K2658" s="31"/>
      <c r="L2658" s="28"/>
      <c r="M2658" s="31"/>
    </row>
    <row r="2659" spans="3:13" x14ac:dyDescent="0.25">
      <c r="C2659" s="28"/>
      <c r="J2659" s="40"/>
      <c r="K2659" s="31"/>
      <c r="L2659" s="28"/>
      <c r="M2659" s="31"/>
    </row>
    <row r="2660" spans="3:13" x14ac:dyDescent="0.25">
      <c r="C2660" s="28"/>
      <c r="J2660" s="40"/>
      <c r="K2660" s="31"/>
      <c r="L2660" s="28"/>
      <c r="M2660" s="31"/>
    </row>
    <row r="2661" spans="3:13" x14ac:dyDescent="0.25">
      <c r="C2661" s="28"/>
      <c r="J2661" s="40"/>
      <c r="K2661" s="31"/>
      <c r="L2661" s="28"/>
      <c r="M2661" s="31"/>
    </row>
    <row r="2662" spans="3:13" x14ac:dyDescent="0.25">
      <c r="C2662" s="28"/>
      <c r="J2662" s="40"/>
      <c r="K2662" s="31"/>
      <c r="L2662" s="28"/>
      <c r="M2662" s="31"/>
    </row>
    <row r="2663" spans="3:13" x14ac:dyDescent="0.25">
      <c r="C2663" s="28"/>
      <c r="J2663" s="40"/>
      <c r="K2663" s="31"/>
      <c r="L2663" s="28"/>
      <c r="M2663" s="31"/>
    </row>
    <row r="2664" spans="3:13" x14ac:dyDescent="0.25">
      <c r="C2664" s="28"/>
      <c r="J2664" s="40"/>
      <c r="K2664" s="31"/>
      <c r="L2664" s="28"/>
      <c r="M2664" s="31"/>
    </row>
    <row r="2665" spans="3:13" x14ac:dyDescent="0.25">
      <c r="C2665" s="28"/>
      <c r="J2665" s="40"/>
      <c r="K2665" s="31"/>
      <c r="L2665" s="28"/>
      <c r="M2665" s="31"/>
    </row>
    <row r="2666" spans="3:13" x14ac:dyDescent="0.25">
      <c r="C2666" s="28"/>
      <c r="J2666" s="40"/>
      <c r="K2666" s="31"/>
      <c r="L2666" s="28"/>
      <c r="M2666" s="31"/>
    </row>
    <row r="2667" spans="3:13" x14ac:dyDescent="0.25">
      <c r="C2667" s="28"/>
      <c r="J2667" s="40"/>
      <c r="K2667" s="31"/>
      <c r="L2667" s="28"/>
      <c r="M2667" s="31"/>
    </row>
    <row r="2668" spans="3:13" x14ac:dyDescent="0.25">
      <c r="C2668" s="28"/>
      <c r="J2668" s="40"/>
      <c r="K2668" s="31"/>
      <c r="L2668" s="28"/>
      <c r="M2668" s="31"/>
    </row>
    <row r="2669" spans="3:13" x14ac:dyDescent="0.25">
      <c r="C2669" s="28"/>
      <c r="J2669" s="40"/>
      <c r="K2669" s="31"/>
      <c r="L2669" s="28"/>
      <c r="M2669" s="31"/>
    </row>
    <row r="2670" spans="3:13" x14ac:dyDescent="0.25">
      <c r="C2670" s="28"/>
      <c r="J2670" s="40"/>
      <c r="K2670" s="31"/>
      <c r="L2670" s="28"/>
      <c r="M2670" s="31"/>
    </row>
    <row r="2671" spans="3:13" x14ac:dyDescent="0.25">
      <c r="C2671" s="28"/>
      <c r="J2671" s="40"/>
      <c r="K2671" s="31"/>
      <c r="L2671" s="28"/>
      <c r="M2671" s="31"/>
    </row>
    <row r="2672" spans="3:13" x14ac:dyDescent="0.25">
      <c r="C2672" s="28"/>
      <c r="J2672" s="40"/>
      <c r="K2672" s="31"/>
      <c r="L2672" s="28"/>
      <c r="M2672" s="31"/>
    </row>
    <row r="2673" spans="3:13" x14ac:dyDescent="0.25">
      <c r="C2673" s="28"/>
      <c r="J2673" s="40"/>
      <c r="K2673" s="31"/>
      <c r="L2673" s="28"/>
      <c r="M2673" s="31"/>
    </row>
    <row r="2674" spans="3:13" x14ac:dyDescent="0.25">
      <c r="C2674" s="28"/>
      <c r="J2674" s="40"/>
      <c r="K2674" s="31"/>
      <c r="L2674" s="28"/>
      <c r="M2674" s="31"/>
    </row>
    <row r="2675" spans="3:13" x14ac:dyDescent="0.25">
      <c r="C2675" s="28"/>
      <c r="J2675" s="40"/>
      <c r="K2675" s="31"/>
      <c r="L2675" s="28"/>
      <c r="M2675" s="31"/>
    </row>
    <row r="2676" spans="3:13" x14ac:dyDescent="0.25">
      <c r="C2676" s="28"/>
      <c r="J2676" s="40"/>
      <c r="K2676" s="31"/>
      <c r="L2676" s="28"/>
      <c r="M2676" s="31"/>
    </row>
    <row r="2677" spans="3:13" x14ac:dyDescent="0.25">
      <c r="C2677" s="28"/>
      <c r="J2677" s="40"/>
      <c r="K2677" s="31"/>
      <c r="L2677" s="28"/>
      <c r="M2677" s="31"/>
    </row>
    <row r="2678" spans="3:13" x14ac:dyDescent="0.25">
      <c r="C2678" s="28"/>
      <c r="J2678" s="40"/>
      <c r="K2678" s="31"/>
      <c r="L2678" s="28"/>
      <c r="M2678" s="31"/>
    </row>
    <row r="2679" spans="3:13" x14ac:dyDescent="0.25">
      <c r="C2679" s="28"/>
      <c r="J2679" s="40"/>
      <c r="K2679" s="31"/>
      <c r="L2679" s="28"/>
      <c r="M2679" s="31"/>
    </row>
    <row r="2680" spans="3:13" x14ac:dyDescent="0.25">
      <c r="C2680" s="28"/>
      <c r="J2680" s="40"/>
      <c r="K2680" s="31"/>
      <c r="L2680" s="28"/>
      <c r="M2680" s="31"/>
    </row>
    <row r="2681" spans="3:13" x14ac:dyDescent="0.25">
      <c r="C2681" s="28"/>
      <c r="J2681" s="40"/>
      <c r="K2681" s="31"/>
      <c r="L2681" s="28"/>
      <c r="M2681" s="31"/>
    </row>
    <row r="2682" spans="3:13" x14ac:dyDescent="0.25">
      <c r="C2682" s="28"/>
      <c r="J2682" s="40"/>
      <c r="K2682" s="31"/>
      <c r="L2682" s="28"/>
      <c r="M2682" s="31"/>
    </row>
    <row r="2683" spans="3:13" x14ac:dyDescent="0.25">
      <c r="C2683" s="28"/>
      <c r="J2683" s="40"/>
      <c r="K2683" s="31"/>
      <c r="L2683" s="28"/>
      <c r="M2683" s="31"/>
    </row>
    <row r="2684" spans="3:13" x14ac:dyDescent="0.25">
      <c r="C2684" s="28"/>
      <c r="J2684" s="40"/>
      <c r="K2684" s="31"/>
      <c r="L2684" s="28"/>
      <c r="M2684" s="31"/>
    </row>
    <row r="2685" spans="3:13" x14ac:dyDescent="0.25">
      <c r="C2685" s="28"/>
      <c r="J2685" s="40"/>
      <c r="K2685" s="31"/>
      <c r="L2685" s="28"/>
      <c r="M2685" s="31"/>
    </row>
    <row r="2686" spans="3:13" x14ac:dyDescent="0.25">
      <c r="C2686" s="28"/>
      <c r="J2686" s="40"/>
      <c r="K2686" s="31"/>
      <c r="L2686" s="28"/>
      <c r="M2686" s="31"/>
    </row>
    <row r="2687" spans="3:13" x14ac:dyDescent="0.25">
      <c r="C2687" s="28"/>
      <c r="J2687" s="40"/>
      <c r="K2687" s="31"/>
      <c r="L2687" s="28"/>
      <c r="M2687" s="31"/>
    </row>
    <row r="2688" spans="3:13" x14ac:dyDescent="0.25">
      <c r="C2688" s="28"/>
      <c r="J2688" s="40"/>
      <c r="K2688" s="31"/>
      <c r="L2688" s="28"/>
      <c r="M2688" s="31"/>
    </row>
    <row r="2689" spans="3:13" x14ac:dyDescent="0.25">
      <c r="C2689" s="28"/>
      <c r="J2689" s="40"/>
      <c r="K2689" s="31"/>
      <c r="L2689" s="28"/>
      <c r="M2689" s="31"/>
    </row>
    <row r="2690" spans="3:13" x14ac:dyDescent="0.25">
      <c r="C2690" s="28"/>
      <c r="J2690" s="40"/>
      <c r="K2690" s="31"/>
      <c r="L2690" s="28"/>
      <c r="M2690" s="31"/>
    </row>
    <row r="2691" spans="3:13" x14ac:dyDescent="0.25">
      <c r="C2691" s="28"/>
      <c r="J2691" s="40"/>
      <c r="K2691" s="31"/>
      <c r="L2691" s="28"/>
      <c r="M2691" s="31"/>
    </row>
    <row r="2692" spans="3:13" x14ac:dyDescent="0.25">
      <c r="C2692" s="28"/>
      <c r="J2692" s="40"/>
      <c r="K2692" s="31"/>
      <c r="L2692" s="28"/>
      <c r="M2692" s="31"/>
    </row>
    <row r="2693" spans="3:13" x14ac:dyDescent="0.25">
      <c r="C2693" s="28"/>
      <c r="J2693" s="40"/>
      <c r="K2693" s="31"/>
      <c r="L2693" s="28"/>
      <c r="M2693" s="31"/>
    </row>
    <row r="2694" spans="3:13" x14ac:dyDescent="0.25">
      <c r="C2694" s="28"/>
      <c r="J2694" s="40"/>
      <c r="K2694" s="31"/>
      <c r="L2694" s="28"/>
      <c r="M2694" s="31"/>
    </row>
    <row r="2695" spans="3:13" x14ac:dyDescent="0.25">
      <c r="C2695" s="28"/>
      <c r="J2695" s="40"/>
      <c r="K2695" s="31"/>
      <c r="L2695" s="28"/>
      <c r="M2695" s="31"/>
    </row>
    <row r="2696" spans="3:13" x14ac:dyDescent="0.25">
      <c r="C2696" s="28"/>
      <c r="J2696" s="40"/>
      <c r="K2696" s="31"/>
      <c r="L2696" s="28"/>
      <c r="M2696" s="31"/>
    </row>
    <row r="2697" spans="3:13" x14ac:dyDescent="0.25">
      <c r="C2697" s="28"/>
      <c r="J2697" s="40"/>
      <c r="K2697" s="31"/>
      <c r="L2697" s="28"/>
      <c r="M2697" s="31"/>
    </row>
    <row r="2698" spans="3:13" x14ac:dyDescent="0.25">
      <c r="C2698" s="28"/>
      <c r="J2698" s="40"/>
      <c r="K2698" s="31"/>
      <c r="L2698" s="28"/>
      <c r="M2698" s="31"/>
    </row>
    <row r="2699" spans="3:13" x14ac:dyDescent="0.25">
      <c r="C2699" s="28"/>
      <c r="J2699" s="40"/>
      <c r="K2699" s="31"/>
      <c r="L2699" s="28"/>
      <c r="M2699" s="31"/>
    </row>
    <row r="2700" spans="3:13" x14ac:dyDescent="0.25">
      <c r="C2700" s="28"/>
      <c r="J2700" s="40"/>
      <c r="K2700" s="31"/>
      <c r="L2700" s="28"/>
      <c r="M2700" s="31"/>
    </row>
    <row r="2701" spans="3:13" x14ac:dyDescent="0.25">
      <c r="C2701" s="28"/>
      <c r="J2701" s="40"/>
      <c r="K2701" s="31"/>
      <c r="L2701" s="28"/>
      <c r="M2701" s="31"/>
    </row>
    <row r="2702" spans="3:13" x14ac:dyDescent="0.25">
      <c r="C2702" s="28"/>
      <c r="J2702" s="40"/>
      <c r="K2702" s="31"/>
      <c r="L2702" s="28"/>
      <c r="M2702" s="31"/>
    </row>
    <row r="2703" spans="3:13" x14ac:dyDescent="0.25">
      <c r="C2703" s="28"/>
      <c r="J2703" s="40"/>
      <c r="K2703" s="31"/>
      <c r="L2703" s="28"/>
      <c r="M2703" s="31"/>
    </row>
    <row r="2704" spans="3:13" x14ac:dyDescent="0.25">
      <c r="C2704" s="28"/>
      <c r="J2704" s="40"/>
      <c r="K2704" s="31"/>
      <c r="L2704" s="28"/>
      <c r="M2704" s="31"/>
    </row>
    <row r="2705" spans="3:13" x14ac:dyDescent="0.25">
      <c r="C2705" s="28"/>
      <c r="J2705" s="40"/>
      <c r="K2705" s="31"/>
      <c r="L2705" s="28"/>
      <c r="M2705" s="31"/>
    </row>
    <row r="2706" spans="3:13" x14ac:dyDescent="0.25">
      <c r="C2706" s="28"/>
      <c r="J2706" s="40"/>
      <c r="K2706" s="31"/>
      <c r="L2706" s="28"/>
      <c r="M2706" s="31"/>
    </row>
    <row r="2707" spans="3:13" x14ac:dyDescent="0.25">
      <c r="C2707" s="28"/>
      <c r="J2707" s="40"/>
      <c r="K2707" s="31"/>
      <c r="L2707" s="28"/>
      <c r="M2707" s="31"/>
    </row>
    <row r="2708" spans="3:13" x14ac:dyDescent="0.25">
      <c r="C2708" s="28"/>
      <c r="J2708" s="40"/>
      <c r="K2708" s="31"/>
      <c r="L2708" s="28"/>
      <c r="M2708" s="31"/>
    </row>
    <row r="2709" spans="3:13" x14ac:dyDescent="0.25">
      <c r="C2709" s="28"/>
      <c r="J2709" s="40"/>
      <c r="K2709" s="31"/>
      <c r="L2709" s="28"/>
      <c r="M2709" s="31"/>
    </row>
    <row r="2710" spans="3:13" x14ac:dyDescent="0.25">
      <c r="C2710" s="28"/>
      <c r="J2710" s="40"/>
      <c r="K2710" s="31"/>
      <c r="L2710" s="28"/>
      <c r="M2710" s="31"/>
    </row>
    <row r="2711" spans="3:13" x14ac:dyDescent="0.25">
      <c r="C2711" s="28"/>
      <c r="J2711" s="40"/>
      <c r="K2711" s="31"/>
      <c r="L2711" s="28"/>
      <c r="M2711" s="31"/>
    </row>
    <row r="2712" spans="3:13" x14ac:dyDescent="0.25">
      <c r="C2712" s="28"/>
      <c r="J2712" s="40"/>
      <c r="K2712" s="31"/>
      <c r="L2712" s="28"/>
      <c r="M2712" s="31"/>
    </row>
    <row r="2713" spans="3:13" x14ac:dyDescent="0.25">
      <c r="C2713" s="28"/>
      <c r="J2713" s="40"/>
      <c r="K2713" s="31"/>
      <c r="L2713" s="28"/>
      <c r="M2713" s="31"/>
    </row>
    <row r="2714" spans="3:13" x14ac:dyDescent="0.25">
      <c r="C2714" s="28"/>
      <c r="J2714" s="40"/>
      <c r="K2714" s="31"/>
      <c r="L2714" s="28"/>
      <c r="M2714" s="31"/>
    </row>
    <row r="2715" spans="3:13" x14ac:dyDescent="0.25">
      <c r="C2715" s="28"/>
      <c r="J2715" s="40"/>
      <c r="K2715" s="31"/>
      <c r="L2715" s="28"/>
      <c r="M2715" s="31"/>
    </row>
    <row r="2716" spans="3:13" x14ac:dyDescent="0.25">
      <c r="C2716" s="28"/>
      <c r="J2716" s="40"/>
      <c r="K2716" s="31"/>
      <c r="L2716" s="28"/>
      <c r="M2716" s="31"/>
    </row>
    <row r="2717" spans="3:13" x14ac:dyDescent="0.25">
      <c r="C2717" s="28"/>
      <c r="J2717" s="40"/>
      <c r="K2717" s="31"/>
      <c r="L2717" s="28"/>
      <c r="M2717" s="31"/>
    </row>
    <row r="2718" spans="3:13" x14ac:dyDescent="0.25">
      <c r="C2718" s="28"/>
      <c r="J2718" s="40"/>
      <c r="K2718" s="31"/>
      <c r="L2718" s="28"/>
      <c r="M2718" s="31"/>
    </row>
    <row r="2719" spans="3:13" x14ac:dyDescent="0.25">
      <c r="C2719" s="28"/>
      <c r="J2719" s="40"/>
      <c r="K2719" s="31"/>
      <c r="L2719" s="28"/>
      <c r="M2719" s="31"/>
    </row>
    <row r="2720" spans="3:13" x14ac:dyDescent="0.25">
      <c r="C2720" s="28"/>
      <c r="J2720" s="40"/>
      <c r="K2720" s="31"/>
      <c r="L2720" s="28"/>
      <c r="M2720" s="31"/>
    </row>
    <row r="2721" spans="3:13" x14ac:dyDescent="0.25">
      <c r="C2721" s="28"/>
      <c r="J2721" s="40"/>
      <c r="K2721" s="31"/>
      <c r="L2721" s="28"/>
      <c r="M2721" s="31"/>
    </row>
    <row r="2722" spans="3:13" x14ac:dyDescent="0.25">
      <c r="C2722" s="28"/>
      <c r="J2722" s="40"/>
      <c r="K2722" s="31"/>
      <c r="L2722" s="28"/>
      <c r="M2722" s="31"/>
    </row>
    <row r="2723" spans="3:13" x14ac:dyDescent="0.25">
      <c r="C2723" s="28"/>
      <c r="J2723" s="40"/>
      <c r="K2723" s="31"/>
      <c r="L2723" s="28"/>
      <c r="M2723" s="31"/>
    </row>
    <row r="2724" spans="3:13" x14ac:dyDescent="0.25">
      <c r="C2724" s="28"/>
      <c r="J2724" s="40"/>
      <c r="K2724" s="31"/>
      <c r="L2724" s="28"/>
      <c r="M2724" s="31"/>
    </row>
    <row r="2725" spans="3:13" x14ac:dyDescent="0.25">
      <c r="C2725" s="28"/>
      <c r="J2725" s="40"/>
      <c r="K2725" s="31"/>
      <c r="L2725" s="28"/>
      <c r="M2725" s="31"/>
    </row>
    <row r="2726" spans="3:13" x14ac:dyDescent="0.25">
      <c r="C2726" s="28"/>
      <c r="J2726" s="40"/>
      <c r="K2726" s="31"/>
      <c r="L2726" s="28"/>
      <c r="M2726" s="31"/>
    </row>
    <row r="2727" spans="3:13" x14ac:dyDescent="0.25">
      <c r="C2727" s="28"/>
      <c r="J2727" s="40"/>
      <c r="K2727" s="31"/>
      <c r="L2727" s="28"/>
      <c r="M2727" s="31"/>
    </row>
    <row r="2728" spans="3:13" x14ac:dyDescent="0.25">
      <c r="C2728" s="28"/>
      <c r="J2728" s="40"/>
      <c r="K2728" s="31"/>
      <c r="L2728" s="28"/>
      <c r="M2728" s="31"/>
    </row>
    <row r="2729" spans="3:13" x14ac:dyDescent="0.25">
      <c r="C2729" s="28"/>
      <c r="J2729" s="40"/>
      <c r="K2729" s="31"/>
      <c r="L2729" s="28"/>
      <c r="M2729" s="31"/>
    </row>
    <row r="2730" spans="3:13" x14ac:dyDescent="0.25">
      <c r="C2730" s="28"/>
      <c r="J2730" s="40"/>
      <c r="K2730" s="31"/>
      <c r="L2730" s="28"/>
      <c r="M2730" s="31"/>
    </row>
    <row r="2731" spans="3:13" x14ac:dyDescent="0.25">
      <c r="C2731" s="28"/>
      <c r="J2731" s="40"/>
      <c r="K2731" s="31"/>
      <c r="L2731" s="28"/>
      <c r="M2731" s="31"/>
    </row>
    <row r="2732" spans="3:13" x14ac:dyDescent="0.25">
      <c r="C2732" s="28"/>
      <c r="J2732" s="40"/>
      <c r="K2732" s="31"/>
      <c r="L2732" s="28"/>
      <c r="M2732" s="31"/>
    </row>
    <row r="2733" spans="3:13" x14ac:dyDescent="0.25">
      <c r="C2733" s="28"/>
      <c r="J2733" s="40"/>
      <c r="K2733" s="31"/>
      <c r="L2733" s="28"/>
      <c r="M2733" s="31"/>
    </row>
    <row r="2734" spans="3:13" x14ac:dyDescent="0.25">
      <c r="C2734" s="28"/>
      <c r="J2734" s="40"/>
      <c r="K2734" s="31"/>
      <c r="L2734" s="28"/>
      <c r="M2734" s="31"/>
    </row>
    <row r="2735" spans="3:13" x14ac:dyDescent="0.25">
      <c r="C2735" s="28"/>
      <c r="J2735" s="40"/>
      <c r="K2735" s="31"/>
      <c r="L2735" s="28"/>
      <c r="M2735" s="31"/>
    </row>
    <row r="2736" spans="3:13" x14ac:dyDescent="0.25">
      <c r="C2736" s="28"/>
      <c r="J2736" s="40"/>
      <c r="K2736" s="31"/>
      <c r="L2736" s="28"/>
      <c r="M2736" s="31"/>
    </row>
    <row r="2737" spans="3:13" x14ac:dyDescent="0.25">
      <c r="C2737" s="28"/>
      <c r="J2737" s="40"/>
      <c r="K2737" s="31"/>
      <c r="L2737" s="28"/>
      <c r="M2737" s="31"/>
    </row>
    <row r="2738" spans="3:13" x14ac:dyDescent="0.25">
      <c r="C2738" s="28"/>
      <c r="J2738" s="40"/>
      <c r="K2738" s="31"/>
      <c r="L2738" s="28"/>
      <c r="M2738" s="31"/>
    </row>
    <row r="2739" spans="3:13" x14ac:dyDescent="0.25">
      <c r="C2739" s="28"/>
      <c r="J2739" s="40"/>
      <c r="K2739" s="31"/>
      <c r="L2739" s="28"/>
      <c r="M2739" s="31"/>
    </row>
    <row r="2740" spans="3:13" x14ac:dyDescent="0.25">
      <c r="C2740" s="28"/>
      <c r="J2740" s="40"/>
      <c r="K2740" s="31"/>
      <c r="L2740" s="28"/>
      <c r="M2740" s="31"/>
    </row>
    <row r="2741" spans="3:13" x14ac:dyDescent="0.25">
      <c r="C2741" s="28"/>
      <c r="J2741" s="40"/>
      <c r="K2741" s="31"/>
      <c r="L2741" s="28"/>
      <c r="M2741" s="31"/>
    </row>
    <row r="2742" spans="3:13" x14ac:dyDescent="0.25">
      <c r="C2742" s="28"/>
      <c r="J2742" s="40"/>
      <c r="K2742" s="31"/>
      <c r="L2742" s="28"/>
      <c r="M2742" s="31"/>
    </row>
    <row r="2743" spans="3:13" x14ac:dyDescent="0.25">
      <c r="C2743" s="28"/>
      <c r="J2743" s="40"/>
      <c r="K2743" s="31"/>
      <c r="L2743" s="28"/>
      <c r="M2743" s="31"/>
    </row>
    <row r="2744" spans="3:13" x14ac:dyDescent="0.25">
      <c r="C2744" s="28"/>
      <c r="J2744" s="40"/>
      <c r="K2744" s="31"/>
      <c r="L2744" s="28"/>
      <c r="M2744" s="31"/>
    </row>
    <row r="2745" spans="3:13" x14ac:dyDescent="0.25">
      <c r="C2745" s="28"/>
      <c r="J2745" s="40"/>
      <c r="K2745" s="31"/>
      <c r="L2745" s="28"/>
      <c r="M2745" s="31"/>
    </row>
    <row r="2746" spans="3:13" x14ac:dyDescent="0.25">
      <c r="C2746" s="28"/>
      <c r="J2746" s="40"/>
      <c r="K2746" s="31"/>
      <c r="L2746" s="28"/>
      <c r="M2746" s="31"/>
    </row>
    <row r="2747" spans="3:13" x14ac:dyDescent="0.25">
      <c r="C2747" s="28"/>
      <c r="J2747" s="40"/>
      <c r="K2747" s="31"/>
      <c r="L2747" s="28"/>
      <c r="M2747" s="31"/>
    </row>
    <row r="2748" spans="3:13" x14ac:dyDescent="0.25">
      <c r="C2748" s="28"/>
      <c r="J2748" s="40"/>
      <c r="K2748" s="31"/>
      <c r="L2748" s="28"/>
      <c r="M2748" s="31"/>
    </row>
    <row r="2749" spans="3:13" x14ac:dyDescent="0.25">
      <c r="C2749" s="28"/>
      <c r="J2749" s="40"/>
      <c r="K2749" s="31"/>
      <c r="L2749" s="28"/>
      <c r="M2749" s="31"/>
    </row>
    <row r="2750" spans="3:13" x14ac:dyDescent="0.25">
      <c r="C2750" s="28"/>
      <c r="J2750" s="40"/>
      <c r="K2750" s="31"/>
      <c r="L2750" s="28"/>
      <c r="M2750" s="31"/>
    </row>
    <row r="2751" spans="3:13" x14ac:dyDescent="0.25">
      <c r="C2751" s="28"/>
      <c r="J2751" s="40"/>
      <c r="K2751" s="31"/>
      <c r="L2751" s="28"/>
      <c r="M2751" s="31"/>
    </row>
    <row r="2752" spans="3:13" x14ac:dyDescent="0.25">
      <c r="C2752" s="28"/>
      <c r="J2752" s="40"/>
      <c r="K2752" s="31"/>
      <c r="L2752" s="28"/>
      <c r="M2752" s="31"/>
    </row>
    <row r="2753" spans="3:13" x14ac:dyDescent="0.25">
      <c r="C2753" s="28"/>
      <c r="J2753" s="40"/>
      <c r="K2753" s="31"/>
      <c r="L2753" s="28"/>
      <c r="M2753" s="31"/>
    </row>
    <row r="2754" spans="3:13" x14ac:dyDescent="0.25">
      <c r="C2754" s="28"/>
      <c r="J2754" s="40"/>
      <c r="K2754" s="31"/>
      <c r="L2754" s="28"/>
      <c r="M2754" s="31"/>
    </row>
    <row r="2755" spans="3:13" x14ac:dyDescent="0.25">
      <c r="C2755" s="28"/>
      <c r="J2755" s="40"/>
      <c r="K2755" s="31"/>
      <c r="L2755" s="28"/>
      <c r="M2755" s="31"/>
    </row>
    <row r="2756" spans="3:13" x14ac:dyDescent="0.25">
      <c r="C2756" s="28"/>
      <c r="J2756" s="40"/>
      <c r="K2756" s="31"/>
      <c r="L2756" s="28"/>
      <c r="M2756" s="31"/>
    </row>
    <row r="2757" spans="3:13" x14ac:dyDescent="0.25">
      <c r="C2757" s="28"/>
      <c r="J2757" s="40"/>
      <c r="K2757" s="31"/>
      <c r="L2757" s="28"/>
      <c r="M2757" s="31"/>
    </row>
    <row r="2758" spans="3:13" x14ac:dyDescent="0.25">
      <c r="C2758" s="28"/>
      <c r="J2758" s="40"/>
      <c r="K2758" s="31"/>
      <c r="L2758" s="28"/>
      <c r="M2758" s="31"/>
    </row>
    <row r="2759" spans="3:13" x14ac:dyDescent="0.25">
      <c r="C2759" s="28"/>
      <c r="J2759" s="40"/>
      <c r="K2759" s="31"/>
      <c r="L2759" s="28"/>
      <c r="M2759" s="31"/>
    </row>
    <row r="2760" spans="3:13" x14ac:dyDescent="0.25">
      <c r="C2760" s="28"/>
      <c r="J2760" s="40"/>
      <c r="K2760" s="31"/>
      <c r="L2760" s="28"/>
      <c r="M2760" s="31"/>
    </row>
    <row r="2761" spans="3:13" x14ac:dyDescent="0.25">
      <c r="C2761" s="28"/>
      <c r="J2761" s="40"/>
      <c r="K2761" s="31"/>
      <c r="L2761" s="28"/>
      <c r="M2761" s="31"/>
    </row>
    <row r="2762" spans="3:13" x14ac:dyDescent="0.25">
      <c r="C2762" s="28"/>
      <c r="J2762" s="40"/>
      <c r="K2762" s="31"/>
      <c r="L2762" s="28"/>
      <c r="M2762" s="31"/>
    </row>
    <row r="2763" spans="3:13" x14ac:dyDescent="0.25">
      <c r="C2763" s="28"/>
      <c r="J2763" s="40"/>
      <c r="K2763" s="31"/>
      <c r="L2763" s="28"/>
      <c r="M2763" s="31"/>
    </row>
    <row r="2764" spans="3:13" x14ac:dyDescent="0.25">
      <c r="C2764" s="28"/>
      <c r="J2764" s="40"/>
      <c r="K2764" s="31"/>
      <c r="L2764" s="28"/>
      <c r="M2764" s="31"/>
    </row>
    <row r="2765" spans="3:13" x14ac:dyDescent="0.25">
      <c r="C2765" s="28"/>
      <c r="J2765" s="40"/>
      <c r="K2765" s="31"/>
      <c r="L2765" s="28"/>
      <c r="M2765" s="31"/>
    </row>
    <row r="2766" spans="3:13" x14ac:dyDescent="0.25">
      <c r="C2766" s="28"/>
      <c r="J2766" s="40"/>
      <c r="K2766" s="31"/>
      <c r="L2766" s="28"/>
      <c r="M2766" s="31"/>
    </row>
    <row r="2767" spans="3:13" x14ac:dyDescent="0.25">
      <c r="C2767" s="28"/>
      <c r="J2767" s="40"/>
      <c r="K2767" s="31"/>
      <c r="L2767" s="28"/>
      <c r="M2767" s="31"/>
    </row>
    <row r="2768" spans="3:13" x14ac:dyDescent="0.25">
      <c r="C2768" s="28"/>
      <c r="J2768" s="40"/>
      <c r="K2768" s="31"/>
      <c r="L2768" s="28"/>
      <c r="M2768" s="31"/>
    </row>
    <row r="2769" spans="3:13" x14ac:dyDescent="0.25">
      <c r="C2769" s="28"/>
      <c r="J2769" s="40"/>
      <c r="K2769" s="31"/>
      <c r="L2769" s="28"/>
      <c r="M2769" s="31"/>
    </row>
    <row r="2770" spans="3:13" x14ac:dyDescent="0.25">
      <c r="C2770" s="28"/>
      <c r="J2770" s="40"/>
      <c r="K2770" s="31"/>
      <c r="L2770" s="28"/>
      <c r="M2770" s="31"/>
    </row>
    <row r="2771" spans="3:13" x14ac:dyDescent="0.25">
      <c r="C2771" s="28"/>
      <c r="J2771" s="40"/>
      <c r="K2771" s="31"/>
      <c r="L2771" s="28"/>
      <c r="M2771" s="31"/>
    </row>
    <row r="2772" spans="3:13" x14ac:dyDescent="0.25">
      <c r="C2772" s="28"/>
      <c r="J2772" s="40"/>
      <c r="K2772" s="31"/>
      <c r="L2772" s="28"/>
      <c r="M2772" s="31"/>
    </row>
    <row r="2773" spans="3:13" x14ac:dyDescent="0.25">
      <c r="C2773" s="28"/>
      <c r="J2773" s="40"/>
      <c r="K2773" s="31"/>
      <c r="L2773" s="28"/>
      <c r="M2773" s="31"/>
    </row>
    <row r="2774" spans="3:13" x14ac:dyDescent="0.25">
      <c r="C2774" s="28"/>
      <c r="J2774" s="40"/>
      <c r="K2774" s="31"/>
      <c r="L2774" s="28"/>
      <c r="M2774" s="31"/>
    </row>
    <row r="2775" spans="3:13" x14ac:dyDescent="0.25">
      <c r="C2775" s="28"/>
      <c r="J2775" s="40"/>
      <c r="K2775" s="31"/>
      <c r="L2775" s="28"/>
      <c r="M2775" s="31"/>
    </row>
    <row r="2776" spans="3:13" x14ac:dyDescent="0.25">
      <c r="C2776" s="28"/>
      <c r="J2776" s="40"/>
      <c r="K2776" s="31"/>
      <c r="L2776" s="28"/>
      <c r="M2776" s="31"/>
    </row>
    <row r="2777" spans="3:13" x14ac:dyDescent="0.25">
      <c r="C2777" s="28"/>
      <c r="J2777" s="40"/>
      <c r="K2777" s="31"/>
      <c r="L2777" s="28"/>
      <c r="M2777" s="31"/>
    </row>
    <row r="2778" spans="3:13" x14ac:dyDescent="0.25">
      <c r="C2778" s="28"/>
      <c r="J2778" s="40"/>
      <c r="K2778" s="31"/>
      <c r="L2778" s="28"/>
      <c r="M2778" s="31"/>
    </row>
    <row r="2779" spans="3:13" x14ac:dyDescent="0.25">
      <c r="C2779" s="28"/>
      <c r="J2779" s="40"/>
      <c r="K2779" s="31"/>
      <c r="L2779" s="28"/>
      <c r="M2779" s="31"/>
    </row>
    <row r="2780" spans="3:13" x14ac:dyDescent="0.25">
      <c r="C2780" s="28"/>
      <c r="J2780" s="40"/>
      <c r="K2780" s="31"/>
      <c r="L2780" s="28"/>
      <c r="M2780" s="31"/>
    </row>
    <row r="2781" spans="3:13" x14ac:dyDescent="0.25">
      <c r="C2781" s="28"/>
      <c r="J2781" s="40"/>
      <c r="K2781" s="31"/>
      <c r="L2781" s="28"/>
      <c r="M2781" s="31"/>
    </row>
    <row r="2782" spans="3:13" x14ac:dyDescent="0.25">
      <c r="C2782" s="28"/>
      <c r="J2782" s="40"/>
      <c r="K2782" s="31"/>
      <c r="L2782" s="28"/>
      <c r="M2782" s="31"/>
    </row>
    <row r="2783" spans="3:13" x14ac:dyDescent="0.25">
      <c r="C2783" s="28"/>
      <c r="J2783" s="40"/>
      <c r="K2783" s="31"/>
      <c r="L2783" s="28"/>
      <c r="M2783" s="31"/>
    </row>
    <row r="2784" spans="3:13" x14ac:dyDescent="0.25">
      <c r="C2784" s="28"/>
      <c r="J2784" s="40"/>
      <c r="K2784" s="31"/>
      <c r="L2784" s="28"/>
      <c r="M2784" s="31"/>
    </row>
    <row r="2785" spans="3:13" x14ac:dyDescent="0.25">
      <c r="C2785" s="28"/>
      <c r="J2785" s="40"/>
      <c r="K2785" s="31"/>
      <c r="L2785" s="28"/>
      <c r="M2785" s="31"/>
    </row>
    <row r="2786" spans="3:13" x14ac:dyDescent="0.25">
      <c r="C2786" s="28"/>
      <c r="J2786" s="40"/>
      <c r="K2786" s="31"/>
      <c r="L2786" s="28"/>
      <c r="M2786" s="31"/>
    </row>
    <row r="2787" spans="3:13" x14ac:dyDescent="0.25">
      <c r="C2787" s="28"/>
      <c r="J2787" s="40"/>
      <c r="K2787" s="31"/>
      <c r="L2787" s="28"/>
      <c r="M2787" s="31"/>
    </row>
    <row r="2788" spans="3:13" x14ac:dyDescent="0.25">
      <c r="C2788" s="28"/>
      <c r="J2788" s="40"/>
      <c r="K2788" s="31"/>
      <c r="L2788" s="28"/>
      <c r="M2788" s="31"/>
    </row>
    <row r="2789" spans="3:13" x14ac:dyDescent="0.25">
      <c r="C2789" s="28"/>
      <c r="J2789" s="40"/>
      <c r="K2789" s="31"/>
      <c r="L2789" s="28"/>
      <c r="M2789" s="31"/>
    </row>
    <row r="2790" spans="3:13" x14ac:dyDescent="0.25">
      <c r="C2790" s="28"/>
      <c r="J2790" s="40"/>
      <c r="K2790" s="31"/>
      <c r="L2790" s="28"/>
      <c r="M2790" s="31"/>
    </row>
    <row r="2791" spans="3:13" x14ac:dyDescent="0.25">
      <c r="C2791" s="28"/>
      <c r="J2791" s="40"/>
      <c r="K2791" s="31"/>
      <c r="L2791" s="28"/>
      <c r="M2791" s="31"/>
    </row>
    <row r="2792" spans="3:13" x14ac:dyDescent="0.25">
      <c r="C2792" s="28"/>
      <c r="J2792" s="40"/>
      <c r="K2792" s="31"/>
      <c r="L2792" s="28"/>
      <c r="M2792" s="31"/>
    </row>
    <row r="2793" spans="3:13" x14ac:dyDescent="0.25">
      <c r="C2793" s="28"/>
      <c r="J2793" s="40"/>
      <c r="K2793" s="31"/>
      <c r="L2793" s="28"/>
      <c r="M2793" s="31"/>
    </row>
    <row r="2794" spans="3:13" x14ac:dyDescent="0.25">
      <c r="C2794" s="28"/>
      <c r="J2794" s="40"/>
      <c r="K2794" s="31"/>
      <c r="L2794" s="28"/>
      <c r="M2794" s="31"/>
    </row>
    <row r="2795" spans="3:13" x14ac:dyDescent="0.25">
      <c r="C2795" s="28"/>
      <c r="J2795" s="40"/>
      <c r="K2795" s="31"/>
      <c r="L2795" s="28"/>
      <c r="M2795" s="31"/>
    </row>
    <row r="2796" spans="3:13" x14ac:dyDescent="0.25">
      <c r="C2796" s="28"/>
      <c r="J2796" s="40"/>
      <c r="K2796" s="31"/>
      <c r="L2796" s="28"/>
      <c r="M2796" s="31"/>
    </row>
    <row r="2797" spans="3:13" x14ac:dyDescent="0.25">
      <c r="C2797" s="28"/>
      <c r="J2797" s="40"/>
      <c r="K2797" s="31"/>
      <c r="L2797" s="28"/>
      <c r="M2797" s="31"/>
    </row>
    <row r="2798" spans="3:13" x14ac:dyDescent="0.25">
      <c r="C2798" s="28"/>
      <c r="J2798" s="40"/>
      <c r="K2798" s="31"/>
      <c r="L2798" s="28"/>
      <c r="M2798" s="31"/>
    </row>
    <row r="2799" spans="3:13" x14ac:dyDescent="0.25">
      <c r="C2799" s="28"/>
      <c r="J2799" s="40"/>
      <c r="K2799" s="31"/>
      <c r="L2799" s="28"/>
      <c r="M2799" s="31"/>
    </row>
    <row r="2800" spans="3:13" x14ac:dyDescent="0.25">
      <c r="C2800" s="28"/>
      <c r="J2800" s="40"/>
      <c r="K2800" s="31"/>
      <c r="L2800" s="28"/>
      <c r="M2800" s="31"/>
    </row>
    <row r="2801" spans="3:13" x14ac:dyDescent="0.25">
      <c r="C2801" s="28"/>
      <c r="J2801" s="40"/>
      <c r="K2801" s="31"/>
      <c r="L2801" s="28"/>
      <c r="M2801" s="31"/>
    </row>
    <row r="2802" spans="3:13" x14ac:dyDescent="0.25">
      <c r="C2802" s="28"/>
      <c r="J2802" s="40"/>
      <c r="K2802" s="31"/>
      <c r="L2802" s="28"/>
      <c r="M2802" s="31"/>
    </row>
    <row r="2803" spans="3:13" x14ac:dyDescent="0.25">
      <c r="C2803" s="28"/>
      <c r="J2803" s="40"/>
      <c r="K2803" s="31"/>
      <c r="L2803" s="28"/>
      <c r="M2803" s="31"/>
    </row>
    <row r="2804" spans="3:13" x14ac:dyDescent="0.25">
      <c r="C2804" s="28"/>
      <c r="J2804" s="40"/>
      <c r="K2804" s="31"/>
      <c r="L2804" s="28"/>
      <c r="M2804" s="31"/>
    </row>
    <row r="2805" spans="3:13" x14ac:dyDescent="0.25">
      <c r="C2805" s="28"/>
      <c r="J2805" s="40"/>
      <c r="K2805" s="31"/>
      <c r="L2805" s="28"/>
      <c r="M2805" s="31"/>
    </row>
    <row r="2806" spans="3:13" x14ac:dyDescent="0.25">
      <c r="C2806" s="28"/>
      <c r="J2806" s="40"/>
      <c r="K2806" s="31"/>
      <c r="L2806" s="28"/>
      <c r="M2806" s="31"/>
    </row>
    <row r="2807" spans="3:13" x14ac:dyDescent="0.25">
      <c r="C2807" s="28"/>
      <c r="J2807" s="40"/>
      <c r="K2807" s="31"/>
      <c r="L2807" s="28"/>
      <c r="M2807" s="31"/>
    </row>
    <row r="2808" spans="3:13" x14ac:dyDescent="0.25">
      <c r="C2808" s="28"/>
      <c r="J2808" s="40"/>
      <c r="K2808" s="31"/>
      <c r="L2808" s="28"/>
      <c r="M2808" s="31"/>
    </row>
    <row r="2809" spans="3:13" x14ac:dyDescent="0.25">
      <c r="C2809" s="28"/>
      <c r="J2809" s="40"/>
      <c r="K2809" s="31"/>
      <c r="L2809" s="28"/>
      <c r="M2809" s="31"/>
    </row>
    <row r="2810" spans="3:13" x14ac:dyDescent="0.25">
      <c r="C2810" s="28"/>
      <c r="J2810" s="40"/>
      <c r="K2810" s="31"/>
      <c r="L2810" s="28"/>
      <c r="M2810" s="31"/>
    </row>
    <row r="2811" spans="3:13" x14ac:dyDescent="0.25">
      <c r="C2811" s="28"/>
      <c r="J2811" s="40"/>
      <c r="K2811" s="31"/>
      <c r="L2811" s="28"/>
      <c r="M2811" s="31"/>
    </row>
    <row r="2812" spans="3:13" x14ac:dyDescent="0.25">
      <c r="C2812" s="28"/>
      <c r="J2812" s="40"/>
      <c r="K2812" s="31"/>
      <c r="L2812" s="28"/>
      <c r="M2812" s="31"/>
    </row>
    <row r="2813" spans="3:13" x14ac:dyDescent="0.25">
      <c r="C2813" s="28"/>
      <c r="J2813" s="40"/>
      <c r="K2813" s="31"/>
      <c r="L2813" s="28"/>
      <c r="M2813" s="31"/>
    </row>
    <row r="2814" spans="3:13" x14ac:dyDescent="0.25">
      <c r="C2814" s="28"/>
      <c r="J2814" s="40"/>
      <c r="K2814" s="31"/>
      <c r="L2814" s="28"/>
      <c r="M2814" s="31"/>
    </row>
    <row r="2815" spans="3:13" x14ac:dyDescent="0.25">
      <c r="C2815" s="28"/>
      <c r="J2815" s="40"/>
      <c r="K2815" s="31"/>
      <c r="L2815" s="28"/>
      <c r="M2815" s="31"/>
    </row>
    <row r="2816" spans="3:13" x14ac:dyDescent="0.25">
      <c r="C2816" s="28"/>
      <c r="J2816" s="40"/>
      <c r="K2816" s="31"/>
      <c r="L2816" s="28"/>
      <c r="M2816" s="31"/>
    </row>
    <row r="2817" spans="3:13" x14ac:dyDescent="0.25">
      <c r="C2817" s="28"/>
      <c r="J2817" s="40"/>
      <c r="K2817" s="31"/>
      <c r="L2817" s="28"/>
      <c r="M2817" s="31"/>
    </row>
    <row r="2818" spans="3:13" x14ac:dyDescent="0.25">
      <c r="C2818" s="28"/>
      <c r="J2818" s="40"/>
      <c r="K2818" s="31"/>
      <c r="L2818" s="28"/>
      <c r="M2818" s="31"/>
    </row>
    <row r="2819" spans="3:13" x14ac:dyDescent="0.25">
      <c r="C2819" s="28"/>
      <c r="J2819" s="40"/>
      <c r="K2819" s="31"/>
      <c r="L2819" s="28"/>
      <c r="M2819" s="31"/>
    </row>
    <row r="2820" spans="3:13" x14ac:dyDescent="0.25">
      <c r="C2820" s="28"/>
      <c r="J2820" s="40"/>
      <c r="K2820" s="31"/>
      <c r="L2820" s="28"/>
      <c r="M2820" s="31"/>
    </row>
    <row r="2821" spans="3:13" x14ac:dyDescent="0.25">
      <c r="C2821" s="28"/>
      <c r="J2821" s="40"/>
      <c r="K2821" s="31"/>
      <c r="L2821" s="28"/>
      <c r="M2821" s="31"/>
    </row>
    <row r="2822" spans="3:13" x14ac:dyDescent="0.25">
      <c r="C2822" s="28"/>
      <c r="J2822" s="40"/>
      <c r="K2822" s="31"/>
      <c r="L2822" s="28"/>
      <c r="M2822" s="31"/>
    </row>
    <row r="2823" spans="3:13" x14ac:dyDescent="0.25">
      <c r="C2823" s="28"/>
      <c r="J2823" s="40"/>
      <c r="K2823" s="31"/>
      <c r="L2823" s="28"/>
      <c r="M2823" s="31"/>
    </row>
    <row r="2824" spans="3:13" x14ac:dyDescent="0.25">
      <c r="C2824" s="28"/>
      <c r="J2824" s="40"/>
      <c r="K2824" s="31"/>
      <c r="L2824" s="28"/>
      <c r="M2824" s="31"/>
    </row>
    <row r="2825" spans="3:13" x14ac:dyDescent="0.25">
      <c r="C2825" s="28"/>
      <c r="J2825" s="40"/>
      <c r="K2825" s="31"/>
      <c r="L2825" s="28"/>
      <c r="M2825" s="31"/>
    </row>
    <row r="2826" spans="3:13" x14ac:dyDescent="0.25">
      <c r="C2826" s="28"/>
      <c r="J2826" s="40"/>
      <c r="K2826" s="31"/>
      <c r="L2826" s="28"/>
      <c r="M2826" s="31"/>
    </row>
    <row r="2827" spans="3:13" x14ac:dyDescent="0.25">
      <c r="C2827" s="28"/>
      <c r="J2827" s="40"/>
      <c r="K2827" s="31"/>
      <c r="L2827" s="28"/>
      <c r="M2827" s="31"/>
    </row>
    <row r="2828" spans="3:13" x14ac:dyDescent="0.25">
      <c r="C2828" s="28"/>
      <c r="J2828" s="40"/>
      <c r="K2828" s="31"/>
      <c r="L2828" s="28"/>
      <c r="M2828" s="31"/>
    </row>
    <row r="2829" spans="3:13" x14ac:dyDescent="0.25">
      <c r="C2829" s="28"/>
      <c r="J2829" s="40"/>
      <c r="K2829" s="31"/>
      <c r="L2829" s="28"/>
      <c r="M2829" s="31"/>
    </row>
    <row r="2830" spans="3:13" x14ac:dyDescent="0.25">
      <c r="C2830" s="28"/>
      <c r="J2830" s="40"/>
      <c r="K2830" s="31"/>
      <c r="L2830" s="28"/>
      <c r="M2830" s="31"/>
    </row>
    <row r="2831" spans="3:13" x14ac:dyDescent="0.25">
      <c r="C2831" s="28"/>
      <c r="J2831" s="40"/>
      <c r="K2831" s="31"/>
      <c r="L2831" s="28"/>
      <c r="M2831" s="31"/>
    </row>
    <row r="2832" spans="3:13" x14ac:dyDescent="0.25">
      <c r="C2832" s="28"/>
      <c r="J2832" s="40"/>
      <c r="K2832" s="31"/>
      <c r="L2832" s="28"/>
      <c r="M2832" s="31"/>
    </row>
    <row r="2833" spans="3:13" x14ac:dyDescent="0.25">
      <c r="C2833" s="28"/>
      <c r="J2833" s="40"/>
      <c r="K2833" s="31"/>
      <c r="L2833" s="28"/>
      <c r="M2833" s="31"/>
    </row>
    <row r="2834" spans="3:13" x14ac:dyDescent="0.25">
      <c r="C2834" s="28"/>
      <c r="J2834" s="40"/>
      <c r="K2834" s="31"/>
      <c r="L2834" s="28"/>
      <c r="M2834" s="31"/>
    </row>
    <row r="2835" spans="3:13" x14ac:dyDescent="0.25">
      <c r="C2835" s="28"/>
      <c r="J2835" s="40"/>
      <c r="K2835" s="31"/>
      <c r="L2835" s="28"/>
      <c r="M2835" s="31"/>
    </row>
    <row r="2836" spans="3:13" x14ac:dyDescent="0.25">
      <c r="C2836" s="28"/>
      <c r="J2836" s="40"/>
      <c r="K2836" s="31"/>
      <c r="L2836" s="28"/>
      <c r="M2836" s="31"/>
    </row>
    <row r="2837" spans="3:13" x14ac:dyDescent="0.25">
      <c r="C2837" s="28"/>
      <c r="J2837" s="40"/>
      <c r="K2837" s="31"/>
      <c r="L2837" s="28"/>
      <c r="M2837" s="31"/>
    </row>
    <row r="2838" spans="3:13" x14ac:dyDescent="0.25">
      <c r="C2838" s="28"/>
      <c r="J2838" s="40"/>
      <c r="K2838" s="31"/>
      <c r="L2838" s="28"/>
      <c r="M2838" s="31"/>
    </row>
    <row r="2839" spans="3:13" x14ac:dyDescent="0.25">
      <c r="C2839" s="28"/>
      <c r="J2839" s="40"/>
      <c r="K2839" s="31"/>
      <c r="L2839" s="28"/>
      <c r="M2839" s="31"/>
    </row>
    <row r="2840" spans="3:13" x14ac:dyDescent="0.25">
      <c r="C2840" s="28"/>
      <c r="J2840" s="40"/>
      <c r="K2840" s="31"/>
      <c r="L2840" s="28"/>
      <c r="M2840" s="31"/>
    </row>
    <row r="2841" spans="3:13" x14ac:dyDescent="0.25">
      <c r="C2841" s="28"/>
      <c r="J2841" s="40"/>
      <c r="K2841" s="31"/>
      <c r="L2841" s="28"/>
      <c r="M2841" s="31"/>
    </row>
    <row r="2842" spans="3:13" x14ac:dyDescent="0.25">
      <c r="C2842" s="28"/>
      <c r="J2842" s="40"/>
      <c r="K2842" s="31"/>
      <c r="L2842" s="28"/>
      <c r="M2842" s="31"/>
    </row>
    <row r="2843" spans="3:13" x14ac:dyDescent="0.25">
      <c r="C2843" s="28"/>
      <c r="J2843" s="40"/>
      <c r="K2843" s="31"/>
      <c r="L2843" s="28"/>
      <c r="M2843" s="31"/>
    </row>
    <row r="2844" spans="3:13" x14ac:dyDescent="0.25">
      <c r="C2844" s="28"/>
      <c r="J2844" s="40"/>
      <c r="K2844" s="31"/>
      <c r="L2844" s="28"/>
      <c r="M2844" s="31"/>
    </row>
    <row r="2845" spans="3:13" x14ac:dyDescent="0.25">
      <c r="C2845" s="28"/>
      <c r="J2845" s="40"/>
      <c r="K2845" s="31"/>
      <c r="L2845" s="28"/>
      <c r="M2845" s="31"/>
    </row>
    <row r="2846" spans="3:13" x14ac:dyDescent="0.25">
      <c r="C2846" s="28"/>
      <c r="J2846" s="40"/>
      <c r="K2846" s="31"/>
      <c r="L2846" s="28"/>
      <c r="M2846" s="31"/>
    </row>
    <row r="2847" spans="3:13" x14ac:dyDescent="0.25">
      <c r="C2847" s="28"/>
      <c r="J2847" s="40"/>
      <c r="K2847" s="31"/>
      <c r="L2847" s="28"/>
      <c r="M2847" s="31"/>
    </row>
    <row r="2848" spans="3:13" x14ac:dyDescent="0.25">
      <c r="C2848" s="28"/>
      <c r="J2848" s="40"/>
      <c r="K2848" s="31"/>
      <c r="L2848" s="28"/>
      <c r="M2848" s="31"/>
    </row>
    <row r="2849" spans="3:13" x14ac:dyDescent="0.25">
      <c r="C2849" s="28"/>
      <c r="J2849" s="40"/>
      <c r="K2849" s="31"/>
      <c r="L2849" s="28"/>
      <c r="M2849" s="31"/>
    </row>
    <row r="2850" spans="3:13" x14ac:dyDescent="0.25">
      <c r="C2850" s="28"/>
      <c r="J2850" s="40"/>
      <c r="K2850" s="31"/>
      <c r="L2850" s="28"/>
      <c r="M2850" s="31"/>
    </row>
    <row r="2851" spans="3:13" x14ac:dyDescent="0.25">
      <c r="C2851" s="28"/>
      <c r="J2851" s="40"/>
      <c r="K2851" s="31"/>
      <c r="L2851" s="28"/>
      <c r="M2851" s="31"/>
    </row>
    <row r="2852" spans="3:13" x14ac:dyDescent="0.25">
      <c r="C2852" s="28"/>
      <c r="J2852" s="40"/>
      <c r="K2852" s="31"/>
      <c r="L2852" s="28"/>
      <c r="M2852" s="31"/>
    </row>
    <row r="2853" spans="3:13" x14ac:dyDescent="0.25">
      <c r="C2853" s="28"/>
      <c r="J2853" s="40"/>
      <c r="K2853" s="31"/>
      <c r="L2853" s="28"/>
      <c r="M2853" s="31"/>
    </row>
    <row r="2854" spans="3:13" x14ac:dyDescent="0.25">
      <c r="C2854" s="28"/>
      <c r="J2854" s="40"/>
      <c r="K2854" s="31"/>
      <c r="L2854" s="28"/>
      <c r="M2854" s="31"/>
    </row>
    <row r="2855" spans="3:13" x14ac:dyDescent="0.25">
      <c r="C2855" s="28"/>
      <c r="J2855" s="40"/>
      <c r="K2855" s="31"/>
      <c r="L2855" s="28"/>
      <c r="M2855" s="31"/>
    </row>
    <row r="2856" spans="3:13" x14ac:dyDescent="0.25">
      <c r="C2856" s="28"/>
      <c r="J2856" s="40"/>
      <c r="K2856" s="31"/>
      <c r="L2856" s="28"/>
      <c r="M2856" s="31"/>
    </row>
    <row r="2857" spans="3:13" x14ac:dyDescent="0.25">
      <c r="C2857" s="28"/>
      <c r="J2857" s="40"/>
      <c r="K2857" s="31"/>
      <c r="L2857" s="28"/>
      <c r="M2857" s="31"/>
    </row>
    <row r="2858" spans="3:13" x14ac:dyDescent="0.25">
      <c r="C2858" s="28"/>
      <c r="J2858" s="40"/>
      <c r="K2858" s="31"/>
      <c r="L2858" s="28"/>
      <c r="M2858" s="31"/>
    </row>
    <row r="2859" spans="3:13" x14ac:dyDescent="0.25">
      <c r="C2859" s="28"/>
      <c r="J2859" s="40"/>
      <c r="K2859" s="31"/>
      <c r="L2859" s="28"/>
      <c r="M2859" s="31"/>
    </row>
    <row r="2860" spans="3:13" x14ac:dyDescent="0.25">
      <c r="C2860" s="28"/>
      <c r="J2860" s="40"/>
      <c r="K2860" s="31"/>
      <c r="L2860" s="28"/>
      <c r="M2860" s="31"/>
    </row>
    <row r="2861" spans="3:13" x14ac:dyDescent="0.25">
      <c r="C2861" s="28"/>
      <c r="J2861" s="40"/>
      <c r="K2861" s="31"/>
      <c r="L2861" s="28"/>
      <c r="M2861" s="31"/>
    </row>
    <row r="2862" spans="3:13" x14ac:dyDescent="0.25">
      <c r="C2862" s="28"/>
      <c r="J2862" s="40"/>
      <c r="K2862" s="31"/>
      <c r="L2862" s="28"/>
      <c r="M2862" s="31"/>
    </row>
    <row r="2863" spans="3:13" x14ac:dyDescent="0.25">
      <c r="C2863" s="28"/>
      <c r="J2863" s="40"/>
      <c r="K2863" s="31"/>
      <c r="L2863" s="28"/>
      <c r="M2863" s="31"/>
    </row>
    <row r="2864" spans="3:13" x14ac:dyDescent="0.25">
      <c r="C2864" s="28"/>
      <c r="J2864" s="40"/>
      <c r="K2864" s="31"/>
      <c r="L2864" s="28"/>
      <c r="M2864" s="31"/>
    </row>
    <row r="2865" spans="3:13" x14ac:dyDescent="0.25">
      <c r="C2865" s="28"/>
      <c r="J2865" s="40"/>
      <c r="K2865" s="31"/>
      <c r="L2865" s="28"/>
      <c r="M2865" s="31"/>
    </row>
    <row r="2866" spans="3:13" x14ac:dyDescent="0.25">
      <c r="C2866" s="28"/>
      <c r="J2866" s="40"/>
      <c r="K2866" s="31"/>
      <c r="L2866" s="28"/>
      <c r="M2866" s="31"/>
    </row>
    <row r="2867" spans="3:13" x14ac:dyDescent="0.25">
      <c r="C2867" s="28"/>
      <c r="J2867" s="40"/>
      <c r="K2867" s="31"/>
      <c r="L2867" s="28"/>
      <c r="M2867" s="31"/>
    </row>
    <row r="2868" spans="3:13" x14ac:dyDescent="0.25">
      <c r="C2868" s="28"/>
      <c r="J2868" s="40"/>
      <c r="K2868" s="31"/>
      <c r="L2868" s="28"/>
      <c r="M2868" s="31"/>
    </row>
    <row r="2869" spans="3:13" x14ac:dyDescent="0.25">
      <c r="C2869" s="28"/>
      <c r="J2869" s="40"/>
      <c r="K2869" s="31"/>
      <c r="L2869" s="28"/>
      <c r="M2869" s="31"/>
    </row>
    <row r="2870" spans="3:13" x14ac:dyDescent="0.25">
      <c r="C2870" s="28"/>
      <c r="J2870" s="40"/>
      <c r="K2870" s="31"/>
      <c r="L2870" s="28"/>
      <c r="M2870" s="31"/>
    </row>
    <row r="2871" spans="3:13" x14ac:dyDescent="0.25">
      <c r="C2871" s="28"/>
      <c r="J2871" s="40"/>
      <c r="K2871" s="31"/>
      <c r="L2871" s="28"/>
      <c r="M2871" s="31"/>
    </row>
    <row r="2872" spans="3:13" x14ac:dyDescent="0.25">
      <c r="C2872" s="28"/>
      <c r="J2872" s="40"/>
      <c r="K2872" s="31"/>
      <c r="L2872" s="28"/>
      <c r="M2872" s="31"/>
    </row>
    <row r="2873" spans="3:13" x14ac:dyDescent="0.25">
      <c r="C2873" s="28"/>
      <c r="J2873" s="40"/>
      <c r="K2873" s="31"/>
      <c r="L2873" s="28"/>
      <c r="M2873" s="31"/>
    </row>
    <row r="2874" spans="3:13" x14ac:dyDescent="0.25">
      <c r="C2874" s="28"/>
      <c r="J2874" s="40"/>
      <c r="K2874" s="31"/>
      <c r="L2874" s="28"/>
      <c r="M2874" s="31"/>
    </row>
    <row r="2875" spans="3:13" x14ac:dyDescent="0.25">
      <c r="C2875" s="28"/>
      <c r="J2875" s="40"/>
      <c r="K2875" s="31"/>
      <c r="L2875" s="28"/>
      <c r="M2875" s="31"/>
    </row>
    <row r="2876" spans="3:13" x14ac:dyDescent="0.25">
      <c r="C2876" s="28"/>
      <c r="J2876" s="40"/>
      <c r="K2876" s="31"/>
      <c r="L2876" s="28"/>
      <c r="M2876" s="31"/>
    </row>
    <row r="2877" spans="3:13" x14ac:dyDescent="0.25">
      <c r="C2877" s="28"/>
      <c r="J2877" s="40"/>
      <c r="K2877" s="31"/>
      <c r="L2877" s="28"/>
      <c r="M2877" s="31"/>
    </row>
    <row r="2878" spans="3:13" x14ac:dyDescent="0.25">
      <c r="C2878" s="28"/>
      <c r="J2878" s="40"/>
      <c r="K2878" s="31"/>
      <c r="L2878" s="28"/>
      <c r="M2878" s="31"/>
    </row>
    <row r="2879" spans="3:13" x14ac:dyDescent="0.25">
      <c r="C2879" s="28"/>
      <c r="J2879" s="40"/>
      <c r="K2879" s="31"/>
      <c r="L2879" s="28"/>
      <c r="M2879" s="31"/>
    </row>
    <row r="2880" spans="3:13" x14ac:dyDescent="0.25">
      <c r="C2880" s="28"/>
      <c r="J2880" s="40"/>
      <c r="K2880" s="31"/>
      <c r="L2880" s="28"/>
      <c r="M2880" s="31"/>
    </row>
    <row r="2881" spans="3:13" x14ac:dyDescent="0.25">
      <c r="C2881" s="28"/>
      <c r="J2881" s="40"/>
      <c r="K2881" s="31"/>
      <c r="L2881" s="28"/>
      <c r="M2881" s="31"/>
    </row>
    <row r="2882" spans="3:13" x14ac:dyDescent="0.25">
      <c r="C2882" s="28"/>
      <c r="J2882" s="40"/>
      <c r="K2882" s="31"/>
      <c r="L2882" s="28"/>
      <c r="M2882" s="31"/>
    </row>
    <row r="2883" spans="3:13" x14ac:dyDescent="0.25">
      <c r="C2883" s="28"/>
      <c r="J2883" s="40"/>
      <c r="K2883" s="31"/>
      <c r="L2883" s="28"/>
      <c r="M2883" s="31"/>
    </row>
    <row r="2884" spans="3:13" x14ac:dyDescent="0.25">
      <c r="C2884" s="28"/>
      <c r="J2884" s="40"/>
      <c r="K2884" s="31"/>
      <c r="L2884" s="28"/>
      <c r="M2884" s="31"/>
    </row>
    <row r="2885" spans="3:13" x14ac:dyDescent="0.25">
      <c r="C2885" s="28"/>
      <c r="J2885" s="40"/>
      <c r="K2885" s="31"/>
      <c r="L2885" s="28"/>
      <c r="M2885" s="31"/>
    </row>
    <row r="2886" spans="3:13" x14ac:dyDescent="0.25">
      <c r="C2886" s="28"/>
      <c r="J2886" s="40"/>
      <c r="K2886" s="31"/>
      <c r="L2886" s="28"/>
      <c r="M2886" s="31"/>
    </row>
    <row r="2887" spans="3:13" x14ac:dyDescent="0.25">
      <c r="C2887" s="28"/>
      <c r="J2887" s="40"/>
      <c r="K2887" s="31"/>
      <c r="L2887" s="28"/>
      <c r="M2887" s="31"/>
    </row>
    <row r="2888" spans="3:13" x14ac:dyDescent="0.25">
      <c r="C2888" s="28"/>
      <c r="J2888" s="40"/>
      <c r="K2888" s="31"/>
      <c r="L2888" s="28"/>
      <c r="M2888" s="31"/>
    </row>
    <row r="2889" spans="3:13" x14ac:dyDescent="0.25">
      <c r="C2889" s="28"/>
      <c r="J2889" s="40"/>
      <c r="K2889" s="31"/>
      <c r="L2889" s="28"/>
      <c r="M2889" s="31"/>
    </row>
    <row r="2890" spans="3:13" x14ac:dyDescent="0.25">
      <c r="C2890" s="28"/>
      <c r="J2890" s="40"/>
      <c r="K2890" s="31"/>
      <c r="L2890" s="28"/>
      <c r="M2890" s="31"/>
    </row>
    <row r="2891" spans="3:13" x14ac:dyDescent="0.25">
      <c r="C2891" s="28"/>
      <c r="J2891" s="40"/>
      <c r="K2891" s="31"/>
      <c r="L2891" s="28"/>
      <c r="M2891" s="31"/>
    </row>
    <row r="2892" spans="3:13" x14ac:dyDescent="0.25">
      <c r="C2892" s="28"/>
      <c r="J2892" s="40"/>
      <c r="K2892" s="31"/>
      <c r="L2892" s="28"/>
      <c r="M2892" s="31"/>
    </row>
    <row r="2893" spans="3:13" x14ac:dyDescent="0.25">
      <c r="C2893" s="28"/>
      <c r="J2893" s="40"/>
      <c r="K2893" s="31"/>
      <c r="L2893" s="28"/>
      <c r="M2893" s="31"/>
    </row>
    <row r="2894" spans="3:13" x14ac:dyDescent="0.25">
      <c r="C2894" s="28"/>
      <c r="J2894" s="40"/>
      <c r="K2894" s="31"/>
      <c r="L2894" s="28"/>
      <c r="M2894" s="31"/>
    </row>
    <row r="2895" spans="3:13" x14ac:dyDescent="0.25">
      <c r="C2895" s="28"/>
      <c r="J2895" s="40"/>
      <c r="K2895" s="31"/>
      <c r="L2895" s="28"/>
      <c r="M2895" s="31"/>
    </row>
    <row r="2896" spans="3:13" x14ac:dyDescent="0.25">
      <c r="C2896" s="28"/>
      <c r="J2896" s="40"/>
      <c r="K2896" s="31"/>
      <c r="L2896" s="28"/>
      <c r="M2896" s="31"/>
    </row>
    <row r="2897" spans="3:13" x14ac:dyDescent="0.25">
      <c r="C2897" s="28"/>
      <c r="J2897" s="40"/>
      <c r="K2897" s="31"/>
      <c r="L2897" s="28"/>
      <c r="M2897" s="31"/>
    </row>
    <row r="2898" spans="3:13" x14ac:dyDescent="0.25">
      <c r="C2898" s="28"/>
      <c r="J2898" s="40"/>
      <c r="K2898" s="31"/>
      <c r="L2898" s="28"/>
      <c r="M2898" s="31"/>
    </row>
    <row r="2899" spans="3:13" x14ac:dyDescent="0.25">
      <c r="C2899" s="28"/>
      <c r="J2899" s="40"/>
      <c r="K2899" s="31"/>
      <c r="L2899" s="28"/>
      <c r="M2899" s="31"/>
    </row>
    <row r="2900" spans="3:13" x14ac:dyDescent="0.25">
      <c r="C2900" s="28"/>
      <c r="J2900" s="40"/>
      <c r="K2900" s="31"/>
      <c r="L2900" s="28"/>
      <c r="M2900" s="31"/>
    </row>
    <row r="2901" spans="3:13" x14ac:dyDescent="0.25">
      <c r="C2901" s="28"/>
      <c r="J2901" s="40"/>
      <c r="K2901" s="31"/>
      <c r="L2901" s="28"/>
      <c r="M2901" s="31"/>
    </row>
    <row r="2902" spans="3:13" x14ac:dyDescent="0.25">
      <c r="C2902" s="28"/>
      <c r="J2902" s="40"/>
      <c r="K2902" s="31"/>
      <c r="L2902" s="28"/>
      <c r="M2902" s="31"/>
    </row>
    <row r="2903" spans="3:13" x14ac:dyDescent="0.25">
      <c r="C2903" s="28"/>
      <c r="J2903" s="40"/>
      <c r="K2903" s="31"/>
      <c r="L2903" s="28"/>
      <c r="M2903" s="31"/>
    </row>
    <row r="2904" spans="3:13" x14ac:dyDescent="0.25">
      <c r="C2904" s="28"/>
      <c r="J2904" s="40"/>
      <c r="K2904" s="31"/>
      <c r="L2904" s="28"/>
      <c r="M2904" s="31"/>
    </row>
    <row r="2905" spans="3:13" x14ac:dyDescent="0.25">
      <c r="C2905" s="28"/>
      <c r="J2905" s="40"/>
      <c r="K2905" s="31"/>
      <c r="L2905" s="28"/>
      <c r="M2905" s="31"/>
    </row>
    <row r="2906" spans="3:13" x14ac:dyDescent="0.25">
      <c r="C2906" s="28"/>
      <c r="J2906" s="40"/>
      <c r="K2906" s="31"/>
      <c r="L2906" s="28"/>
      <c r="M2906" s="31"/>
    </row>
    <row r="2907" spans="3:13" x14ac:dyDescent="0.25">
      <c r="C2907" s="28"/>
      <c r="J2907" s="40"/>
      <c r="K2907" s="31"/>
      <c r="L2907" s="28"/>
      <c r="M2907" s="31"/>
    </row>
    <row r="2908" spans="3:13" x14ac:dyDescent="0.25">
      <c r="C2908" s="28"/>
      <c r="J2908" s="40"/>
      <c r="K2908" s="31"/>
      <c r="L2908" s="28"/>
      <c r="M2908" s="31"/>
    </row>
    <row r="2909" spans="3:13" x14ac:dyDescent="0.25">
      <c r="C2909" s="28"/>
      <c r="J2909" s="40"/>
      <c r="K2909" s="31"/>
      <c r="L2909" s="28"/>
      <c r="M2909" s="31"/>
    </row>
    <row r="2910" spans="3:13" x14ac:dyDescent="0.25">
      <c r="C2910" s="28"/>
      <c r="J2910" s="40"/>
      <c r="K2910" s="31"/>
      <c r="L2910" s="28"/>
      <c r="M2910" s="31"/>
    </row>
    <row r="2911" spans="3:13" x14ac:dyDescent="0.25">
      <c r="C2911" s="28"/>
      <c r="J2911" s="40"/>
      <c r="K2911" s="31"/>
      <c r="L2911" s="28"/>
      <c r="M2911" s="31"/>
    </row>
    <row r="2912" spans="3:13" x14ac:dyDescent="0.25">
      <c r="C2912" s="28"/>
      <c r="J2912" s="40"/>
      <c r="K2912" s="31"/>
      <c r="L2912" s="28"/>
      <c r="M2912" s="31"/>
    </row>
    <row r="2913" spans="3:13" x14ac:dyDescent="0.25">
      <c r="C2913" s="28"/>
      <c r="J2913" s="40"/>
      <c r="K2913" s="31"/>
      <c r="L2913" s="28"/>
      <c r="M2913" s="31"/>
    </row>
    <row r="2914" spans="3:13" x14ac:dyDescent="0.25">
      <c r="C2914" s="28"/>
      <c r="J2914" s="40"/>
      <c r="K2914" s="31"/>
      <c r="L2914" s="28"/>
      <c r="M2914" s="31"/>
    </row>
    <row r="2915" spans="3:13" x14ac:dyDescent="0.25">
      <c r="C2915" s="28"/>
      <c r="J2915" s="40"/>
      <c r="K2915" s="31"/>
      <c r="L2915" s="28"/>
      <c r="M2915" s="31"/>
    </row>
    <row r="2916" spans="3:13" x14ac:dyDescent="0.25">
      <c r="C2916" s="28"/>
      <c r="J2916" s="40"/>
      <c r="K2916" s="31"/>
      <c r="L2916" s="28"/>
      <c r="M2916" s="31"/>
    </row>
    <row r="2917" spans="3:13" x14ac:dyDescent="0.25">
      <c r="C2917" s="28"/>
      <c r="J2917" s="40"/>
      <c r="K2917" s="31"/>
      <c r="L2917" s="28"/>
      <c r="M2917" s="31"/>
    </row>
    <row r="2918" spans="3:13" x14ac:dyDescent="0.25">
      <c r="C2918" s="28"/>
      <c r="J2918" s="40"/>
      <c r="K2918" s="31"/>
      <c r="L2918" s="28"/>
      <c r="M2918" s="31"/>
    </row>
    <row r="2919" spans="3:13" x14ac:dyDescent="0.25">
      <c r="C2919" s="28"/>
      <c r="J2919" s="40"/>
      <c r="K2919" s="31"/>
      <c r="L2919" s="28"/>
      <c r="M2919" s="31"/>
    </row>
    <row r="2920" spans="3:13" x14ac:dyDescent="0.25">
      <c r="C2920" s="28"/>
      <c r="J2920" s="40"/>
      <c r="K2920" s="31"/>
      <c r="L2920" s="28"/>
      <c r="M2920" s="31"/>
    </row>
    <row r="2921" spans="3:13" x14ac:dyDescent="0.25">
      <c r="C2921" s="28"/>
      <c r="J2921" s="40"/>
      <c r="K2921" s="31"/>
      <c r="L2921" s="28"/>
      <c r="M2921" s="31"/>
    </row>
    <row r="2922" spans="3:13" x14ac:dyDescent="0.25">
      <c r="C2922" s="28"/>
      <c r="J2922" s="40"/>
      <c r="K2922" s="31"/>
      <c r="L2922" s="28"/>
      <c r="M2922" s="31"/>
    </row>
    <row r="2923" spans="3:13" x14ac:dyDescent="0.25">
      <c r="C2923" s="28"/>
      <c r="J2923" s="40"/>
      <c r="K2923" s="31"/>
      <c r="L2923" s="28"/>
      <c r="M2923" s="31"/>
    </row>
    <row r="2924" spans="3:13" x14ac:dyDescent="0.25">
      <c r="C2924" s="28"/>
      <c r="J2924" s="40"/>
      <c r="K2924" s="31"/>
      <c r="L2924" s="28"/>
      <c r="M2924" s="31"/>
    </row>
    <row r="2925" spans="3:13" x14ac:dyDescent="0.25">
      <c r="C2925" s="28"/>
      <c r="J2925" s="40"/>
      <c r="K2925" s="31"/>
      <c r="L2925" s="28"/>
      <c r="M2925" s="31"/>
    </row>
    <row r="2926" spans="3:13" x14ac:dyDescent="0.25">
      <c r="C2926" s="28"/>
      <c r="J2926" s="40"/>
      <c r="K2926" s="31"/>
      <c r="L2926" s="28"/>
      <c r="M2926" s="31"/>
    </row>
    <row r="2927" spans="3:13" x14ac:dyDescent="0.25">
      <c r="C2927" s="28"/>
      <c r="J2927" s="40"/>
      <c r="K2927" s="31"/>
      <c r="L2927" s="28"/>
      <c r="M2927" s="31"/>
    </row>
    <row r="2928" spans="3:13" x14ac:dyDescent="0.25">
      <c r="C2928" s="28"/>
      <c r="J2928" s="40"/>
      <c r="K2928" s="31"/>
      <c r="L2928" s="28"/>
      <c r="M2928" s="31"/>
    </row>
    <row r="2929" spans="3:13" x14ac:dyDescent="0.25">
      <c r="C2929" s="28"/>
      <c r="J2929" s="40"/>
      <c r="K2929" s="31"/>
      <c r="L2929" s="28"/>
      <c r="M2929" s="31"/>
    </row>
    <row r="2930" spans="3:13" x14ac:dyDescent="0.25">
      <c r="C2930" s="28"/>
      <c r="J2930" s="40"/>
      <c r="K2930" s="31"/>
      <c r="L2930" s="28"/>
      <c r="M2930" s="31"/>
    </row>
    <row r="2931" spans="3:13" x14ac:dyDescent="0.25">
      <c r="C2931" s="28"/>
      <c r="J2931" s="40"/>
      <c r="K2931" s="31"/>
      <c r="L2931" s="28"/>
      <c r="M2931" s="31"/>
    </row>
    <row r="2932" spans="3:13" x14ac:dyDescent="0.25">
      <c r="C2932" s="28"/>
      <c r="J2932" s="40"/>
      <c r="K2932" s="31"/>
      <c r="L2932" s="28"/>
      <c r="M2932" s="31"/>
    </row>
    <row r="2933" spans="3:13" x14ac:dyDescent="0.25">
      <c r="C2933" s="28"/>
      <c r="J2933" s="40"/>
      <c r="K2933" s="31"/>
      <c r="L2933" s="28"/>
      <c r="M2933" s="31"/>
    </row>
    <row r="2934" spans="3:13" x14ac:dyDescent="0.25">
      <c r="C2934" s="28"/>
      <c r="J2934" s="40"/>
      <c r="K2934" s="31"/>
      <c r="L2934" s="28"/>
      <c r="M2934" s="31"/>
    </row>
    <row r="2935" spans="3:13" x14ac:dyDescent="0.25">
      <c r="C2935" s="28"/>
      <c r="J2935" s="40"/>
      <c r="K2935" s="31"/>
      <c r="L2935" s="28"/>
      <c r="M2935" s="31"/>
    </row>
    <row r="2936" spans="3:13" x14ac:dyDescent="0.25">
      <c r="C2936" s="28"/>
      <c r="J2936" s="40"/>
      <c r="K2936" s="31"/>
      <c r="L2936" s="28"/>
      <c r="M2936" s="31"/>
    </row>
    <row r="2937" spans="3:13" x14ac:dyDescent="0.25">
      <c r="C2937" s="28"/>
      <c r="J2937" s="40"/>
      <c r="K2937" s="31"/>
      <c r="L2937" s="28"/>
      <c r="M2937" s="31"/>
    </row>
    <row r="2938" spans="3:13" x14ac:dyDescent="0.25">
      <c r="C2938" s="28"/>
      <c r="J2938" s="40"/>
      <c r="K2938" s="31"/>
      <c r="L2938" s="28"/>
      <c r="M2938" s="31"/>
    </row>
    <row r="2939" spans="3:13" x14ac:dyDescent="0.25">
      <c r="C2939" s="28"/>
      <c r="J2939" s="40"/>
      <c r="K2939" s="31"/>
      <c r="L2939" s="28"/>
      <c r="M2939" s="31"/>
    </row>
    <row r="2940" spans="3:13" x14ac:dyDescent="0.25">
      <c r="C2940" s="28"/>
      <c r="J2940" s="40"/>
      <c r="K2940" s="31"/>
      <c r="L2940" s="28"/>
      <c r="M2940" s="31"/>
    </row>
    <row r="2941" spans="3:13" x14ac:dyDescent="0.25">
      <c r="C2941" s="28"/>
      <c r="J2941" s="40"/>
      <c r="K2941" s="31"/>
      <c r="L2941" s="28"/>
      <c r="M2941" s="31"/>
    </row>
    <row r="2942" spans="3:13" x14ac:dyDescent="0.25">
      <c r="C2942" s="28"/>
      <c r="J2942" s="40"/>
      <c r="K2942" s="31"/>
      <c r="L2942" s="28"/>
      <c r="M2942" s="31"/>
    </row>
    <row r="2943" spans="3:13" x14ac:dyDescent="0.25">
      <c r="C2943" s="28"/>
      <c r="J2943" s="40"/>
      <c r="K2943" s="31"/>
      <c r="L2943" s="28"/>
      <c r="M2943" s="31"/>
    </row>
    <row r="2944" spans="3:13" x14ac:dyDescent="0.25">
      <c r="C2944" s="28"/>
      <c r="J2944" s="40"/>
      <c r="K2944" s="31"/>
      <c r="L2944" s="28"/>
      <c r="M2944" s="31"/>
    </row>
    <row r="2945" spans="3:13" x14ac:dyDescent="0.25">
      <c r="C2945" s="28"/>
      <c r="J2945" s="40"/>
      <c r="K2945" s="31"/>
      <c r="L2945" s="28"/>
      <c r="M2945" s="31"/>
    </row>
    <row r="2946" spans="3:13" x14ac:dyDescent="0.25">
      <c r="C2946" s="28"/>
      <c r="J2946" s="40"/>
      <c r="K2946" s="31"/>
      <c r="L2946" s="28"/>
      <c r="M2946" s="31"/>
    </row>
    <row r="2947" spans="3:13" x14ac:dyDescent="0.25">
      <c r="C2947" s="28"/>
      <c r="J2947" s="40"/>
      <c r="K2947" s="31"/>
      <c r="L2947" s="28"/>
      <c r="M2947" s="31"/>
    </row>
    <row r="2948" spans="3:13" x14ac:dyDescent="0.25">
      <c r="C2948" s="28"/>
      <c r="J2948" s="40"/>
      <c r="K2948" s="31"/>
      <c r="L2948" s="28"/>
      <c r="M2948" s="31"/>
    </row>
    <row r="2949" spans="3:13" x14ac:dyDescent="0.25">
      <c r="C2949" s="28"/>
      <c r="J2949" s="40"/>
      <c r="K2949" s="31"/>
      <c r="L2949" s="28"/>
      <c r="M2949" s="31"/>
    </row>
    <row r="2950" spans="3:13" x14ac:dyDescent="0.25">
      <c r="C2950" s="28"/>
      <c r="J2950" s="40"/>
      <c r="K2950" s="31"/>
      <c r="L2950" s="28"/>
      <c r="M2950" s="31"/>
    </row>
    <row r="2951" spans="3:13" x14ac:dyDescent="0.25">
      <c r="C2951" s="28"/>
      <c r="J2951" s="40"/>
      <c r="K2951" s="31"/>
      <c r="L2951" s="28"/>
      <c r="M2951" s="31"/>
    </row>
    <row r="2952" spans="3:13" x14ac:dyDescent="0.25">
      <c r="C2952" s="28"/>
      <c r="J2952" s="40"/>
      <c r="K2952" s="31"/>
      <c r="L2952" s="28"/>
      <c r="M2952" s="31"/>
    </row>
    <row r="2953" spans="3:13" x14ac:dyDescent="0.25">
      <c r="C2953" s="28"/>
      <c r="J2953" s="40"/>
      <c r="K2953" s="31"/>
      <c r="L2953" s="28"/>
      <c r="M2953" s="31"/>
    </row>
    <row r="2954" spans="3:13" x14ac:dyDescent="0.25">
      <c r="C2954" s="28"/>
      <c r="J2954" s="40"/>
      <c r="K2954" s="31"/>
      <c r="L2954" s="28"/>
      <c r="M2954" s="31"/>
    </row>
    <row r="2955" spans="3:13" x14ac:dyDescent="0.25">
      <c r="C2955" s="28"/>
      <c r="J2955" s="40"/>
      <c r="K2955" s="31"/>
      <c r="L2955" s="28"/>
      <c r="M2955" s="31"/>
    </row>
    <row r="2956" spans="3:13" x14ac:dyDescent="0.25">
      <c r="C2956" s="28"/>
      <c r="J2956" s="40"/>
      <c r="K2956" s="31"/>
      <c r="L2956" s="28"/>
      <c r="M2956" s="31"/>
    </row>
    <row r="2957" spans="3:13" x14ac:dyDescent="0.25">
      <c r="C2957" s="28"/>
      <c r="J2957" s="40"/>
      <c r="K2957" s="31"/>
      <c r="L2957" s="28"/>
      <c r="M2957" s="31"/>
    </row>
    <row r="2958" spans="3:13" x14ac:dyDescent="0.25">
      <c r="C2958" s="28"/>
      <c r="J2958" s="40"/>
      <c r="K2958" s="31"/>
      <c r="L2958" s="28"/>
      <c r="M2958" s="31"/>
    </row>
    <row r="2959" spans="3:13" x14ac:dyDescent="0.25">
      <c r="C2959" s="28"/>
      <c r="J2959" s="40"/>
      <c r="K2959" s="31"/>
      <c r="L2959" s="28"/>
      <c r="M2959" s="31"/>
    </row>
    <row r="2960" spans="3:13" x14ac:dyDescent="0.25">
      <c r="C2960" s="28"/>
      <c r="J2960" s="40"/>
      <c r="K2960" s="31"/>
      <c r="L2960" s="28"/>
      <c r="M2960" s="31"/>
    </row>
    <row r="2961" spans="3:13" x14ac:dyDescent="0.25">
      <c r="C2961" s="28"/>
      <c r="J2961" s="40"/>
      <c r="K2961" s="31"/>
      <c r="L2961" s="28"/>
      <c r="M2961" s="31"/>
    </row>
    <row r="2962" spans="3:13" x14ac:dyDescent="0.25">
      <c r="C2962" s="28"/>
      <c r="J2962" s="40"/>
      <c r="K2962" s="31"/>
      <c r="L2962" s="28"/>
      <c r="M2962" s="31"/>
    </row>
    <row r="2963" spans="3:13" x14ac:dyDescent="0.25">
      <c r="C2963" s="28"/>
      <c r="J2963" s="40"/>
      <c r="K2963" s="31"/>
      <c r="L2963" s="28"/>
      <c r="M2963" s="31"/>
    </row>
    <row r="2964" spans="3:13" x14ac:dyDescent="0.25">
      <c r="C2964" s="28"/>
      <c r="J2964" s="40"/>
      <c r="K2964" s="31"/>
      <c r="L2964" s="28"/>
      <c r="M2964" s="31"/>
    </row>
    <row r="2965" spans="3:13" x14ac:dyDescent="0.25">
      <c r="C2965" s="28"/>
      <c r="J2965" s="40"/>
      <c r="K2965" s="31"/>
      <c r="L2965" s="28"/>
      <c r="M2965" s="31"/>
    </row>
    <row r="2966" spans="3:13" x14ac:dyDescent="0.25">
      <c r="C2966" s="28"/>
      <c r="J2966" s="40"/>
      <c r="K2966" s="31"/>
      <c r="L2966" s="28"/>
      <c r="M2966" s="31"/>
    </row>
    <row r="2967" spans="3:13" x14ac:dyDescent="0.25">
      <c r="C2967" s="28"/>
      <c r="J2967" s="40"/>
      <c r="K2967" s="31"/>
      <c r="L2967" s="28"/>
      <c r="M2967" s="31"/>
    </row>
    <row r="2968" spans="3:13" x14ac:dyDescent="0.25">
      <c r="C2968" s="28"/>
      <c r="J2968" s="40"/>
      <c r="K2968" s="31"/>
      <c r="L2968" s="28"/>
      <c r="M2968" s="31"/>
    </row>
    <row r="2969" spans="3:13" x14ac:dyDescent="0.25">
      <c r="C2969" s="28"/>
      <c r="J2969" s="40"/>
      <c r="K2969" s="31"/>
      <c r="L2969" s="28"/>
      <c r="M2969" s="31"/>
    </row>
    <row r="2970" spans="3:13" x14ac:dyDescent="0.25">
      <c r="C2970" s="28"/>
      <c r="J2970" s="40"/>
      <c r="K2970" s="31"/>
      <c r="L2970" s="28"/>
      <c r="M2970" s="31"/>
    </row>
    <row r="2971" spans="3:13" x14ac:dyDescent="0.25">
      <c r="C2971" s="28"/>
      <c r="J2971" s="40"/>
      <c r="K2971" s="31"/>
      <c r="L2971" s="28"/>
      <c r="M2971" s="31"/>
    </row>
    <row r="2972" spans="3:13" x14ac:dyDescent="0.25">
      <c r="C2972" s="28"/>
      <c r="J2972" s="40"/>
      <c r="K2972" s="31"/>
      <c r="L2972" s="28"/>
      <c r="M2972" s="31"/>
    </row>
    <row r="2973" spans="3:13" x14ac:dyDescent="0.25">
      <c r="C2973" s="28"/>
      <c r="J2973" s="40"/>
      <c r="K2973" s="31"/>
      <c r="L2973" s="28"/>
      <c r="M2973" s="31"/>
    </row>
    <row r="2974" spans="3:13" x14ac:dyDescent="0.25">
      <c r="C2974" s="28"/>
      <c r="J2974" s="40"/>
      <c r="K2974" s="31"/>
      <c r="L2974" s="28"/>
      <c r="M2974" s="31"/>
    </row>
    <row r="2975" spans="3:13" x14ac:dyDescent="0.25">
      <c r="C2975" s="28"/>
      <c r="J2975" s="40"/>
      <c r="K2975" s="31"/>
      <c r="L2975" s="28"/>
      <c r="M2975" s="31"/>
    </row>
    <row r="2976" spans="3:13" x14ac:dyDescent="0.25">
      <c r="C2976" s="28"/>
      <c r="J2976" s="40"/>
      <c r="K2976" s="31"/>
      <c r="L2976" s="28"/>
      <c r="M2976" s="31"/>
    </row>
    <row r="2977" spans="3:13" x14ac:dyDescent="0.25">
      <c r="C2977" s="28"/>
      <c r="J2977" s="40"/>
      <c r="K2977" s="31"/>
      <c r="L2977" s="28"/>
      <c r="M2977" s="31"/>
    </row>
    <row r="2978" spans="3:13" x14ac:dyDescent="0.25">
      <c r="C2978" s="28"/>
      <c r="J2978" s="40"/>
      <c r="K2978" s="31"/>
      <c r="L2978" s="28"/>
      <c r="M2978" s="31"/>
    </row>
    <row r="2979" spans="3:13" x14ac:dyDescent="0.25">
      <c r="C2979" s="28"/>
      <c r="J2979" s="40"/>
      <c r="K2979" s="31"/>
      <c r="L2979" s="28"/>
      <c r="M2979" s="31"/>
    </row>
    <row r="2980" spans="3:13" x14ac:dyDescent="0.25">
      <c r="C2980" s="28"/>
      <c r="J2980" s="40"/>
      <c r="K2980" s="31"/>
      <c r="L2980" s="28"/>
      <c r="M2980" s="31"/>
    </row>
    <row r="2981" spans="3:13" x14ac:dyDescent="0.25">
      <c r="C2981" s="28"/>
      <c r="J2981" s="40"/>
      <c r="K2981" s="31"/>
      <c r="L2981" s="28"/>
      <c r="M2981" s="31"/>
    </row>
    <row r="2982" spans="3:13" x14ac:dyDescent="0.25">
      <c r="C2982" s="28"/>
      <c r="J2982" s="40"/>
      <c r="K2982" s="31"/>
      <c r="L2982" s="28"/>
      <c r="M2982" s="31"/>
    </row>
    <row r="2983" spans="3:13" x14ac:dyDescent="0.25">
      <c r="C2983" s="28"/>
      <c r="J2983" s="40"/>
      <c r="K2983" s="31"/>
      <c r="L2983" s="28"/>
      <c r="M2983" s="31"/>
    </row>
    <row r="2984" spans="3:13" x14ac:dyDescent="0.25">
      <c r="C2984" s="28"/>
      <c r="J2984" s="40"/>
      <c r="K2984" s="31"/>
      <c r="L2984" s="28"/>
      <c r="M2984" s="31"/>
    </row>
    <row r="2985" spans="3:13" x14ac:dyDescent="0.25">
      <c r="C2985" s="28"/>
      <c r="J2985" s="40"/>
      <c r="K2985" s="31"/>
      <c r="L2985" s="28"/>
      <c r="M2985" s="31"/>
    </row>
    <row r="2986" spans="3:13" x14ac:dyDescent="0.25">
      <c r="C2986" s="28"/>
      <c r="J2986" s="40"/>
      <c r="K2986" s="31"/>
      <c r="L2986" s="28"/>
      <c r="M2986" s="31"/>
    </row>
    <row r="2987" spans="3:13" x14ac:dyDescent="0.25">
      <c r="C2987" s="28"/>
      <c r="J2987" s="40"/>
      <c r="K2987" s="31"/>
      <c r="L2987" s="28"/>
      <c r="M2987" s="31"/>
    </row>
    <row r="2988" spans="3:13" x14ac:dyDescent="0.25">
      <c r="C2988" s="28"/>
      <c r="J2988" s="40"/>
      <c r="K2988" s="31"/>
      <c r="L2988" s="28"/>
      <c r="M2988" s="31"/>
    </row>
    <row r="2989" spans="3:13" x14ac:dyDescent="0.25">
      <c r="C2989" s="28"/>
      <c r="J2989" s="40"/>
      <c r="K2989" s="31"/>
      <c r="L2989" s="28"/>
      <c r="M2989" s="31"/>
    </row>
    <row r="2990" spans="3:13" x14ac:dyDescent="0.25">
      <c r="C2990" s="28"/>
      <c r="J2990" s="40"/>
      <c r="K2990" s="31"/>
      <c r="L2990" s="28"/>
      <c r="M2990" s="31"/>
    </row>
    <row r="2991" spans="3:13" x14ac:dyDescent="0.25">
      <c r="C2991" s="28"/>
      <c r="J2991" s="40"/>
      <c r="K2991" s="31"/>
      <c r="L2991" s="28"/>
      <c r="M2991" s="31"/>
    </row>
    <row r="2992" spans="3:13" x14ac:dyDescent="0.25">
      <c r="C2992" s="28"/>
      <c r="J2992" s="40"/>
      <c r="K2992" s="31"/>
      <c r="L2992" s="28"/>
      <c r="M2992" s="31"/>
    </row>
    <row r="2993" spans="3:13" x14ac:dyDescent="0.25">
      <c r="C2993" s="28"/>
      <c r="J2993" s="40"/>
      <c r="K2993" s="31"/>
      <c r="L2993" s="28"/>
      <c r="M2993" s="31"/>
    </row>
    <row r="2994" spans="3:13" x14ac:dyDescent="0.25">
      <c r="C2994" s="28"/>
      <c r="J2994" s="40"/>
      <c r="K2994" s="31"/>
      <c r="L2994" s="28"/>
      <c r="M2994" s="31"/>
    </row>
    <row r="2995" spans="3:13" x14ac:dyDescent="0.25">
      <c r="C2995" s="28"/>
      <c r="J2995" s="40"/>
      <c r="K2995" s="31"/>
      <c r="L2995" s="28"/>
      <c r="M2995" s="31"/>
    </row>
    <row r="2996" spans="3:13" x14ac:dyDescent="0.25">
      <c r="C2996" s="28"/>
      <c r="J2996" s="40"/>
      <c r="K2996" s="31"/>
      <c r="L2996" s="28"/>
      <c r="M2996" s="31"/>
    </row>
    <row r="2997" spans="3:13" x14ac:dyDescent="0.25">
      <c r="C2997" s="28"/>
      <c r="J2997" s="40"/>
      <c r="K2997" s="31"/>
      <c r="L2997" s="28"/>
      <c r="M2997" s="31"/>
    </row>
    <row r="2998" spans="3:13" x14ac:dyDescent="0.25">
      <c r="C2998" s="28"/>
      <c r="J2998" s="40"/>
      <c r="K2998" s="31"/>
      <c r="L2998" s="28"/>
      <c r="M2998" s="31"/>
    </row>
    <row r="2999" spans="3:13" x14ac:dyDescent="0.25">
      <c r="C2999" s="28"/>
      <c r="J2999" s="40"/>
      <c r="K2999" s="31"/>
      <c r="L2999" s="28"/>
      <c r="M2999" s="31"/>
    </row>
    <row r="3000" spans="3:13" x14ac:dyDescent="0.25">
      <c r="C3000" s="28"/>
      <c r="J3000" s="40"/>
      <c r="K3000" s="31"/>
      <c r="L3000" s="28"/>
      <c r="M3000" s="31"/>
    </row>
    <row r="3001" spans="3:13" x14ac:dyDescent="0.25">
      <c r="C3001" s="28"/>
      <c r="J3001" s="40"/>
      <c r="K3001" s="31"/>
      <c r="L3001" s="28"/>
      <c r="M3001" s="31"/>
    </row>
    <row r="3002" spans="3:13" x14ac:dyDescent="0.25">
      <c r="C3002" s="28"/>
      <c r="J3002" s="40"/>
      <c r="K3002" s="31"/>
      <c r="L3002" s="28"/>
      <c r="M3002" s="31"/>
    </row>
    <row r="3003" spans="3:13" x14ac:dyDescent="0.25">
      <c r="C3003" s="28"/>
      <c r="J3003" s="40"/>
      <c r="K3003" s="31"/>
      <c r="L3003" s="28"/>
      <c r="M3003" s="31"/>
    </row>
    <row r="3004" spans="3:13" x14ac:dyDescent="0.25">
      <c r="C3004" s="28"/>
      <c r="J3004" s="40"/>
      <c r="K3004" s="31"/>
      <c r="L3004" s="28"/>
      <c r="M3004" s="31"/>
    </row>
    <row r="3005" spans="3:13" x14ac:dyDescent="0.25">
      <c r="C3005" s="28"/>
      <c r="J3005" s="40"/>
      <c r="K3005" s="31"/>
      <c r="L3005" s="28"/>
      <c r="M3005" s="31"/>
    </row>
    <row r="3006" spans="3:13" x14ac:dyDescent="0.25">
      <c r="C3006" s="28"/>
      <c r="J3006" s="40"/>
      <c r="K3006" s="31"/>
      <c r="L3006" s="28"/>
      <c r="M3006" s="31"/>
    </row>
    <row r="3007" spans="3:13" x14ac:dyDescent="0.25">
      <c r="C3007" s="28"/>
      <c r="J3007" s="40"/>
      <c r="K3007" s="31"/>
      <c r="L3007" s="28"/>
      <c r="M3007" s="31"/>
    </row>
    <row r="3008" spans="3:13" x14ac:dyDescent="0.25">
      <c r="C3008" s="28"/>
      <c r="J3008" s="40"/>
      <c r="K3008" s="31"/>
      <c r="L3008" s="28"/>
      <c r="M3008" s="31"/>
    </row>
    <row r="3009" spans="3:13" x14ac:dyDescent="0.25">
      <c r="C3009" s="28"/>
      <c r="J3009" s="40"/>
      <c r="K3009" s="31"/>
      <c r="L3009" s="28"/>
      <c r="M3009" s="31"/>
    </row>
    <row r="3010" spans="3:13" x14ac:dyDescent="0.25">
      <c r="C3010" s="28"/>
      <c r="J3010" s="40"/>
      <c r="K3010" s="31"/>
      <c r="L3010" s="28"/>
      <c r="M3010" s="31"/>
    </row>
    <row r="3011" spans="3:13" x14ac:dyDescent="0.25">
      <c r="C3011" s="28"/>
      <c r="J3011" s="40"/>
      <c r="K3011" s="31"/>
      <c r="L3011" s="28"/>
      <c r="M3011" s="31"/>
    </row>
    <row r="3012" spans="3:13" x14ac:dyDescent="0.25">
      <c r="C3012" s="28"/>
      <c r="J3012" s="40"/>
      <c r="K3012" s="31"/>
      <c r="L3012" s="28"/>
      <c r="M3012" s="31"/>
    </row>
    <row r="3013" spans="3:13" x14ac:dyDescent="0.25">
      <c r="C3013" s="28"/>
      <c r="J3013" s="40"/>
      <c r="K3013" s="31"/>
      <c r="L3013" s="28"/>
      <c r="M3013" s="31"/>
    </row>
    <row r="3014" spans="3:13" x14ac:dyDescent="0.25">
      <c r="C3014" s="28"/>
      <c r="J3014" s="40"/>
      <c r="K3014" s="31"/>
      <c r="L3014" s="28"/>
      <c r="M3014" s="31"/>
    </row>
    <row r="3015" spans="3:13" x14ac:dyDescent="0.25">
      <c r="C3015" s="28"/>
      <c r="J3015" s="40"/>
      <c r="K3015" s="31"/>
      <c r="L3015" s="28"/>
      <c r="M3015" s="31"/>
    </row>
    <row r="3016" spans="3:13" x14ac:dyDescent="0.25">
      <c r="C3016" s="28"/>
      <c r="J3016" s="40"/>
      <c r="K3016" s="31"/>
      <c r="L3016" s="28"/>
      <c r="M3016" s="31"/>
    </row>
    <row r="3017" spans="3:13" x14ac:dyDescent="0.25">
      <c r="C3017" s="28"/>
      <c r="J3017" s="40"/>
      <c r="K3017" s="31"/>
      <c r="L3017" s="28"/>
      <c r="M3017" s="31"/>
    </row>
    <row r="3018" spans="3:13" x14ac:dyDescent="0.25">
      <c r="C3018" s="28"/>
      <c r="J3018" s="40"/>
      <c r="K3018" s="31"/>
      <c r="L3018" s="28"/>
      <c r="M3018" s="31"/>
    </row>
    <row r="3019" spans="3:13" x14ac:dyDescent="0.25">
      <c r="C3019" s="28"/>
      <c r="J3019" s="40"/>
      <c r="K3019" s="31"/>
      <c r="L3019" s="28"/>
      <c r="M3019" s="31"/>
    </row>
    <row r="3020" spans="3:13" x14ac:dyDescent="0.25">
      <c r="C3020" s="28"/>
      <c r="J3020" s="40"/>
      <c r="K3020" s="31"/>
      <c r="L3020" s="28"/>
      <c r="M3020" s="31"/>
    </row>
    <row r="3021" spans="3:13" x14ac:dyDescent="0.25">
      <c r="C3021" s="28"/>
      <c r="J3021" s="40"/>
      <c r="K3021" s="31"/>
      <c r="L3021" s="28"/>
      <c r="M3021" s="31"/>
    </row>
    <row r="3022" spans="3:13" x14ac:dyDescent="0.25">
      <c r="C3022" s="28"/>
      <c r="J3022" s="40"/>
      <c r="K3022" s="31"/>
      <c r="L3022" s="28"/>
      <c r="M3022" s="31"/>
    </row>
    <row r="3023" spans="3:13" x14ac:dyDescent="0.25">
      <c r="C3023" s="28"/>
      <c r="J3023" s="40"/>
      <c r="K3023" s="31"/>
      <c r="L3023" s="28"/>
      <c r="M3023" s="31"/>
    </row>
    <row r="3024" spans="3:13" x14ac:dyDescent="0.25">
      <c r="C3024" s="28"/>
      <c r="J3024" s="40"/>
      <c r="K3024" s="31"/>
      <c r="L3024" s="28"/>
      <c r="M3024" s="31"/>
    </row>
    <row r="3025" spans="3:13" x14ac:dyDescent="0.25">
      <c r="C3025" s="28"/>
      <c r="J3025" s="40"/>
      <c r="K3025" s="31"/>
      <c r="L3025" s="28"/>
      <c r="M3025" s="31"/>
    </row>
    <row r="3026" spans="3:13" x14ac:dyDescent="0.25">
      <c r="C3026" s="28"/>
      <c r="J3026" s="40"/>
      <c r="K3026" s="31"/>
      <c r="L3026" s="28"/>
      <c r="M3026" s="31"/>
    </row>
    <row r="3027" spans="3:13" x14ac:dyDescent="0.25">
      <c r="C3027" s="28"/>
      <c r="J3027" s="40"/>
      <c r="K3027" s="31"/>
      <c r="L3027" s="28"/>
      <c r="M3027" s="31"/>
    </row>
    <row r="3028" spans="3:13" x14ac:dyDescent="0.25">
      <c r="C3028" s="28"/>
      <c r="J3028" s="40"/>
      <c r="K3028" s="31"/>
      <c r="L3028" s="28"/>
      <c r="M3028" s="31"/>
    </row>
    <row r="3029" spans="3:13" x14ac:dyDescent="0.25">
      <c r="C3029" s="28"/>
      <c r="J3029" s="40"/>
      <c r="K3029" s="31"/>
      <c r="L3029" s="28"/>
      <c r="M3029" s="31"/>
    </row>
    <row r="3030" spans="3:13" x14ac:dyDescent="0.25">
      <c r="C3030" s="28"/>
      <c r="J3030" s="40"/>
      <c r="K3030" s="31"/>
      <c r="L3030" s="28"/>
      <c r="M3030" s="31"/>
    </row>
    <row r="3031" spans="3:13" x14ac:dyDescent="0.25">
      <c r="C3031" s="28"/>
      <c r="J3031" s="40"/>
      <c r="K3031" s="31"/>
      <c r="L3031" s="28"/>
      <c r="M3031" s="31"/>
    </row>
    <row r="3032" spans="3:13" x14ac:dyDescent="0.25">
      <c r="C3032" s="28"/>
      <c r="J3032" s="40"/>
      <c r="K3032" s="31"/>
      <c r="L3032" s="28"/>
      <c r="M3032" s="31"/>
    </row>
    <row r="3033" spans="3:13" x14ac:dyDescent="0.25">
      <c r="C3033" s="28"/>
      <c r="J3033" s="40"/>
      <c r="K3033" s="31"/>
      <c r="L3033" s="28"/>
      <c r="M3033" s="31"/>
    </row>
    <row r="3034" spans="3:13" x14ac:dyDescent="0.25">
      <c r="C3034" s="28"/>
      <c r="J3034" s="40"/>
      <c r="K3034" s="31"/>
      <c r="L3034" s="28"/>
      <c r="M3034" s="31"/>
    </row>
    <row r="3035" spans="3:13" x14ac:dyDescent="0.25">
      <c r="C3035" s="28"/>
      <c r="J3035" s="40"/>
      <c r="K3035" s="31"/>
      <c r="L3035" s="28"/>
      <c r="M3035" s="31"/>
    </row>
    <row r="3036" spans="3:13" x14ac:dyDescent="0.25">
      <c r="C3036" s="28"/>
      <c r="J3036" s="40"/>
      <c r="K3036" s="31"/>
      <c r="L3036" s="28"/>
      <c r="M3036" s="31"/>
    </row>
    <row r="3037" spans="3:13" x14ac:dyDescent="0.25">
      <c r="C3037" s="28"/>
      <c r="J3037" s="40"/>
      <c r="K3037" s="31"/>
      <c r="L3037" s="28"/>
      <c r="M3037" s="31"/>
    </row>
    <row r="3038" spans="3:13" x14ac:dyDescent="0.25">
      <c r="C3038" s="28"/>
      <c r="J3038" s="40"/>
      <c r="K3038" s="31"/>
      <c r="L3038" s="28"/>
      <c r="M3038" s="31"/>
    </row>
    <row r="3039" spans="3:13" x14ac:dyDescent="0.25">
      <c r="C3039" s="28"/>
      <c r="J3039" s="40"/>
      <c r="K3039" s="31"/>
      <c r="L3039" s="28"/>
      <c r="M3039" s="31"/>
    </row>
    <row r="3040" spans="3:13" x14ac:dyDescent="0.25">
      <c r="C3040" s="28"/>
      <c r="J3040" s="40"/>
      <c r="K3040" s="31"/>
      <c r="L3040" s="28"/>
      <c r="M3040" s="31"/>
    </row>
    <row r="3041" spans="3:13" x14ac:dyDescent="0.25">
      <c r="C3041" s="28"/>
      <c r="J3041" s="40"/>
      <c r="K3041" s="31"/>
      <c r="L3041" s="28"/>
      <c r="M3041" s="31"/>
    </row>
    <row r="3042" spans="3:13" x14ac:dyDescent="0.25">
      <c r="C3042" s="28"/>
      <c r="J3042" s="40"/>
      <c r="K3042" s="31"/>
      <c r="L3042" s="28"/>
      <c r="M3042" s="31"/>
    </row>
    <row r="3043" spans="3:13" x14ac:dyDescent="0.25">
      <c r="C3043" s="28"/>
      <c r="J3043" s="40"/>
      <c r="K3043" s="31"/>
      <c r="L3043" s="28"/>
      <c r="M3043" s="31"/>
    </row>
    <row r="3044" spans="3:13" x14ac:dyDescent="0.25">
      <c r="C3044" s="28"/>
      <c r="J3044" s="40"/>
      <c r="K3044" s="31"/>
      <c r="L3044" s="28"/>
      <c r="M3044" s="31"/>
    </row>
    <row r="3045" spans="3:13" x14ac:dyDescent="0.25">
      <c r="C3045" s="28"/>
      <c r="J3045" s="40"/>
      <c r="K3045" s="31"/>
      <c r="L3045" s="28"/>
      <c r="M3045" s="31"/>
    </row>
    <row r="3046" spans="3:13" x14ac:dyDescent="0.25">
      <c r="C3046" s="28"/>
      <c r="J3046" s="40"/>
      <c r="K3046" s="31"/>
      <c r="L3046" s="28"/>
      <c r="M3046" s="31"/>
    </row>
    <row r="3047" spans="3:13" x14ac:dyDescent="0.25">
      <c r="C3047" s="28"/>
      <c r="J3047" s="40"/>
      <c r="K3047" s="31"/>
      <c r="L3047" s="28"/>
      <c r="M3047" s="31"/>
    </row>
    <row r="3048" spans="3:13" x14ac:dyDescent="0.25">
      <c r="C3048" s="28"/>
      <c r="J3048" s="40"/>
      <c r="K3048" s="31"/>
      <c r="L3048" s="28"/>
      <c r="M3048" s="31"/>
    </row>
    <row r="3049" spans="3:13" x14ac:dyDescent="0.25">
      <c r="C3049" s="28"/>
      <c r="J3049" s="40"/>
      <c r="K3049" s="31"/>
      <c r="L3049" s="28"/>
      <c r="M3049" s="31"/>
    </row>
    <row r="3050" spans="3:13" x14ac:dyDescent="0.25">
      <c r="C3050" s="28"/>
      <c r="J3050" s="40"/>
      <c r="K3050" s="31"/>
      <c r="L3050" s="28"/>
      <c r="M3050" s="31"/>
    </row>
    <row r="3051" spans="3:13" x14ac:dyDescent="0.25">
      <c r="C3051" s="28"/>
      <c r="J3051" s="40"/>
      <c r="K3051" s="31"/>
      <c r="L3051" s="28"/>
      <c r="M3051" s="31"/>
    </row>
    <row r="3052" spans="3:13" x14ac:dyDescent="0.25">
      <c r="C3052" s="28"/>
      <c r="J3052" s="40"/>
      <c r="K3052" s="31"/>
      <c r="L3052" s="28"/>
      <c r="M3052" s="31"/>
    </row>
    <row r="3053" spans="3:13" x14ac:dyDescent="0.25">
      <c r="C3053" s="28"/>
      <c r="J3053" s="40"/>
      <c r="K3053" s="31"/>
      <c r="L3053" s="28"/>
      <c r="M3053" s="31"/>
    </row>
    <row r="3054" spans="3:13" x14ac:dyDescent="0.25">
      <c r="C3054" s="28"/>
      <c r="J3054" s="40"/>
      <c r="K3054" s="31"/>
      <c r="L3054" s="28"/>
      <c r="M3054" s="31"/>
    </row>
    <row r="3055" spans="3:13" x14ac:dyDescent="0.25">
      <c r="C3055" s="28"/>
      <c r="J3055" s="40"/>
      <c r="K3055" s="31"/>
      <c r="L3055" s="28"/>
      <c r="M3055" s="31"/>
    </row>
    <row r="3056" spans="3:13" x14ac:dyDescent="0.25">
      <c r="C3056" s="28"/>
      <c r="J3056" s="40"/>
      <c r="K3056" s="31"/>
      <c r="L3056" s="28"/>
      <c r="M3056" s="31"/>
    </row>
    <row r="3057" spans="3:13" x14ac:dyDescent="0.25">
      <c r="C3057" s="28"/>
      <c r="J3057" s="40"/>
      <c r="K3057" s="31"/>
      <c r="L3057" s="28"/>
      <c r="M3057" s="31"/>
    </row>
    <row r="3058" spans="3:13" x14ac:dyDescent="0.25">
      <c r="C3058" s="28"/>
      <c r="J3058" s="40"/>
      <c r="K3058" s="31"/>
      <c r="L3058" s="28"/>
      <c r="M3058" s="31"/>
    </row>
    <row r="3059" spans="3:13" x14ac:dyDescent="0.25">
      <c r="C3059" s="28"/>
      <c r="J3059" s="40"/>
      <c r="K3059" s="31"/>
      <c r="L3059" s="28"/>
      <c r="M3059" s="31"/>
    </row>
    <row r="3060" spans="3:13" x14ac:dyDescent="0.25">
      <c r="C3060" s="28"/>
      <c r="J3060" s="40"/>
      <c r="K3060" s="31"/>
      <c r="L3060" s="28"/>
      <c r="M3060" s="31"/>
    </row>
    <row r="3061" spans="3:13" x14ac:dyDescent="0.25">
      <c r="C3061" s="28"/>
      <c r="J3061" s="40"/>
      <c r="K3061" s="31"/>
      <c r="L3061" s="28"/>
      <c r="M3061" s="31"/>
    </row>
    <row r="3062" spans="3:13" x14ac:dyDescent="0.25">
      <c r="C3062" s="28"/>
      <c r="J3062" s="40"/>
      <c r="K3062" s="31"/>
      <c r="L3062" s="28"/>
      <c r="M3062" s="31"/>
    </row>
    <row r="3063" spans="3:13" x14ac:dyDescent="0.25">
      <c r="C3063" s="28"/>
      <c r="J3063" s="40"/>
      <c r="K3063" s="31"/>
      <c r="L3063" s="28"/>
      <c r="M3063" s="31"/>
    </row>
    <row r="3064" spans="3:13" x14ac:dyDescent="0.25">
      <c r="C3064" s="28"/>
      <c r="J3064" s="40"/>
      <c r="K3064" s="31"/>
      <c r="L3064" s="28"/>
      <c r="M3064" s="31"/>
    </row>
    <row r="3065" spans="3:13" x14ac:dyDescent="0.25">
      <c r="C3065" s="28"/>
      <c r="J3065" s="40"/>
      <c r="K3065" s="31"/>
      <c r="L3065" s="28"/>
      <c r="M3065" s="31"/>
    </row>
    <row r="3066" spans="3:13" x14ac:dyDescent="0.25">
      <c r="C3066" s="28"/>
      <c r="J3066" s="40"/>
      <c r="K3066" s="31"/>
      <c r="L3066" s="28"/>
      <c r="M3066" s="31"/>
    </row>
    <row r="3067" spans="3:13" x14ac:dyDescent="0.25">
      <c r="C3067" s="28"/>
      <c r="J3067" s="40"/>
      <c r="K3067" s="31"/>
      <c r="L3067" s="28"/>
      <c r="M3067" s="31"/>
    </row>
    <row r="3068" spans="3:13" x14ac:dyDescent="0.25">
      <c r="C3068" s="28"/>
      <c r="J3068" s="40"/>
      <c r="K3068" s="31"/>
      <c r="L3068" s="28"/>
      <c r="M3068" s="31"/>
    </row>
    <row r="3069" spans="3:13" x14ac:dyDescent="0.25">
      <c r="C3069" s="28"/>
      <c r="J3069" s="40"/>
      <c r="K3069" s="31"/>
      <c r="L3069" s="28"/>
      <c r="M3069" s="31"/>
    </row>
    <row r="3070" spans="3:13" x14ac:dyDescent="0.25">
      <c r="C3070" s="28"/>
      <c r="J3070" s="40"/>
      <c r="K3070" s="31"/>
      <c r="L3070" s="28"/>
      <c r="M3070" s="31"/>
    </row>
    <row r="3071" spans="3:13" x14ac:dyDescent="0.25">
      <c r="C3071" s="28"/>
      <c r="J3071" s="40"/>
      <c r="K3071" s="31"/>
      <c r="L3071" s="28"/>
      <c r="M3071" s="31"/>
    </row>
    <row r="3072" spans="3:13" x14ac:dyDescent="0.25">
      <c r="C3072" s="28"/>
      <c r="J3072" s="40"/>
      <c r="K3072" s="31"/>
      <c r="L3072" s="28"/>
      <c r="M3072" s="31"/>
    </row>
    <row r="3073" spans="3:13" x14ac:dyDescent="0.25">
      <c r="C3073" s="28"/>
      <c r="J3073" s="40"/>
      <c r="K3073" s="31"/>
      <c r="L3073" s="28"/>
      <c r="M3073" s="31"/>
    </row>
    <row r="3074" spans="3:13" x14ac:dyDescent="0.25">
      <c r="C3074" s="28"/>
      <c r="J3074" s="40"/>
      <c r="K3074" s="31"/>
      <c r="L3074" s="28"/>
      <c r="M3074" s="31"/>
    </row>
    <row r="3075" spans="3:13" x14ac:dyDescent="0.25">
      <c r="C3075" s="28"/>
      <c r="J3075" s="40"/>
      <c r="K3075" s="31"/>
      <c r="L3075" s="28"/>
      <c r="M3075" s="31"/>
    </row>
    <row r="3076" spans="3:13" x14ac:dyDescent="0.25">
      <c r="C3076" s="28"/>
      <c r="J3076" s="40"/>
      <c r="K3076" s="31"/>
      <c r="L3076" s="28"/>
      <c r="M3076" s="31"/>
    </row>
    <row r="3077" spans="3:13" x14ac:dyDescent="0.25">
      <c r="C3077" s="28"/>
      <c r="J3077" s="40"/>
      <c r="K3077" s="31"/>
      <c r="L3077" s="28"/>
      <c r="M3077" s="31"/>
    </row>
    <row r="3078" spans="3:13" x14ac:dyDescent="0.25">
      <c r="C3078" s="28"/>
      <c r="J3078" s="40"/>
      <c r="K3078" s="31"/>
      <c r="L3078" s="28"/>
      <c r="M3078" s="31"/>
    </row>
    <row r="3079" spans="3:13" x14ac:dyDescent="0.25">
      <c r="C3079" s="28"/>
      <c r="J3079" s="40"/>
      <c r="K3079" s="31"/>
      <c r="L3079" s="28"/>
      <c r="M3079" s="31"/>
    </row>
    <row r="3080" spans="3:13" x14ac:dyDescent="0.25">
      <c r="C3080" s="28"/>
      <c r="J3080" s="40"/>
      <c r="K3080" s="31"/>
      <c r="L3080" s="28"/>
      <c r="M3080" s="31"/>
    </row>
    <row r="3081" spans="3:13" x14ac:dyDescent="0.25">
      <c r="C3081" s="28"/>
      <c r="J3081" s="40"/>
      <c r="K3081" s="31"/>
      <c r="L3081" s="28"/>
      <c r="M3081" s="31"/>
    </row>
    <row r="3082" spans="3:13" x14ac:dyDescent="0.25">
      <c r="C3082" s="28"/>
      <c r="J3082" s="40"/>
      <c r="K3082" s="31"/>
      <c r="L3082" s="28"/>
      <c r="M3082" s="31"/>
    </row>
    <row r="3083" spans="3:13" x14ac:dyDescent="0.25">
      <c r="C3083" s="28"/>
      <c r="J3083" s="40"/>
      <c r="K3083" s="31"/>
      <c r="L3083" s="28"/>
      <c r="M3083" s="31"/>
    </row>
    <row r="3084" spans="3:13" x14ac:dyDescent="0.25">
      <c r="C3084" s="28"/>
      <c r="J3084" s="40"/>
      <c r="K3084" s="31"/>
      <c r="L3084" s="28"/>
      <c r="M3084" s="31"/>
    </row>
    <row r="3085" spans="3:13" x14ac:dyDescent="0.25">
      <c r="C3085" s="28"/>
      <c r="J3085" s="40"/>
      <c r="K3085" s="31"/>
      <c r="L3085" s="28"/>
      <c r="M3085" s="31"/>
    </row>
    <row r="3086" spans="3:13" x14ac:dyDescent="0.25">
      <c r="C3086" s="28"/>
      <c r="J3086" s="40"/>
      <c r="K3086" s="31"/>
      <c r="L3086" s="28"/>
      <c r="M3086" s="31"/>
    </row>
    <row r="3087" spans="3:13" x14ac:dyDescent="0.25">
      <c r="C3087" s="28"/>
      <c r="J3087" s="40"/>
      <c r="K3087" s="31"/>
      <c r="L3087" s="28"/>
      <c r="M3087" s="31"/>
    </row>
    <row r="3088" spans="3:13" x14ac:dyDescent="0.25">
      <c r="C3088" s="28"/>
      <c r="J3088" s="40"/>
      <c r="K3088" s="31"/>
      <c r="L3088" s="28"/>
      <c r="M3088" s="31"/>
    </row>
    <row r="3089" spans="3:13" x14ac:dyDescent="0.25">
      <c r="C3089" s="28"/>
      <c r="J3089" s="40"/>
      <c r="K3089" s="31"/>
      <c r="L3089" s="28"/>
      <c r="M3089" s="31"/>
    </row>
    <row r="3090" spans="3:13" x14ac:dyDescent="0.25">
      <c r="C3090" s="28"/>
      <c r="J3090" s="40"/>
      <c r="K3090" s="31"/>
      <c r="L3090" s="28"/>
      <c r="M3090" s="31"/>
    </row>
    <row r="3091" spans="3:13" x14ac:dyDescent="0.25">
      <c r="C3091" s="28"/>
      <c r="J3091" s="40"/>
      <c r="K3091" s="31"/>
      <c r="L3091" s="28"/>
      <c r="M3091" s="31"/>
    </row>
    <row r="3092" spans="3:13" x14ac:dyDescent="0.25">
      <c r="C3092" s="28"/>
      <c r="J3092" s="40"/>
      <c r="K3092" s="31"/>
      <c r="L3092" s="28"/>
      <c r="M3092" s="31"/>
    </row>
    <row r="3093" spans="3:13" x14ac:dyDescent="0.25">
      <c r="C3093" s="28"/>
      <c r="J3093" s="40"/>
      <c r="K3093" s="31"/>
      <c r="L3093" s="28"/>
      <c r="M3093" s="31"/>
    </row>
    <row r="3094" spans="3:13" x14ac:dyDescent="0.25">
      <c r="C3094" s="28"/>
      <c r="J3094" s="40"/>
      <c r="K3094" s="31"/>
      <c r="L3094" s="28"/>
      <c r="M3094" s="31"/>
    </row>
    <row r="3095" spans="3:13" x14ac:dyDescent="0.25">
      <c r="C3095" s="28"/>
      <c r="J3095" s="40"/>
      <c r="K3095" s="31"/>
      <c r="L3095" s="28"/>
      <c r="M3095" s="31"/>
    </row>
    <row r="3096" spans="3:13" x14ac:dyDescent="0.25">
      <c r="C3096" s="28"/>
      <c r="J3096" s="40"/>
      <c r="K3096" s="31"/>
      <c r="L3096" s="28"/>
      <c r="M3096" s="31"/>
    </row>
    <row r="3097" spans="3:13" x14ac:dyDescent="0.25">
      <c r="C3097" s="28"/>
      <c r="J3097" s="40"/>
      <c r="K3097" s="31"/>
      <c r="L3097" s="28"/>
      <c r="M3097" s="31"/>
    </row>
    <row r="3098" spans="3:13" x14ac:dyDescent="0.25">
      <c r="C3098" s="28"/>
      <c r="J3098" s="40"/>
      <c r="K3098" s="31"/>
      <c r="L3098" s="28"/>
      <c r="M3098" s="31"/>
    </row>
    <row r="3099" spans="3:13" x14ac:dyDescent="0.25">
      <c r="C3099" s="28"/>
      <c r="J3099" s="40"/>
      <c r="K3099" s="31"/>
      <c r="L3099" s="28"/>
      <c r="M3099" s="31"/>
    </row>
    <row r="3100" spans="3:13" x14ac:dyDescent="0.25">
      <c r="C3100" s="28"/>
      <c r="J3100" s="40"/>
      <c r="K3100" s="31"/>
      <c r="L3100" s="28"/>
      <c r="M3100" s="31"/>
    </row>
    <row r="3101" spans="3:13" x14ac:dyDescent="0.25">
      <c r="C3101" s="28"/>
      <c r="J3101" s="40"/>
      <c r="K3101" s="31"/>
      <c r="L3101" s="28"/>
      <c r="M3101" s="31"/>
    </row>
    <row r="3102" spans="3:13" x14ac:dyDescent="0.25">
      <c r="C3102" s="28"/>
      <c r="J3102" s="40"/>
      <c r="K3102" s="31"/>
      <c r="L3102" s="28"/>
      <c r="M3102" s="31"/>
    </row>
    <row r="3103" spans="3:13" x14ac:dyDescent="0.25">
      <c r="C3103" s="28"/>
      <c r="J3103" s="40"/>
      <c r="K3103" s="31"/>
      <c r="L3103" s="28"/>
      <c r="M3103" s="31"/>
    </row>
    <row r="3104" spans="3:13" x14ac:dyDescent="0.25">
      <c r="C3104" s="28"/>
      <c r="J3104" s="40"/>
      <c r="K3104" s="31"/>
      <c r="L3104" s="28"/>
      <c r="M3104" s="31"/>
    </row>
    <row r="3105" spans="3:13" x14ac:dyDescent="0.25">
      <c r="C3105" s="28"/>
      <c r="J3105" s="40"/>
      <c r="K3105" s="31"/>
      <c r="L3105" s="28"/>
      <c r="M3105" s="31"/>
    </row>
    <row r="3106" spans="3:13" x14ac:dyDescent="0.25">
      <c r="C3106" s="28"/>
      <c r="J3106" s="40"/>
      <c r="K3106" s="31"/>
      <c r="L3106" s="28"/>
      <c r="M3106" s="31"/>
    </row>
    <row r="3107" spans="3:13" x14ac:dyDescent="0.25">
      <c r="C3107" s="28"/>
      <c r="J3107" s="40"/>
      <c r="K3107" s="31"/>
      <c r="L3107" s="28"/>
      <c r="M3107" s="31"/>
    </row>
    <row r="3108" spans="3:13" x14ac:dyDescent="0.25">
      <c r="C3108" s="28"/>
      <c r="J3108" s="40"/>
      <c r="K3108" s="31"/>
      <c r="L3108" s="28"/>
      <c r="M3108" s="31"/>
    </row>
    <row r="3109" spans="3:13" x14ac:dyDescent="0.25">
      <c r="C3109" s="28"/>
      <c r="J3109" s="40"/>
      <c r="K3109" s="31"/>
      <c r="L3109" s="28"/>
      <c r="M3109" s="31"/>
    </row>
    <row r="3110" spans="3:13" x14ac:dyDescent="0.25">
      <c r="C3110" s="28"/>
      <c r="J3110" s="40"/>
      <c r="K3110" s="31"/>
      <c r="L3110" s="28"/>
      <c r="M3110" s="31"/>
    </row>
    <row r="3111" spans="3:13" x14ac:dyDescent="0.25">
      <c r="C3111" s="28"/>
      <c r="J3111" s="40"/>
      <c r="K3111" s="31"/>
      <c r="L3111" s="28"/>
      <c r="M3111" s="31"/>
    </row>
    <row r="3112" spans="3:13" x14ac:dyDescent="0.25">
      <c r="C3112" s="28"/>
      <c r="J3112" s="40"/>
      <c r="K3112" s="31"/>
      <c r="L3112" s="28"/>
      <c r="M3112" s="31"/>
    </row>
    <row r="3113" spans="3:13" x14ac:dyDescent="0.25">
      <c r="C3113" s="28"/>
      <c r="J3113" s="40"/>
      <c r="K3113" s="31"/>
      <c r="L3113" s="28"/>
      <c r="M3113" s="31"/>
    </row>
    <row r="3114" spans="3:13" x14ac:dyDescent="0.25">
      <c r="C3114" s="28"/>
      <c r="J3114" s="40"/>
      <c r="K3114" s="31"/>
      <c r="L3114" s="28"/>
      <c r="M3114" s="31"/>
    </row>
    <row r="3115" spans="3:13" x14ac:dyDescent="0.25">
      <c r="C3115" s="28"/>
      <c r="J3115" s="40"/>
      <c r="K3115" s="31"/>
      <c r="L3115" s="28"/>
      <c r="M3115" s="31"/>
    </row>
    <row r="3116" spans="3:13" x14ac:dyDescent="0.25">
      <c r="C3116" s="28"/>
      <c r="J3116" s="40"/>
      <c r="K3116" s="31"/>
      <c r="L3116" s="28"/>
      <c r="M3116" s="31"/>
    </row>
    <row r="3117" spans="3:13" x14ac:dyDescent="0.25">
      <c r="C3117" s="28"/>
      <c r="J3117" s="40"/>
      <c r="K3117" s="31"/>
      <c r="L3117" s="28"/>
      <c r="M3117" s="31"/>
    </row>
    <row r="3118" spans="3:13" x14ac:dyDescent="0.25">
      <c r="C3118" s="28"/>
      <c r="J3118" s="40"/>
      <c r="K3118" s="31"/>
      <c r="L3118" s="28"/>
      <c r="M3118" s="31"/>
    </row>
    <row r="3119" spans="3:13" x14ac:dyDescent="0.25">
      <c r="C3119" s="28"/>
      <c r="J3119" s="40"/>
      <c r="K3119" s="31"/>
      <c r="L3119" s="28"/>
      <c r="M3119" s="31"/>
    </row>
    <row r="3120" spans="3:13" x14ac:dyDescent="0.25">
      <c r="C3120" s="28"/>
      <c r="J3120" s="40"/>
      <c r="K3120" s="31"/>
      <c r="L3120" s="28"/>
      <c r="M3120" s="31"/>
    </row>
    <row r="3121" spans="3:13" x14ac:dyDescent="0.25">
      <c r="C3121" s="28"/>
      <c r="J3121" s="40"/>
      <c r="K3121" s="31"/>
      <c r="L3121" s="28"/>
      <c r="M3121" s="31"/>
    </row>
    <row r="3122" spans="3:13" x14ac:dyDescent="0.25">
      <c r="C3122" s="28"/>
      <c r="J3122" s="40"/>
      <c r="K3122" s="31"/>
      <c r="L3122" s="28"/>
      <c r="M3122" s="31"/>
    </row>
    <row r="3123" spans="3:13" x14ac:dyDescent="0.25">
      <c r="C3123" s="28"/>
      <c r="J3123" s="40"/>
      <c r="K3123" s="31"/>
      <c r="L3123" s="28"/>
      <c r="M3123" s="31"/>
    </row>
    <row r="3124" spans="3:13" x14ac:dyDescent="0.25">
      <c r="C3124" s="28"/>
      <c r="J3124" s="40"/>
      <c r="K3124" s="31"/>
      <c r="L3124" s="28"/>
      <c r="M3124" s="31"/>
    </row>
    <row r="3125" spans="3:13" x14ac:dyDescent="0.25">
      <c r="C3125" s="28"/>
      <c r="J3125" s="40"/>
      <c r="K3125" s="31"/>
      <c r="L3125" s="28"/>
      <c r="M3125" s="31"/>
    </row>
    <row r="3126" spans="3:13" x14ac:dyDescent="0.25">
      <c r="C3126" s="28"/>
      <c r="J3126" s="40"/>
      <c r="K3126" s="31"/>
      <c r="L3126" s="28"/>
      <c r="M3126" s="31"/>
    </row>
    <row r="3127" spans="3:13" x14ac:dyDescent="0.25">
      <c r="C3127" s="28"/>
      <c r="J3127" s="40"/>
      <c r="K3127" s="31"/>
      <c r="L3127" s="28"/>
      <c r="M3127" s="31"/>
    </row>
    <row r="3128" spans="3:13" x14ac:dyDescent="0.25">
      <c r="C3128" s="28"/>
      <c r="J3128" s="40"/>
      <c r="K3128" s="31"/>
      <c r="L3128" s="28"/>
      <c r="M3128" s="31"/>
    </row>
    <row r="3129" spans="3:13" x14ac:dyDescent="0.25">
      <c r="C3129" s="28"/>
      <c r="J3129" s="40"/>
      <c r="K3129" s="31"/>
      <c r="L3129" s="28"/>
      <c r="M3129" s="31"/>
    </row>
    <row r="3130" spans="3:13" x14ac:dyDescent="0.25">
      <c r="C3130" s="28"/>
      <c r="J3130" s="40"/>
      <c r="K3130" s="31"/>
      <c r="L3130" s="28"/>
      <c r="M3130" s="31"/>
    </row>
    <row r="3131" spans="3:13" x14ac:dyDescent="0.25">
      <c r="C3131" s="28"/>
      <c r="J3131" s="40"/>
      <c r="K3131" s="31"/>
      <c r="L3131" s="28"/>
      <c r="M3131" s="31"/>
    </row>
    <row r="3132" spans="3:13" x14ac:dyDescent="0.25">
      <c r="C3132" s="28"/>
      <c r="J3132" s="40"/>
      <c r="K3132" s="31"/>
      <c r="L3132" s="28"/>
      <c r="M3132" s="31"/>
    </row>
    <row r="3133" spans="3:13" x14ac:dyDescent="0.25">
      <c r="C3133" s="28"/>
      <c r="J3133" s="40"/>
      <c r="K3133" s="31"/>
      <c r="L3133" s="28"/>
      <c r="M3133" s="31"/>
    </row>
    <row r="3134" spans="3:13" x14ac:dyDescent="0.25">
      <c r="C3134" s="28"/>
      <c r="J3134" s="40"/>
      <c r="K3134" s="31"/>
      <c r="L3134" s="28"/>
      <c r="M3134" s="31"/>
    </row>
    <row r="3135" spans="3:13" x14ac:dyDescent="0.25">
      <c r="C3135" s="28"/>
      <c r="J3135" s="40"/>
      <c r="K3135" s="31"/>
      <c r="L3135" s="28"/>
      <c r="M3135" s="31"/>
    </row>
    <row r="3136" spans="3:13" x14ac:dyDescent="0.25">
      <c r="C3136" s="28"/>
      <c r="J3136" s="40"/>
      <c r="K3136" s="31"/>
      <c r="L3136" s="28"/>
      <c r="M3136" s="31"/>
    </row>
    <row r="3137" spans="3:13" x14ac:dyDescent="0.25">
      <c r="C3137" s="28"/>
      <c r="J3137" s="40"/>
      <c r="K3137" s="31"/>
      <c r="L3137" s="28"/>
      <c r="M3137" s="31"/>
    </row>
    <row r="3138" spans="3:13" x14ac:dyDescent="0.25">
      <c r="C3138" s="28"/>
      <c r="J3138" s="40"/>
      <c r="K3138" s="31"/>
      <c r="L3138" s="28"/>
      <c r="M3138" s="31"/>
    </row>
    <row r="3139" spans="3:13" x14ac:dyDescent="0.25">
      <c r="C3139" s="28"/>
      <c r="J3139" s="40"/>
      <c r="K3139" s="31"/>
      <c r="L3139" s="28"/>
      <c r="M3139" s="31"/>
    </row>
    <row r="3140" spans="3:13" x14ac:dyDescent="0.25">
      <c r="C3140" s="28"/>
      <c r="J3140" s="40"/>
      <c r="K3140" s="31"/>
      <c r="L3140" s="28"/>
      <c r="M3140" s="31"/>
    </row>
    <row r="3141" spans="3:13" x14ac:dyDescent="0.25">
      <c r="C3141" s="28"/>
      <c r="J3141" s="40"/>
      <c r="K3141" s="31"/>
      <c r="L3141" s="28"/>
      <c r="M3141" s="31"/>
    </row>
    <row r="3142" spans="3:13" x14ac:dyDescent="0.25">
      <c r="C3142" s="28"/>
      <c r="J3142" s="40"/>
      <c r="K3142" s="31"/>
      <c r="L3142" s="28"/>
      <c r="M3142" s="31"/>
    </row>
    <row r="3143" spans="3:13" x14ac:dyDescent="0.25">
      <c r="C3143" s="28"/>
      <c r="J3143" s="40"/>
      <c r="K3143" s="31"/>
      <c r="L3143" s="28"/>
      <c r="M3143" s="31"/>
    </row>
    <row r="3144" spans="3:13" x14ac:dyDescent="0.25">
      <c r="C3144" s="28"/>
      <c r="J3144" s="40"/>
      <c r="K3144" s="31"/>
      <c r="L3144" s="28"/>
      <c r="M3144" s="31"/>
    </row>
    <row r="3145" spans="3:13" x14ac:dyDescent="0.25">
      <c r="C3145" s="28"/>
      <c r="J3145" s="40"/>
      <c r="K3145" s="31"/>
      <c r="L3145" s="28"/>
      <c r="M3145" s="31"/>
    </row>
    <row r="3146" spans="3:13" x14ac:dyDescent="0.25">
      <c r="C3146" s="28"/>
      <c r="J3146" s="40"/>
      <c r="K3146" s="31"/>
      <c r="L3146" s="28"/>
      <c r="M3146" s="31"/>
    </row>
    <row r="3147" spans="3:13" x14ac:dyDescent="0.25">
      <c r="C3147" s="28"/>
      <c r="J3147" s="40"/>
      <c r="K3147" s="31"/>
      <c r="L3147" s="28"/>
      <c r="M3147" s="31"/>
    </row>
    <row r="3148" spans="3:13" x14ac:dyDescent="0.25">
      <c r="C3148" s="28"/>
      <c r="J3148" s="40"/>
      <c r="K3148" s="31"/>
      <c r="L3148" s="28"/>
      <c r="M3148" s="31"/>
    </row>
    <row r="3149" spans="3:13" x14ac:dyDescent="0.25">
      <c r="C3149" s="28"/>
      <c r="J3149" s="40"/>
      <c r="K3149" s="31"/>
      <c r="L3149" s="28"/>
      <c r="M3149" s="31"/>
    </row>
    <row r="3150" spans="3:13" x14ac:dyDescent="0.25">
      <c r="C3150" s="28"/>
      <c r="J3150" s="40"/>
      <c r="K3150" s="31"/>
      <c r="L3150" s="28"/>
      <c r="M3150" s="31"/>
    </row>
    <row r="3151" spans="3:13" x14ac:dyDescent="0.25">
      <c r="C3151" s="28"/>
      <c r="J3151" s="40"/>
      <c r="K3151" s="31"/>
      <c r="L3151" s="28"/>
      <c r="M3151" s="31"/>
    </row>
    <row r="3152" spans="3:13" x14ac:dyDescent="0.25">
      <c r="C3152" s="28"/>
      <c r="J3152" s="40"/>
      <c r="K3152" s="31"/>
      <c r="L3152" s="28"/>
      <c r="M3152" s="31"/>
    </row>
    <row r="3153" spans="3:13" x14ac:dyDescent="0.25">
      <c r="C3153" s="28"/>
      <c r="J3153" s="40"/>
      <c r="K3153" s="31"/>
      <c r="L3153" s="28"/>
      <c r="M3153" s="31"/>
    </row>
    <row r="3154" spans="3:13" x14ac:dyDescent="0.25">
      <c r="C3154" s="28"/>
      <c r="J3154" s="40"/>
      <c r="K3154" s="31"/>
      <c r="L3154" s="28"/>
      <c r="M3154" s="31"/>
    </row>
    <row r="3155" spans="3:13" x14ac:dyDescent="0.25">
      <c r="C3155" s="28"/>
      <c r="J3155" s="40"/>
      <c r="K3155" s="31"/>
      <c r="L3155" s="28"/>
      <c r="M3155" s="31"/>
    </row>
    <row r="3156" spans="3:13" x14ac:dyDescent="0.25">
      <c r="C3156" s="28"/>
      <c r="J3156" s="40"/>
      <c r="K3156" s="31"/>
      <c r="L3156" s="28"/>
      <c r="M3156" s="31"/>
    </row>
    <row r="3157" spans="3:13" x14ac:dyDescent="0.25">
      <c r="C3157" s="28"/>
      <c r="J3157" s="40"/>
      <c r="K3157" s="31"/>
      <c r="L3157" s="28"/>
      <c r="M3157" s="31"/>
    </row>
    <row r="3158" spans="3:13" x14ac:dyDescent="0.25">
      <c r="C3158" s="28"/>
      <c r="J3158" s="40"/>
      <c r="K3158" s="31"/>
      <c r="L3158" s="28"/>
      <c r="M3158" s="31"/>
    </row>
    <row r="3159" spans="3:13" x14ac:dyDescent="0.25">
      <c r="C3159" s="28"/>
      <c r="J3159" s="40"/>
      <c r="K3159" s="31"/>
      <c r="L3159" s="28"/>
      <c r="M3159" s="31"/>
    </row>
    <row r="3160" spans="3:13" x14ac:dyDescent="0.25">
      <c r="C3160" s="28"/>
      <c r="J3160" s="40"/>
      <c r="K3160" s="31"/>
      <c r="L3160" s="28"/>
      <c r="M3160" s="31"/>
    </row>
    <row r="3161" spans="3:13" x14ac:dyDescent="0.25">
      <c r="C3161" s="28"/>
      <c r="J3161" s="40"/>
      <c r="K3161" s="31"/>
      <c r="L3161" s="28"/>
      <c r="M3161" s="31"/>
    </row>
    <row r="3162" spans="3:13" x14ac:dyDescent="0.25">
      <c r="C3162" s="28"/>
      <c r="J3162" s="40"/>
      <c r="K3162" s="31"/>
      <c r="L3162" s="28"/>
      <c r="M3162" s="31"/>
    </row>
    <row r="3163" spans="3:13" x14ac:dyDescent="0.25">
      <c r="C3163" s="28"/>
      <c r="J3163" s="40"/>
      <c r="K3163" s="31"/>
      <c r="L3163" s="28"/>
      <c r="M3163" s="31"/>
    </row>
    <row r="3164" spans="3:13" x14ac:dyDescent="0.25">
      <c r="C3164" s="28"/>
      <c r="J3164" s="40"/>
      <c r="K3164" s="31"/>
      <c r="L3164" s="28"/>
      <c r="M3164" s="31"/>
    </row>
    <row r="3165" spans="3:13" x14ac:dyDescent="0.25">
      <c r="C3165" s="28"/>
      <c r="J3165" s="40"/>
      <c r="K3165" s="31"/>
      <c r="L3165" s="28"/>
      <c r="M3165" s="31"/>
    </row>
    <row r="3166" spans="3:13" x14ac:dyDescent="0.25">
      <c r="C3166" s="28"/>
      <c r="J3166" s="40"/>
      <c r="K3166" s="31"/>
      <c r="L3166" s="28"/>
      <c r="M3166" s="31"/>
    </row>
    <row r="3167" spans="3:13" x14ac:dyDescent="0.25">
      <c r="C3167" s="28"/>
      <c r="J3167" s="40"/>
      <c r="K3167" s="31"/>
      <c r="L3167" s="28"/>
      <c r="M3167" s="31"/>
    </row>
    <row r="3168" spans="3:13" x14ac:dyDescent="0.25">
      <c r="C3168" s="28"/>
      <c r="J3168" s="40"/>
      <c r="K3168" s="31"/>
      <c r="L3168" s="28"/>
      <c r="M3168" s="31"/>
    </row>
    <row r="3169" spans="3:13" x14ac:dyDescent="0.25">
      <c r="C3169" s="28"/>
      <c r="J3169" s="40"/>
      <c r="K3169" s="31"/>
      <c r="L3169" s="28"/>
      <c r="M3169" s="31"/>
    </row>
    <row r="3170" spans="3:13" x14ac:dyDescent="0.25">
      <c r="C3170" s="28"/>
      <c r="J3170" s="40"/>
      <c r="K3170" s="31"/>
      <c r="L3170" s="28"/>
      <c r="M3170" s="31"/>
    </row>
    <row r="3171" spans="3:13" x14ac:dyDescent="0.25">
      <c r="C3171" s="28"/>
      <c r="J3171" s="40"/>
      <c r="K3171" s="31"/>
      <c r="L3171" s="28"/>
      <c r="M3171" s="31"/>
    </row>
    <row r="3172" spans="3:13" x14ac:dyDescent="0.25">
      <c r="C3172" s="28"/>
      <c r="J3172" s="40"/>
      <c r="K3172" s="31"/>
      <c r="L3172" s="28"/>
      <c r="M3172" s="31"/>
    </row>
    <row r="3173" spans="3:13" x14ac:dyDescent="0.25">
      <c r="C3173" s="28"/>
      <c r="J3173" s="40"/>
      <c r="K3173" s="31"/>
      <c r="L3173" s="28"/>
      <c r="M3173" s="31"/>
    </row>
    <row r="3174" spans="3:13" x14ac:dyDescent="0.25">
      <c r="C3174" s="28"/>
      <c r="J3174" s="40"/>
      <c r="K3174" s="31"/>
      <c r="L3174" s="28"/>
      <c r="M3174" s="31"/>
    </row>
    <row r="3175" spans="3:13" x14ac:dyDescent="0.25">
      <c r="C3175" s="28"/>
      <c r="J3175" s="40"/>
      <c r="K3175" s="31"/>
      <c r="L3175" s="28"/>
      <c r="M3175" s="31"/>
    </row>
    <row r="3176" spans="3:13" x14ac:dyDescent="0.25">
      <c r="C3176" s="28"/>
      <c r="J3176" s="40"/>
      <c r="K3176" s="31"/>
      <c r="L3176" s="28"/>
      <c r="M3176" s="31"/>
    </row>
    <row r="3177" spans="3:13" x14ac:dyDescent="0.25">
      <c r="C3177" s="28"/>
      <c r="J3177" s="40"/>
      <c r="K3177" s="31"/>
      <c r="L3177" s="28"/>
      <c r="M3177" s="31"/>
    </row>
    <row r="3178" spans="3:13" x14ac:dyDescent="0.25">
      <c r="C3178" s="28"/>
      <c r="J3178" s="40"/>
      <c r="K3178" s="31"/>
      <c r="L3178" s="28"/>
      <c r="M3178" s="31"/>
    </row>
    <row r="3179" spans="3:13" x14ac:dyDescent="0.25">
      <c r="C3179" s="28"/>
      <c r="J3179" s="40"/>
      <c r="K3179" s="31"/>
      <c r="L3179" s="28"/>
      <c r="M3179" s="31"/>
    </row>
    <row r="3180" spans="3:13" x14ac:dyDescent="0.25">
      <c r="C3180" s="28"/>
      <c r="J3180" s="40"/>
      <c r="K3180" s="31"/>
      <c r="L3180" s="28"/>
      <c r="M3180" s="31"/>
    </row>
    <row r="3181" spans="3:13" x14ac:dyDescent="0.25">
      <c r="C3181" s="28"/>
      <c r="J3181" s="40"/>
      <c r="K3181" s="31"/>
      <c r="L3181" s="28"/>
      <c r="M3181" s="31"/>
    </row>
    <row r="3182" spans="3:13" x14ac:dyDescent="0.25">
      <c r="C3182" s="28"/>
      <c r="J3182" s="40"/>
      <c r="K3182" s="31"/>
      <c r="L3182" s="28"/>
      <c r="M3182" s="31"/>
    </row>
    <row r="3183" spans="3:13" x14ac:dyDescent="0.25">
      <c r="C3183" s="28"/>
      <c r="J3183" s="40"/>
      <c r="K3183" s="31"/>
      <c r="L3183" s="28"/>
      <c r="M3183" s="31"/>
    </row>
    <row r="3184" spans="3:13" x14ac:dyDescent="0.25">
      <c r="C3184" s="28"/>
      <c r="J3184" s="40"/>
      <c r="K3184" s="31"/>
      <c r="L3184" s="28"/>
      <c r="M3184" s="31"/>
    </row>
    <row r="3185" spans="3:13" x14ac:dyDescent="0.25">
      <c r="C3185" s="28"/>
      <c r="J3185" s="40"/>
      <c r="K3185" s="31"/>
      <c r="L3185" s="28"/>
      <c r="M3185" s="31"/>
    </row>
    <row r="3186" spans="3:13" x14ac:dyDescent="0.25">
      <c r="C3186" s="28"/>
      <c r="J3186" s="40"/>
      <c r="K3186" s="31"/>
      <c r="L3186" s="28"/>
      <c r="M3186" s="31"/>
    </row>
    <row r="3187" spans="3:13" x14ac:dyDescent="0.25">
      <c r="C3187" s="28"/>
      <c r="J3187" s="40"/>
      <c r="K3187" s="31"/>
      <c r="L3187" s="28"/>
      <c r="M3187" s="31"/>
    </row>
    <row r="3188" spans="3:13" x14ac:dyDescent="0.25">
      <c r="C3188" s="28"/>
      <c r="J3188" s="40"/>
      <c r="K3188" s="31"/>
      <c r="L3188" s="28"/>
      <c r="M3188" s="31"/>
    </row>
    <row r="3189" spans="3:13" x14ac:dyDescent="0.25">
      <c r="C3189" s="28"/>
      <c r="J3189" s="40"/>
      <c r="K3189" s="31"/>
      <c r="L3189" s="28"/>
      <c r="M3189" s="31"/>
    </row>
    <row r="3190" spans="3:13" x14ac:dyDescent="0.25">
      <c r="C3190" s="28"/>
      <c r="J3190" s="40"/>
      <c r="K3190" s="31"/>
      <c r="L3190" s="28"/>
      <c r="M3190" s="31"/>
    </row>
    <row r="3191" spans="3:13" x14ac:dyDescent="0.25">
      <c r="C3191" s="28"/>
      <c r="J3191" s="40"/>
      <c r="K3191" s="31"/>
      <c r="L3191" s="28"/>
      <c r="M3191" s="31"/>
    </row>
    <row r="3192" spans="3:13" x14ac:dyDescent="0.25">
      <c r="C3192" s="28"/>
      <c r="J3192" s="40"/>
      <c r="K3192" s="31"/>
      <c r="L3192" s="28"/>
      <c r="M3192" s="31"/>
    </row>
    <row r="3193" spans="3:13" x14ac:dyDescent="0.25">
      <c r="C3193" s="28"/>
      <c r="J3193" s="40"/>
      <c r="K3193" s="31"/>
      <c r="L3193" s="28"/>
      <c r="M3193" s="31"/>
    </row>
    <row r="3194" spans="3:13" x14ac:dyDescent="0.25">
      <c r="C3194" s="28"/>
      <c r="J3194" s="40"/>
      <c r="K3194" s="31"/>
      <c r="L3194" s="28"/>
      <c r="M3194" s="31"/>
    </row>
    <row r="3195" spans="3:13" x14ac:dyDescent="0.25">
      <c r="C3195" s="28"/>
      <c r="J3195" s="40"/>
      <c r="K3195" s="31"/>
      <c r="L3195" s="28"/>
      <c r="M3195" s="31"/>
    </row>
    <row r="3196" spans="3:13" x14ac:dyDescent="0.25">
      <c r="C3196" s="28"/>
      <c r="J3196" s="40"/>
      <c r="K3196" s="31"/>
      <c r="L3196" s="28"/>
      <c r="M3196" s="31"/>
    </row>
    <row r="3197" spans="3:13" x14ac:dyDescent="0.25">
      <c r="C3197" s="28"/>
      <c r="J3197" s="40"/>
      <c r="K3197" s="31"/>
      <c r="L3197" s="28"/>
      <c r="M3197" s="31"/>
    </row>
    <row r="3198" spans="3:13" x14ac:dyDescent="0.25">
      <c r="C3198" s="28"/>
      <c r="J3198" s="40"/>
      <c r="K3198" s="31"/>
      <c r="L3198" s="28"/>
      <c r="M3198" s="31"/>
    </row>
    <row r="3199" spans="3:13" x14ac:dyDescent="0.25">
      <c r="C3199" s="28"/>
      <c r="J3199" s="40"/>
      <c r="K3199" s="31"/>
      <c r="L3199" s="28"/>
      <c r="M3199" s="31"/>
    </row>
    <row r="3200" spans="3:13" x14ac:dyDescent="0.25">
      <c r="C3200" s="28"/>
      <c r="J3200" s="40"/>
      <c r="K3200" s="31"/>
      <c r="L3200" s="28"/>
      <c r="M3200" s="31"/>
    </row>
    <row r="3201" spans="3:13" x14ac:dyDescent="0.25">
      <c r="C3201" s="28"/>
      <c r="J3201" s="40"/>
      <c r="K3201" s="31"/>
      <c r="L3201" s="28"/>
      <c r="M3201" s="31"/>
    </row>
    <row r="3202" spans="3:13" x14ac:dyDescent="0.25">
      <c r="C3202" s="28"/>
      <c r="J3202" s="40"/>
      <c r="K3202" s="31"/>
      <c r="L3202" s="28"/>
      <c r="M3202" s="31"/>
    </row>
    <row r="3203" spans="3:13" x14ac:dyDescent="0.25">
      <c r="C3203" s="28"/>
      <c r="J3203" s="40"/>
      <c r="K3203" s="31"/>
      <c r="L3203" s="28"/>
      <c r="M3203" s="31"/>
    </row>
    <row r="3204" spans="3:13" x14ac:dyDescent="0.25">
      <c r="C3204" s="28"/>
      <c r="J3204" s="40"/>
      <c r="K3204" s="31"/>
      <c r="L3204" s="28"/>
      <c r="M3204" s="31"/>
    </row>
    <row r="3205" spans="3:13" x14ac:dyDescent="0.25">
      <c r="C3205" s="28"/>
      <c r="J3205" s="40"/>
      <c r="K3205" s="31"/>
      <c r="L3205" s="28"/>
      <c r="M3205" s="31"/>
    </row>
    <row r="3206" spans="3:13" x14ac:dyDescent="0.25">
      <c r="C3206" s="28"/>
      <c r="J3206" s="40"/>
      <c r="K3206" s="31"/>
      <c r="L3206" s="28"/>
      <c r="M3206" s="31"/>
    </row>
    <row r="3207" spans="3:13" x14ac:dyDescent="0.25">
      <c r="C3207" s="28"/>
      <c r="J3207" s="40"/>
      <c r="K3207" s="31"/>
      <c r="L3207" s="28"/>
      <c r="M3207" s="31"/>
    </row>
    <row r="3208" spans="3:13" x14ac:dyDescent="0.25">
      <c r="C3208" s="28"/>
      <c r="J3208" s="40"/>
      <c r="K3208" s="31"/>
      <c r="L3208" s="28"/>
      <c r="M3208" s="31"/>
    </row>
    <row r="3209" spans="3:13" x14ac:dyDescent="0.25">
      <c r="C3209" s="28"/>
      <c r="J3209" s="40"/>
      <c r="K3209" s="31"/>
      <c r="L3209" s="28"/>
      <c r="M3209" s="31"/>
    </row>
    <row r="3210" spans="3:13" x14ac:dyDescent="0.25">
      <c r="C3210" s="28"/>
      <c r="J3210" s="40"/>
      <c r="K3210" s="31"/>
      <c r="L3210" s="28"/>
      <c r="M3210" s="31"/>
    </row>
    <row r="3211" spans="3:13" x14ac:dyDescent="0.25">
      <c r="C3211" s="28"/>
      <c r="J3211" s="40"/>
      <c r="K3211" s="31"/>
      <c r="L3211" s="28"/>
      <c r="M3211" s="31"/>
    </row>
    <row r="3212" spans="3:13" x14ac:dyDescent="0.25">
      <c r="C3212" s="28"/>
      <c r="J3212" s="40"/>
      <c r="K3212" s="31"/>
      <c r="L3212" s="28"/>
      <c r="M3212" s="31"/>
    </row>
    <row r="3213" spans="3:13" x14ac:dyDescent="0.25">
      <c r="C3213" s="28"/>
      <c r="J3213" s="40"/>
      <c r="K3213" s="31"/>
      <c r="L3213" s="28"/>
      <c r="M3213" s="31"/>
    </row>
    <row r="3214" spans="3:13" x14ac:dyDescent="0.25">
      <c r="C3214" s="28"/>
      <c r="J3214" s="40"/>
      <c r="K3214" s="31"/>
      <c r="L3214" s="28"/>
      <c r="M3214" s="31"/>
    </row>
    <row r="3215" spans="3:13" x14ac:dyDescent="0.25">
      <c r="C3215" s="28"/>
      <c r="J3215" s="40"/>
      <c r="K3215" s="31"/>
      <c r="L3215" s="28"/>
      <c r="M3215" s="31"/>
    </row>
    <row r="3216" spans="3:13" x14ac:dyDescent="0.25">
      <c r="C3216" s="28"/>
      <c r="J3216" s="40"/>
      <c r="K3216" s="31"/>
      <c r="L3216" s="28"/>
      <c r="M3216" s="31"/>
    </row>
    <row r="3217" spans="3:13" x14ac:dyDescent="0.25">
      <c r="C3217" s="28"/>
      <c r="J3217" s="40"/>
      <c r="K3217" s="31"/>
      <c r="L3217" s="28"/>
      <c r="M3217" s="31"/>
    </row>
    <row r="3218" spans="3:13" x14ac:dyDescent="0.25">
      <c r="C3218" s="28"/>
      <c r="J3218" s="40"/>
      <c r="K3218" s="31"/>
      <c r="L3218" s="28"/>
      <c r="M3218" s="31"/>
    </row>
    <row r="3219" spans="3:13" x14ac:dyDescent="0.25">
      <c r="C3219" s="28"/>
      <c r="J3219" s="40"/>
      <c r="K3219" s="31"/>
      <c r="L3219" s="28"/>
      <c r="M3219" s="31"/>
    </row>
    <row r="3220" spans="3:13" x14ac:dyDescent="0.25">
      <c r="C3220" s="28"/>
      <c r="J3220" s="40"/>
      <c r="K3220" s="31"/>
      <c r="L3220" s="28"/>
      <c r="M3220" s="31"/>
    </row>
    <row r="3221" spans="3:13" x14ac:dyDescent="0.25">
      <c r="C3221" s="28"/>
      <c r="J3221" s="40"/>
      <c r="K3221" s="31"/>
      <c r="L3221" s="28"/>
      <c r="M3221" s="31"/>
    </row>
    <row r="3222" spans="3:13" x14ac:dyDescent="0.25">
      <c r="C3222" s="28"/>
      <c r="J3222" s="40"/>
      <c r="K3222" s="31"/>
      <c r="L3222" s="28"/>
      <c r="M3222" s="31"/>
    </row>
    <row r="3223" spans="3:13" x14ac:dyDescent="0.25">
      <c r="C3223" s="28"/>
      <c r="J3223" s="40"/>
      <c r="K3223" s="31"/>
      <c r="L3223" s="28"/>
      <c r="M3223" s="31"/>
    </row>
    <row r="3224" spans="3:13" x14ac:dyDescent="0.25">
      <c r="C3224" s="28"/>
      <c r="J3224" s="40"/>
      <c r="K3224" s="31"/>
      <c r="L3224" s="28"/>
      <c r="M3224" s="31"/>
    </row>
    <row r="3225" spans="3:13" x14ac:dyDescent="0.25">
      <c r="C3225" s="28"/>
      <c r="J3225" s="40"/>
      <c r="K3225" s="31"/>
      <c r="L3225" s="28"/>
      <c r="M3225" s="31"/>
    </row>
    <row r="3226" spans="3:13" x14ac:dyDescent="0.25">
      <c r="C3226" s="28"/>
      <c r="J3226" s="40"/>
      <c r="K3226" s="31"/>
      <c r="L3226" s="28"/>
      <c r="M3226" s="31"/>
    </row>
    <row r="3227" spans="3:13" x14ac:dyDescent="0.25">
      <c r="C3227" s="28"/>
      <c r="J3227" s="40"/>
      <c r="K3227" s="31"/>
      <c r="L3227" s="28"/>
      <c r="M3227" s="31"/>
    </row>
    <row r="3228" spans="3:13" x14ac:dyDescent="0.25">
      <c r="C3228" s="28"/>
      <c r="J3228" s="40"/>
      <c r="K3228" s="31"/>
      <c r="L3228" s="28"/>
      <c r="M3228" s="31"/>
    </row>
    <row r="3229" spans="3:13" x14ac:dyDescent="0.25">
      <c r="C3229" s="28"/>
      <c r="J3229" s="40"/>
      <c r="K3229" s="31"/>
      <c r="L3229" s="28"/>
      <c r="M3229" s="31"/>
    </row>
    <row r="3230" spans="3:13" x14ac:dyDescent="0.25">
      <c r="C3230" s="28"/>
      <c r="J3230" s="40"/>
      <c r="K3230" s="31"/>
      <c r="L3230" s="28"/>
      <c r="M3230" s="31"/>
    </row>
    <row r="3231" spans="3:13" x14ac:dyDescent="0.25">
      <c r="C3231" s="28"/>
      <c r="J3231" s="40"/>
      <c r="K3231" s="31"/>
      <c r="L3231" s="28"/>
      <c r="M3231" s="31"/>
    </row>
    <row r="3232" spans="3:13" x14ac:dyDescent="0.25">
      <c r="C3232" s="28"/>
      <c r="J3232" s="40"/>
      <c r="K3232" s="31"/>
      <c r="L3232" s="28"/>
      <c r="M3232" s="31"/>
    </row>
    <row r="3233" spans="3:13" x14ac:dyDescent="0.25">
      <c r="C3233" s="28"/>
      <c r="J3233" s="40"/>
      <c r="K3233" s="31"/>
      <c r="L3233" s="28"/>
      <c r="M3233" s="31"/>
    </row>
    <row r="3234" spans="3:13" x14ac:dyDescent="0.25">
      <c r="C3234" s="28"/>
      <c r="J3234" s="40"/>
      <c r="K3234" s="31"/>
      <c r="L3234" s="28"/>
      <c r="M3234" s="31"/>
    </row>
    <row r="3235" spans="3:13" x14ac:dyDescent="0.25">
      <c r="C3235" s="28"/>
      <c r="J3235" s="40"/>
      <c r="K3235" s="31"/>
      <c r="L3235" s="28"/>
      <c r="M3235" s="31"/>
    </row>
    <row r="3236" spans="3:13" x14ac:dyDescent="0.25">
      <c r="C3236" s="28"/>
      <c r="J3236" s="40"/>
      <c r="K3236" s="31"/>
      <c r="L3236" s="28"/>
      <c r="M3236" s="31"/>
    </row>
    <row r="3237" spans="3:13" x14ac:dyDescent="0.25">
      <c r="C3237" s="28"/>
      <c r="J3237" s="40"/>
      <c r="K3237" s="31"/>
      <c r="L3237" s="28"/>
      <c r="M3237" s="31"/>
    </row>
    <row r="3238" spans="3:13" x14ac:dyDescent="0.25">
      <c r="C3238" s="28"/>
      <c r="J3238" s="40"/>
      <c r="K3238" s="31"/>
      <c r="L3238" s="28"/>
      <c r="M3238" s="31"/>
    </row>
    <row r="3239" spans="3:13" x14ac:dyDescent="0.25">
      <c r="C3239" s="28"/>
      <c r="J3239" s="40"/>
      <c r="K3239" s="31"/>
      <c r="L3239" s="28"/>
      <c r="M3239" s="31"/>
    </row>
    <row r="3240" spans="3:13" x14ac:dyDescent="0.25">
      <c r="C3240" s="28"/>
      <c r="J3240" s="40"/>
      <c r="K3240" s="31"/>
      <c r="L3240" s="28"/>
      <c r="M3240" s="31"/>
    </row>
    <row r="3241" spans="3:13" x14ac:dyDescent="0.25">
      <c r="C3241" s="28"/>
      <c r="J3241" s="40"/>
      <c r="K3241" s="31"/>
      <c r="L3241" s="28"/>
      <c r="M3241" s="31"/>
    </row>
    <row r="3242" spans="3:13" x14ac:dyDescent="0.25">
      <c r="C3242" s="28"/>
      <c r="J3242" s="40"/>
      <c r="K3242" s="31"/>
      <c r="L3242" s="28"/>
      <c r="M3242" s="31"/>
    </row>
    <row r="3243" spans="3:13" x14ac:dyDescent="0.25">
      <c r="C3243" s="28"/>
      <c r="J3243" s="40"/>
      <c r="K3243" s="31"/>
      <c r="L3243" s="28"/>
      <c r="M3243" s="31"/>
    </row>
    <row r="3244" spans="3:13" x14ac:dyDescent="0.25">
      <c r="C3244" s="28"/>
      <c r="J3244" s="40"/>
      <c r="K3244" s="31"/>
      <c r="L3244" s="28"/>
      <c r="M3244" s="31"/>
    </row>
    <row r="3245" spans="3:13" x14ac:dyDescent="0.25">
      <c r="C3245" s="28"/>
      <c r="J3245" s="40"/>
      <c r="K3245" s="31"/>
      <c r="L3245" s="28"/>
      <c r="M3245" s="31"/>
    </row>
    <row r="3246" spans="3:13" x14ac:dyDescent="0.25">
      <c r="C3246" s="28"/>
      <c r="J3246" s="40"/>
      <c r="K3246" s="31"/>
      <c r="L3246" s="28"/>
      <c r="M3246" s="31"/>
    </row>
    <row r="3247" spans="3:13" x14ac:dyDescent="0.25">
      <c r="C3247" s="28"/>
      <c r="J3247" s="40"/>
      <c r="K3247" s="31"/>
      <c r="L3247" s="28"/>
      <c r="M3247" s="31"/>
    </row>
    <row r="3248" spans="3:13" x14ac:dyDescent="0.25">
      <c r="C3248" s="28"/>
      <c r="J3248" s="40"/>
      <c r="K3248" s="31"/>
      <c r="L3248" s="28"/>
      <c r="M3248" s="31"/>
    </row>
    <row r="3249" spans="3:13" x14ac:dyDescent="0.25">
      <c r="C3249" s="28"/>
      <c r="J3249" s="40"/>
      <c r="K3249" s="31"/>
      <c r="L3249" s="28"/>
      <c r="M3249" s="31"/>
    </row>
    <row r="3250" spans="3:13" x14ac:dyDescent="0.25">
      <c r="C3250" s="28"/>
      <c r="J3250" s="40"/>
      <c r="K3250" s="31"/>
      <c r="L3250" s="28"/>
      <c r="M3250" s="31"/>
    </row>
    <row r="3251" spans="3:13" x14ac:dyDescent="0.25">
      <c r="C3251" s="28"/>
      <c r="J3251" s="40"/>
      <c r="K3251" s="31"/>
      <c r="L3251" s="28"/>
      <c r="M3251" s="31"/>
    </row>
    <row r="3252" spans="3:13" x14ac:dyDescent="0.25">
      <c r="C3252" s="28"/>
      <c r="J3252" s="40"/>
      <c r="K3252" s="31"/>
      <c r="L3252" s="28"/>
      <c r="M3252" s="31"/>
    </row>
    <row r="3253" spans="3:13" x14ac:dyDescent="0.25">
      <c r="C3253" s="28"/>
      <c r="J3253" s="40"/>
      <c r="K3253" s="31"/>
      <c r="L3253" s="28"/>
      <c r="M3253" s="31"/>
    </row>
    <row r="3254" spans="3:13" x14ac:dyDescent="0.25">
      <c r="C3254" s="28"/>
      <c r="J3254" s="40"/>
      <c r="K3254" s="31"/>
      <c r="L3254" s="28"/>
      <c r="M3254" s="31"/>
    </row>
    <row r="3255" spans="3:13" x14ac:dyDescent="0.25">
      <c r="C3255" s="28"/>
      <c r="J3255" s="40"/>
      <c r="K3255" s="31"/>
      <c r="L3255" s="28"/>
      <c r="M3255" s="31"/>
    </row>
    <row r="3256" spans="3:13" x14ac:dyDescent="0.25">
      <c r="C3256" s="28"/>
      <c r="J3256" s="40"/>
      <c r="K3256" s="31"/>
      <c r="L3256" s="28"/>
      <c r="M3256" s="31"/>
    </row>
    <row r="3257" spans="3:13" x14ac:dyDescent="0.25">
      <c r="C3257" s="28"/>
      <c r="J3257" s="40"/>
      <c r="K3257" s="31"/>
      <c r="L3257" s="28"/>
      <c r="M3257" s="31"/>
    </row>
    <row r="3258" spans="3:13" x14ac:dyDescent="0.25">
      <c r="C3258" s="28"/>
      <c r="J3258" s="40"/>
      <c r="K3258" s="31"/>
      <c r="L3258" s="28"/>
      <c r="M3258" s="31"/>
    </row>
    <row r="3259" spans="3:13" x14ac:dyDescent="0.25">
      <c r="C3259" s="28"/>
      <c r="J3259" s="40"/>
      <c r="K3259" s="31"/>
      <c r="L3259" s="28"/>
      <c r="M3259" s="31"/>
    </row>
    <row r="3260" spans="3:13" x14ac:dyDescent="0.25">
      <c r="C3260" s="28"/>
      <c r="J3260" s="40"/>
      <c r="K3260" s="31"/>
      <c r="L3260" s="28"/>
      <c r="M3260" s="31"/>
    </row>
    <row r="3261" spans="3:13" x14ac:dyDescent="0.25">
      <c r="C3261" s="28"/>
      <c r="J3261" s="40"/>
      <c r="K3261" s="31"/>
      <c r="L3261" s="28"/>
      <c r="M3261" s="31"/>
    </row>
    <row r="3262" spans="3:13" x14ac:dyDescent="0.25">
      <c r="C3262" s="28"/>
      <c r="J3262" s="40"/>
      <c r="K3262" s="31"/>
      <c r="L3262" s="28"/>
      <c r="M3262" s="31"/>
    </row>
    <row r="3263" spans="3:13" x14ac:dyDescent="0.25">
      <c r="C3263" s="28"/>
      <c r="J3263" s="40"/>
      <c r="K3263" s="31"/>
      <c r="L3263" s="28"/>
      <c r="M3263" s="31"/>
    </row>
    <row r="3264" spans="3:13" x14ac:dyDescent="0.25">
      <c r="C3264" s="28"/>
      <c r="J3264" s="40"/>
      <c r="K3264" s="31"/>
      <c r="L3264" s="28"/>
      <c r="M3264" s="31"/>
    </row>
    <row r="3265" spans="3:13" x14ac:dyDescent="0.25">
      <c r="C3265" s="28"/>
      <c r="J3265" s="40"/>
      <c r="K3265" s="31"/>
      <c r="L3265" s="28"/>
      <c r="M3265" s="31"/>
    </row>
    <row r="3266" spans="3:13" x14ac:dyDescent="0.25">
      <c r="C3266" s="28"/>
      <c r="J3266" s="40"/>
      <c r="K3266" s="31"/>
      <c r="L3266" s="28"/>
      <c r="M3266" s="31"/>
    </row>
    <row r="3267" spans="3:13" x14ac:dyDescent="0.25">
      <c r="C3267" s="28"/>
      <c r="J3267" s="40"/>
      <c r="K3267" s="31"/>
      <c r="L3267" s="28"/>
      <c r="M3267" s="31"/>
    </row>
    <row r="3268" spans="3:13" x14ac:dyDescent="0.25">
      <c r="C3268" s="28"/>
      <c r="J3268" s="40"/>
      <c r="K3268" s="31"/>
      <c r="L3268" s="28"/>
      <c r="M3268" s="31"/>
    </row>
    <row r="3269" spans="3:13" x14ac:dyDescent="0.25">
      <c r="C3269" s="28"/>
      <c r="J3269" s="40"/>
      <c r="K3269" s="31"/>
      <c r="L3269" s="28"/>
      <c r="M3269" s="31"/>
    </row>
    <row r="3270" spans="3:13" x14ac:dyDescent="0.25">
      <c r="C3270" s="28"/>
      <c r="J3270" s="40"/>
      <c r="K3270" s="31"/>
      <c r="L3270" s="28"/>
      <c r="M3270" s="31"/>
    </row>
    <row r="3271" spans="3:13" x14ac:dyDescent="0.25">
      <c r="C3271" s="28"/>
      <c r="J3271" s="40"/>
      <c r="K3271" s="31"/>
      <c r="L3271" s="28"/>
      <c r="M3271" s="31"/>
    </row>
    <row r="3272" spans="3:13" x14ac:dyDescent="0.25">
      <c r="C3272" s="28"/>
      <c r="J3272" s="40"/>
      <c r="K3272" s="31"/>
      <c r="L3272" s="28"/>
      <c r="M3272" s="31"/>
    </row>
    <row r="3273" spans="3:13" x14ac:dyDescent="0.25">
      <c r="C3273" s="28"/>
      <c r="J3273" s="40"/>
      <c r="K3273" s="31"/>
      <c r="L3273" s="28"/>
      <c r="M3273" s="31"/>
    </row>
    <row r="3274" spans="3:13" x14ac:dyDescent="0.25">
      <c r="C3274" s="28"/>
      <c r="J3274" s="40"/>
      <c r="K3274" s="31"/>
      <c r="L3274" s="28"/>
      <c r="M3274" s="31"/>
    </row>
    <row r="3275" spans="3:13" x14ac:dyDescent="0.25">
      <c r="C3275" s="28"/>
      <c r="J3275" s="40"/>
      <c r="K3275" s="31"/>
      <c r="L3275" s="28"/>
      <c r="M3275" s="31"/>
    </row>
    <row r="3276" spans="3:13" x14ac:dyDescent="0.25">
      <c r="C3276" s="28"/>
      <c r="J3276" s="40"/>
      <c r="K3276" s="31"/>
      <c r="L3276" s="28"/>
      <c r="M3276" s="31"/>
    </row>
    <row r="3277" spans="3:13" x14ac:dyDescent="0.25">
      <c r="C3277" s="28"/>
      <c r="J3277" s="40"/>
      <c r="K3277" s="31"/>
      <c r="L3277" s="28"/>
      <c r="M3277" s="31"/>
    </row>
    <row r="3278" spans="3:13" x14ac:dyDescent="0.25">
      <c r="C3278" s="28"/>
      <c r="J3278" s="40"/>
      <c r="K3278" s="31"/>
      <c r="L3278" s="28"/>
      <c r="M3278" s="31"/>
    </row>
    <row r="3279" spans="3:13" x14ac:dyDescent="0.25">
      <c r="C3279" s="28"/>
      <c r="J3279" s="40"/>
      <c r="K3279" s="31"/>
      <c r="L3279" s="28"/>
      <c r="M3279" s="31"/>
    </row>
    <row r="3280" spans="3:13" x14ac:dyDescent="0.25">
      <c r="C3280" s="28"/>
      <c r="J3280" s="40"/>
      <c r="K3280" s="31"/>
      <c r="L3280" s="28"/>
      <c r="M3280" s="31"/>
    </row>
    <row r="3281" spans="3:13" x14ac:dyDescent="0.25">
      <c r="C3281" s="28"/>
      <c r="J3281" s="40"/>
      <c r="K3281" s="31"/>
      <c r="L3281" s="28"/>
      <c r="M3281" s="31"/>
    </row>
    <row r="3282" spans="3:13" x14ac:dyDescent="0.25">
      <c r="C3282" s="28"/>
      <c r="J3282" s="40"/>
      <c r="K3282" s="31"/>
      <c r="L3282" s="28"/>
      <c r="M3282" s="31"/>
    </row>
    <row r="3283" spans="3:13" x14ac:dyDescent="0.25">
      <c r="C3283" s="28"/>
      <c r="J3283" s="40"/>
      <c r="K3283" s="31"/>
      <c r="L3283" s="28"/>
      <c r="M3283" s="31"/>
    </row>
    <row r="3284" spans="3:13" x14ac:dyDescent="0.25">
      <c r="C3284" s="28"/>
      <c r="J3284" s="40"/>
      <c r="K3284" s="31"/>
      <c r="L3284" s="28"/>
      <c r="M3284" s="31"/>
    </row>
    <row r="3285" spans="3:13" x14ac:dyDescent="0.25">
      <c r="C3285" s="28"/>
      <c r="J3285" s="40"/>
      <c r="K3285" s="31"/>
      <c r="L3285" s="28"/>
      <c r="M3285" s="31"/>
    </row>
    <row r="3286" spans="3:13" x14ac:dyDescent="0.25">
      <c r="C3286" s="28"/>
      <c r="J3286" s="40"/>
      <c r="K3286" s="31"/>
      <c r="L3286" s="28"/>
      <c r="M3286" s="31"/>
    </row>
    <row r="3287" spans="3:13" x14ac:dyDescent="0.25">
      <c r="C3287" s="28"/>
      <c r="J3287" s="40"/>
      <c r="K3287" s="31"/>
      <c r="L3287" s="28"/>
      <c r="M3287" s="31"/>
    </row>
    <row r="3288" spans="3:13" x14ac:dyDescent="0.25">
      <c r="C3288" s="28"/>
      <c r="J3288" s="40"/>
      <c r="K3288" s="31"/>
      <c r="L3288" s="28"/>
      <c r="M3288" s="31"/>
    </row>
    <row r="3289" spans="3:13" x14ac:dyDescent="0.25">
      <c r="C3289" s="28"/>
      <c r="J3289" s="40"/>
      <c r="K3289" s="31"/>
      <c r="L3289" s="28"/>
      <c r="M3289" s="31"/>
    </row>
    <row r="3290" spans="3:13" x14ac:dyDescent="0.25">
      <c r="C3290" s="28"/>
      <c r="J3290" s="40"/>
      <c r="K3290" s="31"/>
      <c r="L3290" s="28"/>
      <c r="M3290" s="31"/>
    </row>
    <row r="3291" spans="3:13" x14ac:dyDescent="0.25">
      <c r="C3291" s="28"/>
      <c r="J3291" s="40"/>
      <c r="K3291" s="31"/>
      <c r="L3291" s="28"/>
      <c r="M3291" s="31"/>
    </row>
    <row r="3292" spans="3:13" x14ac:dyDescent="0.25">
      <c r="C3292" s="28"/>
      <c r="J3292" s="40"/>
      <c r="K3292" s="31"/>
      <c r="L3292" s="28"/>
      <c r="M3292" s="31"/>
    </row>
    <row r="3293" spans="3:13" x14ac:dyDescent="0.25">
      <c r="C3293" s="28"/>
      <c r="J3293" s="40"/>
      <c r="K3293" s="31"/>
      <c r="L3293" s="28"/>
      <c r="M3293" s="31"/>
    </row>
    <row r="3294" spans="3:13" x14ac:dyDescent="0.25">
      <c r="C3294" s="28"/>
      <c r="J3294" s="40"/>
      <c r="K3294" s="31"/>
      <c r="L3294" s="28"/>
      <c r="M3294" s="31"/>
    </row>
    <row r="3295" spans="3:13" x14ac:dyDescent="0.25">
      <c r="C3295" s="28"/>
      <c r="J3295" s="40"/>
      <c r="K3295" s="31"/>
      <c r="L3295" s="28"/>
      <c r="M3295" s="31"/>
    </row>
    <row r="3296" spans="3:13" x14ac:dyDescent="0.25">
      <c r="C3296" s="28"/>
      <c r="J3296" s="40"/>
      <c r="K3296" s="31"/>
      <c r="L3296" s="28"/>
      <c r="M3296" s="31"/>
    </row>
    <row r="3297" spans="3:13" x14ac:dyDescent="0.25">
      <c r="C3297" s="28"/>
      <c r="J3297" s="40"/>
      <c r="K3297" s="31"/>
      <c r="L3297" s="28"/>
      <c r="M3297" s="31"/>
    </row>
    <row r="3298" spans="3:13" x14ac:dyDescent="0.25">
      <c r="C3298" s="28"/>
      <c r="J3298" s="40"/>
      <c r="K3298" s="31"/>
      <c r="L3298" s="28"/>
      <c r="M3298" s="31"/>
    </row>
    <row r="3299" spans="3:13" x14ac:dyDescent="0.25">
      <c r="C3299" s="28"/>
      <c r="J3299" s="40"/>
      <c r="K3299" s="31"/>
      <c r="L3299" s="28"/>
      <c r="M3299" s="31"/>
    </row>
    <row r="3300" spans="3:13" x14ac:dyDescent="0.25">
      <c r="C3300" s="28"/>
      <c r="J3300" s="40"/>
      <c r="K3300" s="31"/>
      <c r="L3300" s="28"/>
      <c r="M3300" s="31"/>
    </row>
    <row r="3301" spans="3:13" x14ac:dyDescent="0.25">
      <c r="C3301" s="28"/>
      <c r="J3301" s="40"/>
      <c r="K3301" s="31"/>
      <c r="L3301" s="28"/>
      <c r="M3301" s="31"/>
    </row>
    <row r="3302" spans="3:13" x14ac:dyDescent="0.25">
      <c r="C3302" s="28"/>
      <c r="J3302" s="40"/>
      <c r="K3302" s="31"/>
      <c r="L3302" s="28"/>
      <c r="M3302" s="31"/>
    </row>
    <row r="3303" spans="3:13" x14ac:dyDescent="0.25">
      <c r="C3303" s="28"/>
      <c r="J3303" s="40"/>
      <c r="K3303" s="31"/>
      <c r="L3303" s="28"/>
      <c r="M3303" s="31"/>
    </row>
    <row r="3304" spans="3:13" x14ac:dyDescent="0.25">
      <c r="C3304" s="28"/>
      <c r="J3304" s="40"/>
      <c r="K3304" s="31"/>
      <c r="L3304" s="28"/>
      <c r="M3304" s="31"/>
    </row>
    <row r="3305" spans="3:13" x14ac:dyDescent="0.25">
      <c r="C3305" s="28"/>
      <c r="J3305" s="40"/>
      <c r="K3305" s="31"/>
      <c r="L3305" s="28"/>
      <c r="M3305" s="31"/>
    </row>
    <row r="3306" spans="3:13" x14ac:dyDescent="0.25">
      <c r="C3306" s="28"/>
      <c r="J3306" s="40"/>
      <c r="K3306" s="31"/>
      <c r="L3306" s="28"/>
      <c r="M3306" s="31"/>
    </row>
    <row r="3307" spans="3:13" x14ac:dyDescent="0.25">
      <c r="C3307" s="28"/>
      <c r="J3307" s="40"/>
      <c r="K3307" s="31"/>
      <c r="L3307" s="28"/>
      <c r="M3307" s="31"/>
    </row>
    <row r="3308" spans="3:13" x14ac:dyDescent="0.25">
      <c r="C3308" s="28"/>
      <c r="J3308" s="40"/>
      <c r="K3308" s="31"/>
      <c r="L3308" s="28"/>
      <c r="M3308" s="31"/>
    </row>
    <row r="3309" spans="3:13" x14ac:dyDescent="0.25">
      <c r="C3309" s="28"/>
      <c r="J3309" s="40"/>
      <c r="K3309" s="31"/>
      <c r="L3309" s="28"/>
      <c r="M3309" s="31"/>
    </row>
    <row r="3310" spans="3:13" x14ac:dyDescent="0.25">
      <c r="C3310" s="28"/>
      <c r="J3310" s="40"/>
      <c r="K3310" s="31"/>
      <c r="L3310" s="28"/>
      <c r="M3310" s="31"/>
    </row>
    <row r="3311" spans="3:13" x14ac:dyDescent="0.25">
      <c r="C3311" s="28"/>
      <c r="J3311" s="40"/>
      <c r="K3311" s="31"/>
      <c r="L3311" s="28"/>
      <c r="M3311" s="31"/>
    </row>
    <row r="3312" spans="3:13" x14ac:dyDescent="0.25">
      <c r="C3312" s="28"/>
      <c r="J3312" s="40"/>
      <c r="K3312" s="31"/>
      <c r="L3312" s="28"/>
      <c r="M3312" s="31"/>
    </row>
    <row r="3313" spans="3:13" x14ac:dyDescent="0.25">
      <c r="C3313" s="28"/>
      <c r="J3313" s="40"/>
      <c r="K3313" s="31"/>
      <c r="L3313" s="28"/>
      <c r="M3313" s="31"/>
    </row>
    <row r="3314" spans="3:13" x14ac:dyDescent="0.25">
      <c r="C3314" s="28"/>
      <c r="J3314" s="40"/>
      <c r="K3314" s="31"/>
      <c r="L3314" s="28"/>
      <c r="M3314" s="31"/>
    </row>
    <row r="3315" spans="3:13" x14ac:dyDescent="0.25">
      <c r="C3315" s="28"/>
      <c r="J3315" s="40"/>
      <c r="K3315" s="31"/>
      <c r="L3315" s="28"/>
      <c r="M3315" s="31"/>
    </row>
    <row r="3316" spans="3:13" x14ac:dyDescent="0.25">
      <c r="C3316" s="28"/>
      <c r="J3316" s="40"/>
      <c r="K3316" s="31"/>
      <c r="L3316" s="28"/>
      <c r="M3316" s="31"/>
    </row>
    <row r="3317" spans="3:13" x14ac:dyDescent="0.25">
      <c r="C3317" s="28"/>
      <c r="J3317" s="40"/>
      <c r="K3317" s="31"/>
      <c r="L3317" s="28"/>
      <c r="M3317" s="31"/>
    </row>
    <row r="3318" spans="3:13" x14ac:dyDescent="0.25">
      <c r="C3318" s="28"/>
      <c r="J3318" s="40"/>
      <c r="K3318" s="31"/>
      <c r="L3318" s="28"/>
      <c r="M3318" s="31"/>
    </row>
    <row r="3319" spans="3:13" x14ac:dyDescent="0.25">
      <c r="C3319" s="28"/>
      <c r="J3319" s="40"/>
      <c r="K3319" s="31"/>
      <c r="L3319" s="28"/>
      <c r="M3319" s="31"/>
    </row>
    <row r="3320" spans="3:13" x14ac:dyDescent="0.25">
      <c r="C3320" s="28"/>
      <c r="J3320" s="40"/>
      <c r="K3320" s="31"/>
      <c r="L3320" s="28"/>
      <c r="M3320" s="31"/>
    </row>
    <row r="3321" spans="3:13" x14ac:dyDescent="0.25">
      <c r="C3321" s="28"/>
      <c r="J3321" s="40"/>
      <c r="K3321" s="31"/>
      <c r="L3321" s="28"/>
      <c r="M3321" s="31"/>
    </row>
    <row r="3322" spans="3:13" x14ac:dyDescent="0.25">
      <c r="C3322" s="28"/>
      <c r="J3322" s="40"/>
      <c r="K3322" s="31"/>
      <c r="L3322" s="28"/>
      <c r="M3322" s="31"/>
    </row>
    <row r="3323" spans="3:13" x14ac:dyDescent="0.25">
      <c r="C3323" s="28"/>
      <c r="J3323" s="40"/>
      <c r="K3323" s="31"/>
      <c r="L3323" s="28"/>
      <c r="M3323" s="31"/>
    </row>
    <row r="3324" spans="3:13" x14ac:dyDescent="0.25">
      <c r="C3324" s="28"/>
      <c r="J3324" s="40"/>
      <c r="K3324" s="31"/>
      <c r="L3324" s="28"/>
      <c r="M3324" s="31"/>
    </row>
    <row r="3325" spans="3:13" x14ac:dyDescent="0.25">
      <c r="C3325" s="28"/>
      <c r="J3325" s="40"/>
      <c r="K3325" s="31"/>
      <c r="L3325" s="28"/>
      <c r="M3325" s="31"/>
    </row>
    <row r="3326" spans="3:13" x14ac:dyDescent="0.25">
      <c r="C3326" s="28"/>
      <c r="J3326" s="40"/>
      <c r="K3326" s="31"/>
      <c r="L3326" s="28"/>
      <c r="M3326" s="31"/>
    </row>
    <row r="3327" spans="3:13" x14ac:dyDescent="0.25">
      <c r="C3327" s="28"/>
      <c r="J3327" s="40"/>
      <c r="K3327" s="31"/>
      <c r="L3327" s="28"/>
      <c r="M3327" s="31"/>
    </row>
    <row r="3328" spans="3:13" x14ac:dyDescent="0.25">
      <c r="C3328" s="28"/>
      <c r="J3328" s="40"/>
      <c r="K3328" s="31"/>
      <c r="L3328" s="28"/>
      <c r="M3328" s="31"/>
    </row>
    <row r="3329" spans="3:13" x14ac:dyDescent="0.25">
      <c r="C3329" s="28"/>
      <c r="J3329" s="40"/>
      <c r="K3329" s="31"/>
      <c r="L3329" s="28"/>
      <c r="M3329" s="31"/>
    </row>
    <row r="3330" spans="3:13" x14ac:dyDescent="0.25">
      <c r="C3330" s="28"/>
      <c r="J3330" s="40"/>
      <c r="K3330" s="31"/>
      <c r="L3330" s="28"/>
      <c r="M3330" s="31"/>
    </row>
    <row r="3331" spans="3:13" x14ac:dyDescent="0.25">
      <c r="C3331" s="28"/>
      <c r="J3331" s="40"/>
      <c r="K3331" s="31"/>
      <c r="L3331" s="28"/>
      <c r="M3331" s="31"/>
    </row>
    <row r="3332" spans="3:13" x14ac:dyDescent="0.25">
      <c r="C3332" s="28"/>
      <c r="J3332" s="40"/>
      <c r="K3332" s="31"/>
      <c r="L3332" s="28"/>
      <c r="M3332" s="31"/>
    </row>
    <row r="3333" spans="3:13" x14ac:dyDescent="0.25">
      <c r="C3333" s="28"/>
      <c r="J3333" s="40"/>
      <c r="K3333" s="31"/>
      <c r="L3333" s="28"/>
      <c r="M3333" s="31"/>
    </row>
    <row r="3334" spans="3:13" x14ac:dyDescent="0.25">
      <c r="C3334" s="28"/>
      <c r="J3334" s="40"/>
      <c r="K3334" s="31"/>
      <c r="L3334" s="28"/>
      <c r="M3334" s="31"/>
    </row>
    <row r="3335" spans="3:13" x14ac:dyDescent="0.25">
      <c r="C3335" s="28"/>
      <c r="J3335" s="40"/>
      <c r="K3335" s="31"/>
      <c r="L3335" s="28"/>
      <c r="M3335" s="31"/>
    </row>
    <row r="3336" spans="3:13" x14ac:dyDescent="0.25">
      <c r="C3336" s="28"/>
      <c r="J3336" s="40"/>
      <c r="K3336" s="31"/>
      <c r="L3336" s="28"/>
      <c r="M3336" s="31"/>
    </row>
    <row r="3337" spans="3:13" x14ac:dyDescent="0.25">
      <c r="C3337" s="28"/>
      <c r="J3337" s="40"/>
      <c r="K3337" s="31"/>
      <c r="L3337" s="28"/>
      <c r="M3337" s="31"/>
    </row>
    <row r="3338" spans="3:13" x14ac:dyDescent="0.25">
      <c r="C3338" s="28"/>
      <c r="J3338" s="40"/>
      <c r="K3338" s="31"/>
      <c r="L3338" s="28"/>
      <c r="M3338" s="31"/>
    </row>
    <row r="3339" spans="3:13" x14ac:dyDescent="0.25">
      <c r="C3339" s="28"/>
      <c r="J3339" s="40"/>
      <c r="K3339" s="31"/>
      <c r="L3339" s="28"/>
      <c r="M3339" s="31"/>
    </row>
    <row r="3340" spans="3:13" x14ac:dyDescent="0.25">
      <c r="C3340" s="28"/>
      <c r="J3340" s="40"/>
      <c r="K3340" s="31"/>
      <c r="L3340" s="28"/>
      <c r="M3340" s="31"/>
    </row>
    <row r="3341" spans="3:13" x14ac:dyDescent="0.25">
      <c r="C3341" s="28"/>
      <c r="J3341" s="40"/>
      <c r="K3341" s="31"/>
      <c r="L3341" s="28"/>
      <c r="M3341" s="31"/>
    </row>
    <row r="3342" spans="3:13" x14ac:dyDescent="0.25">
      <c r="C3342" s="28"/>
      <c r="J3342" s="40"/>
      <c r="K3342" s="31"/>
      <c r="L3342" s="28"/>
      <c r="M3342" s="31"/>
    </row>
    <row r="3343" spans="3:13" x14ac:dyDescent="0.25">
      <c r="C3343" s="28"/>
      <c r="J3343" s="40"/>
      <c r="K3343" s="31"/>
      <c r="L3343" s="28"/>
      <c r="M3343" s="31"/>
    </row>
    <row r="3344" spans="3:13" x14ac:dyDescent="0.25">
      <c r="C3344" s="28"/>
      <c r="J3344" s="40"/>
      <c r="K3344" s="31"/>
      <c r="L3344" s="28"/>
      <c r="M3344" s="31"/>
    </row>
    <row r="3345" spans="3:13" x14ac:dyDescent="0.25">
      <c r="C3345" s="28"/>
      <c r="J3345" s="40"/>
      <c r="K3345" s="31"/>
      <c r="L3345" s="28"/>
      <c r="M3345" s="31"/>
    </row>
    <row r="3346" spans="3:13" x14ac:dyDescent="0.25">
      <c r="C3346" s="28"/>
      <c r="J3346" s="40"/>
      <c r="K3346" s="31"/>
      <c r="L3346" s="28"/>
      <c r="M3346" s="31"/>
    </row>
    <row r="3347" spans="3:13" x14ac:dyDescent="0.25">
      <c r="C3347" s="28"/>
      <c r="J3347" s="40"/>
      <c r="K3347" s="31"/>
      <c r="L3347" s="28"/>
      <c r="M3347" s="31"/>
    </row>
    <row r="3348" spans="3:13" x14ac:dyDescent="0.25">
      <c r="C3348" s="28"/>
      <c r="J3348" s="40"/>
      <c r="K3348" s="31"/>
      <c r="L3348" s="28"/>
      <c r="M3348" s="31"/>
    </row>
    <row r="3349" spans="3:13" x14ac:dyDescent="0.25">
      <c r="C3349" s="28"/>
      <c r="J3349" s="40"/>
      <c r="K3349" s="31"/>
      <c r="L3349" s="28"/>
      <c r="M3349" s="31"/>
    </row>
    <row r="3350" spans="3:13" x14ac:dyDescent="0.25">
      <c r="C3350" s="28"/>
      <c r="J3350" s="40"/>
      <c r="K3350" s="31"/>
      <c r="L3350" s="28"/>
      <c r="M3350" s="31"/>
    </row>
    <row r="3351" spans="3:13" x14ac:dyDescent="0.25">
      <c r="C3351" s="28"/>
      <c r="J3351" s="40"/>
      <c r="K3351" s="31"/>
      <c r="L3351" s="28"/>
      <c r="M3351" s="31"/>
    </row>
    <row r="3352" spans="3:13" x14ac:dyDescent="0.25">
      <c r="C3352" s="28"/>
      <c r="J3352" s="40"/>
      <c r="K3352" s="31"/>
      <c r="L3352" s="28"/>
      <c r="M3352" s="31"/>
    </row>
    <row r="3353" spans="3:13" x14ac:dyDescent="0.25">
      <c r="C3353" s="28"/>
      <c r="J3353" s="40"/>
      <c r="K3353" s="31"/>
      <c r="L3353" s="28"/>
      <c r="M3353" s="31"/>
    </row>
    <row r="3354" spans="3:13" x14ac:dyDescent="0.25">
      <c r="C3354" s="28"/>
      <c r="J3354" s="40"/>
      <c r="K3354" s="31"/>
      <c r="L3354" s="28"/>
      <c r="M3354" s="31"/>
    </row>
    <row r="3355" spans="3:13" x14ac:dyDescent="0.25">
      <c r="C3355" s="28"/>
      <c r="J3355" s="40"/>
      <c r="K3355" s="31"/>
      <c r="L3355" s="28"/>
      <c r="M3355" s="31"/>
    </row>
    <row r="3356" spans="3:13" x14ac:dyDescent="0.25">
      <c r="C3356" s="28"/>
      <c r="J3356" s="40"/>
      <c r="K3356" s="31"/>
      <c r="L3356" s="28"/>
      <c r="M3356" s="31"/>
    </row>
    <row r="3357" spans="3:13" x14ac:dyDescent="0.25">
      <c r="C3357" s="28"/>
      <c r="J3357" s="40"/>
      <c r="K3357" s="31"/>
      <c r="L3357" s="28"/>
      <c r="M3357" s="31"/>
    </row>
    <row r="3358" spans="3:13" x14ac:dyDescent="0.25">
      <c r="C3358" s="28"/>
      <c r="J3358" s="40"/>
      <c r="K3358" s="31"/>
      <c r="L3358" s="28"/>
      <c r="M3358" s="31"/>
    </row>
    <row r="3359" spans="3:13" x14ac:dyDescent="0.25">
      <c r="C3359" s="28"/>
      <c r="J3359" s="40"/>
      <c r="K3359" s="31"/>
      <c r="L3359" s="28"/>
      <c r="M3359" s="31"/>
    </row>
    <row r="3360" spans="3:13" x14ac:dyDescent="0.25">
      <c r="C3360" s="28"/>
      <c r="J3360" s="40"/>
      <c r="K3360" s="31"/>
      <c r="L3360" s="28"/>
      <c r="M3360" s="31"/>
    </row>
    <row r="3361" spans="3:13" x14ac:dyDescent="0.25">
      <c r="C3361" s="28"/>
      <c r="J3361" s="40"/>
      <c r="K3361" s="31"/>
      <c r="L3361" s="28"/>
      <c r="M3361" s="31"/>
    </row>
    <row r="3362" spans="3:13" x14ac:dyDescent="0.25">
      <c r="C3362" s="28"/>
      <c r="J3362" s="40"/>
      <c r="K3362" s="31"/>
      <c r="L3362" s="28"/>
      <c r="M3362" s="31"/>
    </row>
    <row r="3363" spans="3:13" x14ac:dyDescent="0.25">
      <c r="C3363" s="28"/>
      <c r="J3363" s="40"/>
      <c r="K3363" s="31"/>
      <c r="L3363" s="28"/>
      <c r="M3363" s="31"/>
    </row>
    <row r="3364" spans="3:13" x14ac:dyDescent="0.25">
      <c r="C3364" s="28"/>
      <c r="J3364" s="40"/>
      <c r="K3364" s="31"/>
      <c r="L3364" s="28"/>
      <c r="M3364" s="31"/>
    </row>
    <row r="3365" spans="3:13" x14ac:dyDescent="0.25">
      <c r="C3365" s="28"/>
      <c r="J3365" s="40"/>
      <c r="K3365" s="31"/>
      <c r="L3365" s="28"/>
      <c r="M3365" s="31"/>
    </row>
    <row r="3366" spans="3:13" x14ac:dyDescent="0.25">
      <c r="C3366" s="28"/>
      <c r="J3366" s="40"/>
      <c r="K3366" s="31"/>
      <c r="L3366" s="28"/>
      <c r="M3366" s="31"/>
    </row>
    <row r="3367" spans="3:13" x14ac:dyDescent="0.25">
      <c r="C3367" s="28"/>
      <c r="J3367" s="40"/>
      <c r="K3367" s="31"/>
      <c r="L3367" s="28"/>
      <c r="M3367" s="31"/>
    </row>
    <row r="3368" spans="3:13" x14ac:dyDescent="0.25">
      <c r="C3368" s="28"/>
      <c r="J3368" s="40"/>
      <c r="K3368" s="31"/>
      <c r="L3368" s="28"/>
      <c r="M3368" s="31"/>
    </row>
    <row r="3369" spans="3:13" x14ac:dyDescent="0.25">
      <c r="C3369" s="28"/>
      <c r="J3369" s="40"/>
      <c r="K3369" s="31"/>
      <c r="L3369" s="28"/>
      <c r="M3369" s="31"/>
    </row>
    <row r="3370" spans="3:13" x14ac:dyDescent="0.25">
      <c r="C3370" s="28"/>
      <c r="J3370" s="40"/>
      <c r="K3370" s="31"/>
      <c r="L3370" s="28"/>
      <c r="M3370" s="31"/>
    </row>
    <row r="3371" spans="3:13" x14ac:dyDescent="0.25">
      <c r="C3371" s="28"/>
      <c r="J3371" s="40"/>
      <c r="K3371" s="31"/>
      <c r="L3371" s="28"/>
      <c r="M3371" s="31"/>
    </row>
    <row r="3372" spans="3:13" x14ac:dyDescent="0.25">
      <c r="C3372" s="28"/>
      <c r="J3372" s="40"/>
      <c r="K3372" s="31"/>
      <c r="L3372" s="28"/>
      <c r="M3372" s="31"/>
    </row>
    <row r="3373" spans="3:13" x14ac:dyDescent="0.25">
      <c r="C3373" s="28"/>
      <c r="J3373" s="40"/>
      <c r="K3373" s="31"/>
      <c r="L3373" s="28"/>
      <c r="M3373" s="31"/>
    </row>
    <row r="3374" spans="3:13" x14ac:dyDescent="0.25">
      <c r="C3374" s="28"/>
      <c r="J3374" s="40"/>
      <c r="K3374" s="31"/>
      <c r="L3374" s="28"/>
      <c r="M3374" s="31"/>
    </row>
    <row r="3375" spans="3:13" x14ac:dyDescent="0.25">
      <c r="C3375" s="28"/>
      <c r="J3375" s="40"/>
      <c r="K3375" s="31"/>
      <c r="L3375" s="28"/>
      <c r="M3375" s="31"/>
    </row>
    <row r="3376" spans="3:13" x14ac:dyDescent="0.25">
      <c r="C3376" s="28"/>
      <c r="J3376" s="40"/>
      <c r="K3376" s="31"/>
      <c r="L3376" s="28"/>
      <c r="M3376" s="31"/>
    </row>
    <row r="3377" spans="3:13" x14ac:dyDescent="0.25">
      <c r="C3377" s="28"/>
      <c r="J3377" s="40"/>
      <c r="K3377" s="31"/>
      <c r="L3377" s="28"/>
      <c r="M3377" s="31"/>
    </row>
    <row r="3378" spans="3:13" x14ac:dyDescent="0.25">
      <c r="C3378" s="28"/>
      <c r="J3378" s="40"/>
      <c r="K3378" s="31"/>
      <c r="L3378" s="28"/>
      <c r="M3378" s="31"/>
    </row>
    <row r="3379" spans="3:13" x14ac:dyDescent="0.25">
      <c r="C3379" s="28"/>
      <c r="J3379" s="40"/>
      <c r="K3379" s="31"/>
      <c r="L3379" s="28"/>
      <c r="M3379" s="31"/>
    </row>
    <row r="3380" spans="3:13" x14ac:dyDescent="0.25">
      <c r="C3380" s="28"/>
      <c r="J3380" s="40"/>
      <c r="K3380" s="31"/>
      <c r="L3380" s="28"/>
      <c r="M3380" s="31"/>
    </row>
    <row r="3381" spans="3:13" x14ac:dyDescent="0.25">
      <c r="C3381" s="28"/>
      <c r="J3381" s="40"/>
      <c r="K3381" s="31"/>
      <c r="L3381" s="28"/>
      <c r="M3381" s="31"/>
    </row>
    <row r="3382" spans="3:13" x14ac:dyDescent="0.25">
      <c r="C3382" s="28"/>
      <c r="J3382" s="40"/>
      <c r="K3382" s="31"/>
      <c r="L3382" s="28"/>
      <c r="M3382" s="31"/>
    </row>
    <row r="3383" spans="3:13" x14ac:dyDescent="0.25">
      <c r="C3383" s="28"/>
      <c r="J3383" s="40"/>
      <c r="K3383" s="31"/>
      <c r="L3383" s="28"/>
      <c r="M3383" s="31"/>
    </row>
    <row r="3384" spans="3:13" x14ac:dyDescent="0.25">
      <c r="C3384" s="28"/>
      <c r="J3384" s="40"/>
      <c r="K3384" s="31"/>
      <c r="L3384" s="28"/>
      <c r="M3384" s="31"/>
    </row>
    <row r="3385" spans="3:13" x14ac:dyDescent="0.25">
      <c r="C3385" s="28"/>
      <c r="J3385" s="40"/>
      <c r="K3385" s="31"/>
      <c r="L3385" s="28"/>
      <c r="M3385" s="31"/>
    </row>
    <row r="3386" spans="3:13" x14ac:dyDescent="0.25">
      <c r="C3386" s="28"/>
      <c r="J3386" s="40"/>
      <c r="K3386" s="31"/>
      <c r="L3386" s="28"/>
      <c r="M3386" s="31"/>
    </row>
    <row r="3387" spans="3:13" x14ac:dyDescent="0.25">
      <c r="C3387" s="28"/>
      <c r="J3387" s="40"/>
      <c r="K3387" s="31"/>
      <c r="L3387" s="28"/>
      <c r="M3387" s="31"/>
    </row>
    <row r="3388" spans="3:13" x14ac:dyDescent="0.25">
      <c r="C3388" s="28"/>
      <c r="J3388" s="40"/>
      <c r="K3388" s="31"/>
      <c r="L3388" s="28"/>
      <c r="M3388" s="31"/>
    </row>
    <row r="3389" spans="3:13" x14ac:dyDescent="0.25">
      <c r="C3389" s="28"/>
      <c r="J3389" s="40"/>
      <c r="K3389" s="31"/>
      <c r="L3389" s="28"/>
      <c r="M3389" s="31"/>
    </row>
    <row r="3390" spans="3:13" x14ac:dyDescent="0.25">
      <c r="C3390" s="28"/>
      <c r="J3390" s="40"/>
      <c r="K3390" s="31"/>
      <c r="L3390" s="28"/>
      <c r="M3390" s="31"/>
    </row>
    <row r="3391" spans="3:13" x14ac:dyDescent="0.25">
      <c r="C3391" s="28"/>
      <c r="J3391" s="40"/>
      <c r="K3391" s="31"/>
      <c r="L3391" s="28"/>
      <c r="M3391" s="31"/>
    </row>
    <row r="3392" spans="3:13" x14ac:dyDescent="0.25">
      <c r="C3392" s="28"/>
      <c r="J3392" s="40"/>
      <c r="K3392" s="31"/>
      <c r="L3392" s="28"/>
      <c r="M3392" s="31"/>
    </row>
    <row r="3393" spans="3:13" x14ac:dyDescent="0.25">
      <c r="C3393" s="28"/>
      <c r="J3393" s="40"/>
      <c r="K3393" s="31"/>
      <c r="L3393" s="28"/>
      <c r="M3393" s="31"/>
    </row>
    <row r="3394" spans="3:13" x14ac:dyDescent="0.25">
      <c r="C3394" s="28"/>
      <c r="J3394" s="40"/>
      <c r="K3394" s="31"/>
      <c r="L3394" s="28"/>
      <c r="M3394" s="31"/>
    </row>
    <row r="3395" spans="3:13" x14ac:dyDescent="0.25">
      <c r="C3395" s="28"/>
      <c r="J3395" s="40"/>
      <c r="K3395" s="31"/>
      <c r="L3395" s="28"/>
      <c r="M3395" s="31"/>
    </row>
    <row r="3396" spans="3:13" x14ac:dyDescent="0.25">
      <c r="C3396" s="28"/>
      <c r="J3396" s="40"/>
      <c r="K3396" s="31"/>
      <c r="L3396" s="28"/>
      <c r="M3396" s="31"/>
    </row>
    <row r="3397" spans="3:13" x14ac:dyDescent="0.25">
      <c r="C3397" s="28"/>
      <c r="J3397" s="40"/>
      <c r="K3397" s="31"/>
      <c r="L3397" s="28"/>
      <c r="M3397" s="31"/>
    </row>
    <row r="3398" spans="3:13" x14ac:dyDescent="0.25">
      <c r="C3398" s="28"/>
      <c r="J3398" s="40"/>
      <c r="K3398" s="31"/>
      <c r="L3398" s="28"/>
      <c r="M3398" s="31"/>
    </row>
    <row r="3399" spans="3:13" x14ac:dyDescent="0.25">
      <c r="C3399" s="28"/>
      <c r="J3399" s="40"/>
      <c r="K3399" s="31"/>
      <c r="L3399" s="28"/>
      <c r="M3399" s="31"/>
    </row>
    <row r="3400" spans="3:13" x14ac:dyDescent="0.25">
      <c r="C3400" s="28"/>
      <c r="J3400" s="40"/>
      <c r="K3400" s="31"/>
      <c r="L3400" s="28"/>
      <c r="M3400" s="31"/>
    </row>
    <row r="3401" spans="3:13" x14ac:dyDescent="0.25">
      <c r="C3401" s="28"/>
      <c r="J3401" s="40"/>
      <c r="K3401" s="31"/>
      <c r="L3401" s="28"/>
      <c r="M3401" s="31"/>
    </row>
    <row r="3402" spans="3:13" x14ac:dyDescent="0.25">
      <c r="C3402" s="28"/>
      <c r="J3402" s="40"/>
      <c r="K3402" s="31"/>
      <c r="L3402" s="28"/>
      <c r="M3402" s="31"/>
    </row>
    <row r="3403" spans="3:13" x14ac:dyDescent="0.25">
      <c r="C3403" s="28"/>
      <c r="J3403" s="40"/>
      <c r="K3403" s="31"/>
      <c r="L3403" s="28"/>
      <c r="M3403" s="31"/>
    </row>
    <row r="3404" spans="3:13" x14ac:dyDescent="0.25">
      <c r="C3404" s="28"/>
      <c r="J3404" s="40"/>
      <c r="K3404" s="31"/>
      <c r="L3404" s="28"/>
      <c r="M3404" s="31"/>
    </row>
    <row r="3405" spans="3:13" x14ac:dyDescent="0.25">
      <c r="C3405" s="28"/>
      <c r="J3405" s="40"/>
      <c r="K3405" s="31"/>
      <c r="L3405" s="28"/>
      <c r="M3405" s="31"/>
    </row>
    <row r="3406" spans="3:13" x14ac:dyDescent="0.25">
      <c r="C3406" s="28"/>
      <c r="J3406" s="40"/>
      <c r="K3406" s="31"/>
      <c r="L3406" s="28"/>
      <c r="M3406" s="31"/>
    </row>
    <row r="3407" spans="3:13" x14ac:dyDescent="0.25">
      <c r="C3407" s="28"/>
      <c r="J3407" s="40"/>
      <c r="K3407" s="31"/>
      <c r="L3407" s="28"/>
      <c r="M3407" s="31"/>
    </row>
    <row r="3408" spans="3:13" x14ac:dyDescent="0.25">
      <c r="C3408" s="28"/>
      <c r="J3408" s="40"/>
      <c r="K3408" s="31"/>
      <c r="L3408" s="28"/>
      <c r="M3408" s="31"/>
    </row>
    <row r="3409" spans="3:13" x14ac:dyDescent="0.25">
      <c r="C3409" s="28"/>
      <c r="J3409" s="40"/>
      <c r="K3409" s="31"/>
      <c r="L3409" s="28"/>
      <c r="M3409" s="31"/>
    </row>
    <row r="3410" spans="3:13" x14ac:dyDescent="0.25">
      <c r="C3410" s="28"/>
      <c r="J3410" s="40"/>
      <c r="K3410" s="31"/>
      <c r="L3410" s="28"/>
      <c r="M3410" s="31"/>
    </row>
    <row r="3411" spans="3:13" x14ac:dyDescent="0.25">
      <c r="C3411" s="28"/>
      <c r="J3411" s="40"/>
      <c r="K3411" s="31"/>
      <c r="L3411" s="28"/>
      <c r="M3411" s="31"/>
    </row>
    <row r="3412" spans="3:13" x14ac:dyDescent="0.25">
      <c r="C3412" s="28"/>
      <c r="J3412" s="40"/>
      <c r="K3412" s="31"/>
      <c r="L3412" s="28"/>
      <c r="M3412" s="31"/>
    </row>
    <row r="3413" spans="3:13" x14ac:dyDescent="0.25">
      <c r="C3413" s="28"/>
      <c r="J3413" s="40"/>
      <c r="K3413" s="31"/>
      <c r="L3413" s="28"/>
      <c r="M3413" s="31"/>
    </row>
    <row r="3414" spans="3:13" x14ac:dyDescent="0.25">
      <c r="C3414" s="28"/>
      <c r="J3414" s="40"/>
      <c r="K3414" s="31"/>
      <c r="L3414" s="28"/>
      <c r="M3414" s="31"/>
    </row>
    <row r="3415" spans="3:13" x14ac:dyDescent="0.25">
      <c r="C3415" s="28"/>
      <c r="J3415" s="40"/>
      <c r="K3415" s="31"/>
      <c r="L3415" s="28"/>
      <c r="M3415" s="31"/>
    </row>
    <row r="3416" spans="3:13" x14ac:dyDescent="0.25">
      <c r="C3416" s="28"/>
      <c r="J3416" s="40"/>
      <c r="K3416" s="31"/>
      <c r="L3416" s="28"/>
      <c r="M3416" s="31"/>
    </row>
    <row r="3417" spans="3:13" x14ac:dyDescent="0.25">
      <c r="C3417" s="28"/>
      <c r="J3417" s="40"/>
      <c r="K3417" s="31"/>
      <c r="L3417" s="28"/>
      <c r="M3417" s="31"/>
    </row>
    <row r="3418" spans="3:13" x14ac:dyDescent="0.25">
      <c r="C3418" s="28"/>
      <c r="J3418" s="40"/>
      <c r="K3418" s="31"/>
      <c r="L3418" s="28"/>
      <c r="M3418" s="31"/>
    </row>
    <row r="3419" spans="3:13" x14ac:dyDescent="0.25">
      <c r="C3419" s="28"/>
      <c r="J3419" s="40"/>
      <c r="K3419" s="31"/>
      <c r="L3419" s="28"/>
      <c r="M3419" s="31"/>
    </row>
    <row r="3420" spans="3:13" x14ac:dyDescent="0.25">
      <c r="C3420" s="28"/>
      <c r="J3420" s="40"/>
      <c r="K3420" s="31"/>
      <c r="L3420" s="28"/>
      <c r="M3420" s="31"/>
    </row>
    <row r="3421" spans="3:13" x14ac:dyDescent="0.25">
      <c r="C3421" s="28"/>
      <c r="J3421" s="40"/>
      <c r="K3421" s="31"/>
      <c r="L3421" s="28"/>
      <c r="M3421" s="31"/>
    </row>
    <row r="3422" spans="3:13" x14ac:dyDescent="0.25">
      <c r="C3422" s="28"/>
      <c r="J3422" s="40"/>
      <c r="K3422" s="31"/>
      <c r="L3422" s="28"/>
      <c r="M3422" s="31"/>
    </row>
    <row r="3423" spans="3:13" x14ac:dyDescent="0.25">
      <c r="C3423" s="28"/>
      <c r="J3423" s="40"/>
      <c r="K3423" s="31"/>
      <c r="L3423" s="28"/>
      <c r="M3423" s="31"/>
    </row>
    <row r="3424" spans="3:13" x14ac:dyDescent="0.25">
      <c r="C3424" s="28"/>
      <c r="J3424" s="40"/>
      <c r="K3424" s="31"/>
      <c r="L3424" s="28"/>
      <c r="M3424" s="31"/>
    </row>
    <row r="3425" spans="3:13" x14ac:dyDescent="0.25">
      <c r="C3425" s="28"/>
      <c r="J3425" s="40"/>
      <c r="K3425" s="31"/>
      <c r="L3425" s="28"/>
      <c r="M3425" s="31"/>
    </row>
    <row r="3426" spans="3:13" x14ac:dyDescent="0.25">
      <c r="C3426" s="28"/>
      <c r="J3426" s="40"/>
      <c r="K3426" s="31"/>
      <c r="L3426" s="28"/>
      <c r="M3426" s="31"/>
    </row>
    <row r="3427" spans="3:13" x14ac:dyDescent="0.25">
      <c r="C3427" s="28"/>
      <c r="J3427" s="40"/>
      <c r="K3427" s="31"/>
      <c r="L3427" s="28"/>
      <c r="M3427" s="31"/>
    </row>
    <row r="3428" spans="3:13" x14ac:dyDescent="0.25">
      <c r="C3428" s="28"/>
      <c r="J3428" s="40"/>
      <c r="K3428" s="31"/>
      <c r="L3428" s="28"/>
      <c r="M3428" s="31"/>
    </row>
    <row r="3429" spans="3:13" x14ac:dyDescent="0.25">
      <c r="C3429" s="28"/>
      <c r="J3429" s="40"/>
      <c r="K3429" s="31"/>
      <c r="L3429" s="28"/>
      <c r="M3429" s="31"/>
    </row>
    <row r="3430" spans="3:13" x14ac:dyDescent="0.25">
      <c r="C3430" s="28"/>
      <c r="J3430" s="40"/>
      <c r="K3430" s="31"/>
      <c r="L3430" s="28"/>
      <c r="M3430" s="31"/>
    </row>
    <row r="3431" spans="3:13" x14ac:dyDescent="0.25">
      <c r="C3431" s="28"/>
      <c r="J3431" s="40"/>
      <c r="K3431" s="31"/>
      <c r="L3431" s="28"/>
      <c r="M3431" s="31"/>
    </row>
    <row r="3432" spans="3:13" x14ac:dyDescent="0.25">
      <c r="C3432" s="28"/>
      <c r="J3432" s="40"/>
      <c r="K3432" s="31"/>
      <c r="L3432" s="28"/>
      <c r="M3432" s="31"/>
    </row>
    <row r="3433" spans="3:13" x14ac:dyDescent="0.25">
      <c r="C3433" s="28"/>
      <c r="J3433" s="40"/>
      <c r="K3433" s="31"/>
      <c r="L3433" s="28"/>
      <c r="M3433" s="31"/>
    </row>
    <row r="3434" spans="3:13" x14ac:dyDescent="0.25">
      <c r="C3434" s="28"/>
      <c r="J3434" s="40"/>
      <c r="K3434" s="31"/>
      <c r="L3434" s="28"/>
      <c r="M3434" s="31"/>
    </row>
    <row r="3435" spans="3:13" x14ac:dyDescent="0.25">
      <c r="C3435" s="28"/>
      <c r="J3435" s="40"/>
      <c r="K3435" s="31"/>
      <c r="L3435" s="28"/>
      <c r="M3435" s="31"/>
    </row>
    <row r="3436" spans="3:13" x14ac:dyDescent="0.25">
      <c r="C3436" s="28"/>
      <c r="J3436" s="40"/>
      <c r="K3436" s="31"/>
      <c r="L3436" s="28"/>
      <c r="M3436" s="31"/>
    </row>
    <row r="3437" spans="3:13" x14ac:dyDescent="0.25">
      <c r="C3437" s="28"/>
      <c r="J3437" s="40"/>
      <c r="K3437" s="31"/>
      <c r="L3437" s="28"/>
      <c r="M3437" s="31"/>
    </row>
    <row r="3438" spans="3:13" x14ac:dyDescent="0.25">
      <c r="C3438" s="28"/>
      <c r="J3438" s="40"/>
      <c r="K3438" s="31"/>
      <c r="L3438" s="28"/>
      <c r="M3438" s="31"/>
    </row>
    <row r="3439" spans="3:13" x14ac:dyDescent="0.25">
      <c r="C3439" s="28"/>
      <c r="J3439" s="40"/>
      <c r="K3439" s="31"/>
      <c r="L3439" s="28"/>
      <c r="M3439" s="31"/>
    </row>
    <row r="3440" spans="3:13" x14ac:dyDescent="0.25">
      <c r="C3440" s="28"/>
      <c r="J3440" s="40"/>
      <c r="K3440" s="31"/>
      <c r="L3440" s="28"/>
      <c r="M3440" s="31"/>
    </row>
    <row r="3441" spans="3:13" x14ac:dyDescent="0.25">
      <c r="C3441" s="28"/>
      <c r="J3441" s="40"/>
      <c r="K3441" s="31"/>
      <c r="L3441" s="28"/>
      <c r="M3441" s="31"/>
    </row>
    <row r="3442" spans="3:13" x14ac:dyDescent="0.25">
      <c r="C3442" s="28"/>
      <c r="J3442" s="40"/>
      <c r="K3442" s="31"/>
      <c r="L3442" s="28"/>
      <c r="M3442" s="31"/>
    </row>
    <row r="3443" spans="3:13" x14ac:dyDescent="0.25">
      <c r="C3443" s="28"/>
      <c r="J3443" s="40"/>
      <c r="K3443" s="31"/>
      <c r="L3443" s="28"/>
      <c r="M3443" s="31"/>
    </row>
    <row r="3444" spans="3:13" x14ac:dyDescent="0.25">
      <c r="C3444" s="28"/>
      <c r="J3444" s="40"/>
      <c r="K3444" s="31"/>
      <c r="L3444" s="28"/>
      <c r="M3444" s="31"/>
    </row>
    <row r="3445" spans="3:13" x14ac:dyDescent="0.25">
      <c r="C3445" s="28"/>
      <c r="J3445" s="40"/>
      <c r="K3445" s="31"/>
      <c r="L3445" s="28"/>
      <c r="M3445" s="31"/>
    </row>
    <row r="3446" spans="3:13" x14ac:dyDescent="0.25">
      <c r="C3446" s="28"/>
      <c r="J3446" s="40"/>
      <c r="K3446" s="31"/>
      <c r="L3446" s="28"/>
      <c r="M3446" s="31"/>
    </row>
    <row r="3447" spans="3:13" x14ac:dyDescent="0.25">
      <c r="C3447" s="28"/>
      <c r="J3447" s="40"/>
      <c r="K3447" s="31"/>
      <c r="L3447" s="28"/>
      <c r="M3447" s="31"/>
    </row>
    <row r="3448" spans="3:13" x14ac:dyDescent="0.25">
      <c r="C3448" s="28"/>
      <c r="J3448" s="40"/>
      <c r="K3448" s="31"/>
      <c r="L3448" s="28"/>
      <c r="M3448" s="31"/>
    </row>
    <row r="3449" spans="3:13" x14ac:dyDescent="0.25">
      <c r="C3449" s="28"/>
      <c r="J3449" s="40"/>
      <c r="K3449" s="31"/>
      <c r="L3449" s="28"/>
      <c r="M3449" s="31"/>
    </row>
    <row r="3450" spans="3:13" x14ac:dyDescent="0.25">
      <c r="C3450" s="28"/>
      <c r="J3450" s="40"/>
      <c r="K3450" s="31"/>
      <c r="L3450" s="28"/>
      <c r="M3450" s="31"/>
    </row>
    <row r="3451" spans="3:13" x14ac:dyDescent="0.25">
      <c r="C3451" s="28"/>
      <c r="J3451" s="40"/>
      <c r="K3451" s="31"/>
      <c r="L3451" s="28"/>
      <c r="M3451" s="31"/>
    </row>
    <row r="3452" spans="3:13" x14ac:dyDescent="0.25">
      <c r="C3452" s="28"/>
      <c r="J3452" s="40"/>
      <c r="K3452" s="31"/>
      <c r="L3452" s="28"/>
      <c r="M3452" s="31"/>
    </row>
    <row r="3453" spans="3:13" x14ac:dyDescent="0.25">
      <c r="C3453" s="28"/>
      <c r="J3453" s="40"/>
      <c r="K3453" s="31"/>
      <c r="L3453" s="28"/>
      <c r="M3453" s="31"/>
    </row>
    <row r="3454" spans="3:13" x14ac:dyDescent="0.25">
      <c r="C3454" s="28"/>
      <c r="J3454" s="40"/>
      <c r="K3454" s="31"/>
      <c r="L3454" s="28"/>
      <c r="M3454" s="31"/>
    </row>
    <row r="3455" spans="3:13" x14ac:dyDescent="0.25">
      <c r="C3455" s="28"/>
      <c r="J3455" s="40"/>
      <c r="K3455" s="31"/>
      <c r="L3455" s="28"/>
      <c r="M3455" s="31"/>
    </row>
    <row r="3456" spans="3:13" x14ac:dyDescent="0.25">
      <c r="C3456" s="28"/>
      <c r="J3456" s="40"/>
      <c r="K3456" s="31"/>
      <c r="L3456" s="28"/>
      <c r="M3456" s="31"/>
    </row>
    <row r="3457" spans="3:13" x14ac:dyDescent="0.25">
      <c r="C3457" s="28"/>
      <c r="J3457" s="40"/>
      <c r="K3457" s="31"/>
      <c r="L3457" s="28"/>
      <c r="M3457" s="31"/>
    </row>
    <row r="3458" spans="3:13" x14ac:dyDescent="0.25">
      <c r="C3458" s="28"/>
      <c r="J3458" s="40"/>
      <c r="K3458" s="31"/>
      <c r="L3458" s="28"/>
      <c r="M3458" s="31"/>
    </row>
    <row r="3459" spans="3:13" x14ac:dyDescent="0.25">
      <c r="C3459" s="28"/>
      <c r="J3459" s="40"/>
      <c r="K3459" s="31"/>
      <c r="L3459" s="28"/>
      <c r="M3459" s="31"/>
    </row>
    <row r="3460" spans="3:13" x14ac:dyDescent="0.25">
      <c r="C3460" s="28"/>
      <c r="J3460" s="40"/>
      <c r="K3460" s="31"/>
      <c r="L3460" s="28"/>
      <c r="M3460" s="31"/>
    </row>
    <row r="3461" spans="3:13" x14ac:dyDescent="0.25">
      <c r="C3461" s="28"/>
      <c r="J3461" s="40"/>
      <c r="K3461" s="31"/>
      <c r="L3461" s="28"/>
      <c r="M3461" s="31"/>
    </row>
    <row r="3462" spans="3:13" x14ac:dyDescent="0.25">
      <c r="C3462" s="28"/>
      <c r="J3462" s="40"/>
      <c r="K3462" s="31"/>
      <c r="L3462" s="28"/>
      <c r="M3462" s="31"/>
    </row>
    <row r="3463" spans="3:13" x14ac:dyDescent="0.25">
      <c r="C3463" s="28"/>
      <c r="J3463" s="40"/>
      <c r="K3463" s="31"/>
      <c r="L3463" s="28"/>
      <c r="M3463" s="31"/>
    </row>
    <row r="3464" spans="3:13" x14ac:dyDescent="0.25">
      <c r="C3464" s="28"/>
      <c r="J3464" s="40"/>
      <c r="K3464" s="31"/>
      <c r="L3464" s="28"/>
      <c r="M3464" s="31"/>
    </row>
    <row r="3465" spans="3:13" x14ac:dyDescent="0.25">
      <c r="C3465" s="28"/>
      <c r="J3465" s="40"/>
      <c r="K3465" s="31"/>
      <c r="L3465" s="28"/>
      <c r="M3465" s="31"/>
    </row>
    <row r="3466" spans="3:13" x14ac:dyDescent="0.25">
      <c r="C3466" s="28"/>
      <c r="J3466" s="40"/>
      <c r="K3466" s="31"/>
      <c r="L3466" s="28"/>
      <c r="M3466" s="31"/>
    </row>
    <row r="3467" spans="3:13" x14ac:dyDescent="0.25">
      <c r="C3467" s="28"/>
      <c r="J3467" s="40"/>
      <c r="K3467" s="31"/>
      <c r="L3467" s="28"/>
      <c r="M3467" s="31"/>
    </row>
    <row r="3468" spans="3:13" x14ac:dyDescent="0.25">
      <c r="C3468" s="28"/>
      <c r="J3468" s="40"/>
      <c r="K3468" s="31"/>
      <c r="L3468" s="28"/>
      <c r="M3468" s="31"/>
    </row>
    <row r="3469" spans="3:13" x14ac:dyDescent="0.25">
      <c r="C3469" s="28"/>
      <c r="J3469" s="40"/>
      <c r="K3469" s="31"/>
      <c r="L3469" s="28"/>
      <c r="M3469" s="31"/>
    </row>
    <row r="3470" spans="3:13" x14ac:dyDescent="0.25">
      <c r="C3470" s="28"/>
      <c r="J3470" s="40"/>
      <c r="K3470" s="31"/>
      <c r="L3470" s="28"/>
      <c r="M3470" s="31"/>
    </row>
    <row r="3471" spans="3:13" x14ac:dyDescent="0.25">
      <c r="C3471" s="28"/>
      <c r="J3471" s="40"/>
      <c r="K3471" s="31"/>
      <c r="L3471" s="28"/>
      <c r="M3471" s="31"/>
    </row>
    <row r="3472" spans="3:13" x14ac:dyDescent="0.25">
      <c r="C3472" s="28"/>
      <c r="J3472" s="40"/>
      <c r="K3472" s="31"/>
      <c r="L3472" s="28"/>
      <c r="M3472" s="31"/>
    </row>
    <row r="3473" spans="3:13" x14ac:dyDescent="0.25">
      <c r="C3473" s="28"/>
      <c r="J3473" s="40"/>
      <c r="K3473" s="31"/>
      <c r="L3473" s="28"/>
      <c r="M3473" s="31"/>
    </row>
    <row r="3474" spans="3:13" x14ac:dyDescent="0.25">
      <c r="C3474" s="28"/>
      <c r="J3474" s="40"/>
      <c r="K3474" s="31"/>
      <c r="L3474" s="28"/>
      <c r="M3474" s="31"/>
    </row>
    <row r="3475" spans="3:13" x14ac:dyDescent="0.25">
      <c r="C3475" s="28"/>
      <c r="J3475" s="40"/>
      <c r="K3475" s="31"/>
      <c r="L3475" s="28"/>
      <c r="M3475" s="31"/>
    </row>
    <row r="3476" spans="3:13" x14ac:dyDescent="0.25">
      <c r="C3476" s="28"/>
      <c r="J3476" s="40"/>
      <c r="K3476" s="31"/>
      <c r="L3476" s="28"/>
      <c r="M3476" s="31"/>
    </row>
    <row r="3477" spans="3:13" x14ac:dyDescent="0.25">
      <c r="C3477" s="28"/>
      <c r="J3477" s="40"/>
      <c r="K3477" s="31"/>
      <c r="L3477" s="28"/>
      <c r="M3477" s="31"/>
    </row>
    <row r="3478" spans="3:13" x14ac:dyDescent="0.25">
      <c r="C3478" s="28"/>
      <c r="J3478" s="40"/>
      <c r="K3478" s="31"/>
      <c r="L3478" s="28"/>
      <c r="M3478" s="31"/>
    </row>
    <row r="3479" spans="3:13" x14ac:dyDescent="0.25">
      <c r="C3479" s="28"/>
      <c r="J3479" s="40"/>
      <c r="K3479" s="31"/>
      <c r="L3479" s="28"/>
      <c r="M3479" s="31"/>
    </row>
    <row r="3480" spans="3:13" x14ac:dyDescent="0.25">
      <c r="C3480" s="28"/>
      <c r="J3480" s="40"/>
      <c r="K3480" s="31"/>
      <c r="L3480" s="28"/>
      <c r="M3480" s="31"/>
    </row>
    <row r="3481" spans="3:13" x14ac:dyDescent="0.25">
      <c r="C3481" s="28"/>
      <c r="J3481" s="40"/>
      <c r="K3481" s="31"/>
      <c r="L3481" s="28"/>
      <c r="M3481" s="31"/>
    </row>
    <row r="3482" spans="3:13" x14ac:dyDescent="0.25">
      <c r="C3482" s="28"/>
      <c r="J3482" s="40"/>
      <c r="K3482" s="31"/>
      <c r="L3482" s="28"/>
      <c r="M3482" s="31"/>
    </row>
    <row r="3483" spans="3:13" x14ac:dyDescent="0.25">
      <c r="C3483" s="28"/>
      <c r="J3483" s="40"/>
      <c r="K3483" s="31"/>
      <c r="L3483" s="28"/>
      <c r="M3483" s="31"/>
    </row>
    <row r="3484" spans="3:13" x14ac:dyDescent="0.25">
      <c r="C3484" s="28"/>
      <c r="J3484" s="40"/>
      <c r="K3484" s="31"/>
      <c r="L3484" s="28"/>
      <c r="M3484" s="31"/>
    </row>
    <row r="3485" spans="3:13" x14ac:dyDescent="0.25">
      <c r="C3485" s="28"/>
      <c r="J3485" s="40"/>
      <c r="K3485" s="31"/>
      <c r="L3485" s="28"/>
      <c r="M3485" s="31"/>
    </row>
    <row r="3486" spans="3:13" x14ac:dyDescent="0.25">
      <c r="C3486" s="28"/>
      <c r="J3486" s="40"/>
      <c r="K3486" s="31"/>
      <c r="L3486" s="28"/>
      <c r="M3486" s="31"/>
    </row>
    <row r="3487" spans="3:13" x14ac:dyDescent="0.25">
      <c r="C3487" s="28"/>
      <c r="J3487" s="40"/>
      <c r="K3487" s="31"/>
      <c r="L3487" s="28"/>
      <c r="M3487" s="31"/>
    </row>
    <row r="3488" spans="3:13" x14ac:dyDescent="0.25">
      <c r="C3488" s="28"/>
      <c r="J3488" s="40"/>
      <c r="K3488" s="31"/>
      <c r="L3488" s="28"/>
      <c r="M3488" s="31"/>
    </row>
    <row r="3489" spans="3:13" x14ac:dyDescent="0.25">
      <c r="C3489" s="28"/>
      <c r="J3489" s="40"/>
      <c r="K3489" s="31"/>
      <c r="L3489" s="28"/>
      <c r="M3489" s="31"/>
    </row>
    <row r="3490" spans="3:13" x14ac:dyDescent="0.25">
      <c r="C3490" s="28"/>
      <c r="J3490" s="40"/>
      <c r="K3490" s="31"/>
      <c r="L3490" s="28"/>
      <c r="M3490" s="31"/>
    </row>
    <row r="3491" spans="3:13" x14ac:dyDescent="0.25">
      <c r="C3491" s="28"/>
      <c r="J3491" s="40"/>
      <c r="K3491" s="31"/>
      <c r="L3491" s="28"/>
      <c r="M3491" s="31"/>
    </row>
    <row r="3492" spans="3:13" x14ac:dyDescent="0.25">
      <c r="C3492" s="28"/>
      <c r="J3492" s="40"/>
      <c r="K3492" s="31"/>
      <c r="L3492" s="28"/>
      <c r="M3492" s="31"/>
    </row>
    <row r="3493" spans="3:13" x14ac:dyDescent="0.25">
      <c r="C3493" s="28"/>
      <c r="J3493" s="40"/>
      <c r="K3493" s="31"/>
      <c r="L3493" s="28"/>
      <c r="M3493" s="31"/>
    </row>
    <row r="3494" spans="3:13" x14ac:dyDescent="0.25">
      <c r="C3494" s="28"/>
      <c r="J3494" s="40"/>
      <c r="K3494" s="31"/>
      <c r="L3494" s="28"/>
      <c r="M3494" s="31"/>
    </row>
    <row r="3495" spans="3:13" x14ac:dyDescent="0.25">
      <c r="C3495" s="28"/>
      <c r="J3495" s="40"/>
      <c r="K3495" s="31"/>
      <c r="L3495" s="28"/>
      <c r="M3495" s="31"/>
    </row>
    <row r="3496" spans="3:13" x14ac:dyDescent="0.25">
      <c r="C3496" s="28"/>
      <c r="J3496" s="40"/>
      <c r="K3496" s="31"/>
      <c r="L3496" s="28"/>
      <c r="M3496" s="31"/>
    </row>
    <row r="3497" spans="3:13" x14ac:dyDescent="0.25">
      <c r="C3497" s="28"/>
      <c r="J3497" s="40"/>
      <c r="K3497" s="31"/>
      <c r="L3497" s="28"/>
      <c r="M3497" s="31"/>
    </row>
    <row r="3498" spans="3:13" x14ac:dyDescent="0.25">
      <c r="C3498" s="28"/>
      <c r="J3498" s="40"/>
      <c r="K3498" s="31"/>
      <c r="L3498" s="28"/>
      <c r="M3498" s="31"/>
    </row>
    <row r="3499" spans="3:13" x14ac:dyDescent="0.25">
      <c r="C3499" s="28"/>
      <c r="J3499" s="40"/>
      <c r="K3499" s="31"/>
      <c r="L3499" s="28"/>
      <c r="M3499" s="31"/>
    </row>
    <row r="3500" spans="3:13" x14ac:dyDescent="0.25">
      <c r="C3500" s="28"/>
      <c r="J3500" s="40"/>
      <c r="K3500" s="31"/>
      <c r="L3500" s="28"/>
      <c r="M3500" s="31"/>
    </row>
    <row r="3501" spans="3:13" x14ac:dyDescent="0.25">
      <c r="C3501" s="28"/>
      <c r="J3501" s="40"/>
      <c r="K3501" s="31"/>
      <c r="L3501" s="28"/>
      <c r="M3501" s="31"/>
    </row>
    <row r="3502" spans="3:13" x14ac:dyDescent="0.25">
      <c r="C3502" s="28"/>
      <c r="J3502" s="40"/>
      <c r="K3502" s="31"/>
      <c r="L3502" s="28"/>
      <c r="M3502" s="31"/>
    </row>
    <row r="3503" spans="3:13" x14ac:dyDescent="0.25">
      <c r="C3503" s="28"/>
      <c r="J3503" s="40"/>
      <c r="K3503" s="31"/>
      <c r="L3503" s="28"/>
      <c r="M3503" s="31"/>
    </row>
    <row r="3504" spans="3:13" x14ac:dyDescent="0.25">
      <c r="C3504" s="28"/>
      <c r="J3504" s="40"/>
      <c r="K3504" s="31"/>
      <c r="L3504" s="28"/>
      <c r="M3504" s="31"/>
    </row>
    <row r="3505" spans="3:13" x14ac:dyDescent="0.25">
      <c r="C3505" s="28"/>
      <c r="J3505" s="40"/>
      <c r="K3505" s="31"/>
      <c r="L3505" s="28"/>
      <c r="M3505" s="31"/>
    </row>
    <row r="3506" spans="3:13" x14ac:dyDescent="0.25">
      <c r="C3506" s="28"/>
      <c r="J3506" s="40"/>
      <c r="K3506" s="31"/>
      <c r="L3506" s="28"/>
      <c r="M3506" s="31"/>
    </row>
    <row r="3507" spans="3:13" x14ac:dyDescent="0.25">
      <c r="C3507" s="28"/>
      <c r="J3507" s="40"/>
      <c r="K3507" s="31"/>
      <c r="L3507" s="28"/>
      <c r="M3507" s="31"/>
    </row>
    <row r="3508" spans="3:13" x14ac:dyDescent="0.25">
      <c r="C3508" s="28"/>
      <c r="J3508" s="40"/>
      <c r="K3508" s="31"/>
      <c r="L3508" s="28"/>
      <c r="M3508" s="31"/>
    </row>
    <row r="3509" spans="3:13" x14ac:dyDescent="0.25">
      <c r="C3509" s="28"/>
      <c r="J3509" s="40"/>
      <c r="K3509" s="31"/>
      <c r="L3509" s="28"/>
      <c r="M3509" s="31"/>
    </row>
    <row r="3510" spans="3:13" x14ac:dyDescent="0.25">
      <c r="C3510" s="28"/>
      <c r="J3510" s="40"/>
      <c r="K3510" s="31"/>
      <c r="L3510" s="28"/>
      <c r="M3510" s="31"/>
    </row>
    <row r="3511" spans="3:13" x14ac:dyDescent="0.25">
      <c r="C3511" s="28"/>
      <c r="J3511" s="40"/>
      <c r="K3511" s="31"/>
      <c r="L3511" s="28"/>
      <c r="M3511" s="31"/>
    </row>
    <row r="3512" spans="3:13" x14ac:dyDescent="0.25">
      <c r="C3512" s="28"/>
      <c r="J3512" s="40"/>
      <c r="K3512" s="31"/>
      <c r="L3512" s="28"/>
      <c r="M3512" s="31"/>
    </row>
    <row r="3513" spans="3:13" x14ac:dyDescent="0.25">
      <c r="C3513" s="28"/>
      <c r="J3513" s="40"/>
      <c r="K3513" s="31"/>
      <c r="L3513" s="28"/>
      <c r="M3513" s="31"/>
    </row>
    <row r="3514" spans="3:13" x14ac:dyDescent="0.25">
      <c r="C3514" s="28"/>
      <c r="J3514" s="40"/>
      <c r="K3514" s="31"/>
      <c r="L3514" s="28"/>
      <c r="M3514" s="31"/>
    </row>
    <row r="3515" spans="3:13" x14ac:dyDescent="0.25">
      <c r="C3515" s="28"/>
      <c r="J3515" s="40"/>
      <c r="K3515" s="31"/>
      <c r="L3515" s="28"/>
      <c r="M3515" s="31"/>
    </row>
    <row r="3516" spans="3:13" x14ac:dyDescent="0.25">
      <c r="C3516" s="28"/>
      <c r="J3516" s="40"/>
      <c r="K3516" s="31"/>
      <c r="L3516" s="28"/>
      <c r="M3516" s="31"/>
    </row>
    <row r="3517" spans="3:13" x14ac:dyDescent="0.25">
      <c r="C3517" s="28"/>
      <c r="J3517" s="40"/>
      <c r="K3517" s="31"/>
      <c r="L3517" s="28"/>
      <c r="M3517" s="31"/>
    </row>
    <row r="3518" spans="3:13" x14ac:dyDescent="0.25">
      <c r="C3518" s="28"/>
      <c r="J3518" s="40"/>
      <c r="K3518" s="31"/>
      <c r="L3518" s="28"/>
      <c r="M3518" s="31"/>
    </row>
    <row r="3519" spans="3:13" x14ac:dyDescent="0.25">
      <c r="C3519" s="28"/>
      <c r="J3519" s="40"/>
      <c r="K3519" s="31"/>
      <c r="L3519" s="28"/>
      <c r="M3519" s="31"/>
    </row>
    <row r="3520" spans="3:13" x14ac:dyDescent="0.25">
      <c r="C3520" s="28"/>
      <c r="J3520" s="40"/>
      <c r="K3520" s="31"/>
      <c r="L3520" s="28"/>
      <c r="M3520" s="31"/>
    </row>
    <row r="3521" spans="3:13" x14ac:dyDescent="0.25">
      <c r="C3521" s="28"/>
      <c r="J3521" s="40"/>
      <c r="K3521" s="31"/>
      <c r="L3521" s="28"/>
      <c r="M3521" s="31"/>
    </row>
    <row r="3522" spans="3:13" x14ac:dyDescent="0.25">
      <c r="C3522" s="28"/>
      <c r="J3522" s="40"/>
      <c r="K3522" s="31"/>
      <c r="L3522" s="28"/>
      <c r="M3522" s="31"/>
    </row>
    <row r="3523" spans="3:13" x14ac:dyDescent="0.25">
      <c r="C3523" s="28"/>
      <c r="J3523" s="40"/>
      <c r="K3523" s="31"/>
      <c r="L3523" s="28"/>
      <c r="M3523" s="31"/>
    </row>
    <row r="3524" spans="3:13" x14ac:dyDescent="0.25">
      <c r="C3524" s="28"/>
      <c r="J3524" s="40"/>
      <c r="K3524" s="31"/>
      <c r="L3524" s="28"/>
      <c r="M3524" s="31"/>
    </row>
    <row r="3525" spans="3:13" x14ac:dyDescent="0.25">
      <c r="C3525" s="28"/>
      <c r="J3525" s="40"/>
      <c r="K3525" s="31"/>
      <c r="L3525" s="28"/>
      <c r="M3525" s="31"/>
    </row>
    <row r="3526" spans="3:13" x14ac:dyDescent="0.25">
      <c r="C3526" s="28"/>
      <c r="J3526" s="40"/>
      <c r="K3526" s="31"/>
      <c r="L3526" s="28"/>
      <c r="M3526" s="31"/>
    </row>
    <row r="3527" spans="3:13" x14ac:dyDescent="0.25">
      <c r="C3527" s="28"/>
      <c r="J3527" s="40"/>
      <c r="K3527" s="31"/>
      <c r="L3527" s="28"/>
      <c r="M3527" s="31"/>
    </row>
    <row r="3528" spans="3:13" x14ac:dyDescent="0.25">
      <c r="C3528" s="28"/>
      <c r="J3528" s="40"/>
      <c r="K3528" s="31"/>
      <c r="L3528" s="28"/>
      <c r="M3528" s="31"/>
    </row>
    <row r="3529" spans="3:13" x14ac:dyDescent="0.25">
      <c r="C3529" s="28"/>
      <c r="J3529" s="40"/>
      <c r="K3529" s="31"/>
      <c r="L3529" s="28"/>
      <c r="M3529" s="31"/>
    </row>
    <row r="3530" spans="3:13" x14ac:dyDescent="0.25">
      <c r="C3530" s="28"/>
      <c r="J3530" s="40"/>
      <c r="K3530" s="31"/>
      <c r="L3530" s="28"/>
      <c r="M3530" s="31"/>
    </row>
    <row r="3531" spans="3:13" x14ac:dyDescent="0.25">
      <c r="C3531" s="28"/>
      <c r="J3531" s="40"/>
      <c r="K3531" s="31"/>
      <c r="L3531" s="28"/>
      <c r="M3531" s="31"/>
    </row>
    <row r="3532" spans="3:13" x14ac:dyDescent="0.25">
      <c r="C3532" s="28"/>
      <c r="J3532" s="40"/>
      <c r="K3532" s="31"/>
      <c r="L3532" s="28"/>
      <c r="M3532" s="31"/>
    </row>
    <row r="3533" spans="3:13" x14ac:dyDescent="0.25">
      <c r="C3533" s="28"/>
      <c r="J3533" s="40"/>
      <c r="K3533" s="31"/>
      <c r="L3533" s="28"/>
      <c r="M3533" s="31"/>
    </row>
    <row r="3534" spans="3:13" x14ac:dyDescent="0.25">
      <c r="C3534" s="28"/>
      <c r="J3534" s="40"/>
      <c r="K3534" s="31"/>
      <c r="L3534" s="28"/>
      <c r="M3534" s="31"/>
    </row>
    <row r="3535" spans="3:13" x14ac:dyDescent="0.25">
      <c r="C3535" s="28"/>
      <c r="J3535" s="40"/>
      <c r="K3535" s="31"/>
      <c r="L3535" s="28"/>
      <c r="M3535" s="31"/>
    </row>
    <row r="3536" spans="3:13" x14ac:dyDescent="0.25">
      <c r="C3536" s="28"/>
      <c r="J3536" s="40"/>
      <c r="K3536" s="31"/>
      <c r="L3536" s="28"/>
      <c r="M3536" s="31"/>
    </row>
    <row r="3537" spans="3:13" x14ac:dyDescent="0.25">
      <c r="C3537" s="28"/>
      <c r="J3537" s="40"/>
      <c r="K3537" s="31"/>
      <c r="L3537" s="28"/>
      <c r="M3537" s="31"/>
    </row>
    <row r="3538" spans="3:13" x14ac:dyDescent="0.25">
      <c r="C3538" s="28"/>
      <c r="J3538" s="40"/>
      <c r="K3538" s="31"/>
      <c r="L3538" s="28"/>
      <c r="M3538" s="31"/>
    </row>
    <row r="3539" spans="3:13" x14ac:dyDescent="0.25">
      <c r="C3539" s="28"/>
      <c r="J3539" s="40"/>
      <c r="K3539" s="31"/>
      <c r="L3539" s="28"/>
      <c r="M3539" s="31"/>
    </row>
    <row r="3540" spans="3:13" x14ac:dyDescent="0.25">
      <c r="C3540" s="28"/>
      <c r="J3540" s="40"/>
      <c r="K3540" s="31"/>
      <c r="L3540" s="28"/>
      <c r="M3540" s="31"/>
    </row>
    <row r="3541" spans="3:13" x14ac:dyDescent="0.25">
      <c r="C3541" s="28"/>
      <c r="J3541" s="40"/>
      <c r="K3541" s="31"/>
      <c r="L3541" s="28"/>
      <c r="M3541" s="31"/>
    </row>
    <row r="3542" spans="3:13" x14ac:dyDescent="0.25">
      <c r="C3542" s="28"/>
      <c r="J3542" s="40"/>
      <c r="K3542" s="31"/>
      <c r="L3542" s="28"/>
      <c r="M3542" s="31"/>
    </row>
    <row r="3543" spans="3:13" x14ac:dyDescent="0.25">
      <c r="C3543" s="28"/>
      <c r="J3543" s="40"/>
      <c r="K3543" s="31"/>
      <c r="L3543" s="28"/>
      <c r="M3543" s="31"/>
    </row>
    <row r="3544" spans="3:13" x14ac:dyDescent="0.25">
      <c r="C3544" s="28"/>
      <c r="J3544" s="40"/>
      <c r="K3544" s="31"/>
      <c r="L3544" s="28"/>
      <c r="M3544" s="31"/>
    </row>
    <row r="3545" spans="3:13" x14ac:dyDescent="0.25">
      <c r="C3545" s="28"/>
      <c r="J3545" s="40"/>
      <c r="K3545" s="31"/>
      <c r="L3545" s="28"/>
      <c r="M3545" s="31"/>
    </row>
    <row r="3546" spans="3:13" x14ac:dyDescent="0.25">
      <c r="C3546" s="28"/>
      <c r="J3546" s="40"/>
      <c r="K3546" s="31"/>
      <c r="L3546" s="28"/>
      <c r="M3546" s="31"/>
    </row>
    <row r="3547" spans="3:13" x14ac:dyDescent="0.25">
      <c r="C3547" s="28"/>
      <c r="J3547" s="40"/>
      <c r="K3547" s="31"/>
      <c r="L3547" s="28"/>
      <c r="M3547" s="31"/>
    </row>
    <row r="3548" spans="3:13" x14ac:dyDescent="0.25">
      <c r="C3548" s="28"/>
      <c r="J3548" s="40"/>
      <c r="K3548" s="31"/>
      <c r="L3548" s="28"/>
      <c r="M3548" s="31"/>
    </row>
    <row r="3549" spans="3:13" x14ac:dyDescent="0.25">
      <c r="C3549" s="28"/>
      <c r="J3549" s="40"/>
      <c r="K3549" s="31"/>
      <c r="L3549" s="28"/>
      <c r="M3549" s="31"/>
    </row>
    <row r="3550" spans="3:13" x14ac:dyDescent="0.25">
      <c r="C3550" s="28"/>
      <c r="J3550" s="40"/>
      <c r="K3550" s="31"/>
      <c r="L3550" s="28"/>
      <c r="M3550" s="31"/>
    </row>
    <row r="3551" spans="3:13" x14ac:dyDescent="0.25">
      <c r="C3551" s="28"/>
      <c r="J3551" s="40"/>
      <c r="K3551" s="31"/>
      <c r="L3551" s="28"/>
      <c r="M3551" s="31"/>
    </row>
    <row r="3552" spans="3:13" x14ac:dyDescent="0.25">
      <c r="C3552" s="28"/>
      <c r="J3552" s="40"/>
      <c r="K3552" s="31"/>
      <c r="L3552" s="28"/>
      <c r="M3552" s="31"/>
    </row>
    <row r="3553" spans="3:13" x14ac:dyDescent="0.25">
      <c r="C3553" s="28"/>
      <c r="J3553" s="40"/>
      <c r="K3553" s="31"/>
      <c r="L3553" s="28"/>
      <c r="M3553" s="31"/>
    </row>
    <row r="3554" spans="3:13" x14ac:dyDescent="0.25">
      <c r="C3554" s="28"/>
      <c r="J3554" s="40"/>
      <c r="K3554" s="31"/>
      <c r="L3554" s="28"/>
      <c r="M3554" s="31"/>
    </row>
    <row r="3555" spans="3:13" x14ac:dyDescent="0.25">
      <c r="C3555" s="28"/>
      <c r="J3555" s="40"/>
      <c r="K3555" s="31"/>
      <c r="L3555" s="28"/>
      <c r="M3555" s="31"/>
    </row>
    <row r="3556" spans="3:13" x14ac:dyDescent="0.25">
      <c r="C3556" s="28"/>
      <c r="J3556" s="40"/>
      <c r="K3556" s="31"/>
      <c r="L3556" s="28"/>
      <c r="M3556" s="31"/>
    </row>
    <row r="3557" spans="3:13" x14ac:dyDescent="0.25">
      <c r="C3557" s="28"/>
      <c r="J3557" s="40"/>
      <c r="K3557" s="31"/>
      <c r="L3557" s="28"/>
      <c r="M3557" s="31"/>
    </row>
    <row r="3558" spans="3:13" x14ac:dyDescent="0.25">
      <c r="C3558" s="28"/>
      <c r="J3558" s="40"/>
      <c r="K3558" s="31"/>
      <c r="L3558" s="28"/>
      <c r="M3558" s="31"/>
    </row>
    <row r="3559" spans="3:13" x14ac:dyDescent="0.25">
      <c r="C3559" s="28"/>
      <c r="J3559" s="40"/>
      <c r="K3559" s="31"/>
      <c r="L3559" s="28"/>
      <c r="M3559" s="31"/>
    </row>
    <row r="3560" spans="3:13" x14ac:dyDescent="0.25">
      <c r="C3560" s="28"/>
      <c r="J3560" s="40"/>
      <c r="K3560" s="31"/>
      <c r="L3560" s="28"/>
      <c r="M3560" s="31"/>
    </row>
    <row r="3561" spans="3:13" x14ac:dyDescent="0.25">
      <c r="C3561" s="28"/>
      <c r="J3561" s="40"/>
      <c r="K3561" s="31"/>
      <c r="L3561" s="28"/>
      <c r="M3561" s="31"/>
    </row>
    <row r="3562" spans="3:13" x14ac:dyDescent="0.25">
      <c r="C3562" s="28"/>
      <c r="J3562" s="40"/>
      <c r="K3562" s="31"/>
      <c r="L3562" s="28"/>
      <c r="M3562" s="31"/>
    </row>
    <row r="3563" spans="3:13" x14ac:dyDescent="0.25">
      <c r="C3563" s="28"/>
      <c r="J3563" s="40"/>
      <c r="K3563" s="31"/>
      <c r="L3563" s="28"/>
      <c r="M3563" s="31"/>
    </row>
    <row r="3564" spans="3:13" x14ac:dyDescent="0.25">
      <c r="C3564" s="28"/>
      <c r="J3564" s="40"/>
      <c r="K3564" s="31"/>
      <c r="L3564" s="28"/>
      <c r="M3564" s="31"/>
    </row>
    <row r="3565" spans="3:13" x14ac:dyDescent="0.25">
      <c r="C3565" s="28"/>
      <c r="J3565" s="40"/>
      <c r="K3565" s="31"/>
      <c r="L3565" s="28"/>
      <c r="M3565" s="31"/>
    </row>
    <row r="3566" spans="3:13" x14ac:dyDescent="0.25">
      <c r="C3566" s="28"/>
      <c r="J3566" s="40"/>
      <c r="K3566" s="31"/>
      <c r="L3566" s="28"/>
      <c r="M3566" s="31"/>
    </row>
    <row r="3567" spans="3:13" x14ac:dyDescent="0.25">
      <c r="C3567" s="28"/>
      <c r="J3567" s="40"/>
      <c r="K3567" s="31"/>
      <c r="L3567" s="28"/>
      <c r="M3567" s="31"/>
    </row>
    <row r="3568" spans="3:13" x14ac:dyDescent="0.25">
      <c r="C3568" s="28"/>
      <c r="J3568" s="40"/>
      <c r="K3568" s="31"/>
      <c r="L3568" s="28"/>
      <c r="M3568" s="31"/>
    </row>
    <row r="3569" spans="3:13" x14ac:dyDescent="0.25">
      <c r="C3569" s="28"/>
      <c r="J3569" s="40"/>
      <c r="K3569" s="31"/>
      <c r="L3569" s="28"/>
      <c r="M3569" s="31"/>
    </row>
    <row r="3570" spans="3:13" x14ac:dyDescent="0.25">
      <c r="C3570" s="28"/>
      <c r="J3570" s="40"/>
      <c r="K3570" s="31"/>
      <c r="L3570" s="28"/>
      <c r="M3570" s="31"/>
    </row>
    <row r="3571" spans="3:13" x14ac:dyDescent="0.25">
      <c r="C3571" s="28"/>
      <c r="J3571" s="40"/>
      <c r="K3571" s="31"/>
      <c r="L3571" s="28"/>
      <c r="M3571" s="31"/>
    </row>
    <row r="3572" spans="3:13" x14ac:dyDescent="0.25">
      <c r="C3572" s="28"/>
      <c r="J3572" s="40"/>
      <c r="K3572" s="31"/>
      <c r="L3572" s="28"/>
      <c r="M3572" s="31"/>
    </row>
    <row r="3573" spans="3:13" x14ac:dyDescent="0.25">
      <c r="C3573" s="28"/>
      <c r="J3573" s="40"/>
      <c r="K3573" s="31"/>
      <c r="L3573" s="28"/>
      <c r="M3573" s="31"/>
    </row>
    <row r="3574" spans="3:13" x14ac:dyDescent="0.25">
      <c r="C3574" s="28"/>
      <c r="J3574" s="40"/>
      <c r="K3574" s="31"/>
      <c r="L3574" s="28"/>
      <c r="M3574" s="31"/>
    </row>
    <row r="3575" spans="3:13" x14ac:dyDescent="0.25">
      <c r="C3575" s="28"/>
      <c r="J3575" s="40"/>
      <c r="K3575" s="31"/>
      <c r="L3575" s="28"/>
      <c r="M3575" s="31"/>
    </row>
    <row r="3576" spans="3:13" x14ac:dyDescent="0.25">
      <c r="C3576" s="28"/>
      <c r="J3576" s="40"/>
      <c r="K3576" s="31"/>
      <c r="L3576" s="28"/>
      <c r="M3576" s="31"/>
    </row>
    <row r="3577" spans="3:13" x14ac:dyDescent="0.25">
      <c r="C3577" s="28"/>
      <c r="J3577" s="40"/>
      <c r="K3577" s="31"/>
      <c r="L3577" s="28"/>
      <c r="M3577" s="31"/>
    </row>
    <row r="3578" spans="3:13" x14ac:dyDescent="0.25">
      <c r="C3578" s="28"/>
      <c r="J3578" s="40"/>
      <c r="K3578" s="31"/>
      <c r="L3578" s="28"/>
      <c r="M3578" s="31"/>
    </row>
    <row r="3579" spans="3:13" x14ac:dyDescent="0.25">
      <c r="C3579" s="28"/>
      <c r="J3579" s="40"/>
      <c r="K3579" s="31"/>
      <c r="L3579" s="28"/>
      <c r="M3579" s="31"/>
    </row>
    <row r="3580" spans="3:13" x14ac:dyDescent="0.25">
      <c r="C3580" s="28"/>
      <c r="J3580" s="40"/>
      <c r="K3580" s="31"/>
      <c r="L3580" s="28"/>
      <c r="M3580" s="31"/>
    </row>
    <row r="3581" spans="3:13" x14ac:dyDescent="0.25">
      <c r="C3581" s="28"/>
      <c r="J3581" s="40"/>
      <c r="K3581" s="31"/>
      <c r="L3581" s="28"/>
      <c r="M3581" s="31"/>
    </row>
    <row r="3582" spans="3:13" x14ac:dyDescent="0.25">
      <c r="C3582" s="28"/>
      <c r="J3582" s="40"/>
      <c r="K3582" s="31"/>
      <c r="L3582" s="28"/>
      <c r="M3582" s="31"/>
    </row>
    <row r="3583" spans="3:13" x14ac:dyDescent="0.25">
      <c r="C3583" s="28"/>
      <c r="J3583" s="40"/>
      <c r="K3583" s="31"/>
      <c r="L3583" s="28"/>
      <c r="M3583" s="31"/>
    </row>
    <row r="3584" spans="3:13" x14ac:dyDescent="0.25">
      <c r="C3584" s="28"/>
      <c r="J3584" s="40"/>
      <c r="K3584" s="31"/>
      <c r="L3584" s="28"/>
      <c r="M3584" s="31"/>
    </row>
    <row r="3585" spans="3:13" x14ac:dyDescent="0.25">
      <c r="C3585" s="28"/>
      <c r="J3585" s="40"/>
      <c r="K3585" s="31"/>
      <c r="L3585" s="28"/>
      <c r="M3585" s="31"/>
    </row>
    <row r="3586" spans="3:13" x14ac:dyDescent="0.25">
      <c r="C3586" s="28"/>
      <c r="J3586" s="40"/>
      <c r="K3586" s="31"/>
      <c r="L3586" s="28"/>
      <c r="M3586" s="31"/>
    </row>
    <row r="3587" spans="3:13" x14ac:dyDescent="0.25">
      <c r="C3587" s="28"/>
      <c r="J3587" s="40"/>
      <c r="K3587" s="31"/>
      <c r="L3587" s="28"/>
      <c r="M3587" s="31"/>
    </row>
    <row r="3588" spans="3:13" x14ac:dyDescent="0.25">
      <c r="C3588" s="28"/>
      <c r="J3588" s="40"/>
      <c r="K3588" s="31"/>
      <c r="L3588" s="28"/>
      <c r="M3588" s="31"/>
    </row>
    <row r="3589" spans="3:13" x14ac:dyDescent="0.25">
      <c r="C3589" s="28"/>
      <c r="J3589" s="40"/>
      <c r="K3589" s="31"/>
      <c r="L3589" s="28"/>
      <c r="M3589" s="31"/>
    </row>
    <row r="3590" spans="3:13" x14ac:dyDescent="0.25">
      <c r="C3590" s="28"/>
      <c r="J3590" s="40"/>
      <c r="K3590" s="31"/>
      <c r="L3590" s="28"/>
      <c r="M3590" s="31"/>
    </row>
    <row r="3591" spans="3:13" x14ac:dyDescent="0.25">
      <c r="C3591" s="28"/>
      <c r="J3591" s="40"/>
      <c r="K3591" s="31"/>
      <c r="L3591" s="28"/>
      <c r="M3591" s="31"/>
    </row>
    <row r="3592" spans="3:13" x14ac:dyDescent="0.25">
      <c r="C3592" s="28"/>
      <c r="J3592" s="40"/>
      <c r="K3592" s="31"/>
      <c r="L3592" s="28"/>
      <c r="M3592" s="31"/>
    </row>
    <row r="3593" spans="3:13" x14ac:dyDescent="0.25">
      <c r="C3593" s="28"/>
      <c r="J3593" s="40"/>
      <c r="K3593" s="31"/>
      <c r="L3593" s="28"/>
      <c r="M3593" s="31"/>
    </row>
    <row r="3594" spans="3:13" x14ac:dyDescent="0.25">
      <c r="C3594" s="28"/>
      <c r="J3594" s="40"/>
      <c r="K3594" s="31"/>
      <c r="L3594" s="28"/>
      <c r="M3594" s="31"/>
    </row>
    <row r="3595" spans="3:13" x14ac:dyDescent="0.25">
      <c r="C3595" s="28"/>
      <c r="J3595" s="40"/>
      <c r="K3595" s="31"/>
      <c r="L3595" s="28"/>
      <c r="M3595" s="31"/>
    </row>
    <row r="3596" spans="3:13" x14ac:dyDescent="0.25">
      <c r="C3596" s="28"/>
      <c r="J3596" s="40"/>
      <c r="K3596" s="31"/>
      <c r="L3596" s="28"/>
      <c r="M3596" s="31"/>
    </row>
    <row r="3597" spans="3:13" x14ac:dyDescent="0.25">
      <c r="C3597" s="28"/>
      <c r="J3597" s="40"/>
      <c r="K3597" s="31"/>
      <c r="L3597" s="28"/>
      <c r="M3597" s="31"/>
    </row>
    <row r="3598" spans="3:13" x14ac:dyDescent="0.25">
      <c r="C3598" s="28"/>
      <c r="J3598" s="40"/>
      <c r="K3598" s="31"/>
      <c r="L3598" s="28"/>
      <c r="M3598" s="31"/>
    </row>
    <row r="3599" spans="3:13" x14ac:dyDescent="0.25">
      <c r="C3599" s="28"/>
      <c r="J3599" s="40"/>
      <c r="K3599" s="31"/>
      <c r="L3599" s="28"/>
      <c r="M3599" s="31"/>
    </row>
    <row r="3600" spans="3:13" x14ac:dyDescent="0.25">
      <c r="C3600" s="28"/>
      <c r="J3600" s="40"/>
      <c r="K3600" s="31"/>
      <c r="L3600" s="28"/>
      <c r="M3600" s="31"/>
    </row>
    <row r="3601" spans="3:13" x14ac:dyDescent="0.25">
      <c r="C3601" s="28"/>
      <c r="J3601" s="40"/>
      <c r="K3601" s="31"/>
      <c r="L3601" s="28"/>
      <c r="M3601" s="31"/>
    </row>
    <row r="3602" spans="3:13" x14ac:dyDescent="0.25">
      <c r="C3602" s="28"/>
      <c r="J3602" s="40"/>
      <c r="K3602" s="31"/>
      <c r="L3602" s="28"/>
      <c r="M3602" s="31"/>
    </row>
    <row r="3603" spans="3:13" x14ac:dyDescent="0.25">
      <c r="C3603" s="28"/>
      <c r="J3603" s="40"/>
      <c r="K3603" s="31"/>
      <c r="L3603" s="28"/>
      <c r="M3603" s="31"/>
    </row>
    <row r="3604" spans="3:13" x14ac:dyDescent="0.25">
      <c r="C3604" s="28"/>
      <c r="J3604" s="40"/>
      <c r="K3604" s="31"/>
      <c r="L3604" s="28"/>
      <c r="M3604" s="31"/>
    </row>
    <row r="3605" spans="3:13" x14ac:dyDescent="0.25">
      <c r="C3605" s="28"/>
      <c r="J3605" s="40"/>
      <c r="K3605" s="31"/>
      <c r="L3605" s="28"/>
      <c r="M3605" s="31"/>
    </row>
    <row r="3606" spans="3:13" x14ac:dyDescent="0.25">
      <c r="C3606" s="28"/>
      <c r="J3606" s="40"/>
      <c r="K3606" s="31"/>
      <c r="L3606" s="28"/>
      <c r="M3606" s="31"/>
    </row>
    <row r="3607" spans="3:13" x14ac:dyDescent="0.25">
      <c r="C3607" s="28"/>
      <c r="J3607" s="40"/>
      <c r="K3607" s="31"/>
      <c r="L3607" s="28"/>
      <c r="M3607" s="31"/>
    </row>
    <row r="3608" spans="3:13" x14ac:dyDescent="0.25">
      <c r="C3608" s="28"/>
      <c r="J3608" s="40"/>
      <c r="K3608" s="31"/>
      <c r="L3608" s="28"/>
      <c r="M3608" s="31"/>
    </row>
    <row r="3609" spans="3:13" x14ac:dyDescent="0.25">
      <c r="C3609" s="28"/>
      <c r="J3609" s="40"/>
      <c r="K3609" s="31"/>
      <c r="L3609" s="28"/>
      <c r="M3609" s="31"/>
    </row>
    <row r="3610" spans="3:13" x14ac:dyDescent="0.25">
      <c r="C3610" s="28"/>
      <c r="J3610" s="40"/>
      <c r="K3610" s="31"/>
      <c r="L3610" s="28"/>
      <c r="M3610" s="31"/>
    </row>
    <row r="3611" spans="3:13" x14ac:dyDescent="0.25">
      <c r="C3611" s="28"/>
      <c r="J3611" s="40"/>
      <c r="K3611" s="31"/>
      <c r="L3611" s="28"/>
      <c r="M3611" s="31"/>
    </row>
    <row r="3612" spans="3:13" x14ac:dyDescent="0.25">
      <c r="C3612" s="28"/>
      <c r="J3612" s="40"/>
      <c r="K3612" s="31"/>
      <c r="L3612" s="28"/>
      <c r="M3612" s="31"/>
    </row>
    <row r="3613" spans="3:13" x14ac:dyDescent="0.25">
      <c r="C3613" s="28"/>
      <c r="J3613" s="40"/>
      <c r="K3613" s="31"/>
      <c r="L3613" s="28"/>
      <c r="M3613" s="31"/>
    </row>
    <row r="3614" spans="3:13" x14ac:dyDescent="0.25">
      <c r="C3614" s="28"/>
      <c r="J3614" s="40"/>
      <c r="K3614" s="31"/>
      <c r="L3614" s="28"/>
      <c r="M3614" s="31"/>
    </row>
    <row r="3615" spans="3:13" x14ac:dyDescent="0.25">
      <c r="C3615" s="28"/>
      <c r="J3615" s="40"/>
      <c r="K3615" s="31"/>
      <c r="L3615" s="28"/>
      <c r="M3615" s="31"/>
    </row>
    <row r="3616" spans="3:13" x14ac:dyDescent="0.25">
      <c r="C3616" s="28"/>
      <c r="J3616" s="40"/>
      <c r="K3616" s="31"/>
      <c r="L3616" s="28"/>
      <c r="M3616" s="31"/>
    </row>
    <row r="3617" spans="3:13" x14ac:dyDescent="0.25">
      <c r="C3617" s="28"/>
      <c r="J3617" s="40"/>
      <c r="K3617" s="31"/>
      <c r="L3617" s="28"/>
      <c r="M3617" s="31"/>
    </row>
    <row r="3618" spans="3:13" x14ac:dyDescent="0.25">
      <c r="C3618" s="28"/>
      <c r="J3618" s="40"/>
      <c r="K3618" s="31"/>
      <c r="L3618" s="28"/>
      <c r="M3618" s="31"/>
    </row>
    <row r="3619" spans="3:13" x14ac:dyDescent="0.25">
      <c r="C3619" s="28"/>
      <c r="J3619" s="40"/>
      <c r="K3619" s="31"/>
      <c r="L3619" s="28"/>
      <c r="M3619" s="31"/>
    </row>
    <row r="3620" spans="3:13" x14ac:dyDescent="0.25">
      <c r="C3620" s="28"/>
      <c r="J3620" s="40"/>
      <c r="K3620" s="31"/>
      <c r="L3620" s="28"/>
      <c r="M3620" s="31"/>
    </row>
    <row r="3621" spans="3:13" x14ac:dyDescent="0.25">
      <c r="C3621" s="28"/>
      <c r="J3621" s="40"/>
      <c r="K3621" s="31"/>
      <c r="L3621" s="28"/>
      <c r="M3621" s="31"/>
    </row>
    <row r="3622" spans="3:13" x14ac:dyDescent="0.25">
      <c r="C3622" s="28"/>
      <c r="J3622" s="40"/>
      <c r="K3622" s="31"/>
      <c r="L3622" s="28"/>
      <c r="M3622" s="31"/>
    </row>
    <row r="3623" spans="3:13" x14ac:dyDescent="0.25">
      <c r="C3623" s="28"/>
      <c r="J3623" s="40"/>
      <c r="K3623" s="31"/>
      <c r="L3623" s="28"/>
      <c r="M3623" s="31"/>
    </row>
    <row r="3624" spans="3:13" x14ac:dyDescent="0.25">
      <c r="C3624" s="28"/>
      <c r="J3624" s="40"/>
      <c r="K3624" s="31"/>
      <c r="L3624" s="28"/>
      <c r="M3624" s="31"/>
    </row>
    <row r="3625" spans="3:13" x14ac:dyDescent="0.25">
      <c r="C3625" s="28"/>
      <c r="J3625" s="40"/>
      <c r="K3625" s="31"/>
      <c r="L3625" s="28"/>
      <c r="M3625" s="31"/>
    </row>
    <row r="3626" spans="3:13" x14ac:dyDescent="0.25">
      <c r="C3626" s="28"/>
      <c r="J3626" s="40"/>
      <c r="K3626" s="31"/>
      <c r="L3626" s="28"/>
      <c r="M3626" s="31"/>
    </row>
    <row r="3627" spans="3:13" x14ac:dyDescent="0.25">
      <c r="C3627" s="28"/>
      <c r="J3627" s="40"/>
      <c r="K3627" s="31"/>
      <c r="L3627" s="28"/>
      <c r="M3627" s="31"/>
    </row>
    <row r="3628" spans="3:13" x14ac:dyDescent="0.25">
      <c r="C3628" s="28"/>
      <c r="J3628" s="40"/>
      <c r="K3628" s="31"/>
      <c r="L3628" s="28"/>
      <c r="M3628" s="31"/>
    </row>
    <row r="3629" spans="3:13" x14ac:dyDescent="0.25">
      <c r="C3629" s="28"/>
      <c r="J3629" s="40"/>
      <c r="K3629" s="31"/>
      <c r="L3629" s="28"/>
      <c r="M3629" s="31"/>
    </row>
    <row r="3630" spans="3:13" x14ac:dyDescent="0.25">
      <c r="C3630" s="28"/>
      <c r="J3630" s="40"/>
      <c r="K3630" s="31"/>
      <c r="L3630" s="28"/>
      <c r="M3630" s="31"/>
    </row>
    <row r="3631" spans="3:13" x14ac:dyDescent="0.25">
      <c r="C3631" s="28"/>
      <c r="J3631" s="40"/>
      <c r="K3631" s="31"/>
      <c r="L3631" s="28"/>
      <c r="M3631" s="31"/>
    </row>
    <row r="3632" spans="3:13" x14ac:dyDescent="0.25">
      <c r="C3632" s="28"/>
      <c r="J3632" s="40"/>
      <c r="K3632" s="31"/>
      <c r="L3632" s="28"/>
      <c r="M3632" s="31"/>
    </row>
    <row r="3633" spans="3:13" x14ac:dyDescent="0.25">
      <c r="C3633" s="28"/>
      <c r="J3633" s="40"/>
      <c r="K3633" s="31"/>
      <c r="L3633" s="28"/>
      <c r="M3633" s="31"/>
    </row>
    <row r="3634" spans="3:13" x14ac:dyDescent="0.25">
      <c r="C3634" s="28"/>
      <c r="J3634" s="40"/>
      <c r="K3634" s="31"/>
      <c r="L3634" s="28"/>
      <c r="M3634" s="31"/>
    </row>
    <row r="3635" spans="3:13" x14ac:dyDescent="0.25">
      <c r="C3635" s="28"/>
      <c r="J3635" s="40"/>
      <c r="K3635" s="31"/>
      <c r="L3635" s="28"/>
      <c r="M3635" s="31"/>
    </row>
    <row r="3636" spans="3:13" x14ac:dyDescent="0.25">
      <c r="C3636" s="28"/>
      <c r="J3636" s="40"/>
      <c r="K3636" s="31"/>
      <c r="L3636" s="28"/>
      <c r="M3636" s="31"/>
    </row>
    <row r="3637" spans="3:13" x14ac:dyDescent="0.25">
      <c r="C3637" s="28"/>
      <c r="J3637" s="40"/>
      <c r="K3637" s="31"/>
      <c r="L3637" s="28"/>
      <c r="M3637" s="31"/>
    </row>
    <row r="3638" spans="3:13" x14ac:dyDescent="0.25">
      <c r="C3638" s="28"/>
      <c r="J3638" s="40"/>
      <c r="K3638" s="31"/>
      <c r="L3638" s="28"/>
      <c r="M3638" s="31"/>
    </row>
    <row r="3639" spans="3:13" x14ac:dyDescent="0.25">
      <c r="C3639" s="28"/>
      <c r="J3639" s="40"/>
      <c r="K3639" s="31"/>
      <c r="L3639" s="28"/>
      <c r="M3639" s="31"/>
    </row>
    <row r="3640" spans="3:13" x14ac:dyDescent="0.25">
      <c r="C3640" s="28"/>
      <c r="J3640" s="40"/>
      <c r="K3640" s="31"/>
      <c r="L3640" s="28"/>
      <c r="M3640" s="31"/>
    </row>
    <row r="3641" spans="3:13" x14ac:dyDescent="0.25">
      <c r="C3641" s="28"/>
      <c r="J3641" s="40"/>
      <c r="K3641" s="31"/>
      <c r="L3641" s="28"/>
      <c r="M3641" s="31"/>
    </row>
    <row r="3642" spans="3:13" x14ac:dyDescent="0.25">
      <c r="C3642" s="28"/>
      <c r="J3642" s="40"/>
      <c r="K3642" s="31"/>
      <c r="L3642" s="28"/>
      <c r="M3642" s="31"/>
    </row>
    <row r="3643" spans="3:13" x14ac:dyDescent="0.25">
      <c r="C3643" s="28"/>
      <c r="J3643" s="40"/>
      <c r="K3643" s="31"/>
      <c r="L3643" s="28"/>
      <c r="M3643" s="31"/>
    </row>
    <row r="3644" spans="3:13" x14ac:dyDescent="0.25">
      <c r="C3644" s="28"/>
      <c r="J3644" s="40"/>
      <c r="K3644" s="31"/>
      <c r="L3644" s="28"/>
      <c r="M3644" s="31"/>
    </row>
    <row r="3645" spans="3:13" x14ac:dyDescent="0.25">
      <c r="C3645" s="28"/>
      <c r="J3645" s="40"/>
      <c r="K3645" s="31"/>
      <c r="L3645" s="28"/>
      <c r="M3645" s="31"/>
    </row>
    <row r="3646" spans="3:13" x14ac:dyDescent="0.25">
      <c r="C3646" s="28"/>
      <c r="J3646" s="40"/>
      <c r="K3646" s="31"/>
      <c r="L3646" s="28"/>
      <c r="M3646" s="31"/>
    </row>
    <row r="3647" spans="3:13" x14ac:dyDescent="0.25">
      <c r="C3647" s="28"/>
      <c r="J3647" s="40"/>
      <c r="K3647" s="31"/>
      <c r="L3647" s="28"/>
      <c r="M3647" s="31"/>
    </row>
    <row r="3648" spans="3:13" x14ac:dyDescent="0.25">
      <c r="C3648" s="28"/>
      <c r="J3648" s="40"/>
      <c r="K3648" s="31"/>
      <c r="L3648" s="28"/>
      <c r="M3648" s="31"/>
    </row>
    <row r="3649" spans="3:13" x14ac:dyDescent="0.25">
      <c r="C3649" s="28"/>
      <c r="J3649" s="40"/>
      <c r="K3649" s="31"/>
      <c r="L3649" s="28"/>
      <c r="M3649" s="31"/>
    </row>
    <row r="3650" spans="3:13" x14ac:dyDescent="0.25">
      <c r="C3650" s="28"/>
      <c r="J3650" s="40"/>
      <c r="K3650" s="31"/>
      <c r="L3650" s="28"/>
      <c r="M3650" s="31"/>
    </row>
    <row r="3651" spans="3:13" x14ac:dyDescent="0.25">
      <c r="C3651" s="28"/>
      <c r="J3651" s="40"/>
      <c r="K3651" s="31"/>
      <c r="L3651" s="28"/>
      <c r="M3651" s="31"/>
    </row>
    <row r="3652" spans="3:13" x14ac:dyDescent="0.25">
      <c r="C3652" s="28"/>
      <c r="J3652" s="40"/>
      <c r="K3652" s="31"/>
      <c r="L3652" s="28"/>
      <c r="M3652" s="31"/>
    </row>
    <row r="3653" spans="3:13" x14ac:dyDescent="0.25">
      <c r="C3653" s="28"/>
      <c r="J3653" s="40"/>
      <c r="K3653" s="31"/>
      <c r="L3653" s="28"/>
      <c r="M3653" s="31"/>
    </row>
    <row r="3654" spans="3:13" x14ac:dyDescent="0.25">
      <c r="C3654" s="28"/>
      <c r="J3654" s="40"/>
      <c r="K3654" s="31"/>
      <c r="L3654" s="28"/>
      <c r="M3654" s="31"/>
    </row>
    <row r="3655" spans="3:13" x14ac:dyDescent="0.25">
      <c r="C3655" s="28"/>
      <c r="J3655" s="40"/>
      <c r="K3655" s="31"/>
      <c r="L3655" s="28"/>
      <c r="M3655" s="31"/>
    </row>
    <row r="3656" spans="3:13" x14ac:dyDescent="0.25">
      <c r="C3656" s="28"/>
      <c r="J3656" s="40"/>
      <c r="K3656" s="31"/>
      <c r="L3656" s="28"/>
      <c r="M3656" s="31"/>
    </row>
    <row r="3657" spans="3:13" x14ac:dyDescent="0.25">
      <c r="C3657" s="28"/>
      <c r="J3657" s="40"/>
      <c r="K3657" s="31"/>
      <c r="L3657" s="28"/>
      <c r="M3657" s="31"/>
    </row>
    <row r="3658" spans="3:13" x14ac:dyDescent="0.25">
      <c r="C3658" s="28"/>
      <c r="J3658" s="40"/>
      <c r="K3658" s="31"/>
      <c r="L3658" s="28"/>
      <c r="M3658" s="31"/>
    </row>
    <row r="3659" spans="3:13" x14ac:dyDescent="0.25">
      <c r="C3659" s="28"/>
      <c r="J3659" s="40"/>
      <c r="K3659" s="31"/>
      <c r="L3659" s="28"/>
      <c r="M3659" s="31"/>
    </row>
    <row r="3660" spans="3:13" x14ac:dyDescent="0.25">
      <c r="C3660" s="28"/>
      <c r="J3660" s="40"/>
      <c r="K3660" s="31"/>
      <c r="L3660" s="28"/>
      <c r="M3660" s="31"/>
    </row>
    <row r="3661" spans="3:13" x14ac:dyDescent="0.25">
      <c r="C3661" s="28"/>
      <c r="J3661" s="40"/>
      <c r="K3661" s="31"/>
      <c r="L3661" s="28"/>
      <c r="M3661" s="31"/>
    </row>
    <row r="3662" spans="3:13" x14ac:dyDescent="0.25">
      <c r="C3662" s="28"/>
      <c r="J3662" s="40"/>
      <c r="K3662" s="31"/>
      <c r="L3662" s="28"/>
      <c r="M3662" s="31"/>
    </row>
    <row r="3663" spans="3:13" x14ac:dyDescent="0.25">
      <c r="C3663" s="28"/>
      <c r="J3663" s="40"/>
      <c r="K3663" s="31"/>
      <c r="L3663" s="28"/>
      <c r="M3663" s="31"/>
    </row>
    <row r="3664" spans="3:13" x14ac:dyDescent="0.25">
      <c r="C3664" s="28"/>
      <c r="J3664" s="40"/>
      <c r="K3664" s="31"/>
      <c r="L3664" s="28"/>
      <c r="M3664" s="31"/>
    </row>
    <row r="3665" spans="3:13" x14ac:dyDescent="0.25">
      <c r="C3665" s="28"/>
      <c r="J3665" s="40"/>
      <c r="K3665" s="31"/>
      <c r="L3665" s="28"/>
      <c r="M3665" s="31"/>
    </row>
    <row r="3666" spans="3:13" x14ac:dyDescent="0.25">
      <c r="C3666" s="28"/>
      <c r="J3666" s="40"/>
      <c r="K3666" s="31"/>
      <c r="L3666" s="28"/>
      <c r="M3666" s="31"/>
    </row>
    <row r="3667" spans="3:13" x14ac:dyDescent="0.25">
      <c r="C3667" s="28"/>
      <c r="J3667" s="40"/>
      <c r="K3667" s="31"/>
      <c r="L3667" s="28"/>
      <c r="M3667" s="31"/>
    </row>
    <row r="3668" spans="3:13" x14ac:dyDescent="0.25">
      <c r="C3668" s="28"/>
      <c r="J3668" s="40"/>
      <c r="K3668" s="31"/>
      <c r="L3668" s="28"/>
      <c r="M3668" s="31"/>
    </row>
    <row r="3669" spans="3:13" x14ac:dyDescent="0.25">
      <c r="C3669" s="28"/>
      <c r="J3669" s="40"/>
      <c r="K3669" s="31"/>
      <c r="L3669" s="28"/>
      <c r="M3669" s="31"/>
    </row>
    <row r="3670" spans="3:13" x14ac:dyDescent="0.25">
      <c r="C3670" s="28"/>
      <c r="J3670" s="40"/>
      <c r="K3670" s="31"/>
      <c r="L3670" s="28"/>
      <c r="M3670" s="31"/>
    </row>
    <row r="3671" spans="3:13" x14ac:dyDescent="0.25">
      <c r="C3671" s="28"/>
      <c r="J3671" s="40"/>
      <c r="K3671" s="31"/>
      <c r="L3671" s="28"/>
      <c r="M3671" s="31"/>
    </row>
    <row r="3672" spans="3:13" x14ac:dyDescent="0.25">
      <c r="C3672" s="28"/>
      <c r="J3672" s="40"/>
      <c r="K3672" s="31"/>
      <c r="L3672" s="28"/>
      <c r="M3672" s="31"/>
    </row>
    <row r="3673" spans="3:13" x14ac:dyDescent="0.25">
      <c r="C3673" s="28"/>
      <c r="J3673" s="40"/>
      <c r="K3673" s="31"/>
      <c r="L3673" s="28"/>
      <c r="M3673" s="31"/>
    </row>
    <row r="3674" spans="3:13" x14ac:dyDescent="0.25">
      <c r="C3674" s="28"/>
      <c r="J3674" s="40"/>
      <c r="K3674" s="31"/>
      <c r="L3674" s="28"/>
      <c r="M3674" s="31"/>
    </row>
    <row r="3675" spans="3:13" x14ac:dyDescent="0.25">
      <c r="C3675" s="28"/>
      <c r="J3675" s="40"/>
      <c r="K3675" s="31"/>
      <c r="L3675" s="28"/>
      <c r="M3675" s="31"/>
    </row>
    <row r="3676" spans="3:13" x14ac:dyDescent="0.25">
      <c r="C3676" s="28"/>
      <c r="J3676" s="40"/>
      <c r="K3676" s="31"/>
      <c r="L3676" s="28"/>
      <c r="M3676" s="31"/>
    </row>
    <row r="3677" spans="3:13" x14ac:dyDescent="0.25">
      <c r="C3677" s="28"/>
      <c r="J3677" s="40"/>
      <c r="K3677" s="31"/>
      <c r="L3677" s="28"/>
      <c r="M3677" s="31"/>
    </row>
    <row r="3678" spans="3:13" x14ac:dyDescent="0.25">
      <c r="C3678" s="28"/>
      <c r="J3678" s="40"/>
      <c r="K3678" s="31"/>
      <c r="L3678" s="28"/>
      <c r="M3678" s="31"/>
    </row>
    <row r="3679" spans="3:13" x14ac:dyDescent="0.25">
      <c r="C3679" s="28"/>
      <c r="J3679" s="40"/>
      <c r="K3679" s="31"/>
      <c r="L3679" s="28"/>
      <c r="M3679" s="31"/>
    </row>
    <row r="3680" spans="3:13" x14ac:dyDescent="0.25">
      <c r="C3680" s="28"/>
      <c r="J3680" s="40"/>
      <c r="K3680" s="31"/>
      <c r="L3680" s="28"/>
      <c r="M3680" s="31"/>
    </row>
    <row r="3681" spans="3:13" x14ac:dyDescent="0.25">
      <c r="C3681" s="28"/>
      <c r="J3681" s="40"/>
      <c r="K3681" s="31"/>
      <c r="L3681" s="28"/>
      <c r="M3681" s="31"/>
    </row>
    <row r="3682" spans="3:13" x14ac:dyDescent="0.25">
      <c r="C3682" s="28"/>
      <c r="J3682" s="40"/>
      <c r="K3682" s="31"/>
      <c r="L3682" s="28"/>
      <c r="M3682" s="31"/>
    </row>
    <row r="3683" spans="3:13" x14ac:dyDescent="0.25">
      <c r="C3683" s="28"/>
      <c r="J3683" s="40"/>
      <c r="K3683" s="31"/>
      <c r="L3683" s="28"/>
      <c r="M3683" s="31"/>
    </row>
    <row r="3684" spans="3:13" x14ac:dyDescent="0.25">
      <c r="C3684" s="28"/>
      <c r="J3684" s="40"/>
      <c r="K3684" s="31"/>
      <c r="L3684" s="28"/>
      <c r="M3684" s="31"/>
    </row>
    <row r="3685" spans="3:13" x14ac:dyDescent="0.25">
      <c r="C3685" s="28"/>
      <c r="J3685" s="40"/>
      <c r="K3685" s="31"/>
      <c r="L3685" s="28"/>
      <c r="M3685" s="31"/>
    </row>
    <row r="3686" spans="3:13" x14ac:dyDescent="0.25">
      <c r="C3686" s="28"/>
      <c r="J3686" s="40"/>
      <c r="K3686" s="31"/>
      <c r="L3686" s="28"/>
      <c r="M3686" s="31"/>
    </row>
    <row r="3687" spans="3:13" x14ac:dyDescent="0.25">
      <c r="C3687" s="28"/>
      <c r="J3687" s="40"/>
      <c r="K3687" s="31"/>
      <c r="L3687" s="28"/>
      <c r="M3687" s="31"/>
    </row>
    <row r="3688" spans="3:13" x14ac:dyDescent="0.25">
      <c r="C3688" s="28"/>
      <c r="J3688" s="40"/>
      <c r="K3688" s="31"/>
      <c r="L3688" s="28"/>
      <c r="M3688" s="31"/>
    </row>
    <row r="3689" spans="3:13" x14ac:dyDescent="0.25">
      <c r="C3689" s="28"/>
      <c r="J3689" s="40"/>
      <c r="K3689" s="31"/>
      <c r="L3689" s="28"/>
      <c r="M3689" s="31"/>
    </row>
    <row r="3690" spans="3:13" x14ac:dyDescent="0.25">
      <c r="C3690" s="28"/>
      <c r="J3690" s="40"/>
      <c r="K3690" s="31"/>
      <c r="L3690" s="28"/>
      <c r="M3690" s="31"/>
    </row>
    <row r="3691" spans="3:13" x14ac:dyDescent="0.25">
      <c r="C3691" s="28"/>
      <c r="J3691" s="40"/>
      <c r="K3691" s="31"/>
      <c r="L3691" s="28"/>
      <c r="M3691" s="31"/>
    </row>
    <row r="3692" spans="3:13" x14ac:dyDescent="0.25">
      <c r="C3692" s="28"/>
      <c r="J3692" s="40"/>
      <c r="K3692" s="31"/>
      <c r="L3692" s="28"/>
      <c r="M3692" s="31"/>
    </row>
    <row r="3693" spans="3:13" x14ac:dyDescent="0.25">
      <c r="C3693" s="28"/>
      <c r="J3693" s="40"/>
      <c r="K3693" s="31"/>
      <c r="L3693" s="28"/>
      <c r="M3693" s="31"/>
    </row>
    <row r="3694" spans="3:13" x14ac:dyDescent="0.25">
      <c r="C3694" s="28"/>
      <c r="J3694" s="40"/>
      <c r="K3694" s="31"/>
      <c r="L3694" s="28"/>
      <c r="M3694" s="31"/>
    </row>
    <row r="3695" spans="3:13" x14ac:dyDescent="0.25">
      <c r="C3695" s="28"/>
      <c r="J3695" s="40"/>
      <c r="K3695" s="31"/>
      <c r="L3695" s="28"/>
      <c r="M3695" s="31"/>
    </row>
    <row r="3696" spans="3:13" x14ac:dyDescent="0.25">
      <c r="C3696" s="28"/>
      <c r="J3696" s="40"/>
      <c r="K3696" s="31"/>
      <c r="L3696" s="28"/>
      <c r="M3696" s="31"/>
    </row>
    <row r="3697" spans="3:13" x14ac:dyDescent="0.25">
      <c r="C3697" s="28"/>
      <c r="J3697" s="40"/>
      <c r="K3697" s="31"/>
      <c r="L3697" s="28"/>
      <c r="M3697" s="31"/>
    </row>
    <row r="3698" spans="3:13" x14ac:dyDescent="0.25">
      <c r="C3698" s="28"/>
      <c r="J3698" s="40"/>
      <c r="K3698" s="31"/>
      <c r="L3698" s="28"/>
      <c r="M3698" s="31"/>
    </row>
    <row r="3699" spans="3:13" x14ac:dyDescent="0.25">
      <c r="C3699" s="28"/>
      <c r="J3699" s="40"/>
      <c r="K3699" s="31"/>
      <c r="L3699" s="28"/>
      <c r="M3699" s="31"/>
    </row>
    <row r="3700" spans="3:13" x14ac:dyDescent="0.25">
      <c r="C3700" s="28"/>
      <c r="J3700" s="40"/>
      <c r="K3700" s="31"/>
      <c r="L3700" s="28"/>
      <c r="M3700" s="31"/>
    </row>
    <row r="3701" spans="3:13" x14ac:dyDescent="0.25">
      <c r="C3701" s="28"/>
      <c r="J3701" s="40"/>
      <c r="K3701" s="31"/>
      <c r="L3701" s="28"/>
      <c r="M3701" s="31"/>
    </row>
    <row r="3702" spans="3:13" x14ac:dyDescent="0.25">
      <c r="C3702" s="28"/>
      <c r="J3702" s="40"/>
      <c r="K3702" s="31"/>
      <c r="L3702" s="28"/>
      <c r="M3702" s="31"/>
    </row>
    <row r="3703" spans="3:13" x14ac:dyDescent="0.25">
      <c r="C3703" s="28"/>
      <c r="J3703" s="40"/>
      <c r="K3703" s="31"/>
      <c r="L3703" s="28"/>
      <c r="M3703" s="31"/>
    </row>
    <row r="3704" spans="3:13" x14ac:dyDescent="0.25">
      <c r="C3704" s="28"/>
      <c r="J3704" s="40"/>
      <c r="K3704" s="31"/>
      <c r="L3704" s="28"/>
      <c r="M3704" s="31"/>
    </row>
    <row r="3705" spans="3:13" x14ac:dyDescent="0.25">
      <c r="C3705" s="28"/>
      <c r="J3705" s="40"/>
      <c r="K3705" s="31"/>
      <c r="L3705" s="28"/>
      <c r="M3705" s="31"/>
    </row>
    <row r="3706" spans="3:13" x14ac:dyDescent="0.25">
      <c r="C3706" s="28"/>
      <c r="J3706" s="40"/>
      <c r="K3706" s="31"/>
      <c r="L3706" s="28"/>
      <c r="M3706" s="31"/>
    </row>
    <row r="3707" spans="3:13" x14ac:dyDescent="0.25">
      <c r="C3707" s="28"/>
      <c r="J3707" s="40"/>
      <c r="K3707" s="31"/>
      <c r="L3707" s="28"/>
      <c r="M3707" s="31"/>
    </row>
    <row r="3708" spans="3:13" x14ac:dyDescent="0.25">
      <c r="C3708" s="28"/>
      <c r="J3708" s="40"/>
      <c r="K3708" s="31"/>
      <c r="L3708" s="28"/>
      <c r="M3708" s="31"/>
    </row>
    <row r="3709" spans="3:13" x14ac:dyDescent="0.25">
      <c r="C3709" s="28"/>
      <c r="J3709" s="40"/>
      <c r="K3709" s="31"/>
      <c r="L3709" s="28"/>
      <c r="M3709" s="31"/>
    </row>
    <row r="3710" spans="3:13" x14ac:dyDescent="0.25">
      <c r="C3710" s="28"/>
      <c r="J3710" s="40"/>
      <c r="K3710" s="31"/>
      <c r="L3710" s="28"/>
      <c r="M3710" s="31"/>
    </row>
    <row r="3711" spans="3:13" x14ac:dyDescent="0.25">
      <c r="C3711" s="28"/>
      <c r="J3711" s="40"/>
      <c r="K3711" s="31"/>
      <c r="L3711" s="28"/>
      <c r="M3711" s="31"/>
    </row>
    <row r="3712" spans="3:13" x14ac:dyDescent="0.25">
      <c r="C3712" s="28"/>
      <c r="J3712" s="40"/>
      <c r="K3712" s="31"/>
      <c r="L3712" s="28"/>
      <c r="M3712" s="31"/>
    </row>
    <row r="3713" spans="3:13" x14ac:dyDescent="0.25">
      <c r="C3713" s="28"/>
      <c r="J3713" s="40"/>
      <c r="K3713" s="31"/>
      <c r="L3713" s="28"/>
      <c r="M3713" s="31"/>
    </row>
    <row r="3714" spans="3:13" x14ac:dyDescent="0.25">
      <c r="C3714" s="28"/>
      <c r="J3714" s="40"/>
      <c r="K3714" s="31"/>
      <c r="L3714" s="28"/>
      <c r="M3714" s="31"/>
    </row>
    <row r="3715" spans="3:13" x14ac:dyDescent="0.25">
      <c r="C3715" s="28"/>
      <c r="J3715" s="40"/>
      <c r="K3715" s="31"/>
      <c r="L3715" s="28"/>
      <c r="M3715" s="31"/>
    </row>
    <row r="3716" spans="3:13" x14ac:dyDescent="0.25">
      <c r="C3716" s="28"/>
      <c r="J3716" s="40"/>
      <c r="K3716" s="31"/>
      <c r="L3716" s="28"/>
      <c r="M3716" s="31"/>
    </row>
    <row r="3717" spans="3:13" x14ac:dyDescent="0.25">
      <c r="C3717" s="28"/>
      <c r="J3717" s="40"/>
      <c r="K3717" s="31"/>
      <c r="L3717" s="28"/>
      <c r="M3717" s="31"/>
    </row>
    <row r="3718" spans="3:13" x14ac:dyDescent="0.25">
      <c r="C3718" s="28"/>
      <c r="J3718" s="40"/>
      <c r="K3718" s="31"/>
      <c r="L3718" s="28"/>
      <c r="M3718" s="31"/>
    </row>
    <row r="3719" spans="3:13" x14ac:dyDescent="0.25">
      <c r="C3719" s="28"/>
      <c r="J3719" s="40"/>
      <c r="K3719" s="31"/>
      <c r="L3719" s="28"/>
      <c r="M3719" s="31"/>
    </row>
    <row r="3720" spans="3:13" x14ac:dyDescent="0.25">
      <c r="C3720" s="28"/>
      <c r="J3720" s="40"/>
      <c r="K3720" s="31"/>
      <c r="L3720" s="28"/>
      <c r="M3720" s="31"/>
    </row>
    <row r="3721" spans="3:13" x14ac:dyDescent="0.25">
      <c r="C3721" s="28"/>
      <c r="J3721" s="40"/>
      <c r="K3721" s="31"/>
      <c r="L3721" s="28"/>
      <c r="M3721" s="31"/>
    </row>
    <row r="3722" spans="3:13" x14ac:dyDescent="0.25">
      <c r="C3722" s="28"/>
      <c r="J3722" s="40"/>
      <c r="K3722" s="31"/>
      <c r="L3722" s="28"/>
      <c r="M3722" s="31"/>
    </row>
    <row r="3723" spans="3:13" x14ac:dyDescent="0.25">
      <c r="C3723" s="28"/>
      <c r="J3723" s="40"/>
      <c r="K3723" s="31"/>
      <c r="L3723" s="28"/>
      <c r="M3723" s="31"/>
    </row>
    <row r="3724" spans="3:13" x14ac:dyDescent="0.25">
      <c r="C3724" s="28"/>
      <c r="J3724" s="40"/>
      <c r="K3724" s="31"/>
      <c r="L3724" s="28"/>
      <c r="M3724" s="31"/>
    </row>
    <row r="3725" spans="3:13" x14ac:dyDescent="0.25">
      <c r="C3725" s="28"/>
      <c r="J3725" s="40"/>
      <c r="K3725" s="31"/>
      <c r="L3725" s="28"/>
      <c r="M3725" s="31"/>
    </row>
    <row r="3726" spans="3:13" x14ac:dyDescent="0.25">
      <c r="C3726" s="28"/>
      <c r="J3726" s="40"/>
      <c r="K3726" s="31"/>
      <c r="L3726" s="28"/>
      <c r="M3726" s="31"/>
    </row>
    <row r="3727" spans="3:13" x14ac:dyDescent="0.25">
      <c r="C3727" s="28"/>
      <c r="J3727" s="40"/>
      <c r="K3727" s="31"/>
      <c r="L3727" s="28"/>
      <c r="M3727" s="31"/>
    </row>
    <row r="3728" spans="3:13" x14ac:dyDescent="0.25">
      <c r="C3728" s="28"/>
      <c r="J3728" s="40"/>
      <c r="K3728" s="31"/>
      <c r="L3728" s="28"/>
      <c r="M3728" s="31"/>
    </row>
    <row r="3729" spans="3:13" x14ac:dyDescent="0.25">
      <c r="C3729" s="28"/>
      <c r="J3729" s="40"/>
      <c r="K3729" s="31"/>
      <c r="L3729" s="28"/>
      <c r="M3729" s="31"/>
    </row>
    <row r="3730" spans="3:13" x14ac:dyDescent="0.25">
      <c r="C3730" s="28"/>
      <c r="J3730" s="40"/>
      <c r="K3730" s="31"/>
      <c r="L3730" s="28"/>
      <c r="M3730" s="31"/>
    </row>
    <row r="3731" spans="3:13" x14ac:dyDescent="0.25">
      <c r="C3731" s="28"/>
      <c r="J3731" s="40"/>
      <c r="K3731" s="31"/>
      <c r="L3731" s="28"/>
      <c r="M3731" s="31"/>
    </row>
    <row r="3732" spans="3:13" x14ac:dyDescent="0.25">
      <c r="C3732" s="28"/>
      <c r="J3732" s="40"/>
      <c r="K3732" s="31"/>
      <c r="L3732" s="28"/>
      <c r="M3732" s="31"/>
    </row>
    <row r="3733" spans="3:13" x14ac:dyDescent="0.25">
      <c r="C3733" s="28"/>
      <c r="J3733" s="40"/>
      <c r="K3733" s="31"/>
      <c r="L3733" s="28"/>
      <c r="M3733" s="31"/>
    </row>
    <row r="3734" spans="3:13" x14ac:dyDescent="0.25">
      <c r="C3734" s="28"/>
      <c r="J3734" s="40"/>
      <c r="K3734" s="31"/>
      <c r="L3734" s="28"/>
      <c r="M3734" s="31"/>
    </row>
    <row r="3735" spans="3:13" x14ac:dyDescent="0.25">
      <c r="C3735" s="28"/>
      <c r="J3735" s="40"/>
      <c r="K3735" s="31"/>
      <c r="L3735" s="28"/>
      <c r="M3735" s="31"/>
    </row>
    <row r="3736" spans="3:13" x14ac:dyDescent="0.25">
      <c r="C3736" s="28"/>
      <c r="J3736" s="40"/>
      <c r="K3736" s="31"/>
      <c r="L3736" s="28"/>
      <c r="M3736" s="31"/>
    </row>
    <row r="3737" spans="3:13" x14ac:dyDescent="0.25">
      <c r="C3737" s="28"/>
      <c r="J3737" s="40"/>
      <c r="K3737" s="31"/>
      <c r="L3737" s="28"/>
      <c r="M3737" s="31"/>
    </row>
    <row r="3738" spans="3:13" x14ac:dyDescent="0.25">
      <c r="C3738" s="28"/>
      <c r="J3738" s="40"/>
      <c r="K3738" s="31"/>
      <c r="L3738" s="28"/>
      <c r="M3738" s="31"/>
    </row>
    <row r="3739" spans="3:13" x14ac:dyDescent="0.25">
      <c r="C3739" s="28"/>
      <c r="J3739" s="40"/>
      <c r="K3739" s="31"/>
      <c r="L3739" s="28"/>
      <c r="M3739" s="31"/>
    </row>
    <row r="3740" spans="3:13" x14ac:dyDescent="0.25">
      <c r="C3740" s="28"/>
      <c r="J3740" s="40"/>
      <c r="K3740" s="31"/>
      <c r="L3740" s="28"/>
      <c r="M3740" s="31"/>
    </row>
    <row r="3741" spans="3:13" x14ac:dyDescent="0.25">
      <c r="C3741" s="28"/>
      <c r="J3741" s="40"/>
      <c r="K3741" s="31"/>
      <c r="L3741" s="28"/>
      <c r="M3741" s="31"/>
    </row>
    <row r="3742" spans="3:13" x14ac:dyDescent="0.25">
      <c r="C3742" s="28"/>
      <c r="J3742" s="40"/>
      <c r="K3742" s="31"/>
      <c r="L3742" s="28"/>
      <c r="M3742" s="31"/>
    </row>
    <row r="3743" spans="3:13" x14ac:dyDescent="0.25">
      <c r="C3743" s="28"/>
      <c r="J3743" s="40"/>
      <c r="K3743" s="31"/>
      <c r="L3743" s="28"/>
      <c r="M3743" s="31"/>
    </row>
    <row r="3744" spans="3:13" x14ac:dyDescent="0.25">
      <c r="C3744" s="28"/>
      <c r="J3744" s="40"/>
      <c r="K3744" s="31"/>
      <c r="L3744" s="28"/>
      <c r="M3744" s="31"/>
    </row>
    <row r="3745" spans="3:13" x14ac:dyDescent="0.25">
      <c r="C3745" s="28"/>
      <c r="J3745" s="40"/>
      <c r="K3745" s="31"/>
      <c r="L3745" s="28"/>
      <c r="M3745" s="31"/>
    </row>
    <row r="3746" spans="3:13" x14ac:dyDescent="0.25">
      <c r="C3746" s="28"/>
      <c r="J3746" s="40"/>
      <c r="K3746" s="31"/>
      <c r="L3746" s="28"/>
      <c r="M3746" s="31"/>
    </row>
    <row r="3747" spans="3:13" x14ac:dyDescent="0.25">
      <c r="C3747" s="28"/>
      <c r="J3747" s="40"/>
      <c r="K3747" s="31"/>
      <c r="L3747" s="28"/>
      <c r="M3747" s="31"/>
    </row>
    <row r="3748" spans="3:13" x14ac:dyDescent="0.25">
      <c r="C3748" s="28"/>
      <c r="J3748" s="40"/>
      <c r="K3748" s="31"/>
      <c r="L3748" s="28"/>
      <c r="M3748" s="31"/>
    </row>
    <row r="3749" spans="3:13" x14ac:dyDescent="0.25">
      <c r="C3749" s="28"/>
      <c r="J3749" s="40"/>
      <c r="K3749" s="31"/>
      <c r="L3749" s="28"/>
      <c r="M3749" s="31"/>
    </row>
    <row r="3750" spans="3:13" x14ac:dyDescent="0.25">
      <c r="C3750" s="28"/>
      <c r="J3750" s="40"/>
      <c r="K3750" s="31"/>
      <c r="L3750" s="28"/>
      <c r="M3750" s="31"/>
    </row>
    <row r="3751" spans="3:13" x14ac:dyDescent="0.25">
      <c r="C3751" s="28"/>
      <c r="J3751" s="40"/>
      <c r="K3751" s="31"/>
      <c r="L3751" s="28"/>
      <c r="M3751" s="31"/>
    </row>
    <row r="3752" spans="3:13" x14ac:dyDescent="0.25">
      <c r="C3752" s="28"/>
      <c r="J3752" s="40"/>
      <c r="K3752" s="31"/>
      <c r="L3752" s="28"/>
      <c r="M3752" s="31"/>
    </row>
    <row r="3753" spans="3:13" x14ac:dyDescent="0.25">
      <c r="C3753" s="28"/>
      <c r="J3753" s="40"/>
      <c r="K3753" s="31"/>
      <c r="L3753" s="28"/>
      <c r="M3753" s="31"/>
    </row>
    <row r="3754" spans="3:13" x14ac:dyDescent="0.25">
      <c r="C3754" s="28"/>
      <c r="J3754" s="40"/>
      <c r="K3754" s="31"/>
      <c r="L3754" s="28"/>
      <c r="M3754" s="31"/>
    </row>
    <row r="3755" spans="3:13" x14ac:dyDescent="0.25">
      <c r="C3755" s="28"/>
      <c r="J3755" s="40"/>
      <c r="K3755" s="31"/>
      <c r="L3755" s="28"/>
      <c r="M3755" s="31"/>
    </row>
    <row r="3756" spans="3:13" x14ac:dyDescent="0.25">
      <c r="C3756" s="28"/>
      <c r="J3756" s="40"/>
      <c r="K3756" s="31"/>
      <c r="L3756" s="28"/>
      <c r="M3756" s="31"/>
    </row>
    <row r="3757" spans="3:13" x14ac:dyDescent="0.25">
      <c r="C3757" s="28"/>
      <c r="J3757" s="40"/>
      <c r="K3757" s="31"/>
      <c r="L3757" s="28"/>
      <c r="M3757" s="31"/>
    </row>
    <row r="3758" spans="3:13" x14ac:dyDescent="0.25">
      <c r="C3758" s="28"/>
      <c r="J3758" s="40"/>
      <c r="K3758" s="31"/>
      <c r="L3758" s="28"/>
      <c r="M3758" s="31"/>
    </row>
    <row r="3759" spans="3:13" x14ac:dyDescent="0.25">
      <c r="C3759" s="28"/>
      <c r="J3759" s="40"/>
      <c r="K3759" s="31"/>
      <c r="L3759" s="28"/>
      <c r="M3759" s="31"/>
    </row>
    <row r="3760" spans="3:13" x14ac:dyDescent="0.25">
      <c r="C3760" s="28"/>
      <c r="J3760" s="40"/>
      <c r="K3760" s="31"/>
      <c r="L3760" s="28"/>
      <c r="M3760" s="31"/>
    </row>
    <row r="3761" spans="3:13" x14ac:dyDescent="0.25">
      <c r="C3761" s="28"/>
      <c r="J3761" s="40"/>
      <c r="K3761" s="31"/>
      <c r="L3761" s="28"/>
      <c r="M3761" s="31"/>
    </row>
    <row r="3762" spans="3:13" x14ac:dyDescent="0.25">
      <c r="C3762" s="28"/>
      <c r="J3762" s="40"/>
      <c r="K3762" s="31"/>
      <c r="L3762" s="28"/>
      <c r="M3762" s="31"/>
    </row>
    <row r="3763" spans="3:13" x14ac:dyDescent="0.25">
      <c r="C3763" s="28"/>
      <c r="J3763" s="40"/>
      <c r="K3763" s="31"/>
      <c r="L3763" s="28"/>
      <c r="M3763" s="31"/>
    </row>
    <row r="3764" spans="3:13" x14ac:dyDescent="0.25">
      <c r="C3764" s="28"/>
      <c r="J3764" s="40"/>
      <c r="K3764" s="31"/>
      <c r="L3764" s="28"/>
      <c r="M3764" s="31"/>
    </row>
    <row r="3765" spans="3:13" x14ac:dyDescent="0.25">
      <c r="C3765" s="28"/>
      <c r="J3765" s="40"/>
      <c r="K3765" s="31"/>
      <c r="L3765" s="28"/>
      <c r="M3765" s="31"/>
    </row>
    <row r="3766" spans="3:13" x14ac:dyDescent="0.25">
      <c r="C3766" s="28"/>
      <c r="J3766" s="40"/>
      <c r="K3766" s="31"/>
      <c r="L3766" s="28"/>
      <c r="M3766" s="31"/>
    </row>
    <row r="3767" spans="3:13" x14ac:dyDescent="0.25">
      <c r="C3767" s="28"/>
      <c r="J3767" s="40"/>
      <c r="K3767" s="31"/>
      <c r="L3767" s="28"/>
      <c r="M3767" s="31"/>
    </row>
    <row r="3768" spans="3:13" x14ac:dyDescent="0.25">
      <c r="C3768" s="28"/>
      <c r="J3768" s="40"/>
      <c r="K3768" s="31"/>
      <c r="L3768" s="28"/>
      <c r="M3768" s="31"/>
    </row>
    <row r="3769" spans="3:13" x14ac:dyDescent="0.25">
      <c r="C3769" s="28"/>
      <c r="J3769" s="40"/>
      <c r="K3769" s="31"/>
      <c r="L3769" s="28"/>
      <c r="M3769" s="31"/>
    </row>
    <row r="3770" spans="3:13" x14ac:dyDescent="0.25">
      <c r="C3770" s="28"/>
      <c r="J3770" s="40"/>
      <c r="K3770" s="31"/>
      <c r="L3770" s="28"/>
      <c r="M3770" s="31"/>
    </row>
    <row r="3771" spans="3:13" x14ac:dyDescent="0.25">
      <c r="C3771" s="28"/>
      <c r="J3771" s="40"/>
      <c r="K3771" s="31"/>
      <c r="L3771" s="28"/>
      <c r="M3771" s="31"/>
    </row>
    <row r="3772" spans="3:13" x14ac:dyDescent="0.25">
      <c r="C3772" s="28"/>
      <c r="J3772" s="40"/>
      <c r="K3772" s="31"/>
      <c r="L3772" s="28"/>
      <c r="M3772" s="31"/>
    </row>
    <row r="3773" spans="3:13" x14ac:dyDescent="0.25">
      <c r="C3773" s="28"/>
      <c r="J3773" s="40"/>
      <c r="K3773" s="31"/>
      <c r="L3773" s="28"/>
      <c r="M3773" s="31"/>
    </row>
    <row r="3774" spans="3:13" x14ac:dyDescent="0.25">
      <c r="C3774" s="28"/>
      <c r="J3774" s="40"/>
      <c r="K3774" s="31"/>
      <c r="L3774" s="28"/>
      <c r="M3774" s="31"/>
    </row>
    <row r="3775" spans="3:13" x14ac:dyDescent="0.25">
      <c r="C3775" s="28"/>
      <c r="J3775" s="40"/>
      <c r="K3775" s="31"/>
      <c r="L3775" s="28"/>
      <c r="M3775" s="31"/>
    </row>
    <row r="3776" spans="3:13" x14ac:dyDescent="0.25">
      <c r="C3776" s="28"/>
      <c r="J3776" s="40"/>
      <c r="K3776" s="31"/>
      <c r="L3776" s="28"/>
      <c r="M3776" s="31"/>
    </row>
    <row r="3777" spans="3:13" x14ac:dyDescent="0.25">
      <c r="C3777" s="28"/>
      <c r="J3777" s="40"/>
      <c r="K3777" s="31"/>
      <c r="L3777" s="28"/>
      <c r="M3777" s="31"/>
    </row>
    <row r="3778" spans="3:13" x14ac:dyDescent="0.25">
      <c r="C3778" s="28"/>
      <c r="J3778" s="40"/>
      <c r="K3778" s="31"/>
      <c r="L3778" s="28"/>
      <c r="M3778" s="31"/>
    </row>
    <row r="3779" spans="3:13" x14ac:dyDescent="0.25">
      <c r="C3779" s="28"/>
      <c r="J3779" s="40"/>
      <c r="K3779" s="31"/>
      <c r="L3779" s="28"/>
      <c r="M3779" s="31"/>
    </row>
    <row r="3780" spans="3:13" x14ac:dyDescent="0.25">
      <c r="C3780" s="28"/>
      <c r="J3780" s="40"/>
      <c r="K3780" s="31"/>
      <c r="L3780" s="28"/>
      <c r="M3780" s="31"/>
    </row>
    <row r="3781" spans="3:13" x14ac:dyDescent="0.25">
      <c r="C3781" s="28"/>
      <c r="J3781" s="40"/>
      <c r="K3781" s="31"/>
      <c r="L3781" s="28"/>
      <c r="M3781" s="31"/>
    </row>
    <row r="3782" spans="3:13" x14ac:dyDescent="0.25">
      <c r="C3782" s="28"/>
      <c r="J3782" s="40"/>
      <c r="K3782" s="31"/>
      <c r="L3782" s="28"/>
      <c r="M3782" s="31"/>
    </row>
    <row r="3783" spans="3:13" x14ac:dyDescent="0.25">
      <c r="C3783" s="28"/>
      <c r="J3783" s="40"/>
      <c r="K3783" s="31"/>
      <c r="L3783" s="28"/>
      <c r="M3783" s="31"/>
    </row>
    <row r="3784" spans="3:13" x14ac:dyDescent="0.25">
      <c r="C3784" s="28"/>
      <c r="J3784" s="40"/>
      <c r="K3784" s="31"/>
      <c r="L3784" s="28"/>
      <c r="M3784" s="31"/>
    </row>
    <row r="3785" spans="3:13" x14ac:dyDescent="0.25">
      <c r="C3785" s="28"/>
      <c r="J3785" s="40"/>
      <c r="K3785" s="31"/>
      <c r="L3785" s="28"/>
      <c r="M3785" s="31"/>
    </row>
    <row r="3786" spans="3:13" x14ac:dyDescent="0.25">
      <c r="C3786" s="28"/>
      <c r="J3786" s="40"/>
      <c r="K3786" s="31"/>
      <c r="L3786" s="28"/>
      <c r="M3786" s="31"/>
    </row>
    <row r="3787" spans="3:13" x14ac:dyDescent="0.25">
      <c r="C3787" s="28"/>
      <c r="J3787" s="40"/>
      <c r="K3787" s="31"/>
      <c r="L3787" s="28"/>
      <c r="M3787" s="31"/>
    </row>
    <row r="3788" spans="3:13" x14ac:dyDescent="0.25">
      <c r="C3788" s="28"/>
      <c r="J3788" s="40"/>
      <c r="K3788" s="31"/>
      <c r="L3788" s="28"/>
      <c r="M3788" s="31"/>
    </row>
    <row r="3789" spans="3:13" x14ac:dyDescent="0.25">
      <c r="C3789" s="28"/>
      <c r="J3789" s="40"/>
      <c r="K3789" s="31"/>
      <c r="L3789" s="28"/>
      <c r="M3789" s="31"/>
    </row>
    <row r="3790" spans="3:13" x14ac:dyDescent="0.25">
      <c r="C3790" s="28"/>
      <c r="J3790" s="40"/>
      <c r="K3790" s="31"/>
      <c r="L3790" s="28"/>
      <c r="M3790" s="31"/>
    </row>
    <row r="3791" spans="3:13" x14ac:dyDescent="0.25">
      <c r="C3791" s="28"/>
      <c r="J3791" s="40"/>
      <c r="K3791" s="31"/>
      <c r="L3791" s="28"/>
      <c r="M3791" s="31"/>
    </row>
    <row r="3792" spans="3:13" x14ac:dyDescent="0.25">
      <c r="C3792" s="28"/>
      <c r="J3792" s="40"/>
      <c r="K3792" s="31"/>
      <c r="L3792" s="28"/>
      <c r="M3792" s="31"/>
    </row>
    <row r="3793" spans="3:13" x14ac:dyDescent="0.25">
      <c r="C3793" s="28"/>
      <c r="J3793" s="40"/>
      <c r="K3793" s="31"/>
      <c r="L3793" s="28"/>
      <c r="M3793" s="31"/>
    </row>
    <row r="3794" spans="3:13" x14ac:dyDescent="0.25">
      <c r="C3794" s="28"/>
      <c r="J3794" s="40"/>
      <c r="K3794" s="31"/>
      <c r="L3794" s="28"/>
      <c r="M3794" s="31"/>
    </row>
    <row r="3795" spans="3:13" x14ac:dyDescent="0.25">
      <c r="C3795" s="28"/>
      <c r="J3795" s="40"/>
      <c r="K3795" s="31"/>
      <c r="L3795" s="28"/>
      <c r="M3795" s="31"/>
    </row>
    <row r="3796" spans="3:13" x14ac:dyDescent="0.25">
      <c r="C3796" s="28"/>
      <c r="J3796" s="40"/>
      <c r="K3796" s="31"/>
      <c r="L3796" s="28"/>
      <c r="M3796" s="31"/>
    </row>
    <row r="3797" spans="3:13" x14ac:dyDescent="0.25">
      <c r="C3797" s="28"/>
      <c r="J3797" s="40"/>
      <c r="K3797" s="31"/>
      <c r="L3797" s="28"/>
      <c r="M3797" s="31"/>
    </row>
    <row r="3798" spans="3:13" x14ac:dyDescent="0.25">
      <c r="C3798" s="28"/>
      <c r="J3798" s="40"/>
      <c r="K3798" s="31"/>
      <c r="L3798" s="28"/>
      <c r="M3798" s="31"/>
    </row>
    <row r="3799" spans="3:13" x14ac:dyDescent="0.25">
      <c r="C3799" s="28"/>
      <c r="J3799" s="40"/>
      <c r="K3799" s="31"/>
      <c r="L3799" s="28"/>
      <c r="M3799" s="31"/>
    </row>
    <row r="3800" spans="3:13" x14ac:dyDescent="0.25">
      <c r="C3800" s="28"/>
      <c r="J3800" s="40"/>
      <c r="K3800" s="31"/>
      <c r="L3800" s="28"/>
      <c r="M3800" s="31"/>
    </row>
    <row r="3801" spans="3:13" x14ac:dyDescent="0.25">
      <c r="C3801" s="28"/>
      <c r="J3801" s="40"/>
      <c r="K3801" s="31"/>
      <c r="L3801" s="28"/>
      <c r="M3801" s="31"/>
    </row>
    <row r="3802" spans="3:13" x14ac:dyDescent="0.25">
      <c r="C3802" s="28"/>
      <c r="J3802" s="40"/>
      <c r="K3802" s="31"/>
      <c r="L3802" s="28"/>
      <c r="M3802" s="31"/>
    </row>
    <row r="3803" spans="3:13" x14ac:dyDescent="0.25">
      <c r="C3803" s="28"/>
      <c r="J3803" s="40"/>
      <c r="K3803" s="31"/>
      <c r="L3803" s="28"/>
      <c r="M3803" s="31"/>
    </row>
    <row r="3804" spans="3:13" x14ac:dyDescent="0.25">
      <c r="C3804" s="28"/>
      <c r="J3804" s="40"/>
      <c r="K3804" s="31"/>
      <c r="L3804" s="28"/>
      <c r="M3804" s="31"/>
    </row>
    <row r="3805" spans="3:13" x14ac:dyDescent="0.25">
      <c r="C3805" s="28"/>
      <c r="J3805" s="40"/>
      <c r="K3805" s="31"/>
      <c r="L3805" s="28"/>
      <c r="M3805" s="31"/>
    </row>
    <row r="3806" spans="3:13" x14ac:dyDescent="0.25">
      <c r="C3806" s="28"/>
      <c r="J3806" s="40"/>
      <c r="K3806" s="31"/>
      <c r="L3806" s="28"/>
      <c r="M3806" s="31"/>
    </row>
    <row r="3807" spans="3:13" x14ac:dyDescent="0.25">
      <c r="C3807" s="28"/>
      <c r="J3807" s="40"/>
      <c r="K3807" s="31"/>
      <c r="L3807" s="28"/>
      <c r="M3807" s="31"/>
    </row>
    <row r="3808" spans="3:13" x14ac:dyDescent="0.25">
      <c r="C3808" s="28"/>
      <c r="J3808" s="40"/>
      <c r="K3808" s="31"/>
      <c r="L3808" s="28"/>
      <c r="M3808" s="31"/>
    </row>
    <row r="3809" spans="3:13" x14ac:dyDescent="0.25">
      <c r="C3809" s="28"/>
      <c r="J3809" s="40"/>
      <c r="K3809" s="31"/>
      <c r="L3809" s="28"/>
      <c r="M3809" s="31"/>
    </row>
    <row r="3810" spans="3:13" x14ac:dyDescent="0.25">
      <c r="C3810" s="28"/>
      <c r="J3810" s="40"/>
      <c r="K3810" s="31"/>
      <c r="L3810" s="28"/>
      <c r="M3810" s="31"/>
    </row>
    <row r="3811" spans="3:13" x14ac:dyDescent="0.25">
      <c r="C3811" s="28"/>
      <c r="J3811" s="40"/>
      <c r="K3811" s="31"/>
      <c r="L3811" s="28"/>
      <c r="M3811" s="31"/>
    </row>
    <row r="3812" spans="3:13" x14ac:dyDescent="0.25">
      <c r="C3812" s="28"/>
      <c r="J3812" s="40"/>
      <c r="K3812" s="31"/>
      <c r="L3812" s="28"/>
      <c r="M3812" s="31"/>
    </row>
    <row r="3813" spans="3:13" x14ac:dyDescent="0.25">
      <c r="C3813" s="28"/>
      <c r="J3813" s="40"/>
      <c r="K3813" s="31"/>
      <c r="L3813" s="28"/>
      <c r="M3813" s="31"/>
    </row>
    <row r="3814" spans="3:13" x14ac:dyDescent="0.25">
      <c r="C3814" s="28"/>
      <c r="J3814" s="40"/>
      <c r="K3814" s="31"/>
      <c r="L3814" s="28"/>
      <c r="M3814" s="31"/>
    </row>
    <row r="3815" spans="3:13" x14ac:dyDescent="0.25">
      <c r="C3815" s="28"/>
      <c r="J3815" s="40"/>
      <c r="K3815" s="31"/>
      <c r="L3815" s="28"/>
      <c r="M3815" s="31"/>
    </row>
    <row r="3816" spans="3:13" x14ac:dyDescent="0.25">
      <c r="C3816" s="28"/>
      <c r="J3816" s="40"/>
      <c r="K3816" s="31"/>
      <c r="L3816" s="28"/>
      <c r="M3816" s="31"/>
    </row>
    <row r="3817" spans="3:13" x14ac:dyDescent="0.25">
      <c r="C3817" s="28"/>
      <c r="J3817" s="40"/>
      <c r="K3817" s="31"/>
      <c r="L3817" s="28"/>
      <c r="M3817" s="31"/>
    </row>
    <row r="3818" spans="3:13" x14ac:dyDescent="0.25">
      <c r="C3818" s="28"/>
      <c r="J3818" s="40"/>
      <c r="K3818" s="31"/>
      <c r="L3818" s="28"/>
      <c r="M3818" s="31"/>
    </row>
    <row r="3819" spans="3:13" x14ac:dyDescent="0.25">
      <c r="C3819" s="28"/>
      <c r="J3819" s="40"/>
      <c r="K3819" s="31"/>
      <c r="L3819" s="28"/>
      <c r="M3819" s="31"/>
    </row>
    <row r="3820" spans="3:13" x14ac:dyDescent="0.25">
      <c r="C3820" s="28"/>
      <c r="J3820" s="40"/>
      <c r="K3820" s="31"/>
      <c r="L3820" s="28"/>
      <c r="M3820" s="31"/>
    </row>
    <row r="3821" spans="3:13" x14ac:dyDescent="0.25">
      <c r="C3821" s="28"/>
      <c r="J3821" s="40"/>
      <c r="K3821" s="31"/>
      <c r="L3821" s="28"/>
      <c r="M3821" s="31"/>
    </row>
    <row r="3822" spans="3:13" x14ac:dyDescent="0.25">
      <c r="C3822" s="28"/>
      <c r="J3822" s="40"/>
      <c r="K3822" s="31"/>
      <c r="L3822" s="28"/>
      <c r="M3822" s="31"/>
    </row>
    <row r="3823" spans="3:13" x14ac:dyDescent="0.25">
      <c r="C3823" s="28"/>
      <c r="J3823" s="40"/>
      <c r="K3823" s="31"/>
      <c r="L3823" s="28"/>
      <c r="M3823" s="31"/>
    </row>
    <row r="3824" spans="3:13" x14ac:dyDescent="0.25">
      <c r="C3824" s="28"/>
      <c r="J3824" s="40"/>
      <c r="K3824" s="31"/>
      <c r="L3824" s="28"/>
      <c r="M3824" s="31"/>
    </row>
    <row r="3825" spans="3:13" x14ac:dyDescent="0.25">
      <c r="C3825" s="28"/>
      <c r="J3825" s="40"/>
      <c r="K3825" s="31"/>
      <c r="L3825" s="28"/>
      <c r="M3825" s="31"/>
    </row>
    <row r="3826" spans="3:13" x14ac:dyDescent="0.25">
      <c r="C3826" s="28"/>
      <c r="J3826" s="40"/>
      <c r="K3826" s="31"/>
      <c r="L3826" s="28"/>
      <c r="M3826" s="31"/>
    </row>
    <row r="3827" spans="3:13" x14ac:dyDescent="0.25">
      <c r="C3827" s="28"/>
      <c r="J3827" s="40"/>
      <c r="K3827" s="31"/>
      <c r="L3827" s="28"/>
      <c r="M3827" s="31"/>
    </row>
    <row r="3828" spans="3:13" x14ac:dyDescent="0.25">
      <c r="C3828" s="28"/>
      <c r="J3828" s="40"/>
      <c r="K3828" s="31"/>
      <c r="L3828" s="28"/>
      <c r="M3828" s="31"/>
    </row>
    <row r="3829" spans="3:13" x14ac:dyDescent="0.25">
      <c r="C3829" s="28"/>
      <c r="J3829" s="40"/>
      <c r="K3829" s="31"/>
      <c r="L3829" s="28"/>
      <c r="M3829" s="31"/>
    </row>
    <row r="3830" spans="3:13" x14ac:dyDescent="0.25">
      <c r="C3830" s="28"/>
      <c r="J3830" s="40"/>
      <c r="K3830" s="31"/>
      <c r="L3830" s="28"/>
      <c r="M3830" s="31"/>
    </row>
    <row r="3831" spans="3:13" x14ac:dyDescent="0.25">
      <c r="C3831" s="28"/>
      <c r="J3831" s="40"/>
      <c r="K3831" s="31"/>
      <c r="L3831" s="28"/>
      <c r="M3831" s="31"/>
    </row>
    <row r="3832" spans="3:13" x14ac:dyDescent="0.25">
      <c r="C3832" s="28"/>
      <c r="J3832" s="40"/>
      <c r="K3832" s="31"/>
      <c r="L3832" s="28"/>
      <c r="M3832" s="31"/>
    </row>
    <row r="3833" spans="3:13" x14ac:dyDescent="0.25">
      <c r="C3833" s="28"/>
      <c r="J3833" s="40"/>
      <c r="K3833" s="31"/>
      <c r="L3833" s="28"/>
      <c r="M3833" s="31"/>
    </row>
    <row r="3834" spans="3:13" x14ac:dyDescent="0.25">
      <c r="C3834" s="28"/>
      <c r="J3834" s="40"/>
      <c r="K3834" s="31"/>
      <c r="L3834" s="28"/>
      <c r="M3834" s="31"/>
    </row>
    <row r="3835" spans="3:13" x14ac:dyDescent="0.25">
      <c r="C3835" s="28"/>
      <c r="J3835" s="40"/>
      <c r="K3835" s="31"/>
      <c r="L3835" s="28"/>
      <c r="M3835" s="31"/>
    </row>
    <row r="3836" spans="3:13" x14ac:dyDescent="0.25">
      <c r="C3836" s="28"/>
      <c r="J3836" s="40"/>
      <c r="K3836" s="31"/>
      <c r="L3836" s="28"/>
      <c r="M3836" s="31"/>
    </row>
    <row r="3837" spans="3:13" x14ac:dyDescent="0.25">
      <c r="C3837" s="28"/>
      <c r="J3837" s="40"/>
      <c r="K3837" s="31"/>
      <c r="L3837" s="28"/>
      <c r="M3837" s="31"/>
    </row>
    <row r="3838" spans="3:13" x14ac:dyDescent="0.25">
      <c r="C3838" s="28"/>
      <c r="J3838" s="40"/>
      <c r="K3838" s="31"/>
      <c r="L3838" s="28"/>
      <c r="M3838" s="31"/>
    </row>
    <row r="3839" spans="3:13" x14ac:dyDescent="0.25">
      <c r="C3839" s="28"/>
      <c r="J3839" s="40"/>
      <c r="K3839" s="31"/>
      <c r="L3839" s="28"/>
      <c r="M3839" s="31"/>
    </row>
    <row r="3840" spans="3:13" x14ac:dyDescent="0.25">
      <c r="C3840" s="28"/>
      <c r="J3840" s="40"/>
      <c r="K3840" s="31"/>
      <c r="L3840" s="28"/>
      <c r="M3840" s="31"/>
    </row>
    <row r="3841" spans="3:13" x14ac:dyDescent="0.25">
      <c r="C3841" s="28"/>
      <c r="J3841" s="40"/>
      <c r="K3841" s="31"/>
      <c r="L3841" s="28"/>
      <c r="M3841" s="31"/>
    </row>
    <row r="3842" spans="3:13" x14ac:dyDescent="0.25">
      <c r="C3842" s="28"/>
      <c r="J3842" s="40"/>
      <c r="K3842" s="31"/>
      <c r="L3842" s="28"/>
      <c r="M3842" s="31"/>
    </row>
    <row r="3843" spans="3:13" x14ac:dyDescent="0.25">
      <c r="C3843" s="28"/>
      <c r="J3843" s="40"/>
      <c r="K3843" s="31"/>
      <c r="L3843" s="28"/>
      <c r="M3843" s="31"/>
    </row>
    <row r="3844" spans="3:13" x14ac:dyDescent="0.25">
      <c r="C3844" s="28"/>
      <c r="J3844" s="40"/>
      <c r="K3844" s="31"/>
      <c r="L3844" s="28"/>
      <c r="M3844" s="31"/>
    </row>
    <row r="3845" spans="3:13" x14ac:dyDescent="0.25">
      <c r="C3845" s="28"/>
      <c r="J3845" s="40"/>
      <c r="K3845" s="31"/>
      <c r="L3845" s="28"/>
      <c r="M3845" s="31"/>
    </row>
    <row r="3846" spans="3:13" x14ac:dyDescent="0.25">
      <c r="C3846" s="28"/>
      <c r="J3846" s="40"/>
      <c r="K3846" s="31"/>
      <c r="L3846" s="28"/>
      <c r="M3846" s="31"/>
    </row>
    <row r="3847" spans="3:13" x14ac:dyDescent="0.25">
      <c r="C3847" s="28"/>
      <c r="J3847" s="40"/>
      <c r="K3847" s="31"/>
      <c r="L3847" s="28"/>
      <c r="M3847" s="31"/>
    </row>
    <row r="3848" spans="3:13" x14ac:dyDescent="0.25">
      <c r="C3848" s="28"/>
      <c r="J3848" s="40"/>
      <c r="K3848" s="31"/>
      <c r="L3848" s="28"/>
      <c r="M3848" s="31"/>
    </row>
    <row r="3849" spans="3:13" x14ac:dyDescent="0.25">
      <c r="C3849" s="28"/>
      <c r="J3849" s="40"/>
      <c r="K3849" s="31"/>
      <c r="L3849" s="28"/>
      <c r="M3849" s="31"/>
    </row>
    <row r="3850" spans="3:13" x14ac:dyDescent="0.25">
      <c r="C3850" s="28"/>
      <c r="J3850" s="40"/>
      <c r="K3850" s="31"/>
      <c r="L3850" s="28"/>
      <c r="M3850" s="31"/>
    </row>
    <row r="3851" spans="3:13" x14ac:dyDescent="0.25">
      <c r="C3851" s="28"/>
      <c r="J3851" s="40"/>
      <c r="K3851" s="31"/>
      <c r="L3851" s="28"/>
      <c r="M3851" s="31"/>
    </row>
    <row r="3852" spans="3:13" x14ac:dyDescent="0.25">
      <c r="C3852" s="28"/>
      <c r="J3852" s="40"/>
      <c r="K3852" s="31"/>
      <c r="L3852" s="28"/>
      <c r="M3852" s="31"/>
    </row>
    <row r="3853" spans="3:13" x14ac:dyDescent="0.25">
      <c r="C3853" s="28"/>
      <c r="J3853" s="40"/>
      <c r="K3853" s="31"/>
      <c r="L3853" s="28"/>
      <c r="M3853" s="31"/>
    </row>
    <row r="3854" spans="3:13" x14ac:dyDescent="0.25">
      <c r="C3854" s="28"/>
      <c r="J3854" s="40"/>
      <c r="K3854" s="31"/>
      <c r="L3854" s="28"/>
      <c r="M3854" s="31"/>
    </row>
    <row r="3855" spans="3:13" x14ac:dyDescent="0.25">
      <c r="C3855" s="28"/>
      <c r="J3855" s="40"/>
      <c r="K3855" s="31"/>
      <c r="L3855" s="28"/>
      <c r="M3855" s="31"/>
    </row>
    <row r="3856" spans="3:13" x14ac:dyDescent="0.25">
      <c r="C3856" s="28"/>
      <c r="J3856" s="40"/>
      <c r="K3856" s="31"/>
      <c r="L3856" s="28"/>
      <c r="M3856" s="31"/>
    </row>
    <row r="3857" spans="3:13" x14ac:dyDescent="0.25">
      <c r="C3857" s="28"/>
      <c r="J3857" s="40"/>
      <c r="K3857" s="31"/>
      <c r="L3857" s="28"/>
      <c r="M3857" s="31"/>
    </row>
    <row r="3858" spans="3:13" x14ac:dyDescent="0.25">
      <c r="C3858" s="28"/>
      <c r="J3858" s="40"/>
      <c r="K3858" s="31"/>
      <c r="L3858" s="28"/>
      <c r="M3858" s="31"/>
    </row>
    <row r="3859" spans="3:13" x14ac:dyDescent="0.25">
      <c r="C3859" s="28"/>
      <c r="J3859" s="40"/>
      <c r="K3859" s="31"/>
      <c r="L3859" s="28"/>
      <c r="M3859" s="31"/>
    </row>
    <row r="3860" spans="3:13" x14ac:dyDescent="0.25">
      <c r="C3860" s="28"/>
      <c r="J3860" s="40"/>
      <c r="K3860" s="31"/>
      <c r="L3860" s="28"/>
      <c r="M3860" s="31"/>
    </row>
    <row r="3861" spans="3:13" x14ac:dyDescent="0.25">
      <c r="C3861" s="28"/>
      <c r="J3861" s="40"/>
      <c r="K3861" s="31"/>
      <c r="L3861" s="28"/>
      <c r="M3861" s="31"/>
    </row>
    <row r="3862" spans="3:13" x14ac:dyDescent="0.25">
      <c r="C3862" s="28"/>
      <c r="J3862" s="40"/>
      <c r="K3862" s="31"/>
      <c r="L3862" s="28"/>
      <c r="M3862" s="31"/>
    </row>
    <row r="3863" spans="3:13" x14ac:dyDescent="0.25">
      <c r="C3863" s="28"/>
      <c r="J3863" s="40"/>
      <c r="K3863" s="31"/>
      <c r="L3863" s="28"/>
      <c r="M3863" s="31"/>
    </row>
    <row r="3864" spans="3:13" x14ac:dyDescent="0.25">
      <c r="C3864" s="28"/>
      <c r="J3864" s="40"/>
      <c r="K3864" s="31"/>
      <c r="L3864" s="28"/>
      <c r="M3864" s="31"/>
    </row>
    <row r="3865" spans="3:13" x14ac:dyDescent="0.25">
      <c r="C3865" s="28"/>
      <c r="J3865" s="40"/>
      <c r="K3865" s="31"/>
      <c r="L3865" s="28"/>
      <c r="M3865" s="31"/>
    </row>
    <row r="3866" spans="3:13" x14ac:dyDescent="0.25">
      <c r="C3866" s="28"/>
      <c r="J3866" s="40"/>
      <c r="K3866" s="31"/>
      <c r="L3866" s="28"/>
      <c r="M3866" s="31"/>
    </row>
    <row r="3867" spans="3:13" x14ac:dyDescent="0.25">
      <c r="C3867" s="28"/>
      <c r="J3867" s="40"/>
      <c r="K3867" s="31"/>
      <c r="L3867" s="28"/>
      <c r="M3867" s="31"/>
    </row>
    <row r="3868" spans="3:13" x14ac:dyDescent="0.25">
      <c r="C3868" s="28"/>
      <c r="J3868" s="40"/>
      <c r="K3868" s="31"/>
      <c r="L3868" s="28"/>
      <c r="M3868" s="31"/>
    </row>
    <row r="3869" spans="3:13" x14ac:dyDescent="0.25">
      <c r="C3869" s="28"/>
      <c r="J3869" s="40"/>
      <c r="K3869" s="31"/>
      <c r="L3869" s="28"/>
      <c r="M3869" s="31"/>
    </row>
    <row r="3870" spans="3:13" x14ac:dyDescent="0.25">
      <c r="C3870" s="28"/>
      <c r="J3870" s="40"/>
      <c r="K3870" s="31"/>
      <c r="L3870" s="28"/>
      <c r="M3870" s="31"/>
    </row>
    <row r="3871" spans="3:13" x14ac:dyDescent="0.25">
      <c r="C3871" s="28"/>
      <c r="J3871" s="40"/>
      <c r="K3871" s="31"/>
      <c r="L3871" s="28"/>
      <c r="M3871" s="31"/>
    </row>
    <row r="3872" spans="3:13" x14ac:dyDescent="0.25">
      <c r="C3872" s="28"/>
      <c r="J3872" s="40"/>
      <c r="K3872" s="31"/>
      <c r="L3872" s="28"/>
      <c r="M3872" s="31"/>
    </row>
    <row r="3873" spans="3:13" x14ac:dyDescent="0.25">
      <c r="C3873" s="28"/>
      <c r="J3873" s="40"/>
      <c r="K3873" s="31"/>
      <c r="L3873" s="28"/>
      <c r="M3873" s="31"/>
    </row>
    <row r="3874" spans="3:13" x14ac:dyDescent="0.25">
      <c r="C3874" s="28"/>
      <c r="J3874" s="40"/>
      <c r="K3874" s="31"/>
      <c r="L3874" s="28"/>
      <c r="M3874" s="31"/>
    </row>
    <row r="3875" spans="3:13" x14ac:dyDescent="0.25">
      <c r="C3875" s="28"/>
      <c r="J3875" s="40"/>
      <c r="K3875" s="31"/>
      <c r="L3875" s="28"/>
      <c r="M3875" s="31"/>
    </row>
    <row r="3876" spans="3:13" x14ac:dyDescent="0.25">
      <c r="C3876" s="28"/>
      <c r="J3876" s="40"/>
      <c r="K3876" s="31"/>
      <c r="L3876" s="28"/>
      <c r="M3876" s="31"/>
    </row>
    <row r="3877" spans="3:13" x14ac:dyDescent="0.25">
      <c r="C3877" s="28"/>
      <c r="J3877" s="40"/>
      <c r="K3877" s="31"/>
      <c r="L3877" s="28"/>
      <c r="M3877" s="31"/>
    </row>
    <row r="3878" spans="3:13" x14ac:dyDescent="0.25">
      <c r="C3878" s="28"/>
      <c r="J3878" s="40"/>
      <c r="K3878" s="31"/>
      <c r="L3878" s="28"/>
      <c r="M3878" s="31"/>
    </row>
    <row r="3879" spans="3:13" x14ac:dyDescent="0.25">
      <c r="C3879" s="28"/>
      <c r="J3879" s="40"/>
      <c r="K3879" s="31"/>
      <c r="L3879" s="28"/>
      <c r="M3879" s="31"/>
    </row>
    <row r="3880" spans="3:13" x14ac:dyDescent="0.25">
      <c r="C3880" s="28"/>
      <c r="J3880" s="40"/>
      <c r="K3880" s="31"/>
      <c r="L3880" s="28"/>
      <c r="M3880" s="31"/>
    </row>
    <row r="3881" spans="3:13" x14ac:dyDescent="0.25">
      <c r="C3881" s="28"/>
      <c r="J3881" s="40"/>
      <c r="K3881" s="31"/>
      <c r="L3881" s="28"/>
      <c r="M3881" s="31"/>
    </row>
    <row r="3882" spans="3:13" x14ac:dyDescent="0.25">
      <c r="C3882" s="28"/>
      <c r="J3882" s="40"/>
      <c r="K3882" s="31"/>
      <c r="L3882" s="28"/>
      <c r="M3882" s="31"/>
    </row>
    <row r="3883" spans="3:13" x14ac:dyDescent="0.25">
      <c r="C3883" s="28"/>
      <c r="J3883" s="40"/>
      <c r="K3883" s="31"/>
      <c r="L3883" s="28"/>
      <c r="M3883" s="31"/>
    </row>
    <row r="3884" spans="3:13" x14ac:dyDescent="0.25">
      <c r="C3884" s="28"/>
      <c r="J3884" s="40"/>
      <c r="K3884" s="31"/>
      <c r="L3884" s="28"/>
      <c r="M3884" s="31"/>
    </row>
    <row r="3885" spans="3:13" x14ac:dyDescent="0.25">
      <c r="C3885" s="28"/>
      <c r="J3885" s="40"/>
      <c r="K3885" s="31"/>
      <c r="L3885" s="28"/>
      <c r="M3885" s="31"/>
    </row>
    <row r="3886" spans="3:13" x14ac:dyDescent="0.25">
      <c r="C3886" s="28"/>
      <c r="J3886" s="40"/>
      <c r="K3886" s="31"/>
      <c r="L3886" s="28"/>
      <c r="M3886" s="31"/>
    </row>
    <row r="3887" spans="3:13" x14ac:dyDescent="0.25">
      <c r="C3887" s="28"/>
      <c r="J3887" s="40"/>
      <c r="K3887" s="31"/>
      <c r="L3887" s="28"/>
      <c r="M3887" s="31"/>
    </row>
    <row r="3888" spans="3:13" x14ac:dyDescent="0.25">
      <c r="C3888" s="28"/>
      <c r="J3888" s="40"/>
      <c r="K3888" s="31"/>
      <c r="L3888" s="28"/>
      <c r="M3888" s="31"/>
    </row>
    <row r="3889" spans="3:13" x14ac:dyDescent="0.25">
      <c r="C3889" s="28"/>
      <c r="J3889" s="40"/>
      <c r="K3889" s="31"/>
      <c r="L3889" s="28"/>
      <c r="M3889" s="31"/>
    </row>
    <row r="3890" spans="3:13" x14ac:dyDescent="0.25">
      <c r="C3890" s="28"/>
      <c r="J3890" s="40"/>
      <c r="K3890" s="31"/>
      <c r="L3890" s="28"/>
      <c r="M3890" s="31"/>
    </row>
    <row r="3891" spans="3:13" x14ac:dyDescent="0.25">
      <c r="C3891" s="28"/>
      <c r="J3891" s="40"/>
      <c r="K3891" s="31"/>
      <c r="L3891" s="28"/>
      <c r="M3891" s="31"/>
    </row>
    <row r="3892" spans="3:13" x14ac:dyDescent="0.25">
      <c r="C3892" s="28"/>
      <c r="J3892" s="40"/>
      <c r="K3892" s="31"/>
      <c r="L3892" s="28"/>
      <c r="M3892" s="31"/>
    </row>
    <row r="3893" spans="3:13" x14ac:dyDescent="0.25">
      <c r="C3893" s="28"/>
      <c r="J3893" s="40"/>
      <c r="K3893" s="31"/>
      <c r="L3893" s="28"/>
      <c r="M3893" s="31"/>
    </row>
    <row r="3894" spans="3:13" x14ac:dyDescent="0.25">
      <c r="C3894" s="28"/>
      <c r="J3894" s="40"/>
      <c r="K3894" s="31"/>
      <c r="L3894" s="28"/>
      <c r="M3894" s="31"/>
    </row>
    <row r="3895" spans="3:13" x14ac:dyDescent="0.25">
      <c r="C3895" s="28"/>
      <c r="J3895" s="40"/>
      <c r="K3895" s="31"/>
      <c r="L3895" s="28"/>
      <c r="M3895" s="31"/>
    </row>
    <row r="3896" spans="3:13" x14ac:dyDescent="0.25">
      <c r="C3896" s="28"/>
      <c r="J3896" s="40"/>
      <c r="K3896" s="31"/>
      <c r="L3896" s="28"/>
      <c r="M3896" s="31"/>
    </row>
    <row r="3897" spans="3:13" x14ac:dyDescent="0.25">
      <c r="C3897" s="28"/>
      <c r="J3897" s="40"/>
      <c r="K3897" s="31"/>
      <c r="L3897" s="28"/>
      <c r="M3897" s="31"/>
    </row>
    <row r="3898" spans="3:13" x14ac:dyDescent="0.25">
      <c r="C3898" s="28"/>
      <c r="J3898" s="40"/>
      <c r="K3898" s="31"/>
      <c r="L3898" s="28"/>
      <c r="M3898" s="31"/>
    </row>
    <row r="3899" spans="3:13" x14ac:dyDescent="0.25">
      <c r="C3899" s="28"/>
      <c r="J3899" s="40"/>
      <c r="K3899" s="31"/>
      <c r="L3899" s="28"/>
      <c r="M3899" s="31"/>
    </row>
    <row r="3900" spans="3:13" x14ac:dyDescent="0.25">
      <c r="C3900" s="28"/>
      <c r="J3900" s="40"/>
      <c r="K3900" s="31"/>
      <c r="L3900" s="28"/>
      <c r="M3900" s="31"/>
    </row>
    <row r="3901" spans="3:13" x14ac:dyDescent="0.25">
      <c r="C3901" s="28"/>
      <c r="J3901" s="40"/>
      <c r="K3901" s="31"/>
      <c r="L3901" s="28"/>
      <c r="M3901" s="31"/>
    </row>
    <row r="3902" spans="3:13" x14ac:dyDescent="0.25">
      <c r="C3902" s="28"/>
      <c r="J3902" s="40"/>
      <c r="K3902" s="31"/>
      <c r="L3902" s="28"/>
      <c r="M3902" s="31"/>
    </row>
    <row r="3903" spans="3:13" x14ac:dyDescent="0.25">
      <c r="C3903" s="28"/>
      <c r="J3903" s="40"/>
      <c r="K3903" s="31"/>
      <c r="L3903" s="28"/>
      <c r="M3903" s="31"/>
    </row>
    <row r="3904" spans="3:13" x14ac:dyDescent="0.25">
      <c r="C3904" s="28"/>
      <c r="J3904" s="40"/>
      <c r="K3904" s="31"/>
      <c r="L3904" s="28"/>
      <c r="M3904" s="31"/>
    </row>
    <row r="3905" spans="3:13" x14ac:dyDescent="0.25">
      <c r="C3905" s="28"/>
      <c r="J3905" s="40"/>
      <c r="K3905" s="31"/>
      <c r="L3905" s="28"/>
      <c r="M3905" s="31"/>
    </row>
    <row r="3906" spans="3:13" x14ac:dyDescent="0.25">
      <c r="C3906" s="28"/>
      <c r="J3906" s="40"/>
      <c r="K3906" s="31"/>
      <c r="L3906" s="28"/>
      <c r="M3906" s="31"/>
    </row>
    <row r="3907" spans="3:13" x14ac:dyDescent="0.25">
      <c r="C3907" s="28"/>
      <c r="J3907" s="40"/>
      <c r="K3907" s="31"/>
      <c r="L3907" s="28"/>
      <c r="M3907" s="31"/>
    </row>
    <row r="3908" spans="3:13" x14ac:dyDescent="0.25">
      <c r="C3908" s="28"/>
      <c r="J3908" s="40"/>
      <c r="K3908" s="31"/>
      <c r="L3908" s="28"/>
      <c r="M3908" s="31"/>
    </row>
    <row r="3909" spans="3:13" x14ac:dyDescent="0.25">
      <c r="C3909" s="28"/>
      <c r="J3909" s="40"/>
      <c r="K3909" s="31"/>
      <c r="L3909" s="28"/>
      <c r="M3909" s="31"/>
    </row>
    <row r="3910" spans="3:13" x14ac:dyDescent="0.25">
      <c r="C3910" s="28"/>
      <c r="J3910" s="40"/>
      <c r="K3910" s="31"/>
      <c r="L3910" s="28"/>
      <c r="M3910" s="31"/>
    </row>
    <row r="3911" spans="3:13" x14ac:dyDescent="0.25">
      <c r="C3911" s="28"/>
      <c r="J3911" s="40"/>
      <c r="K3911" s="31"/>
      <c r="L3911" s="28"/>
      <c r="M3911" s="31"/>
    </row>
    <row r="3912" spans="3:13" x14ac:dyDescent="0.25">
      <c r="C3912" s="28"/>
      <c r="J3912" s="40"/>
      <c r="K3912" s="31"/>
      <c r="L3912" s="28"/>
      <c r="M3912" s="31"/>
    </row>
    <row r="3913" spans="3:13" x14ac:dyDescent="0.25">
      <c r="C3913" s="28"/>
      <c r="J3913" s="40"/>
      <c r="K3913" s="31"/>
      <c r="L3913" s="28"/>
      <c r="M3913" s="31"/>
    </row>
    <row r="3914" spans="3:13" x14ac:dyDescent="0.25">
      <c r="C3914" s="28"/>
      <c r="J3914" s="40"/>
      <c r="K3914" s="31"/>
      <c r="L3914" s="28"/>
      <c r="M3914" s="31"/>
    </row>
    <row r="3915" spans="3:13" x14ac:dyDescent="0.25">
      <c r="C3915" s="28"/>
      <c r="J3915" s="40"/>
      <c r="K3915" s="31"/>
      <c r="L3915" s="28"/>
      <c r="M3915" s="31"/>
    </row>
    <row r="3916" spans="3:13" x14ac:dyDescent="0.25">
      <c r="C3916" s="28"/>
      <c r="J3916" s="40"/>
      <c r="K3916" s="31"/>
      <c r="L3916" s="28"/>
      <c r="M3916" s="31"/>
    </row>
    <row r="3917" spans="3:13" x14ac:dyDescent="0.25">
      <c r="C3917" s="28"/>
      <c r="J3917" s="40"/>
      <c r="K3917" s="31"/>
      <c r="L3917" s="28"/>
      <c r="M3917" s="31"/>
    </row>
    <row r="3918" spans="3:13" x14ac:dyDescent="0.25">
      <c r="C3918" s="28"/>
      <c r="J3918" s="40"/>
      <c r="K3918" s="31"/>
      <c r="L3918" s="28"/>
      <c r="M3918" s="31"/>
    </row>
    <row r="3919" spans="3:13" x14ac:dyDescent="0.25">
      <c r="C3919" s="28"/>
      <c r="J3919" s="40"/>
      <c r="K3919" s="31"/>
      <c r="L3919" s="28"/>
      <c r="M3919" s="31"/>
    </row>
    <row r="3920" spans="3:13" x14ac:dyDescent="0.25">
      <c r="C3920" s="28"/>
      <c r="J3920" s="40"/>
      <c r="K3920" s="31"/>
      <c r="L3920" s="28"/>
      <c r="M3920" s="31"/>
    </row>
    <row r="3921" spans="3:13" x14ac:dyDescent="0.25">
      <c r="C3921" s="28"/>
      <c r="J3921" s="40"/>
      <c r="K3921" s="31"/>
      <c r="L3921" s="28"/>
      <c r="M3921" s="31"/>
    </row>
    <row r="3922" spans="3:13" x14ac:dyDescent="0.25">
      <c r="C3922" s="28"/>
      <c r="J3922" s="40"/>
      <c r="K3922" s="31"/>
      <c r="L3922" s="28"/>
      <c r="M3922" s="31"/>
    </row>
    <row r="3923" spans="3:13" x14ac:dyDescent="0.25">
      <c r="C3923" s="28"/>
      <c r="J3923" s="40"/>
      <c r="K3923" s="31"/>
      <c r="L3923" s="28"/>
      <c r="M3923" s="31"/>
    </row>
    <row r="3924" spans="3:13" x14ac:dyDescent="0.25">
      <c r="C3924" s="28"/>
      <c r="J3924" s="40"/>
      <c r="K3924" s="31"/>
      <c r="L3924" s="28"/>
      <c r="M3924" s="31"/>
    </row>
    <row r="3925" spans="3:13" x14ac:dyDescent="0.25">
      <c r="C3925" s="28"/>
      <c r="J3925" s="40"/>
      <c r="K3925" s="31"/>
      <c r="L3925" s="28"/>
      <c r="M3925" s="31"/>
    </row>
    <row r="3926" spans="3:13" x14ac:dyDescent="0.25">
      <c r="C3926" s="28"/>
      <c r="J3926" s="40"/>
      <c r="K3926" s="31"/>
      <c r="L3926" s="28"/>
      <c r="M3926" s="31"/>
    </row>
    <row r="3927" spans="3:13" x14ac:dyDescent="0.25">
      <c r="C3927" s="28"/>
      <c r="J3927" s="40"/>
      <c r="K3927" s="31"/>
      <c r="L3927" s="28"/>
      <c r="M3927" s="31"/>
    </row>
    <row r="3928" spans="3:13" x14ac:dyDescent="0.25">
      <c r="C3928" s="28"/>
      <c r="J3928" s="40"/>
      <c r="K3928" s="31"/>
      <c r="L3928" s="28"/>
      <c r="M3928" s="31"/>
    </row>
    <row r="3929" spans="3:13" x14ac:dyDescent="0.25">
      <c r="C3929" s="28"/>
      <c r="J3929" s="40"/>
      <c r="K3929" s="31"/>
      <c r="L3929" s="28"/>
      <c r="M3929" s="31"/>
    </row>
    <row r="3930" spans="3:13" x14ac:dyDescent="0.25">
      <c r="C3930" s="28"/>
      <c r="J3930" s="40"/>
      <c r="K3930" s="31"/>
      <c r="L3930" s="28"/>
      <c r="M3930" s="31"/>
    </row>
    <row r="3931" spans="3:13" x14ac:dyDescent="0.25">
      <c r="C3931" s="28"/>
      <c r="J3931" s="40"/>
      <c r="K3931" s="31"/>
      <c r="L3931" s="28"/>
      <c r="M3931" s="31"/>
    </row>
    <row r="3932" spans="3:13" x14ac:dyDescent="0.25">
      <c r="C3932" s="28"/>
      <c r="J3932" s="40"/>
      <c r="K3932" s="31"/>
      <c r="L3932" s="28"/>
      <c r="M3932" s="31"/>
    </row>
    <row r="3933" spans="3:13" x14ac:dyDescent="0.25">
      <c r="C3933" s="28"/>
      <c r="J3933" s="40"/>
      <c r="K3933" s="31"/>
      <c r="L3933" s="28"/>
      <c r="M3933" s="31"/>
    </row>
    <row r="3934" spans="3:13" x14ac:dyDescent="0.25">
      <c r="C3934" s="28"/>
      <c r="J3934" s="40"/>
      <c r="K3934" s="31"/>
      <c r="L3934" s="28"/>
      <c r="M3934" s="31"/>
    </row>
    <row r="3935" spans="3:13" x14ac:dyDescent="0.25">
      <c r="C3935" s="28"/>
      <c r="J3935" s="40"/>
      <c r="K3935" s="31"/>
      <c r="L3935" s="28"/>
      <c r="M3935" s="31"/>
    </row>
    <row r="3936" spans="3:13" x14ac:dyDescent="0.25">
      <c r="C3936" s="28"/>
      <c r="J3936" s="40"/>
      <c r="K3936" s="31"/>
      <c r="L3936" s="28"/>
      <c r="M3936" s="31"/>
    </row>
    <row r="3937" spans="3:13" x14ac:dyDescent="0.25">
      <c r="C3937" s="28"/>
      <c r="J3937" s="40"/>
      <c r="K3937" s="31"/>
      <c r="L3937" s="28"/>
      <c r="M3937" s="31"/>
    </row>
    <row r="3938" spans="3:13" x14ac:dyDescent="0.25">
      <c r="C3938" s="28"/>
      <c r="J3938" s="40"/>
      <c r="K3938" s="31"/>
      <c r="L3938" s="28"/>
      <c r="M3938" s="31"/>
    </row>
    <row r="3939" spans="3:13" x14ac:dyDescent="0.25">
      <c r="C3939" s="28"/>
      <c r="J3939" s="40"/>
      <c r="K3939" s="31"/>
      <c r="L3939" s="28"/>
      <c r="M3939" s="31"/>
    </row>
    <row r="3940" spans="3:13" x14ac:dyDescent="0.25">
      <c r="C3940" s="28"/>
      <c r="J3940" s="40"/>
      <c r="K3940" s="31"/>
      <c r="L3940" s="28"/>
      <c r="M3940" s="31"/>
    </row>
    <row r="3941" spans="3:13" x14ac:dyDescent="0.25">
      <c r="C3941" s="28"/>
      <c r="J3941" s="40"/>
      <c r="K3941" s="31"/>
      <c r="L3941" s="28"/>
      <c r="M3941" s="31"/>
    </row>
    <row r="3942" spans="3:13" x14ac:dyDescent="0.25">
      <c r="C3942" s="28"/>
      <c r="J3942" s="40"/>
      <c r="K3942" s="31"/>
      <c r="L3942" s="28"/>
      <c r="M3942" s="31"/>
    </row>
    <row r="3943" spans="3:13" x14ac:dyDescent="0.25">
      <c r="C3943" s="28"/>
      <c r="J3943" s="40"/>
      <c r="K3943" s="31"/>
      <c r="L3943" s="28"/>
      <c r="M3943" s="31"/>
    </row>
    <row r="3944" spans="3:13" x14ac:dyDescent="0.25">
      <c r="C3944" s="28"/>
      <c r="J3944" s="40"/>
      <c r="K3944" s="31"/>
      <c r="L3944" s="28"/>
      <c r="M3944" s="31"/>
    </row>
    <row r="3945" spans="3:13" x14ac:dyDescent="0.25">
      <c r="C3945" s="28"/>
      <c r="J3945" s="40"/>
      <c r="K3945" s="31"/>
      <c r="L3945" s="28"/>
      <c r="M3945" s="31"/>
    </row>
    <row r="3946" spans="3:13" x14ac:dyDescent="0.25">
      <c r="C3946" s="28"/>
      <c r="J3946" s="40"/>
      <c r="K3946" s="31"/>
      <c r="L3946" s="28"/>
      <c r="M3946" s="31"/>
    </row>
    <row r="3947" spans="3:13" x14ac:dyDescent="0.25">
      <c r="C3947" s="28"/>
      <c r="J3947" s="40"/>
      <c r="K3947" s="31"/>
      <c r="L3947" s="28"/>
      <c r="M3947" s="31"/>
    </row>
    <row r="3948" spans="3:13" x14ac:dyDescent="0.25">
      <c r="C3948" s="28"/>
      <c r="J3948" s="40"/>
      <c r="K3948" s="31"/>
      <c r="L3948" s="28"/>
      <c r="M3948" s="31"/>
    </row>
    <row r="3949" spans="3:13" x14ac:dyDescent="0.25">
      <c r="C3949" s="28"/>
      <c r="J3949" s="40"/>
      <c r="K3949" s="31"/>
      <c r="L3949" s="28"/>
      <c r="M3949" s="31"/>
    </row>
    <row r="3950" spans="3:13" x14ac:dyDescent="0.25">
      <c r="C3950" s="28"/>
      <c r="J3950" s="40"/>
      <c r="K3950" s="31"/>
      <c r="L3950" s="28"/>
      <c r="M3950" s="31"/>
    </row>
    <row r="3951" spans="3:13" x14ac:dyDescent="0.25">
      <c r="C3951" s="28"/>
      <c r="J3951" s="40"/>
      <c r="K3951" s="31"/>
      <c r="L3951" s="28"/>
      <c r="M3951" s="31"/>
    </row>
    <row r="3952" spans="3:13" x14ac:dyDescent="0.25">
      <c r="C3952" s="28"/>
      <c r="J3952" s="40"/>
      <c r="K3952" s="31"/>
      <c r="L3952" s="28"/>
      <c r="M3952" s="31"/>
    </row>
    <row r="3953" spans="3:13" x14ac:dyDescent="0.25">
      <c r="C3953" s="28"/>
      <c r="J3953" s="40"/>
      <c r="K3953" s="31"/>
      <c r="L3953" s="28"/>
      <c r="M3953" s="31"/>
    </row>
    <row r="3954" spans="3:13" x14ac:dyDescent="0.25">
      <c r="C3954" s="28"/>
      <c r="J3954" s="40"/>
      <c r="K3954" s="31"/>
      <c r="L3954" s="28"/>
      <c r="M3954" s="31"/>
    </row>
    <row r="3955" spans="3:13" x14ac:dyDescent="0.25">
      <c r="C3955" s="28"/>
      <c r="J3955" s="40"/>
      <c r="K3955" s="31"/>
      <c r="L3955" s="28"/>
      <c r="M3955" s="31"/>
    </row>
    <row r="3956" spans="3:13" x14ac:dyDescent="0.25">
      <c r="C3956" s="28"/>
      <c r="J3956" s="40"/>
      <c r="K3956" s="31"/>
      <c r="L3956" s="28"/>
      <c r="M3956" s="31"/>
    </row>
    <row r="3957" spans="3:13" x14ac:dyDescent="0.25">
      <c r="C3957" s="28"/>
      <c r="J3957" s="40"/>
      <c r="K3957" s="31"/>
      <c r="L3957" s="28"/>
      <c r="M3957" s="31"/>
    </row>
    <row r="3958" spans="3:13" x14ac:dyDescent="0.25">
      <c r="C3958" s="28"/>
      <c r="J3958" s="40"/>
      <c r="K3958" s="31"/>
      <c r="L3958" s="28"/>
      <c r="M3958" s="31"/>
    </row>
    <row r="3959" spans="3:13" x14ac:dyDescent="0.25">
      <c r="C3959" s="28"/>
      <c r="J3959" s="40"/>
      <c r="K3959" s="31"/>
      <c r="L3959" s="28"/>
      <c r="M3959" s="31"/>
    </row>
    <row r="3960" spans="3:13" x14ac:dyDescent="0.25">
      <c r="C3960" s="28"/>
      <c r="J3960" s="40"/>
      <c r="K3960" s="31"/>
      <c r="L3960" s="28"/>
      <c r="M3960" s="31"/>
    </row>
    <row r="3961" spans="3:13" x14ac:dyDescent="0.25">
      <c r="C3961" s="28"/>
      <c r="J3961" s="40"/>
      <c r="K3961" s="31"/>
      <c r="L3961" s="28"/>
      <c r="M3961" s="31"/>
    </row>
    <row r="3962" spans="3:13" x14ac:dyDescent="0.25">
      <c r="C3962" s="28"/>
      <c r="J3962" s="40"/>
      <c r="K3962" s="31"/>
      <c r="L3962" s="28"/>
      <c r="M3962" s="31"/>
    </row>
    <row r="3963" spans="3:13" x14ac:dyDescent="0.25">
      <c r="C3963" s="28"/>
      <c r="J3963" s="40"/>
      <c r="K3963" s="31"/>
      <c r="L3963" s="28"/>
      <c r="M3963" s="31"/>
    </row>
    <row r="3964" spans="3:13" x14ac:dyDescent="0.25">
      <c r="C3964" s="28"/>
      <c r="J3964" s="40"/>
      <c r="K3964" s="31"/>
      <c r="L3964" s="28"/>
      <c r="M3964" s="31"/>
    </row>
    <row r="3965" spans="3:13" x14ac:dyDescent="0.25">
      <c r="C3965" s="28"/>
      <c r="J3965" s="40"/>
      <c r="K3965" s="31"/>
      <c r="L3965" s="28"/>
      <c r="M3965" s="31"/>
    </row>
    <row r="3966" spans="3:13" x14ac:dyDescent="0.25">
      <c r="C3966" s="28"/>
      <c r="J3966" s="40"/>
      <c r="K3966" s="31"/>
      <c r="L3966" s="28"/>
      <c r="M3966" s="31"/>
    </row>
    <row r="3967" spans="3:13" x14ac:dyDescent="0.25">
      <c r="C3967" s="28"/>
      <c r="J3967" s="40"/>
      <c r="K3967" s="31"/>
      <c r="L3967" s="28"/>
      <c r="M3967" s="31"/>
    </row>
    <row r="3968" spans="3:13" x14ac:dyDescent="0.25">
      <c r="C3968" s="28"/>
      <c r="J3968" s="40"/>
      <c r="K3968" s="31"/>
      <c r="L3968" s="28"/>
      <c r="M3968" s="31"/>
    </row>
    <row r="3969" spans="3:13" x14ac:dyDescent="0.25">
      <c r="C3969" s="28"/>
      <c r="J3969" s="40"/>
      <c r="K3969" s="31"/>
      <c r="L3969" s="28"/>
      <c r="M3969" s="31"/>
    </row>
    <row r="3970" spans="3:13" x14ac:dyDescent="0.25">
      <c r="C3970" s="28"/>
      <c r="J3970" s="40"/>
      <c r="K3970" s="31"/>
      <c r="L3970" s="28"/>
      <c r="M3970" s="31"/>
    </row>
    <row r="3971" spans="3:13" x14ac:dyDescent="0.25">
      <c r="C3971" s="28"/>
      <c r="J3971" s="40"/>
      <c r="K3971" s="31"/>
      <c r="L3971" s="28"/>
      <c r="M3971" s="31"/>
    </row>
    <row r="3972" spans="3:13" x14ac:dyDescent="0.25">
      <c r="C3972" s="28"/>
      <c r="J3972" s="40"/>
      <c r="K3972" s="31"/>
      <c r="L3972" s="28"/>
      <c r="M3972" s="31"/>
    </row>
    <row r="3973" spans="3:13" x14ac:dyDescent="0.25">
      <c r="C3973" s="28"/>
      <c r="J3973" s="40"/>
      <c r="K3973" s="31"/>
      <c r="L3973" s="28"/>
      <c r="M3973" s="31"/>
    </row>
    <row r="3974" spans="3:13" x14ac:dyDescent="0.25">
      <c r="C3974" s="28"/>
      <c r="J3974" s="40"/>
      <c r="K3974" s="31"/>
      <c r="L3974" s="28"/>
      <c r="M3974" s="31"/>
    </row>
    <row r="3975" spans="3:13" x14ac:dyDescent="0.25">
      <c r="C3975" s="28"/>
      <c r="J3975" s="40"/>
      <c r="K3975" s="31"/>
      <c r="L3975" s="28"/>
      <c r="M3975" s="31"/>
    </row>
    <row r="3976" spans="3:13" x14ac:dyDescent="0.25">
      <c r="C3976" s="28"/>
      <c r="J3976" s="40"/>
      <c r="K3976" s="31"/>
      <c r="L3976" s="28"/>
      <c r="M3976" s="31"/>
    </row>
    <row r="3977" spans="3:13" x14ac:dyDescent="0.25">
      <c r="C3977" s="28"/>
      <c r="J3977" s="40"/>
      <c r="K3977" s="31"/>
      <c r="L3977" s="28"/>
      <c r="M3977" s="31"/>
    </row>
    <row r="3978" spans="3:13" x14ac:dyDescent="0.25">
      <c r="C3978" s="28"/>
      <c r="J3978" s="40"/>
      <c r="K3978" s="31"/>
      <c r="L3978" s="28"/>
      <c r="M3978" s="31"/>
    </row>
    <row r="3979" spans="3:13" x14ac:dyDescent="0.25">
      <c r="C3979" s="28"/>
      <c r="J3979" s="40"/>
      <c r="K3979" s="31"/>
      <c r="L3979" s="28"/>
      <c r="M3979" s="31"/>
    </row>
    <row r="3980" spans="3:13" x14ac:dyDescent="0.25">
      <c r="C3980" s="28"/>
      <c r="J3980" s="40"/>
      <c r="K3980" s="31"/>
      <c r="L3980" s="28"/>
      <c r="M3980" s="31"/>
    </row>
    <row r="3981" spans="3:13" x14ac:dyDescent="0.25">
      <c r="C3981" s="28"/>
      <c r="J3981" s="40"/>
      <c r="K3981" s="31"/>
      <c r="L3981" s="28"/>
      <c r="M3981" s="31"/>
    </row>
    <row r="3982" spans="3:13" x14ac:dyDescent="0.25">
      <c r="C3982" s="28"/>
      <c r="J3982" s="40"/>
      <c r="K3982" s="31"/>
      <c r="L3982" s="28"/>
      <c r="M3982" s="31"/>
    </row>
    <row r="3983" spans="3:13" x14ac:dyDescent="0.25">
      <c r="C3983" s="28"/>
      <c r="J3983" s="40"/>
      <c r="K3983" s="31"/>
      <c r="L3983" s="28"/>
      <c r="M3983" s="31"/>
    </row>
    <row r="3984" spans="3:13" x14ac:dyDescent="0.25">
      <c r="C3984" s="28"/>
      <c r="J3984" s="40"/>
      <c r="K3984" s="31"/>
      <c r="L3984" s="28"/>
      <c r="M3984" s="31"/>
    </row>
    <row r="3985" spans="3:13" x14ac:dyDescent="0.25">
      <c r="C3985" s="28"/>
      <c r="J3985" s="40"/>
      <c r="K3985" s="31"/>
      <c r="L3985" s="28"/>
      <c r="M3985" s="31"/>
    </row>
    <row r="3986" spans="3:13" x14ac:dyDescent="0.25">
      <c r="C3986" s="28"/>
      <c r="J3986" s="40"/>
      <c r="K3986" s="31"/>
      <c r="L3986" s="28"/>
      <c r="M3986" s="31"/>
    </row>
    <row r="3987" spans="3:13" x14ac:dyDescent="0.25">
      <c r="C3987" s="28"/>
      <c r="J3987" s="40"/>
      <c r="K3987" s="31"/>
      <c r="L3987" s="28"/>
      <c r="M3987" s="31"/>
    </row>
    <row r="3988" spans="3:13" x14ac:dyDescent="0.25">
      <c r="C3988" s="28"/>
      <c r="J3988" s="40"/>
      <c r="K3988" s="31"/>
      <c r="L3988" s="28"/>
      <c r="M3988" s="31"/>
    </row>
    <row r="3989" spans="3:13" x14ac:dyDescent="0.25">
      <c r="C3989" s="28"/>
      <c r="J3989" s="40"/>
      <c r="K3989" s="31"/>
      <c r="L3989" s="28"/>
      <c r="M3989" s="31"/>
    </row>
    <row r="3990" spans="3:13" x14ac:dyDescent="0.25">
      <c r="C3990" s="28"/>
      <c r="J3990" s="40"/>
      <c r="K3990" s="31"/>
      <c r="L3990" s="28"/>
      <c r="M3990" s="31"/>
    </row>
    <row r="3991" spans="3:13" x14ac:dyDescent="0.25">
      <c r="C3991" s="28"/>
      <c r="J3991" s="40"/>
      <c r="K3991" s="31"/>
      <c r="L3991" s="28"/>
      <c r="M3991" s="31"/>
    </row>
    <row r="3992" spans="3:13" x14ac:dyDescent="0.25">
      <c r="C3992" s="28"/>
      <c r="J3992" s="40"/>
      <c r="K3992" s="31"/>
      <c r="L3992" s="28"/>
      <c r="M3992" s="31"/>
    </row>
    <row r="3993" spans="3:13" x14ac:dyDescent="0.25">
      <c r="C3993" s="28"/>
      <c r="J3993" s="40"/>
      <c r="K3993" s="31"/>
      <c r="L3993" s="28"/>
      <c r="M3993" s="31"/>
    </row>
    <row r="3994" spans="3:13" x14ac:dyDescent="0.25">
      <c r="C3994" s="28"/>
      <c r="J3994" s="40"/>
      <c r="K3994" s="31"/>
      <c r="L3994" s="28"/>
      <c r="M3994" s="31"/>
    </row>
    <row r="3995" spans="3:13" x14ac:dyDescent="0.25">
      <c r="C3995" s="28"/>
      <c r="J3995" s="40"/>
      <c r="K3995" s="31"/>
      <c r="L3995" s="28"/>
      <c r="M3995" s="31"/>
    </row>
    <row r="3996" spans="3:13" x14ac:dyDescent="0.25">
      <c r="C3996" s="28"/>
      <c r="J3996" s="40"/>
      <c r="K3996" s="31"/>
      <c r="L3996" s="28"/>
      <c r="M3996" s="31"/>
    </row>
    <row r="3997" spans="3:13" x14ac:dyDescent="0.25">
      <c r="C3997" s="28"/>
      <c r="J3997" s="40"/>
      <c r="K3997" s="31"/>
      <c r="L3997" s="28"/>
      <c r="M3997" s="31"/>
    </row>
    <row r="3998" spans="3:13" x14ac:dyDescent="0.25">
      <c r="C3998" s="28"/>
      <c r="J3998" s="40"/>
      <c r="K3998" s="31"/>
      <c r="L3998" s="28"/>
      <c r="M3998" s="31"/>
    </row>
    <row r="3999" spans="3:13" x14ac:dyDescent="0.25">
      <c r="C3999" s="28"/>
      <c r="J3999" s="40"/>
      <c r="K3999" s="31"/>
      <c r="L3999" s="28"/>
      <c r="M3999" s="31"/>
    </row>
    <row r="4000" spans="3:13" x14ac:dyDescent="0.25">
      <c r="C4000" s="28"/>
      <c r="J4000" s="40"/>
      <c r="K4000" s="31"/>
      <c r="L4000" s="28"/>
      <c r="M4000" s="31"/>
    </row>
    <row r="4001" spans="3:13" x14ac:dyDescent="0.25">
      <c r="C4001" s="28"/>
      <c r="J4001" s="40"/>
      <c r="K4001" s="31"/>
      <c r="L4001" s="28"/>
      <c r="M4001" s="31"/>
    </row>
    <row r="4002" spans="3:13" x14ac:dyDescent="0.25">
      <c r="C4002" s="28"/>
      <c r="J4002" s="40"/>
      <c r="K4002" s="31"/>
      <c r="L4002" s="28"/>
      <c r="M4002" s="31"/>
    </row>
    <row r="4003" spans="3:13" x14ac:dyDescent="0.25">
      <c r="C4003" s="28"/>
      <c r="J4003" s="40"/>
      <c r="K4003" s="31"/>
      <c r="L4003" s="28"/>
      <c r="M4003" s="31"/>
    </row>
    <row r="4004" spans="3:13" x14ac:dyDescent="0.25">
      <c r="C4004" s="28"/>
      <c r="J4004" s="40"/>
      <c r="K4004" s="31"/>
      <c r="L4004" s="28"/>
      <c r="M4004" s="31"/>
    </row>
    <row r="4005" spans="3:13" x14ac:dyDescent="0.25">
      <c r="C4005" s="28"/>
      <c r="J4005" s="40"/>
      <c r="K4005" s="31"/>
      <c r="L4005" s="28"/>
      <c r="M4005" s="31"/>
    </row>
    <row r="4006" spans="3:13" x14ac:dyDescent="0.25">
      <c r="C4006" s="28"/>
      <c r="J4006" s="40"/>
      <c r="K4006" s="31"/>
      <c r="L4006" s="28"/>
      <c r="M4006" s="31"/>
    </row>
    <row r="4007" spans="3:13" x14ac:dyDescent="0.25">
      <c r="C4007" s="28"/>
      <c r="J4007" s="40"/>
      <c r="K4007" s="31"/>
      <c r="L4007" s="28"/>
      <c r="M4007" s="31"/>
    </row>
    <row r="4008" spans="3:13" x14ac:dyDescent="0.25">
      <c r="C4008" s="28"/>
      <c r="J4008" s="40"/>
      <c r="K4008" s="31"/>
      <c r="L4008" s="28"/>
      <c r="M4008" s="31"/>
    </row>
    <row r="4009" spans="3:13" x14ac:dyDescent="0.25">
      <c r="C4009" s="28"/>
      <c r="J4009" s="40"/>
      <c r="K4009" s="31"/>
      <c r="L4009" s="28"/>
      <c r="M4009" s="31"/>
    </row>
    <row r="4010" spans="3:13" x14ac:dyDescent="0.25">
      <c r="C4010" s="28"/>
      <c r="J4010" s="40"/>
      <c r="K4010" s="31"/>
      <c r="L4010" s="28"/>
      <c r="M4010" s="31"/>
    </row>
    <row r="4011" spans="3:13" x14ac:dyDescent="0.25">
      <c r="C4011" s="28"/>
      <c r="J4011" s="40"/>
      <c r="K4011" s="31"/>
      <c r="L4011" s="28"/>
      <c r="M4011" s="31"/>
    </row>
    <row r="4012" spans="3:13" x14ac:dyDescent="0.25">
      <c r="C4012" s="28"/>
      <c r="J4012" s="40"/>
      <c r="K4012" s="31"/>
      <c r="L4012" s="28"/>
      <c r="M4012" s="31"/>
    </row>
    <row r="4013" spans="3:13" x14ac:dyDescent="0.25">
      <c r="C4013" s="28"/>
      <c r="J4013" s="40"/>
      <c r="K4013" s="31"/>
      <c r="L4013" s="28"/>
      <c r="M4013" s="31"/>
    </row>
    <row r="4014" spans="3:13" x14ac:dyDescent="0.25">
      <c r="C4014" s="28"/>
      <c r="J4014" s="40"/>
      <c r="K4014" s="31"/>
      <c r="L4014" s="28"/>
      <c r="M4014" s="31"/>
    </row>
    <row r="4015" spans="3:13" x14ac:dyDescent="0.25">
      <c r="C4015" s="28"/>
      <c r="J4015" s="40"/>
      <c r="K4015" s="31"/>
      <c r="L4015" s="28"/>
      <c r="M4015" s="31"/>
    </row>
    <row r="4016" spans="3:13" x14ac:dyDescent="0.25">
      <c r="C4016" s="28"/>
      <c r="J4016" s="40"/>
      <c r="K4016" s="31"/>
      <c r="L4016" s="28"/>
      <c r="M4016" s="31"/>
    </row>
    <row r="4017" spans="3:13" x14ac:dyDescent="0.25">
      <c r="C4017" s="28"/>
      <c r="J4017" s="40"/>
      <c r="K4017" s="31"/>
      <c r="L4017" s="28"/>
      <c r="M4017" s="31"/>
    </row>
    <row r="4018" spans="3:13" x14ac:dyDescent="0.25">
      <c r="C4018" s="28"/>
      <c r="J4018" s="40"/>
      <c r="K4018" s="31"/>
      <c r="L4018" s="28"/>
      <c r="M4018" s="31"/>
    </row>
    <row r="4019" spans="3:13" x14ac:dyDescent="0.25">
      <c r="C4019" s="28"/>
      <c r="J4019" s="40"/>
      <c r="K4019" s="31"/>
      <c r="L4019" s="28"/>
      <c r="M4019" s="31"/>
    </row>
    <row r="4020" spans="3:13" x14ac:dyDescent="0.25">
      <c r="C4020" s="28"/>
      <c r="J4020" s="40"/>
      <c r="K4020" s="31"/>
      <c r="L4020" s="28"/>
      <c r="M4020" s="31"/>
    </row>
    <row r="4021" spans="3:13" x14ac:dyDescent="0.25">
      <c r="C4021" s="28"/>
      <c r="J4021" s="40"/>
      <c r="K4021" s="31"/>
      <c r="L4021" s="28"/>
      <c r="M4021" s="31"/>
    </row>
    <row r="4022" spans="3:13" x14ac:dyDescent="0.25">
      <c r="C4022" s="28"/>
      <c r="J4022" s="40"/>
      <c r="K4022" s="31"/>
      <c r="L4022" s="28"/>
      <c r="M4022" s="31"/>
    </row>
    <row r="4023" spans="3:13" x14ac:dyDescent="0.25">
      <c r="C4023" s="28"/>
      <c r="J4023" s="40"/>
      <c r="K4023" s="31"/>
      <c r="L4023" s="28"/>
      <c r="M4023" s="31"/>
    </row>
    <row r="4024" spans="3:13" x14ac:dyDescent="0.25">
      <c r="C4024" s="28"/>
      <c r="J4024" s="40"/>
      <c r="K4024" s="31"/>
      <c r="L4024" s="28"/>
      <c r="M4024" s="31"/>
    </row>
    <row r="4025" spans="3:13" x14ac:dyDescent="0.25">
      <c r="C4025" s="28"/>
      <c r="J4025" s="40"/>
      <c r="K4025" s="31"/>
      <c r="L4025" s="28"/>
      <c r="M4025" s="31"/>
    </row>
    <row r="4026" spans="3:13" x14ac:dyDescent="0.25">
      <c r="C4026" s="28"/>
      <c r="J4026" s="40"/>
      <c r="K4026" s="31"/>
      <c r="L4026" s="28"/>
      <c r="M4026" s="31"/>
    </row>
    <row r="4027" spans="3:13" x14ac:dyDescent="0.25">
      <c r="C4027" s="28"/>
      <c r="J4027" s="40"/>
      <c r="K4027" s="31"/>
      <c r="L4027" s="28"/>
      <c r="M4027" s="31"/>
    </row>
    <row r="4028" spans="3:13" x14ac:dyDescent="0.25">
      <c r="C4028" s="28"/>
      <c r="J4028" s="40"/>
      <c r="K4028" s="31"/>
      <c r="L4028" s="28"/>
      <c r="M4028" s="31"/>
    </row>
    <row r="4029" spans="3:13" x14ac:dyDescent="0.25">
      <c r="C4029" s="28"/>
      <c r="J4029" s="40"/>
      <c r="K4029" s="31"/>
      <c r="L4029" s="28"/>
      <c r="M4029" s="31"/>
    </row>
    <row r="4030" spans="3:13" x14ac:dyDescent="0.25">
      <c r="C4030" s="28"/>
      <c r="J4030" s="40"/>
      <c r="K4030" s="31"/>
      <c r="L4030" s="28"/>
      <c r="M4030" s="31"/>
    </row>
    <row r="4031" spans="3:13" x14ac:dyDescent="0.25">
      <c r="C4031" s="28"/>
      <c r="J4031" s="40"/>
      <c r="K4031" s="31"/>
      <c r="L4031" s="28"/>
      <c r="M4031" s="31"/>
    </row>
    <row r="4032" spans="3:13" x14ac:dyDescent="0.25">
      <c r="C4032" s="28"/>
      <c r="J4032" s="40"/>
      <c r="K4032" s="31"/>
      <c r="L4032" s="28"/>
      <c r="M4032" s="31"/>
    </row>
    <row r="4033" spans="3:13" x14ac:dyDescent="0.25">
      <c r="C4033" s="28"/>
      <c r="J4033" s="40"/>
      <c r="K4033" s="31"/>
      <c r="L4033" s="28"/>
      <c r="M4033" s="31"/>
    </row>
    <row r="4034" spans="3:13" x14ac:dyDescent="0.25">
      <c r="C4034" s="28"/>
      <c r="J4034" s="40"/>
      <c r="K4034" s="31"/>
      <c r="L4034" s="28"/>
      <c r="M4034" s="31"/>
    </row>
    <row r="4035" spans="3:13" x14ac:dyDescent="0.25">
      <c r="C4035" s="28"/>
      <c r="J4035" s="40"/>
      <c r="K4035" s="31"/>
      <c r="L4035" s="28"/>
      <c r="M4035" s="31"/>
    </row>
    <row r="4036" spans="3:13" x14ac:dyDescent="0.25">
      <c r="C4036" s="28"/>
      <c r="J4036" s="40"/>
      <c r="K4036" s="31"/>
      <c r="L4036" s="28"/>
      <c r="M4036" s="31"/>
    </row>
    <row r="4037" spans="3:13" x14ac:dyDescent="0.25">
      <c r="C4037" s="28"/>
      <c r="J4037" s="40"/>
      <c r="K4037" s="31"/>
      <c r="L4037" s="28"/>
      <c r="M4037" s="31"/>
    </row>
    <row r="4038" spans="3:13" x14ac:dyDescent="0.25">
      <c r="C4038" s="28"/>
      <c r="J4038" s="40"/>
      <c r="K4038" s="31"/>
      <c r="L4038" s="28"/>
      <c r="M4038" s="31"/>
    </row>
    <row r="4039" spans="3:13" x14ac:dyDescent="0.25">
      <c r="C4039" s="28"/>
      <c r="J4039" s="40"/>
      <c r="K4039" s="31"/>
      <c r="L4039" s="28"/>
      <c r="M4039" s="31"/>
    </row>
    <row r="4040" spans="3:13" x14ac:dyDescent="0.25">
      <c r="C4040" s="28"/>
      <c r="J4040" s="40"/>
      <c r="K4040" s="31"/>
      <c r="L4040" s="28"/>
      <c r="M4040" s="31"/>
    </row>
    <row r="4041" spans="3:13" x14ac:dyDescent="0.25">
      <c r="C4041" s="28"/>
      <c r="J4041" s="40"/>
      <c r="K4041" s="31"/>
      <c r="L4041" s="28"/>
      <c r="M4041" s="31"/>
    </row>
    <row r="4042" spans="3:13" x14ac:dyDescent="0.25">
      <c r="C4042" s="28"/>
      <c r="J4042" s="40"/>
      <c r="K4042" s="31"/>
      <c r="L4042" s="28"/>
      <c r="M4042" s="31"/>
    </row>
    <row r="4043" spans="3:13" x14ac:dyDescent="0.25">
      <c r="C4043" s="28"/>
      <c r="J4043" s="40"/>
      <c r="K4043" s="31"/>
      <c r="L4043" s="28"/>
      <c r="M4043" s="31"/>
    </row>
    <row r="4044" spans="3:13" x14ac:dyDescent="0.25">
      <c r="C4044" s="28"/>
      <c r="J4044" s="40"/>
      <c r="K4044" s="31"/>
      <c r="L4044" s="28"/>
      <c r="M4044" s="31"/>
    </row>
    <row r="4045" spans="3:13" x14ac:dyDescent="0.25">
      <c r="C4045" s="28"/>
      <c r="J4045" s="40"/>
      <c r="K4045" s="31"/>
      <c r="L4045" s="28"/>
      <c r="M4045" s="31"/>
    </row>
    <row r="4046" spans="3:13" x14ac:dyDescent="0.25">
      <c r="C4046" s="28"/>
      <c r="J4046" s="40"/>
      <c r="K4046" s="31"/>
      <c r="L4046" s="28"/>
      <c r="M4046" s="31"/>
    </row>
    <row r="4047" spans="3:13" x14ac:dyDescent="0.25">
      <c r="C4047" s="28"/>
      <c r="J4047" s="40"/>
      <c r="K4047" s="31"/>
      <c r="L4047" s="28"/>
      <c r="M4047" s="31"/>
    </row>
    <row r="4048" spans="3:13" x14ac:dyDescent="0.25">
      <c r="C4048" s="28"/>
      <c r="J4048" s="40"/>
      <c r="K4048" s="31"/>
      <c r="L4048" s="28"/>
      <c r="M4048" s="31"/>
    </row>
    <row r="4049" spans="3:13" x14ac:dyDescent="0.25">
      <c r="C4049" s="28"/>
      <c r="J4049" s="40"/>
      <c r="K4049" s="31"/>
      <c r="L4049" s="28"/>
      <c r="M4049" s="31"/>
    </row>
    <row r="4050" spans="3:13" x14ac:dyDescent="0.25">
      <c r="C4050" s="28"/>
      <c r="J4050" s="40"/>
      <c r="K4050" s="31"/>
      <c r="L4050" s="28"/>
      <c r="M4050" s="31"/>
    </row>
    <row r="4051" spans="3:13" x14ac:dyDescent="0.25">
      <c r="C4051" s="28"/>
      <c r="J4051" s="40"/>
      <c r="K4051" s="31"/>
      <c r="L4051" s="28"/>
      <c r="M4051" s="31"/>
    </row>
    <row r="4052" spans="3:13" x14ac:dyDescent="0.25">
      <c r="C4052" s="28"/>
      <c r="J4052" s="40"/>
      <c r="K4052" s="31"/>
      <c r="L4052" s="28"/>
      <c r="M4052" s="31"/>
    </row>
    <row r="4053" spans="3:13" x14ac:dyDescent="0.25">
      <c r="C4053" s="28"/>
      <c r="J4053" s="40"/>
      <c r="K4053" s="31"/>
      <c r="L4053" s="28"/>
      <c r="M4053" s="31"/>
    </row>
    <row r="4054" spans="3:13" x14ac:dyDescent="0.25">
      <c r="C4054" s="28"/>
      <c r="J4054" s="40"/>
      <c r="K4054" s="31"/>
      <c r="L4054" s="28"/>
      <c r="M4054" s="31"/>
    </row>
    <row r="4055" spans="3:13" x14ac:dyDescent="0.25">
      <c r="C4055" s="28"/>
      <c r="J4055" s="40"/>
      <c r="K4055" s="31"/>
      <c r="L4055" s="28"/>
      <c r="M4055" s="31"/>
    </row>
    <row r="4056" spans="3:13" x14ac:dyDescent="0.25">
      <c r="C4056" s="28"/>
      <c r="J4056" s="40"/>
      <c r="K4056" s="31"/>
      <c r="L4056" s="28"/>
      <c r="M4056" s="31"/>
    </row>
    <row r="4057" spans="3:13" x14ac:dyDescent="0.25">
      <c r="C4057" s="28"/>
      <c r="J4057" s="40"/>
      <c r="K4057" s="31"/>
      <c r="L4057" s="28"/>
      <c r="M4057" s="31"/>
    </row>
    <row r="4058" spans="3:13" x14ac:dyDescent="0.25">
      <c r="C4058" s="28"/>
      <c r="J4058" s="40"/>
      <c r="K4058" s="31"/>
      <c r="L4058" s="28"/>
      <c r="M4058" s="31"/>
    </row>
    <row r="4059" spans="3:13" x14ac:dyDescent="0.25">
      <c r="C4059" s="28"/>
      <c r="J4059" s="40"/>
      <c r="K4059" s="31"/>
      <c r="L4059" s="28"/>
      <c r="M4059" s="31"/>
    </row>
    <row r="4060" spans="3:13" x14ac:dyDescent="0.25">
      <c r="C4060" s="28"/>
      <c r="J4060" s="40"/>
      <c r="K4060" s="31"/>
      <c r="L4060" s="28"/>
      <c r="M4060" s="31"/>
    </row>
    <row r="4061" spans="3:13" x14ac:dyDescent="0.25">
      <c r="C4061" s="28"/>
      <c r="J4061" s="40"/>
      <c r="K4061" s="31"/>
      <c r="L4061" s="28"/>
      <c r="M4061" s="31"/>
    </row>
    <row r="4062" spans="3:13" x14ac:dyDescent="0.25">
      <c r="C4062" s="28"/>
      <c r="J4062" s="40"/>
      <c r="K4062" s="31"/>
      <c r="L4062" s="28"/>
      <c r="M4062" s="31"/>
    </row>
    <row r="4063" spans="3:13" x14ac:dyDescent="0.25">
      <c r="C4063" s="28"/>
      <c r="J4063" s="40"/>
      <c r="K4063" s="31"/>
      <c r="L4063" s="28"/>
      <c r="M4063" s="31"/>
    </row>
    <row r="4064" spans="3:13" x14ac:dyDescent="0.25">
      <c r="C4064" s="28"/>
      <c r="J4064" s="40"/>
      <c r="K4064" s="31"/>
      <c r="L4064" s="28"/>
      <c r="M4064" s="31"/>
    </row>
    <row r="4065" spans="3:13" x14ac:dyDescent="0.25">
      <c r="C4065" s="28"/>
      <c r="J4065" s="40"/>
      <c r="K4065" s="31"/>
      <c r="L4065" s="28"/>
      <c r="M4065" s="31"/>
    </row>
    <row r="4066" spans="3:13" x14ac:dyDescent="0.25">
      <c r="C4066" s="28"/>
      <c r="J4066" s="40"/>
      <c r="K4066" s="31"/>
      <c r="L4066" s="28"/>
      <c r="M4066" s="31"/>
    </row>
    <row r="4067" spans="3:13" x14ac:dyDescent="0.25">
      <c r="C4067" s="28"/>
      <c r="J4067" s="40"/>
      <c r="K4067" s="31"/>
      <c r="L4067" s="28"/>
      <c r="M4067" s="31"/>
    </row>
    <row r="4068" spans="3:13" x14ac:dyDescent="0.25">
      <c r="C4068" s="28"/>
      <c r="J4068" s="40"/>
      <c r="K4068" s="31"/>
      <c r="L4068" s="28"/>
      <c r="M4068" s="31"/>
    </row>
    <row r="4069" spans="3:13" x14ac:dyDescent="0.25">
      <c r="C4069" s="28"/>
      <c r="J4069" s="40"/>
      <c r="K4069" s="31"/>
      <c r="L4069" s="28"/>
      <c r="M4069" s="31"/>
    </row>
    <row r="4070" spans="3:13" x14ac:dyDescent="0.25">
      <c r="C4070" s="28"/>
      <c r="J4070" s="40"/>
      <c r="K4070" s="31"/>
      <c r="L4070" s="28"/>
      <c r="M4070" s="31"/>
    </row>
    <row r="4071" spans="3:13" x14ac:dyDescent="0.25">
      <c r="C4071" s="28"/>
      <c r="J4071" s="40"/>
      <c r="K4071" s="31"/>
      <c r="L4071" s="28"/>
      <c r="M4071" s="31"/>
    </row>
    <row r="4072" spans="3:13" x14ac:dyDescent="0.25">
      <c r="C4072" s="28"/>
      <c r="J4072" s="40"/>
      <c r="K4072" s="31"/>
      <c r="L4072" s="28"/>
      <c r="M4072" s="31"/>
    </row>
    <row r="4073" spans="3:13" x14ac:dyDescent="0.25">
      <c r="C4073" s="28"/>
      <c r="J4073" s="40"/>
      <c r="K4073" s="31"/>
      <c r="L4073" s="28"/>
      <c r="M4073" s="31"/>
    </row>
    <row r="4074" spans="3:13" x14ac:dyDescent="0.25">
      <c r="C4074" s="28"/>
      <c r="J4074" s="40"/>
      <c r="K4074" s="31"/>
      <c r="L4074" s="28"/>
      <c r="M4074" s="31"/>
    </row>
    <row r="4075" spans="3:13" x14ac:dyDescent="0.25">
      <c r="C4075" s="28"/>
      <c r="J4075" s="40"/>
      <c r="K4075" s="31"/>
      <c r="L4075" s="28"/>
      <c r="M4075" s="31"/>
    </row>
    <row r="4076" spans="3:13" x14ac:dyDescent="0.25">
      <c r="C4076" s="28"/>
      <c r="J4076" s="40"/>
      <c r="K4076" s="31"/>
      <c r="L4076" s="28"/>
      <c r="M4076" s="31"/>
    </row>
    <row r="4077" spans="3:13" x14ac:dyDescent="0.25">
      <c r="C4077" s="28"/>
      <c r="J4077" s="40"/>
      <c r="K4077" s="31"/>
      <c r="L4077" s="28"/>
      <c r="M4077" s="31"/>
    </row>
    <row r="4078" spans="3:13" x14ac:dyDescent="0.25">
      <c r="C4078" s="28"/>
      <c r="J4078" s="40"/>
      <c r="K4078" s="31"/>
      <c r="L4078" s="28"/>
      <c r="M4078" s="31"/>
    </row>
    <row r="4079" spans="3:13" x14ac:dyDescent="0.25">
      <c r="C4079" s="28"/>
      <c r="J4079" s="40"/>
      <c r="K4079" s="31"/>
      <c r="L4079" s="28"/>
      <c r="M4079" s="31"/>
    </row>
    <row r="4080" spans="3:13" x14ac:dyDescent="0.25">
      <c r="C4080" s="28"/>
      <c r="J4080" s="40"/>
      <c r="K4080" s="31"/>
      <c r="L4080" s="28"/>
      <c r="M4080" s="31"/>
    </row>
    <row r="4081" spans="3:13" x14ac:dyDescent="0.25">
      <c r="C4081" s="28"/>
      <c r="J4081" s="40"/>
      <c r="K4081" s="31"/>
      <c r="L4081" s="28"/>
      <c r="M4081" s="31"/>
    </row>
    <row r="4082" spans="3:13" x14ac:dyDescent="0.25">
      <c r="C4082" s="28"/>
      <c r="J4082" s="40"/>
      <c r="K4082" s="31"/>
      <c r="L4082" s="28"/>
      <c r="M4082" s="31"/>
    </row>
    <row r="4083" spans="3:13" x14ac:dyDescent="0.25">
      <c r="C4083" s="28"/>
      <c r="J4083" s="40"/>
      <c r="K4083" s="31"/>
      <c r="L4083" s="28"/>
      <c r="M4083" s="31"/>
    </row>
    <row r="4084" spans="3:13" x14ac:dyDescent="0.25">
      <c r="C4084" s="28"/>
      <c r="J4084" s="40"/>
      <c r="K4084" s="31"/>
      <c r="L4084" s="28"/>
      <c r="M4084" s="31"/>
    </row>
    <row r="4085" spans="3:13" x14ac:dyDescent="0.25">
      <c r="C4085" s="28"/>
      <c r="J4085" s="40"/>
      <c r="K4085" s="31"/>
      <c r="L4085" s="28"/>
      <c r="M4085" s="31"/>
    </row>
    <row r="4086" spans="3:13" x14ac:dyDescent="0.25">
      <c r="C4086" s="28"/>
      <c r="J4086" s="40"/>
      <c r="K4086" s="31"/>
      <c r="L4086" s="28"/>
      <c r="M4086" s="31"/>
    </row>
    <row r="4087" spans="3:13" x14ac:dyDescent="0.25">
      <c r="C4087" s="28"/>
      <c r="J4087" s="40"/>
      <c r="K4087" s="31"/>
      <c r="L4087" s="28"/>
      <c r="M4087" s="31"/>
    </row>
    <row r="4088" spans="3:13" x14ac:dyDescent="0.25">
      <c r="C4088" s="28"/>
      <c r="J4088" s="40"/>
      <c r="K4088" s="31"/>
      <c r="L4088" s="28"/>
      <c r="M4088" s="31"/>
    </row>
    <row r="4089" spans="3:13" x14ac:dyDescent="0.25">
      <c r="C4089" s="28"/>
      <c r="J4089" s="40"/>
      <c r="K4089" s="31"/>
      <c r="L4089" s="28"/>
      <c r="M4089" s="31"/>
    </row>
    <row r="4090" spans="3:13" x14ac:dyDescent="0.25">
      <c r="C4090" s="28"/>
      <c r="J4090" s="40"/>
      <c r="K4090" s="31"/>
      <c r="L4090" s="28"/>
      <c r="M4090" s="31"/>
    </row>
    <row r="4091" spans="3:13" x14ac:dyDescent="0.25">
      <c r="C4091" s="28"/>
      <c r="J4091" s="40"/>
      <c r="K4091" s="31"/>
      <c r="L4091" s="28"/>
      <c r="M4091" s="31"/>
    </row>
    <row r="4092" spans="3:13" x14ac:dyDescent="0.25">
      <c r="C4092" s="28"/>
      <c r="J4092" s="40"/>
      <c r="K4092" s="31"/>
      <c r="L4092" s="28"/>
      <c r="M4092" s="31"/>
    </row>
    <row r="4093" spans="3:13" x14ac:dyDescent="0.25">
      <c r="C4093" s="28"/>
      <c r="J4093" s="40"/>
      <c r="K4093" s="31"/>
      <c r="L4093" s="28"/>
      <c r="M4093" s="31"/>
    </row>
    <row r="4094" spans="3:13" x14ac:dyDescent="0.25">
      <c r="C4094" s="28"/>
      <c r="J4094" s="40"/>
      <c r="K4094" s="31"/>
      <c r="L4094" s="28"/>
      <c r="M4094" s="31"/>
    </row>
    <row r="4095" spans="3:13" x14ac:dyDescent="0.25">
      <c r="C4095" s="28"/>
      <c r="J4095" s="40"/>
      <c r="K4095" s="31"/>
      <c r="L4095" s="28"/>
      <c r="M4095" s="31"/>
    </row>
    <row r="4096" spans="3:13" x14ac:dyDescent="0.25">
      <c r="C4096" s="28"/>
      <c r="J4096" s="40"/>
      <c r="K4096" s="31"/>
      <c r="L4096" s="28"/>
      <c r="M4096" s="31"/>
    </row>
    <row r="4097" spans="3:13" x14ac:dyDescent="0.25">
      <c r="C4097" s="28"/>
      <c r="J4097" s="40"/>
      <c r="K4097" s="31"/>
      <c r="L4097" s="28"/>
      <c r="M4097" s="31"/>
    </row>
    <row r="4098" spans="3:13" x14ac:dyDescent="0.25">
      <c r="C4098" s="28"/>
      <c r="J4098" s="40"/>
      <c r="K4098" s="31"/>
      <c r="L4098" s="28"/>
      <c r="M4098" s="31"/>
    </row>
    <row r="4099" spans="3:13" x14ac:dyDescent="0.25">
      <c r="C4099" s="28"/>
      <c r="J4099" s="40"/>
      <c r="K4099" s="31"/>
      <c r="L4099" s="28"/>
      <c r="M4099" s="31"/>
    </row>
    <row r="4100" spans="3:13" x14ac:dyDescent="0.25">
      <c r="C4100" s="28"/>
      <c r="J4100" s="40"/>
      <c r="K4100" s="31"/>
      <c r="L4100" s="28"/>
      <c r="M4100" s="31"/>
    </row>
    <row r="4101" spans="3:13" x14ac:dyDescent="0.25">
      <c r="C4101" s="28"/>
      <c r="J4101" s="40"/>
      <c r="K4101" s="31"/>
      <c r="L4101" s="28"/>
      <c r="M4101" s="31"/>
    </row>
    <row r="4102" spans="3:13" x14ac:dyDescent="0.25">
      <c r="C4102" s="28"/>
      <c r="J4102" s="40"/>
      <c r="K4102" s="31"/>
      <c r="L4102" s="28"/>
      <c r="M4102" s="31"/>
    </row>
    <row r="4103" spans="3:13" x14ac:dyDescent="0.25">
      <c r="C4103" s="28"/>
      <c r="J4103" s="40"/>
      <c r="K4103" s="31"/>
      <c r="L4103" s="28"/>
      <c r="M4103" s="31"/>
    </row>
    <row r="4104" spans="3:13" x14ac:dyDescent="0.25">
      <c r="C4104" s="28"/>
      <c r="J4104" s="40"/>
      <c r="K4104" s="31"/>
      <c r="L4104" s="28"/>
      <c r="M4104" s="31"/>
    </row>
    <row r="4105" spans="3:13" x14ac:dyDescent="0.25">
      <c r="C4105" s="28"/>
      <c r="J4105" s="40"/>
      <c r="K4105" s="31"/>
      <c r="L4105" s="28"/>
      <c r="M4105" s="31"/>
    </row>
    <row r="4106" spans="3:13" x14ac:dyDescent="0.25">
      <c r="C4106" s="28"/>
      <c r="J4106" s="40"/>
      <c r="K4106" s="31"/>
      <c r="L4106" s="28"/>
      <c r="M4106" s="31"/>
    </row>
    <row r="4107" spans="3:13" x14ac:dyDescent="0.25">
      <c r="C4107" s="28"/>
      <c r="J4107" s="40"/>
      <c r="K4107" s="31"/>
      <c r="L4107" s="28"/>
      <c r="M4107" s="31"/>
    </row>
    <row r="4108" spans="3:13" x14ac:dyDescent="0.25">
      <c r="C4108" s="28"/>
      <c r="J4108" s="40"/>
      <c r="K4108" s="31"/>
      <c r="L4108" s="28"/>
      <c r="M4108" s="31"/>
    </row>
    <row r="4109" spans="3:13" x14ac:dyDescent="0.25">
      <c r="C4109" s="28"/>
      <c r="J4109" s="40"/>
      <c r="K4109" s="31"/>
      <c r="L4109" s="28"/>
      <c r="M4109" s="31"/>
    </row>
    <row r="4110" spans="3:13" x14ac:dyDescent="0.25">
      <c r="C4110" s="28"/>
      <c r="J4110" s="40"/>
      <c r="K4110" s="31"/>
      <c r="L4110" s="28"/>
      <c r="M4110" s="31"/>
    </row>
    <row r="4111" spans="3:13" x14ac:dyDescent="0.25">
      <c r="C4111" s="28"/>
      <c r="J4111" s="40"/>
      <c r="K4111" s="31"/>
      <c r="L4111" s="28"/>
      <c r="M4111" s="31"/>
    </row>
    <row r="4112" spans="3:13" x14ac:dyDescent="0.25">
      <c r="C4112" s="28"/>
      <c r="J4112" s="40"/>
      <c r="K4112" s="31"/>
      <c r="L4112" s="28"/>
      <c r="M4112" s="31"/>
    </row>
    <row r="4113" spans="3:13" x14ac:dyDescent="0.25">
      <c r="C4113" s="28"/>
      <c r="J4113" s="40"/>
      <c r="K4113" s="31"/>
      <c r="L4113" s="28"/>
      <c r="M4113" s="31"/>
    </row>
    <row r="4114" spans="3:13" x14ac:dyDescent="0.25">
      <c r="C4114" s="28"/>
      <c r="J4114" s="40"/>
      <c r="K4114" s="31"/>
      <c r="L4114" s="28"/>
      <c r="M4114" s="31"/>
    </row>
    <row r="4115" spans="3:13" x14ac:dyDescent="0.25">
      <c r="C4115" s="28"/>
      <c r="J4115" s="40"/>
      <c r="K4115" s="31"/>
      <c r="L4115" s="28"/>
      <c r="M4115" s="31"/>
    </row>
    <row r="4116" spans="3:13" x14ac:dyDescent="0.25">
      <c r="C4116" s="28"/>
      <c r="J4116" s="40"/>
      <c r="K4116" s="31"/>
      <c r="L4116" s="28"/>
      <c r="M4116" s="31"/>
    </row>
    <row r="4117" spans="3:13" x14ac:dyDescent="0.25">
      <c r="C4117" s="28"/>
      <c r="J4117" s="40"/>
      <c r="K4117" s="31"/>
      <c r="L4117" s="28"/>
      <c r="M4117" s="31"/>
    </row>
    <row r="4118" spans="3:13" x14ac:dyDescent="0.25">
      <c r="C4118" s="28"/>
      <c r="J4118" s="40"/>
      <c r="K4118" s="31"/>
      <c r="L4118" s="28"/>
      <c r="M4118" s="31"/>
    </row>
    <row r="4119" spans="3:13" x14ac:dyDescent="0.25">
      <c r="C4119" s="28"/>
      <c r="J4119" s="40"/>
      <c r="K4119" s="31"/>
      <c r="L4119" s="28"/>
      <c r="M4119" s="31"/>
    </row>
    <row r="4120" spans="3:13" x14ac:dyDescent="0.25">
      <c r="C4120" s="28"/>
      <c r="J4120" s="40"/>
      <c r="K4120" s="31"/>
      <c r="L4120" s="28"/>
      <c r="M4120" s="31"/>
    </row>
    <row r="4121" spans="3:13" x14ac:dyDescent="0.25">
      <c r="C4121" s="28"/>
      <c r="J4121" s="40"/>
      <c r="K4121" s="31"/>
      <c r="L4121" s="28"/>
      <c r="M4121" s="31"/>
    </row>
    <row r="4122" spans="3:13" x14ac:dyDescent="0.25">
      <c r="C4122" s="28"/>
      <c r="J4122" s="40"/>
      <c r="K4122" s="31"/>
      <c r="L4122" s="28"/>
      <c r="M4122" s="31"/>
    </row>
    <row r="4123" spans="3:13" x14ac:dyDescent="0.25">
      <c r="C4123" s="28"/>
      <c r="J4123" s="40"/>
      <c r="K4123" s="31"/>
      <c r="L4123" s="28"/>
      <c r="M4123" s="31"/>
    </row>
    <row r="4124" spans="3:13" x14ac:dyDescent="0.25">
      <c r="C4124" s="28"/>
      <c r="J4124" s="40"/>
      <c r="K4124" s="31"/>
      <c r="L4124" s="28"/>
      <c r="M4124" s="31"/>
    </row>
    <row r="4125" spans="3:13" x14ac:dyDescent="0.25">
      <c r="C4125" s="28"/>
      <c r="J4125" s="40"/>
      <c r="K4125" s="31"/>
      <c r="L4125" s="28"/>
      <c r="M4125" s="31"/>
    </row>
    <row r="4126" spans="3:13" x14ac:dyDescent="0.25">
      <c r="C4126" s="28"/>
      <c r="J4126" s="40"/>
      <c r="K4126" s="31"/>
      <c r="L4126" s="28"/>
      <c r="M4126" s="31"/>
    </row>
    <row r="4127" spans="3:13" x14ac:dyDescent="0.25">
      <c r="C4127" s="28"/>
      <c r="J4127" s="40"/>
      <c r="K4127" s="31"/>
      <c r="L4127" s="28"/>
      <c r="M4127" s="31"/>
    </row>
    <row r="4128" spans="3:13" x14ac:dyDescent="0.25">
      <c r="C4128" s="28"/>
      <c r="J4128" s="40"/>
      <c r="K4128" s="31"/>
      <c r="L4128" s="28"/>
      <c r="M4128" s="31"/>
    </row>
    <row r="4129" spans="3:13" x14ac:dyDescent="0.25">
      <c r="C4129" s="28"/>
      <c r="J4129" s="40"/>
      <c r="K4129" s="31"/>
      <c r="L4129" s="28"/>
      <c r="M4129" s="31"/>
    </row>
    <row r="4130" spans="3:13" x14ac:dyDescent="0.25">
      <c r="C4130" s="28"/>
      <c r="J4130" s="40"/>
      <c r="K4130" s="31"/>
      <c r="L4130" s="28"/>
      <c r="M4130" s="31"/>
    </row>
    <row r="4131" spans="3:13" x14ac:dyDescent="0.25">
      <c r="C4131" s="28"/>
      <c r="J4131" s="40"/>
      <c r="K4131" s="31"/>
      <c r="L4131" s="28"/>
      <c r="M4131" s="31"/>
    </row>
    <row r="4132" spans="3:13" x14ac:dyDescent="0.25">
      <c r="C4132" s="28"/>
      <c r="J4132" s="40"/>
      <c r="K4132" s="31"/>
      <c r="L4132" s="28"/>
      <c r="M4132" s="31"/>
    </row>
    <row r="4133" spans="3:13" x14ac:dyDescent="0.25">
      <c r="C4133" s="28"/>
      <c r="J4133" s="40"/>
      <c r="K4133" s="31"/>
      <c r="L4133" s="28"/>
      <c r="M4133" s="31"/>
    </row>
    <row r="4134" spans="3:13" x14ac:dyDescent="0.25">
      <c r="C4134" s="28"/>
      <c r="J4134" s="40"/>
      <c r="K4134" s="31"/>
      <c r="L4134" s="28"/>
      <c r="M4134" s="31"/>
    </row>
    <row r="4135" spans="3:13" x14ac:dyDescent="0.25">
      <c r="C4135" s="28"/>
      <c r="J4135" s="40"/>
      <c r="K4135" s="31"/>
      <c r="L4135" s="28"/>
      <c r="M4135" s="31"/>
    </row>
    <row r="4136" spans="3:13" x14ac:dyDescent="0.25">
      <c r="C4136" s="28"/>
      <c r="J4136" s="40"/>
      <c r="K4136" s="31"/>
      <c r="L4136" s="28"/>
      <c r="M4136" s="31"/>
    </row>
    <row r="4137" spans="3:13" x14ac:dyDescent="0.25">
      <c r="C4137" s="28"/>
      <c r="J4137" s="40"/>
      <c r="K4137" s="31"/>
      <c r="L4137" s="28"/>
      <c r="M4137" s="31"/>
    </row>
    <row r="4138" spans="3:13" x14ac:dyDescent="0.25">
      <c r="C4138" s="28"/>
      <c r="J4138" s="40"/>
      <c r="K4138" s="31"/>
      <c r="L4138" s="28"/>
      <c r="M4138" s="31"/>
    </row>
    <row r="4139" spans="3:13" x14ac:dyDescent="0.25">
      <c r="C4139" s="28"/>
      <c r="J4139" s="40"/>
      <c r="K4139" s="31"/>
      <c r="L4139" s="28"/>
      <c r="M4139" s="31"/>
    </row>
    <row r="4140" spans="3:13" x14ac:dyDescent="0.25">
      <c r="C4140" s="28"/>
      <c r="J4140" s="40"/>
      <c r="K4140" s="31"/>
      <c r="L4140" s="28"/>
      <c r="M4140" s="31"/>
    </row>
    <row r="4141" spans="3:13" x14ac:dyDescent="0.25">
      <c r="C4141" s="28"/>
      <c r="J4141" s="40"/>
      <c r="K4141" s="31"/>
      <c r="L4141" s="28"/>
      <c r="M4141" s="31"/>
    </row>
    <row r="4142" spans="3:13" x14ac:dyDescent="0.25">
      <c r="C4142" s="28"/>
      <c r="J4142" s="40"/>
      <c r="K4142" s="31"/>
      <c r="L4142" s="28"/>
      <c r="M4142" s="31"/>
    </row>
    <row r="4143" spans="3:13" x14ac:dyDescent="0.25">
      <c r="C4143" s="28"/>
      <c r="J4143" s="40"/>
      <c r="K4143" s="31"/>
      <c r="L4143" s="28"/>
      <c r="M4143" s="31"/>
    </row>
    <row r="4144" spans="3:13" x14ac:dyDescent="0.25">
      <c r="C4144" s="28"/>
      <c r="J4144" s="40"/>
      <c r="K4144" s="31"/>
      <c r="L4144" s="28"/>
      <c r="M4144" s="31"/>
    </row>
    <row r="4145" spans="3:13" x14ac:dyDescent="0.25">
      <c r="C4145" s="28"/>
      <c r="J4145" s="40"/>
      <c r="K4145" s="31"/>
      <c r="L4145" s="28"/>
      <c r="M4145" s="31"/>
    </row>
    <row r="4146" spans="3:13" x14ac:dyDescent="0.25">
      <c r="C4146" s="28"/>
      <c r="J4146" s="40"/>
      <c r="K4146" s="31"/>
      <c r="L4146" s="28"/>
      <c r="M4146" s="31"/>
    </row>
    <row r="4147" spans="3:13" x14ac:dyDescent="0.25">
      <c r="C4147" s="28"/>
      <c r="J4147" s="40"/>
      <c r="K4147" s="31"/>
      <c r="L4147" s="28"/>
      <c r="M4147" s="31"/>
    </row>
    <row r="4148" spans="3:13" x14ac:dyDescent="0.25">
      <c r="C4148" s="28"/>
      <c r="J4148" s="40"/>
      <c r="K4148" s="31"/>
      <c r="L4148" s="28"/>
      <c r="M4148" s="31"/>
    </row>
    <row r="4149" spans="3:13" x14ac:dyDescent="0.25">
      <c r="C4149" s="28"/>
      <c r="J4149" s="40"/>
      <c r="K4149" s="31"/>
      <c r="L4149" s="28"/>
      <c r="M4149" s="31"/>
    </row>
    <row r="4150" spans="3:13" x14ac:dyDescent="0.25">
      <c r="C4150" s="28"/>
      <c r="J4150" s="40"/>
      <c r="K4150" s="31"/>
      <c r="L4150" s="28"/>
      <c r="M4150" s="31"/>
    </row>
    <row r="4151" spans="3:13" x14ac:dyDescent="0.25">
      <c r="C4151" s="28"/>
      <c r="J4151" s="40"/>
      <c r="K4151" s="31"/>
      <c r="L4151" s="28"/>
      <c r="M4151" s="31"/>
    </row>
    <row r="4152" spans="3:13" x14ac:dyDescent="0.25">
      <c r="C4152" s="28"/>
      <c r="J4152" s="40"/>
      <c r="K4152" s="31"/>
      <c r="L4152" s="28"/>
      <c r="M4152" s="31"/>
    </row>
    <row r="4153" spans="3:13" x14ac:dyDescent="0.25">
      <c r="C4153" s="28"/>
      <c r="J4153" s="40"/>
      <c r="K4153" s="31"/>
      <c r="L4153" s="28"/>
      <c r="M4153" s="31"/>
    </row>
    <row r="4154" spans="3:13" x14ac:dyDescent="0.25">
      <c r="C4154" s="28"/>
      <c r="J4154" s="40"/>
      <c r="K4154" s="31"/>
      <c r="L4154" s="28"/>
      <c r="M4154" s="31"/>
    </row>
    <row r="4155" spans="3:13" x14ac:dyDescent="0.25">
      <c r="C4155" s="28"/>
      <c r="J4155" s="40"/>
      <c r="K4155" s="31"/>
      <c r="L4155" s="28"/>
      <c r="M4155" s="31"/>
    </row>
    <row r="4156" spans="3:13" x14ac:dyDescent="0.25">
      <c r="C4156" s="28"/>
      <c r="J4156" s="40"/>
      <c r="K4156" s="31"/>
      <c r="L4156" s="28"/>
      <c r="M4156" s="31"/>
    </row>
    <row r="4157" spans="3:13" x14ac:dyDescent="0.25">
      <c r="C4157" s="28"/>
      <c r="J4157" s="40"/>
      <c r="K4157" s="31"/>
      <c r="L4157" s="28"/>
      <c r="M4157" s="31"/>
    </row>
    <row r="4158" spans="3:13" x14ac:dyDescent="0.25">
      <c r="C4158" s="28"/>
      <c r="J4158" s="40"/>
      <c r="K4158" s="31"/>
      <c r="L4158" s="28"/>
      <c r="M4158" s="31"/>
    </row>
    <row r="4159" spans="3:13" x14ac:dyDescent="0.25">
      <c r="C4159" s="28"/>
      <c r="J4159" s="40"/>
      <c r="K4159" s="31"/>
      <c r="L4159" s="28"/>
      <c r="M4159" s="31"/>
    </row>
    <row r="4160" spans="3:13" x14ac:dyDescent="0.25">
      <c r="C4160" s="28"/>
      <c r="J4160" s="40"/>
      <c r="K4160" s="31"/>
      <c r="L4160" s="28"/>
      <c r="M4160" s="31"/>
    </row>
    <row r="4161" spans="3:13" x14ac:dyDescent="0.25">
      <c r="C4161" s="28"/>
      <c r="J4161" s="40"/>
      <c r="K4161" s="31"/>
      <c r="L4161" s="28"/>
      <c r="M4161" s="31"/>
    </row>
    <row r="4162" spans="3:13" x14ac:dyDescent="0.25">
      <c r="C4162" s="28"/>
      <c r="J4162" s="40"/>
      <c r="K4162" s="31"/>
      <c r="L4162" s="28"/>
      <c r="M4162" s="31"/>
    </row>
    <row r="4163" spans="3:13" x14ac:dyDescent="0.25">
      <c r="C4163" s="28"/>
      <c r="J4163" s="40"/>
      <c r="K4163" s="31"/>
      <c r="L4163" s="28"/>
      <c r="M4163" s="31"/>
    </row>
    <row r="4164" spans="3:13" x14ac:dyDescent="0.25">
      <c r="C4164" s="28"/>
      <c r="J4164" s="40"/>
      <c r="K4164" s="31"/>
      <c r="L4164" s="28"/>
      <c r="M4164" s="31"/>
    </row>
    <row r="4165" spans="3:13" x14ac:dyDescent="0.25">
      <c r="C4165" s="28"/>
      <c r="J4165" s="40"/>
      <c r="K4165" s="31"/>
      <c r="L4165" s="28"/>
      <c r="M4165" s="31"/>
    </row>
    <row r="4166" spans="3:13" x14ac:dyDescent="0.25">
      <c r="C4166" s="28"/>
      <c r="J4166" s="40"/>
      <c r="K4166" s="31"/>
      <c r="L4166" s="28"/>
      <c r="M4166" s="31"/>
    </row>
    <row r="4167" spans="3:13" x14ac:dyDescent="0.25">
      <c r="C4167" s="28"/>
      <c r="J4167" s="40"/>
      <c r="K4167" s="31"/>
      <c r="L4167" s="28"/>
      <c r="M4167" s="31"/>
    </row>
    <row r="4168" spans="3:13" x14ac:dyDescent="0.25">
      <c r="C4168" s="28"/>
      <c r="J4168" s="40"/>
      <c r="K4168" s="31"/>
      <c r="L4168" s="28"/>
      <c r="M4168" s="31"/>
    </row>
    <row r="4169" spans="3:13" x14ac:dyDescent="0.25">
      <c r="C4169" s="28"/>
      <c r="J4169" s="40"/>
      <c r="K4169" s="31"/>
      <c r="L4169" s="28"/>
      <c r="M4169" s="31"/>
    </row>
    <row r="4170" spans="3:13" x14ac:dyDescent="0.25">
      <c r="C4170" s="28"/>
      <c r="J4170" s="40"/>
      <c r="K4170" s="31"/>
      <c r="L4170" s="28"/>
      <c r="M4170" s="31"/>
    </row>
    <row r="4171" spans="3:13" x14ac:dyDescent="0.25">
      <c r="C4171" s="28"/>
      <c r="J4171" s="40"/>
      <c r="K4171" s="31"/>
      <c r="L4171" s="28"/>
      <c r="M4171" s="31"/>
    </row>
    <row r="4172" spans="3:13" x14ac:dyDescent="0.25">
      <c r="C4172" s="28"/>
      <c r="J4172" s="40"/>
      <c r="K4172" s="31"/>
      <c r="L4172" s="28"/>
      <c r="M4172" s="31"/>
    </row>
    <row r="4173" spans="3:13" x14ac:dyDescent="0.25">
      <c r="C4173" s="28"/>
      <c r="J4173" s="40"/>
      <c r="K4173" s="31"/>
      <c r="L4173" s="28"/>
      <c r="M4173" s="31"/>
    </row>
    <row r="4174" spans="3:13" x14ac:dyDescent="0.25">
      <c r="C4174" s="28"/>
      <c r="J4174" s="40"/>
      <c r="K4174" s="31"/>
      <c r="L4174" s="28"/>
      <c r="M4174" s="31"/>
    </row>
    <row r="4175" spans="3:13" x14ac:dyDescent="0.25">
      <c r="C4175" s="28"/>
      <c r="J4175" s="40"/>
      <c r="K4175" s="31"/>
      <c r="L4175" s="28"/>
      <c r="M4175" s="31"/>
    </row>
    <row r="4176" spans="3:13" x14ac:dyDescent="0.25">
      <c r="C4176" s="28"/>
      <c r="J4176" s="40"/>
      <c r="K4176" s="31"/>
      <c r="L4176" s="28"/>
      <c r="M4176" s="31"/>
    </row>
    <row r="4177" spans="3:13" x14ac:dyDescent="0.25">
      <c r="C4177" s="28"/>
      <c r="J4177" s="40"/>
      <c r="K4177" s="31"/>
      <c r="L4177" s="28"/>
      <c r="M4177" s="31"/>
    </row>
    <row r="4178" spans="3:13" x14ac:dyDescent="0.25">
      <c r="C4178" s="28"/>
      <c r="J4178" s="40"/>
      <c r="K4178" s="31"/>
      <c r="L4178" s="28"/>
      <c r="M4178" s="31"/>
    </row>
    <row r="4179" spans="3:13" x14ac:dyDescent="0.25">
      <c r="C4179" s="28"/>
      <c r="J4179" s="40"/>
      <c r="K4179" s="31"/>
      <c r="L4179" s="28"/>
      <c r="M4179" s="31"/>
    </row>
    <row r="4180" spans="3:13" x14ac:dyDescent="0.25">
      <c r="C4180" s="28"/>
      <c r="J4180" s="40"/>
      <c r="K4180" s="31"/>
      <c r="L4180" s="28"/>
      <c r="M4180" s="31"/>
    </row>
    <row r="4181" spans="3:13" x14ac:dyDescent="0.25">
      <c r="C4181" s="28"/>
      <c r="J4181" s="40"/>
      <c r="K4181" s="31"/>
      <c r="L4181" s="28"/>
      <c r="M4181" s="31"/>
    </row>
    <row r="4182" spans="3:13" x14ac:dyDescent="0.25">
      <c r="C4182" s="28"/>
      <c r="J4182" s="40"/>
      <c r="K4182" s="31"/>
      <c r="L4182" s="28"/>
      <c r="M4182" s="31"/>
    </row>
    <row r="4183" spans="3:13" x14ac:dyDescent="0.25">
      <c r="C4183" s="28"/>
      <c r="J4183" s="40"/>
      <c r="K4183" s="31"/>
      <c r="L4183" s="28"/>
      <c r="M4183" s="31"/>
    </row>
    <row r="4184" spans="3:13" x14ac:dyDescent="0.25">
      <c r="C4184" s="28"/>
      <c r="J4184" s="40"/>
      <c r="K4184" s="31"/>
      <c r="L4184" s="28"/>
      <c r="M4184" s="31"/>
    </row>
    <row r="4185" spans="3:13" x14ac:dyDescent="0.25">
      <c r="C4185" s="28"/>
      <c r="J4185" s="40"/>
      <c r="K4185" s="31"/>
      <c r="L4185" s="28"/>
      <c r="M4185" s="31"/>
    </row>
    <row r="4186" spans="3:13" x14ac:dyDescent="0.25">
      <c r="C4186" s="28"/>
      <c r="J4186" s="40"/>
      <c r="K4186" s="31"/>
      <c r="L4186" s="28"/>
      <c r="M4186" s="31"/>
    </row>
    <row r="4187" spans="3:13" x14ac:dyDescent="0.25">
      <c r="C4187" s="28"/>
      <c r="J4187" s="40"/>
      <c r="K4187" s="31"/>
      <c r="L4187" s="28"/>
      <c r="M4187" s="31"/>
    </row>
    <row r="4188" spans="3:13" x14ac:dyDescent="0.25">
      <c r="C4188" s="28"/>
      <c r="J4188" s="40"/>
      <c r="K4188" s="31"/>
      <c r="L4188" s="28"/>
      <c r="M4188" s="31"/>
    </row>
    <row r="4189" spans="3:13" x14ac:dyDescent="0.25">
      <c r="C4189" s="28"/>
      <c r="J4189" s="40"/>
      <c r="K4189" s="31"/>
      <c r="L4189" s="28"/>
      <c r="M4189" s="31"/>
    </row>
    <row r="4190" spans="3:13" x14ac:dyDescent="0.25">
      <c r="C4190" s="28"/>
      <c r="J4190" s="40"/>
      <c r="K4190" s="31"/>
      <c r="L4190" s="28"/>
      <c r="M4190" s="31"/>
    </row>
    <row r="4191" spans="3:13" x14ac:dyDescent="0.25">
      <c r="C4191" s="28"/>
      <c r="J4191" s="40"/>
      <c r="K4191" s="31"/>
      <c r="L4191" s="28"/>
      <c r="M4191" s="31"/>
    </row>
    <row r="4192" spans="3:13" x14ac:dyDescent="0.25">
      <c r="C4192" s="28"/>
      <c r="J4192" s="40"/>
      <c r="K4192" s="31"/>
      <c r="L4192" s="28"/>
      <c r="M4192" s="31"/>
    </row>
    <row r="4193" spans="3:13" x14ac:dyDescent="0.25">
      <c r="C4193" s="28"/>
      <c r="J4193" s="40"/>
      <c r="K4193" s="31"/>
      <c r="L4193" s="28"/>
      <c r="M4193" s="31"/>
    </row>
    <row r="4194" spans="3:13" x14ac:dyDescent="0.25">
      <c r="C4194" s="28"/>
      <c r="J4194" s="40"/>
      <c r="K4194" s="31"/>
      <c r="L4194" s="28"/>
      <c r="M4194" s="31"/>
    </row>
    <row r="4195" spans="3:13" x14ac:dyDescent="0.25">
      <c r="C4195" s="28"/>
      <c r="J4195" s="40"/>
      <c r="K4195" s="31"/>
      <c r="L4195" s="28"/>
      <c r="M4195" s="31"/>
    </row>
    <row r="4196" spans="3:13" x14ac:dyDescent="0.25">
      <c r="C4196" s="28"/>
      <c r="J4196" s="40"/>
      <c r="K4196" s="31"/>
      <c r="L4196" s="28"/>
      <c r="M4196" s="31"/>
    </row>
    <row r="4197" spans="3:13" x14ac:dyDescent="0.25">
      <c r="C4197" s="28"/>
      <c r="J4197" s="40"/>
      <c r="K4197" s="31"/>
      <c r="L4197" s="28"/>
      <c r="M4197" s="31"/>
    </row>
    <row r="4198" spans="3:13" x14ac:dyDescent="0.25">
      <c r="C4198" s="28"/>
      <c r="J4198" s="40"/>
      <c r="K4198" s="31"/>
      <c r="L4198" s="28"/>
      <c r="M4198" s="31"/>
    </row>
    <row r="4199" spans="3:13" x14ac:dyDescent="0.25">
      <c r="C4199" s="28"/>
      <c r="J4199" s="40"/>
      <c r="K4199" s="31"/>
      <c r="L4199" s="28"/>
      <c r="M4199" s="31"/>
    </row>
    <row r="4200" spans="3:13" x14ac:dyDescent="0.25">
      <c r="C4200" s="28"/>
      <c r="J4200" s="40"/>
      <c r="K4200" s="31"/>
      <c r="L4200" s="28"/>
      <c r="M4200" s="31"/>
    </row>
    <row r="4201" spans="3:13" x14ac:dyDescent="0.25">
      <c r="C4201" s="28"/>
      <c r="J4201" s="40"/>
      <c r="K4201" s="31"/>
      <c r="L4201" s="28"/>
      <c r="M4201" s="31"/>
    </row>
    <row r="4202" spans="3:13" x14ac:dyDescent="0.25">
      <c r="C4202" s="28"/>
      <c r="J4202" s="40"/>
      <c r="K4202" s="31"/>
      <c r="L4202" s="28"/>
      <c r="M4202" s="31"/>
    </row>
    <row r="4203" spans="3:13" x14ac:dyDescent="0.25">
      <c r="C4203" s="28"/>
      <c r="J4203" s="40"/>
      <c r="K4203" s="31"/>
      <c r="L4203" s="28"/>
      <c r="M4203" s="31"/>
    </row>
    <row r="4204" spans="3:13" x14ac:dyDescent="0.25">
      <c r="C4204" s="28"/>
      <c r="J4204" s="40"/>
      <c r="K4204" s="31"/>
      <c r="L4204" s="28"/>
      <c r="M4204" s="31"/>
    </row>
    <row r="4205" spans="3:13" x14ac:dyDescent="0.25">
      <c r="C4205" s="28"/>
      <c r="J4205" s="40"/>
      <c r="K4205" s="31"/>
      <c r="L4205" s="28"/>
      <c r="M4205" s="31"/>
    </row>
    <row r="4206" spans="3:13" x14ac:dyDescent="0.25">
      <c r="C4206" s="28"/>
      <c r="J4206" s="40"/>
      <c r="K4206" s="31"/>
      <c r="L4206" s="28"/>
      <c r="M4206" s="31"/>
    </row>
    <row r="4207" spans="3:13" x14ac:dyDescent="0.25">
      <c r="C4207" s="28"/>
      <c r="J4207" s="40"/>
      <c r="K4207" s="31"/>
      <c r="L4207" s="28"/>
      <c r="M4207" s="31"/>
    </row>
    <row r="4208" spans="3:13" x14ac:dyDescent="0.25">
      <c r="C4208" s="28"/>
      <c r="J4208" s="40"/>
      <c r="K4208" s="31"/>
      <c r="L4208" s="28"/>
      <c r="M4208" s="31"/>
    </row>
    <row r="4209" spans="3:13" x14ac:dyDescent="0.25">
      <c r="C4209" s="28"/>
      <c r="J4209" s="40"/>
      <c r="K4209" s="31"/>
      <c r="L4209" s="28"/>
      <c r="M4209" s="31"/>
    </row>
    <row r="4210" spans="3:13" x14ac:dyDescent="0.25">
      <c r="C4210" s="28"/>
      <c r="J4210" s="40"/>
      <c r="K4210" s="31"/>
      <c r="L4210" s="28"/>
      <c r="M4210" s="31"/>
    </row>
    <row r="4211" spans="3:13" x14ac:dyDescent="0.25">
      <c r="C4211" s="28"/>
      <c r="J4211" s="40"/>
      <c r="K4211" s="31"/>
      <c r="L4211" s="28"/>
      <c r="M4211" s="31"/>
    </row>
    <row r="4212" spans="3:13" x14ac:dyDescent="0.25">
      <c r="C4212" s="28"/>
      <c r="J4212" s="40"/>
      <c r="K4212" s="31"/>
      <c r="L4212" s="28"/>
      <c r="M4212" s="31"/>
    </row>
    <row r="4213" spans="3:13" x14ac:dyDescent="0.25">
      <c r="C4213" s="28"/>
      <c r="J4213" s="40"/>
      <c r="K4213" s="31"/>
      <c r="L4213" s="28"/>
      <c r="M4213" s="31"/>
    </row>
    <row r="4214" spans="3:13" x14ac:dyDescent="0.25">
      <c r="C4214" s="28"/>
      <c r="J4214" s="40"/>
      <c r="K4214" s="31"/>
      <c r="L4214" s="28"/>
      <c r="M4214" s="31"/>
    </row>
    <row r="4215" spans="3:13" x14ac:dyDescent="0.25">
      <c r="C4215" s="28"/>
      <c r="J4215" s="40"/>
      <c r="K4215" s="31"/>
      <c r="L4215" s="28"/>
      <c r="M4215" s="31"/>
    </row>
    <row r="4216" spans="3:13" x14ac:dyDescent="0.25">
      <c r="C4216" s="28"/>
      <c r="J4216" s="40"/>
      <c r="K4216" s="31"/>
      <c r="L4216" s="28"/>
      <c r="M4216" s="31"/>
    </row>
    <row r="4217" spans="3:13" x14ac:dyDescent="0.25">
      <c r="C4217" s="28"/>
      <c r="J4217" s="40"/>
      <c r="K4217" s="31"/>
      <c r="L4217" s="28"/>
      <c r="M4217" s="31"/>
    </row>
    <row r="4218" spans="3:13" x14ac:dyDescent="0.25">
      <c r="C4218" s="28"/>
      <c r="J4218" s="40"/>
      <c r="K4218" s="31"/>
      <c r="L4218" s="28"/>
      <c r="M4218" s="31"/>
    </row>
    <row r="4219" spans="3:13" x14ac:dyDescent="0.25">
      <c r="C4219" s="28"/>
      <c r="J4219" s="40"/>
      <c r="K4219" s="31"/>
      <c r="L4219" s="28"/>
      <c r="M4219" s="31"/>
    </row>
    <row r="4220" spans="3:13" x14ac:dyDescent="0.25">
      <c r="C4220" s="28"/>
      <c r="J4220" s="40"/>
      <c r="K4220" s="31"/>
      <c r="L4220" s="28"/>
      <c r="M4220" s="31"/>
    </row>
    <row r="4221" spans="3:13" x14ac:dyDescent="0.25">
      <c r="C4221" s="28"/>
      <c r="J4221" s="40"/>
      <c r="K4221" s="31"/>
      <c r="L4221" s="28"/>
      <c r="M4221" s="31"/>
    </row>
    <row r="4222" spans="3:13" x14ac:dyDescent="0.25">
      <c r="C4222" s="28"/>
      <c r="J4222" s="40"/>
      <c r="K4222" s="31"/>
      <c r="L4222" s="28"/>
      <c r="M4222" s="31"/>
    </row>
    <row r="4223" spans="3:13" x14ac:dyDescent="0.25">
      <c r="C4223" s="28"/>
      <c r="J4223" s="40"/>
      <c r="K4223" s="31"/>
      <c r="L4223" s="28"/>
      <c r="M4223" s="31"/>
    </row>
    <row r="4224" spans="3:13" x14ac:dyDescent="0.25">
      <c r="C4224" s="28"/>
      <c r="J4224" s="40"/>
      <c r="K4224" s="31"/>
      <c r="L4224" s="28"/>
      <c r="M4224" s="31"/>
    </row>
    <row r="4225" spans="3:13" x14ac:dyDescent="0.25">
      <c r="C4225" s="28"/>
      <c r="J4225" s="40"/>
      <c r="K4225" s="31"/>
      <c r="L4225" s="28"/>
      <c r="M4225" s="31"/>
    </row>
    <row r="4226" spans="3:13" x14ac:dyDescent="0.25">
      <c r="C4226" s="28"/>
      <c r="J4226" s="40"/>
      <c r="K4226" s="31"/>
      <c r="L4226" s="28"/>
      <c r="M4226" s="31"/>
    </row>
    <row r="4227" spans="3:13" x14ac:dyDescent="0.25">
      <c r="C4227" s="28"/>
      <c r="J4227" s="40"/>
      <c r="K4227" s="31"/>
      <c r="L4227" s="28"/>
      <c r="M4227" s="31"/>
    </row>
    <row r="4228" spans="3:13" x14ac:dyDescent="0.25">
      <c r="C4228" s="28"/>
      <c r="J4228" s="40"/>
      <c r="K4228" s="31"/>
      <c r="L4228" s="28"/>
      <c r="M4228" s="31"/>
    </row>
    <row r="4229" spans="3:13" x14ac:dyDescent="0.25">
      <c r="C4229" s="28"/>
      <c r="J4229" s="40"/>
      <c r="K4229" s="31"/>
      <c r="L4229" s="28"/>
      <c r="M4229" s="31"/>
    </row>
    <row r="4230" spans="3:13" x14ac:dyDescent="0.25">
      <c r="C4230" s="28"/>
      <c r="J4230" s="40"/>
      <c r="K4230" s="31"/>
      <c r="L4230" s="28"/>
      <c r="M4230" s="31"/>
    </row>
    <row r="4231" spans="3:13" x14ac:dyDescent="0.25">
      <c r="C4231" s="28"/>
      <c r="J4231" s="40"/>
      <c r="K4231" s="31"/>
      <c r="L4231" s="28"/>
      <c r="M4231" s="31"/>
    </row>
    <row r="4232" spans="3:13" x14ac:dyDescent="0.25">
      <c r="C4232" s="28"/>
      <c r="J4232" s="40"/>
      <c r="K4232" s="31"/>
      <c r="L4232" s="28"/>
      <c r="M4232" s="31"/>
    </row>
    <row r="4233" spans="3:13" x14ac:dyDescent="0.25">
      <c r="C4233" s="28"/>
      <c r="J4233" s="40"/>
      <c r="K4233" s="31"/>
      <c r="L4233" s="28"/>
      <c r="M4233" s="31"/>
    </row>
    <row r="4234" spans="3:13" x14ac:dyDescent="0.25">
      <c r="C4234" s="28"/>
      <c r="J4234" s="40"/>
      <c r="K4234" s="31"/>
      <c r="L4234" s="28"/>
      <c r="M4234" s="31"/>
    </row>
    <row r="4235" spans="3:13" x14ac:dyDescent="0.25">
      <c r="C4235" s="28"/>
      <c r="J4235" s="40"/>
      <c r="K4235" s="31"/>
      <c r="L4235" s="28"/>
      <c r="M4235" s="31"/>
    </row>
    <row r="4236" spans="3:13" x14ac:dyDescent="0.25">
      <c r="C4236" s="28"/>
      <c r="J4236" s="40"/>
      <c r="K4236" s="31"/>
      <c r="L4236" s="28"/>
      <c r="M4236" s="31"/>
    </row>
    <row r="4237" spans="3:13" x14ac:dyDescent="0.25">
      <c r="C4237" s="28"/>
      <c r="J4237" s="40"/>
      <c r="K4237" s="31"/>
      <c r="L4237" s="28"/>
      <c r="M4237" s="31"/>
    </row>
    <row r="4238" spans="3:13" x14ac:dyDescent="0.25">
      <c r="C4238" s="28"/>
      <c r="J4238" s="40"/>
      <c r="K4238" s="31"/>
      <c r="L4238" s="28"/>
      <c r="M4238" s="31"/>
    </row>
    <row r="4239" spans="3:13" x14ac:dyDescent="0.25">
      <c r="C4239" s="28"/>
      <c r="J4239" s="40"/>
      <c r="K4239" s="31"/>
      <c r="L4239" s="28"/>
      <c r="M4239" s="31"/>
    </row>
    <row r="4240" spans="3:13" x14ac:dyDescent="0.25">
      <c r="C4240" s="28"/>
      <c r="J4240" s="40"/>
      <c r="K4240" s="31"/>
      <c r="L4240" s="28"/>
      <c r="M4240" s="31"/>
    </row>
    <row r="4241" spans="3:13" x14ac:dyDescent="0.25">
      <c r="C4241" s="28"/>
      <c r="J4241" s="40"/>
      <c r="K4241" s="31"/>
      <c r="L4241" s="28"/>
      <c r="M4241" s="31"/>
    </row>
    <row r="4242" spans="3:13" x14ac:dyDescent="0.25">
      <c r="C4242" s="28"/>
      <c r="J4242" s="40"/>
      <c r="K4242" s="31"/>
      <c r="L4242" s="28"/>
      <c r="M4242" s="31"/>
    </row>
    <row r="4243" spans="3:13" x14ac:dyDescent="0.25">
      <c r="C4243" s="28"/>
      <c r="J4243" s="40"/>
      <c r="K4243" s="31"/>
      <c r="L4243" s="28"/>
      <c r="M4243" s="31"/>
    </row>
    <row r="4244" spans="3:13" x14ac:dyDescent="0.25">
      <c r="C4244" s="28"/>
      <c r="J4244" s="40"/>
      <c r="K4244" s="31"/>
      <c r="L4244" s="28"/>
      <c r="M4244" s="31"/>
    </row>
    <row r="4245" spans="3:13" x14ac:dyDescent="0.25">
      <c r="C4245" s="28"/>
      <c r="J4245" s="40"/>
      <c r="K4245" s="31"/>
      <c r="L4245" s="28"/>
      <c r="M4245" s="31"/>
    </row>
    <row r="4246" spans="3:13" x14ac:dyDescent="0.25">
      <c r="C4246" s="28"/>
      <c r="J4246" s="40"/>
      <c r="K4246" s="31"/>
      <c r="L4246" s="28"/>
      <c r="M4246" s="31"/>
    </row>
    <row r="4247" spans="3:13" x14ac:dyDescent="0.25">
      <c r="C4247" s="28"/>
      <c r="J4247" s="40"/>
      <c r="K4247" s="31"/>
      <c r="L4247" s="28"/>
      <c r="M4247" s="31"/>
    </row>
    <row r="4248" spans="3:13" x14ac:dyDescent="0.25">
      <c r="C4248" s="28"/>
      <c r="J4248" s="40"/>
      <c r="K4248" s="31"/>
      <c r="L4248" s="28"/>
      <c r="M4248" s="31"/>
    </row>
    <row r="4249" spans="3:13" x14ac:dyDescent="0.25">
      <c r="C4249" s="28"/>
      <c r="J4249" s="40"/>
      <c r="K4249" s="31"/>
      <c r="L4249" s="28"/>
      <c r="M4249" s="31"/>
    </row>
    <row r="4250" spans="3:13" x14ac:dyDescent="0.25">
      <c r="C4250" s="28"/>
      <c r="J4250" s="40"/>
      <c r="K4250" s="31"/>
      <c r="L4250" s="28"/>
      <c r="M4250" s="31"/>
    </row>
    <row r="4251" spans="3:13" x14ac:dyDescent="0.25">
      <c r="C4251" s="28"/>
      <c r="J4251" s="40"/>
      <c r="K4251" s="31"/>
      <c r="L4251" s="28"/>
      <c r="M4251" s="31"/>
    </row>
    <row r="4252" spans="3:13" x14ac:dyDescent="0.25">
      <c r="C4252" s="28"/>
      <c r="J4252" s="40"/>
      <c r="K4252" s="31"/>
      <c r="L4252" s="28"/>
      <c r="M4252" s="31"/>
    </row>
    <row r="4253" spans="3:13" x14ac:dyDescent="0.25">
      <c r="C4253" s="28"/>
      <c r="J4253" s="40"/>
      <c r="K4253" s="31"/>
      <c r="L4253" s="28"/>
      <c r="M4253" s="31"/>
    </row>
    <row r="4254" spans="3:13" x14ac:dyDescent="0.25">
      <c r="C4254" s="28"/>
      <c r="J4254" s="40"/>
      <c r="K4254" s="31"/>
      <c r="L4254" s="28"/>
      <c r="M4254" s="31"/>
    </row>
    <row r="4255" spans="3:13" x14ac:dyDescent="0.25">
      <c r="C4255" s="28"/>
      <c r="J4255" s="40"/>
      <c r="K4255" s="31"/>
      <c r="L4255" s="28"/>
      <c r="M4255" s="31"/>
    </row>
    <row r="4256" spans="3:13" x14ac:dyDescent="0.25">
      <c r="C4256" s="28"/>
      <c r="J4256" s="40"/>
      <c r="K4256" s="31"/>
      <c r="L4256" s="28"/>
      <c r="M4256" s="31"/>
    </row>
    <row r="4257" spans="3:13" x14ac:dyDescent="0.25">
      <c r="C4257" s="28"/>
      <c r="J4257" s="40"/>
      <c r="K4257" s="31"/>
      <c r="L4257" s="28"/>
      <c r="M4257" s="31"/>
    </row>
    <row r="4258" spans="3:13" x14ac:dyDescent="0.25">
      <c r="C4258" s="28"/>
      <c r="J4258" s="40"/>
      <c r="K4258" s="31"/>
      <c r="L4258" s="28"/>
      <c r="M4258" s="31"/>
    </row>
    <row r="4259" spans="3:13" x14ac:dyDescent="0.25">
      <c r="C4259" s="28"/>
      <c r="J4259" s="40"/>
      <c r="K4259" s="31"/>
      <c r="L4259" s="28"/>
      <c r="M4259" s="31"/>
    </row>
    <row r="4260" spans="3:13" x14ac:dyDescent="0.25">
      <c r="C4260" s="28"/>
      <c r="J4260" s="40"/>
      <c r="K4260" s="31"/>
      <c r="L4260" s="28"/>
      <c r="M4260" s="31"/>
    </row>
    <row r="4261" spans="3:13" x14ac:dyDescent="0.25">
      <c r="C4261" s="28"/>
      <c r="J4261" s="40"/>
      <c r="K4261" s="31"/>
      <c r="L4261" s="28"/>
      <c r="M4261" s="31"/>
    </row>
    <row r="4262" spans="3:13" x14ac:dyDescent="0.25">
      <c r="C4262" s="28"/>
      <c r="J4262" s="40"/>
      <c r="K4262" s="31"/>
      <c r="L4262" s="28"/>
      <c r="M4262" s="31"/>
    </row>
    <row r="4263" spans="3:13" x14ac:dyDescent="0.25">
      <c r="C4263" s="28"/>
      <c r="J4263" s="40"/>
      <c r="K4263" s="31"/>
      <c r="L4263" s="28"/>
      <c r="M4263" s="31"/>
    </row>
    <row r="4264" spans="3:13" x14ac:dyDescent="0.25">
      <c r="C4264" s="28"/>
      <c r="J4264" s="40"/>
      <c r="K4264" s="31"/>
      <c r="L4264" s="28"/>
      <c r="M4264" s="31"/>
    </row>
    <row r="4265" spans="3:13" x14ac:dyDescent="0.25">
      <c r="C4265" s="28"/>
      <c r="J4265" s="40"/>
      <c r="K4265" s="31"/>
      <c r="L4265" s="28"/>
      <c r="M4265" s="31"/>
    </row>
    <row r="4266" spans="3:13" x14ac:dyDescent="0.25">
      <c r="C4266" s="28"/>
      <c r="J4266" s="40"/>
      <c r="K4266" s="31"/>
      <c r="L4266" s="28"/>
      <c r="M4266" s="31"/>
    </row>
    <row r="4267" spans="3:13" x14ac:dyDescent="0.25">
      <c r="C4267" s="28"/>
      <c r="J4267" s="40"/>
      <c r="K4267" s="31"/>
      <c r="L4267" s="28"/>
      <c r="M4267" s="31"/>
    </row>
    <row r="4268" spans="3:13" x14ac:dyDescent="0.25">
      <c r="C4268" s="28"/>
      <c r="J4268" s="40"/>
      <c r="K4268" s="31"/>
      <c r="L4268" s="28"/>
      <c r="M4268" s="31"/>
    </row>
    <row r="4269" spans="3:13" x14ac:dyDescent="0.25">
      <c r="C4269" s="28"/>
      <c r="J4269" s="40"/>
      <c r="K4269" s="31"/>
      <c r="L4269" s="28"/>
      <c r="M4269" s="31"/>
    </row>
    <row r="4270" spans="3:13" x14ac:dyDescent="0.25">
      <c r="C4270" s="28"/>
      <c r="J4270" s="40"/>
      <c r="K4270" s="31"/>
      <c r="L4270" s="28"/>
      <c r="M4270" s="31"/>
    </row>
    <row r="4271" spans="3:13" x14ac:dyDescent="0.25">
      <c r="C4271" s="28"/>
      <c r="J4271" s="40"/>
      <c r="K4271" s="31"/>
      <c r="L4271" s="28"/>
      <c r="M4271" s="31"/>
    </row>
    <row r="4272" spans="3:13" x14ac:dyDescent="0.25">
      <c r="C4272" s="28"/>
      <c r="J4272" s="40"/>
      <c r="K4272" s="31"/>
      <c r="L4272" s="28"/>
      <c r="M4272" s="31"/>
    </row>
    <row r="4273" spans="3:13" x14ac:dyDescent="0.25">
      <c r="C4273" s="28"/>
      <c r="J4273" s="40"/>
      <c r="K4273" s="31"/>
      <c r="L4273" s="28"/>
      <c r="M4273" s="31"/>
    </row>
    <row r="4274" spans="3:13" x14ac:dyDescent="0.25">
      <c r="C4274" s="28"/>
      <c r="J4274" s="40"/>
      <c r="K4274" s="31"/>
      <c r="L4274" s="28"/>
      <c r="M4274" s="31"/>
    </row>
    <row r="4275" spans="3:13" x14ac:dyDescent="0.25">
      <c r="C4275" s="28"/>
      <c r="J4275" s="40"/>
      <c r="K4275" s="31"/>
      <c r="L4275" s="28"/>
      <c r="M4275" s="31"/>
    </row>
    <row r="4276" spans="3:13" x14ac:dyDescent="0.25">
      <c r="C4276" s="28"/>
      <c r="J4276" s="40"/>
      <c r="K4276" s="31"/>
      <c r="L4276" s="28"/>
      <c r="M4276" s="31"/>
    </row>
    <row r="4277" spans="3:13" x14ac:dyDescent="0.25">
      <c r="C4277" s="28"/>
      <c r="J4277" s="40"/>
      <c r="K4277" s="31"/>
      <c r="L4277" s="28"/>
      <c r="M4277" s="31"/>
    </row>
    <row r="4278" spans="3:13" x14ac:dyDescent="0.25">
      <c r="C4278" s="28"/>
      <c r="J4278" s="40"/>
      <c r="K4278" s="31"/>
      <c r="L4278" s="28"/>
      <c r="M4278" s="31"/>
    </row>
    <row r="4279" spans="3:13" x14ac:dyDescent="0.25">
      <c r="C4279" s="28"/>
      <c r="J4279" s="40"/>
      <c r="K4279" s="31"/>
      <c r="L4279" s="28"/>
      <c r="M4279" s="31"/>
    </row>
    <row r="4280" spans="3:13" x14ac:dyDescent="0.25">
      <c r="C4280" s="28"/>
      <c r="J4280" s="40"/>
      <c r="K4280" s="31"/>
      <c r="L4280" s="28"/>
      <c r="M4280" s="31"/>
    </row>
    <row r="4281" spans="3:13" x14ac:dyDescent="0.25">
      <c r="C4281" s="28"/>
      <c r="J4281" s="40"/>
      <c r="K4281" s="31"/>
      <c r="L4281" s="28"/>
      <c r="M4281" s="31"/>
    </row>
    <row r="4282" spans="3:13" x14ac:dyDescent="0.25">
      <c r="C4282" s="28"/>
      <c r="J4282" s="40"/>
      <c r="K4282" s="31"/>
      <c r="L4282" s="28"/>
      <c r="M4282" s="31"/>
    </row>
    <row r="4283" spans="3:13" x14ac:dyDescent="0.25">
      <c r="C4283" s="28"/>
      <c r="J4283" s="40"/>
      <c r="K4283" s="31"/>
      <c r="L4283" s="28"/>
      <c r="M4283" s="31"/>
    </row>
    <row r="4284" spans="3:13" x14ac:dyDescent="0.25">
      <c r="C4284" s="28"/>
      <c r="J4284" s="40"/>
      <c r="K4284" s="31"/>
      <c r="L4284" s="28"/>
      <c r="M4284" s="31"/>
    </row>
    <row r="4285" spans="3:13" x14ac:dyDescent="0.25">
      <c r="C4285" s="28"/>
      <c r="J4285" s="40"/>
      <c r="K4285" s="31"/>
      <c r="L4285" s="28"/>
      <c r="M4285" s="31"/>
    </row>
    <row r="4286" spans="3:13" x14ac:dyDescent="0.25">
      <c r="C4286" s="28"/>
      <c r="J4286" s="40"/>
      <c r="K4286" s="31"/>
      <c r="L4286" s="28"/>
      <c r="M4286" s="31"/>
    </row>
    <row r="4287" spans="3:13" x14ac:dyDescent="0.25">
      <c r="C4287" s="28"/>
      <c r="J4287" s="40"/>
      <c r="K4287" s="31"/>
      <c r="L4287" s="28"/>
      <c r="M4287" s="31"/>
    </row>
    <row r="4288" spans="3:13" x14ac:dyDescent="0.25">
      <c r="C4288" s="28"/>
      <c r="J4288" s="40"/>
      <c r="K4288" s="31"/>
      <c r="L4288" s="28"/>
      <c r="M4288" s="31"/>
    </row>
    <row r="4289" spans="3:13" x14ac:dyDescent="0.25">
      <c r="C4289" s="28"/>
      <c r="J4289" s="40"/>
      <c r="K4289" s="31"/>
      <c r="L4289" s="28"/>
      <c r="M4289" s="31"/>
    </row>
    <row r="4290" spans="3:13" x14ac:dyDescent="0.25">
      <c r="C4290" s="28"/>
      <c r="J4290" s="40"/>
      <c r="K4290" s="31"/>
      <c r="L4290" s="28"/>
      <c r="M4290" s="31"/>
    </row>
    <row r="4291" spans="3:13" x14ac:dyDescent="0.25">
      <c r="C4291" s="28"/>
      <c r="J4291" s="40"/>
      <c r="K4291" s="31"/>
      <c r="L4291" s="28"/>
      <c r="M4291" s="31"/>
    </row>
    <row r="4292" spans="3:13" x14ac:dyDescent="0.25">
      <c r="C4292" s="28"/>
      <c r="J4292" s="40"/>
      <c r="K4292" s="31"/>
      <c r="L4292" s="28"/>
      <c r="M4292" s="31"/>
    </row>
    <row r="4293" spans="3:13" x14ac:dyDescent="0.25">
      <c r="C4293" s="28"/>
      <c r="J4293" s="40"/>
      <c r="K4293" s="31"/>
      <c r="L4293" s="28"/>
      <c r="M4293" s="31"/>
    </row>
    <row r="4294" spans="3:13" x14ac:dyDescent="0.25">
      <c r="C4294" s="28"/>
      <c r="J4294" s="40"/>
      <c r="K4294" s="31"/>
      <c r="L4294" s="28"/>
      <c r="M4294" s="31"/>
    </row>
    <row r="4295" spans="3:13" x14ac:dyDescent="0.25">
      <c r="C4295" s="28"/>
      <c r="J4295" s="40"/>
      <c r="K4295" s="31"/>
      <c r="L4295" s="28"/>
      <c r="M4295" s="31"/>
    </row>
    <row r="4296" spans="3:13" x14ac:dyDescent="0.25">
      <c r="C4296" s="28"/>
      <c r="J4296" s="40"/>
      <c r="K4296" s="31"/>
      <c r="L4296" s="28"/>
      <c r="M4296" s="31"/>
    </row>
    <row r="4297" spans="3:13" x14ac:dyDescent="0.25">
      <c r="C4297" s="28"/>
      <c r="J4297" s="40"/>
      <c r="K4297" s="31"/>
      <c r="L4297" s="28"/>
      <c r="M4297" s="31"/>
    </row>
    <row r="4298" spans="3:13" x14ac:dyDescent="0.25">
      <c r="C4298" s="28"/>
      <c r="J4298" s="40"/>
      <c r="K4298" s="31"/>
      <c r="L4298" s="28"/>
      <c r="M4298" s="31"/>
    </row>
    <row r="4299" spans="3:13" x14ac:dyDescent="0.25">
      <c r="C4299" s="28"/>
      <c r="J4299" s="40"/>
      <c r="K4299" s="31"/>
      <c r="L4299" s="28"/>
      <c r="M4299" s="31"/>
    </row>
    <row r="4300" spans="3:13" x14ac:dyDescent="0.25">
      <c r="C4300" s="28"/>
      <c r="J4300" s="40"/>
      <c r="K4300" s="31"/>
      <c r="L4300" s="28"/>
      <c r="M4300" s="31"/>
    </row>
    <row r="4301" spans="3:13" x14ac:dyDescent="0.25">
      <c r="C4301" s="28"/>
      <c r="J4301" s="40"/>
      <c r="K4301" s="31"/>
      <c r="L4301" s="28"/>
      <c r="M4301" s="31"/>
    </row>
    <row r="4302" spans="3:13" x14ac:dyDescent="0.25">
      <c r="C4302" s="28"/>
      <c r="J4302" s="40"/>
      <c r="K4302" s="31"/>
      <c r="L4302" s="28"/>
      <c r="M4302" s="31"/>
    </row>
    <row r="4303" spans="3:13" x14ac:dyDescent="0.25">
      <c r="C4303" s="28"/>
      <c r="J4303" s="40"/>
      <c r="K4303" s="31"/>
      <c r="L4303" s="28"/>
      <c r="M4303" s="31"/>
    </row>
    <row r="4304" spans="3:13" x14ac:dyDescent="0.25">
      <c r="C4304" s="28"/>
      <c r="J4304" s="40"/>
      <c r="K4304" s="31"/>
      <c r="L4304" s="28"/>
      <c r="M4304" s="31"/>
    </row>
    <row r="4305" spans="3:13" x14ac:dyDescent="0.25">
      <c r="C4305" s="28"/>
      <c r="J4305" s="40"/>
      <c r="K4305" s="31"/>
      <c r="L4305" s="28"/>
      <c r="M4305" s="31"/>
    </row>
    <row r="4306" spans="3:13" x14ac:dyDescent="0.25">
      <c r="C4306" s="28"/>
      <c r="J4306" s="40"/>
      <c r="K4306" s="31"/>
      <c r="L4306" s="28"/>
      <c r="M4306" s="31"/>
    </row>
    <row r="4307" spans="3:13" x14ac:dyDescent="0.25">
      <c r="C4307" s="28"/>
      <c r="J4307" s="40"/>
      <c r="K4307" s="31"/>
      <c r="L4307" s="28"/>
      <c r="M4307" s="31"/>
    </row>
    <row r="4308" spans="3:13" x14ac:dyDescent="0.25">
      <c r="C4308" s="28"/>
      <c r="J4308" s="40"/>
      <c r="K4308" s="31"/>
      <c r="L4308" s="28"/>
      <c r="M4308" s="31"/>
    </row>
    <row r="4309" spans="3:13" x14ac:dyDescent="0.25">
      <c r="C4309" s="28"/>
      <c r="J4309" s="40"/>
      <c r="K4309" s="31"/>
      <c r="L4309" s="28"/>
      <c r="M4309" s="31"/>
    </row>
    <row r="4310" spans="3:13" x14ac:dyDescent="0.25">
      <c r="C4310" s="28"/>
      <c r="J4310" s="40"/>
      <c r="K4310" s="31"/>
      <c r="L4310" s="28"/>
      <c r="M4310" s="31"/>
    </row>
    <row r="4311" spans="3:13" x14ac:dyDescent="0.25">
      <c r="C4311" s="28"/>
      <c r="J4311" s="40"/>
      <c r="K4311" s="31"/>
      <c r="L4311" s="28"/>
      <c r="M4311" s="31"/>
    </row>
    <row r="4312" spans="3:13" x14ac:dyDescent="0.25">
      <c r="C4312" s="28"/>
      <c r="J4312" s="40"/>
      <c r="K4312" s="31"/>
      <c r="L4312" s="28"/>
      <c r="M4312" s="31"/>
    </row>
    <row r="4313" spans="3:13" x14ac:dyDescent="0.25">
      <c r="C4313" s="28"/>
      <c r="J4313" s="40"/>
      <c r="K4313" s="31"/>
      <c r="L4313" s="28"/>
      <c r="M4313" s="31"/>
    </row>
    <row r="4314" spans="3:13" x14ac:dyDescent="0.25">
      <c r="C4314" s="28"/>
      <c r="J4314" s="40"/>
      <c r="K4314" s="31"/>
      <c r="L4314" s="28"/>
      <c r="M4314" s="31"/>
    </row>
    <row r="4315" spans="3:13" x14ac:dyDescent="0.25">
      <c r="C4315" s="28"/>
      <c r="J4315" s="40"/>
      <c r="K4315" s="31"/>
      <c r="L4315" s="28"/>
      <c r="M4315" s="31"/>
    </row>
    <row r="4316" spans="3:13" x14ac:dyDescent="0.25">
      <c r="C4316" s="28"/>
      <c r="J4316" s="40"/>
      <c r="K4316" s="31"/>
      <c r="L4316" s="28"/>
      <c r="M4316" s="31"/>
    </row>
    <row r="4317" spans="3:13" x14ac:dyDescent="0.25">
      <c r="C4317" s="28"/>
      <c r="J4317" s="40"/>
      <c r="K4317" s="31"/>
      <c r="L4317" s="28"/>
      <c r="M4317" s="31"/>
    </row>
    <row r="4318" spans="3:13" x14ac:dyDescent="0.25">
      <c r="C4318" s="28"/>
      <c r="J4318" s="40"/>
      <c r="K4318" s="31"/>
      <c r="L4318" s="28"/>
      <c r="M4318" s="31"/>
    </row>
    <row r="4319" spans="3:13" x14ac:dyDescent="0.25">
      <c r="C4319" s="28"/>
      <c r="J4319" s="40"/>
      <c r="K4319" s="31"/>
      <c r="L4319" s="28"/>
      <c r="M4319" s="31"/>
    </row>
    <row r="4320" spans="3:13" x14ac:dyDescent="0.25">
      <c r="C4320" s="28"/>
      <c r="J4320" s="40"/>
      <c r="K4320" s="31"/>
      <c r="L4320" s="28"/>
      <c r="M4320" s="31"/>
    </row>
    <row r="4321" spans="3:13" x14ac:dyDescent="0.25">
      <c r="C4321" s="28"/>
      <c r="J4321" s="40"/>
      <c r="K4321" s="31"/>
      <c r="L4321" s="28"/>
      <c r="M4321" s="31"/>
    </row>
    <row r="4322" spans="3:13" x14ac:dyDescent="0.25">
      <c r="C4322" s="28"/>
      <c r="J4322" s="40"/>
      <c r="K4322" s="31"/>
      <c r="L4322" s="28"/>
      <c r="M4322" s="31"/>
    </row>
    <row r="4323" spans="3:13" x14ac:dyDescent="0.25">
      <c r="C4323" s="28"/>
      <c r="J4323" s="40"/>
      <c r="K4323" s="31"/>
      <c r="L4323" s="28"/>
      <c r="M4323" s="31"/>
    </row>
    <row r="4324" spans="3:13" x14ac:dyDescent="0.25">
      <c r="C4324" s="28"/>
      <c r="J4324" s="40"/>
      <c r="K4324" s="31"/>
      <c r="L4324" s="28"/>
      <c r="M4324" s="31"/>
    </row>
    <row r="4325" spans="3:13" x14ac:dyDescent="0.25">
      <c r="C4325" s="28"/>
      <c r="J4325" s="40"/>
      <c r="K4325" s="31"/>
      <c r="L4325" s="28"/>
      <c r="M4325" s="31"/>
    </row>
    <row r="4326" spans="3:13" x14ac:dyDescent="0.25">
      <c r="C4326" s="28"/>
      <c r="J4326" s="40"/>
      <c r="K4326" s="31"/>
      <c r="L4326" s="28"/>
      <c r="M4326" s="31"/>
    </row>
    <row r="4327" spans="3:13" x14ac:dyDescent="0.25">
      <c r="C4327" s="28"/>
      <c r="J4327" s="40"/>
      <c r="K4327" s="31"/>
      <c r="L4327" s="28"/>
      <c r="M4327" s="31"/>
    </row>
    <row r="4328" spans="3:13" x14ac:dyDescent="0.25">
      <c r="C4328" s="28"/>
      <c r="J4328" s="40"/>
      <c r="K4328" s="31"/>
      <c r="L4328" s="28"/>
      <c r="M4328" s="31"/>
    </row>
    <row r="4329" spans="3:13" x14ac:dyDescent="0.25">
      <c r="C4329" s="28"/>
      <c r="J4329" s="40"/>
      <c r="K4329" s="31"/>
      <c r="L4329" s="28"/>
      <c r="M4329" s="31"/>
    </row>
    <row r="4330" spans="3:13" x14ac:dyDescent="0.25">
      <c r="C4330" s="28"/>
      <c r="J4330" s="40"/>
      <c r="K4330" s="31"/>
      <c r="L4330" s="28"/>
      <c r="M4330" s="31"/>
    </row>
    <row r="4331" spans="3:13" x14ac:dyDescent="0.25">
      <c r="C4331" s="28"/>
      <c r="J4331" s="40"/>
      <c r="K4331" s="31"/>
      <c r="L4331" s="28"/>
      <c r="M4331" s="31"/>
    </row>
    <row r="4332" spans="3:13" x14ac:dyDescent="0.25">
      <c r="C4332" s="28"/>
      <c r="J4332" s="40"/>
      <c r="K4332" s="31"/>
      <c r="L4332" s="28"/>
      <c r="M4332" s="31"/>
    </row>
    <row r="4333" spans="3:13" x14ac:dyDescent="0.25">
      <c r="C4333" s="28"/>
      <c r="J4333" s="40"/>
      <c r="K4333" s="31"/>
      <c r="L4333" s="28"/>
      <c r="M4333" s="31"/>
    </row>
    <row r="4334" spans="3:13" x14ac:dyDescent="0.25">
      <c r="C4334" s="28"/>
      <c r="J4334" s="40"/>
      <c r="K4334" s="31"/>
      <c r="L4334" s="28"/>
      <c r="M4334" s="31"/>
    </row>
    <row r="4335" spans="3:13" x14ac:dyDescent="0.25">
      <c r="C4335" s="28"/>
      <c r="J4335" s="40"/>
      <c r="K4335" s="31"/>
      <c r="L4335" s="28"/>
      <c r="M4335" s="31"/>
    </row>
    <row r="4336" spans="3:13" x14ac:dyDescent="0.25">
      <c r="C4336" s="28"/>
      <c r="J4336" s="40"/>
      <c r="K4336" s="31"/>
      <c r="L4336" s="28"/>
      <c r="M4336" s="31"/>
    </row>
    <row r="4337" spans="3:13" x14ac:dyDescent="0.25">
      <c r="C4337" s="28"/>
      <c r="J4337" s="40"/>
      <c r="K4337" s="31"/>
      <c r="L4337" s="28"/>
      <c r="M4337" s="31"/>
    </row>
    <row r="4338" spans="3:13" x14ac:dyDescent="0.25">
      <c r="C4338" s="28"/>
      <c r="J4338" s="40"/>
      <c r="K4338" s="31"/>
      <c r="L4338" s="28"/>
      <c r="M4338" s="31"/>
    </row>
    <row r="4339" spans="3:13" x14ac:dyDescent="0.25">
      <c r="C4339" s="28"/>
      <c r="J4339" s="40"/>
      <c r="K4339" s="31"/>
      <c r="L4339" s="28"/>
      <c r="M4339" s="31"/>
    </row>
    <row r="4340" spans="3:13" x14ac:dyDescent="0.25">
      <c r="C4340" s="28"/>
      <c r="J4340" s="40"/>
      <c r="K4340" s="31"/>
      <c r="L4340" s="28"/>
      <c r="M4340" s="31"/>
    </row>
    <row r="4341" spans="3:13" x14ac:dyDescent="0.25">
      <c r="C4341" s="28"/>
      <c r="J4341" s="40"/>
      <c r="K4341" s="31"/>
      <c r="L4341" s="28"/>
      <c r="M4341" s="31"/>
    </row>
    <row r="4342" spans="3:13" x14ac:dyDescent="0.25">
      <c r="C4342" s="28"/>
      <c r="J4342" s="40"/>
      <c r="K4342" s="31"/>
      <c r="L4342" s="28"/>
      <c r="M4342" s="31"/>
    </row>
    <row r="4343" spans="3:13" x14ac:dyDescent="0.25">
      <c r="C4343" s="28"/>
      <c r="J4343" s="40"/>
      <c r="K4343" s="31"/>
      <c r="L4343" s="28"/>
      <c r="M4343" s="31"/>
    </row>
    <row r="4344" spans="3:13" x14ac:dyDescent="0.25">
      <c r="C4344" s="28"/>
      <c r="J4344" s="40"/>
      <c r="K4344" s="31"/>
      <c r="L4344" s="28"/>
      <c r="M4344" s="31"/>
    </row>
    <row r="4345" spans="3:13" x14ac:dyDescent="0.25">
      <c r="C4345" s="28"/>
      <c r="J4345" s="40"/>
      <c r="K4345" s="31"/>
      <c r="L4345" s="28"/>
      <c r="M4345" s="31"/>
    </row>
    <row r="4346" spans="3:13" x14ac:dyDescent="0.25">
      <c r="C4346" s="28"/>
      <c r="J4346" s="40"/>
      <c r="K4346" s="31"/>
      <c r="L4346" s="28"/>
      <c r="M4346" s="31"/>
    </row>
    <row r="4347" spans="3:13" x14ac:dyDescent="0.25">
      <c r="C4347" s="28"/>
      <c r="J4347" s="40"/>
      <c r="K4347" s="31"/>
      <c r="L4347" s="28"/>
      <c r="M4347" s="31"/>
    </row>
    <row r="4348" spans="3:13" x14ac:dyDescent="0.25">
      <c r="C4348" s="28"/>
      <c r="J4348" s="40"/>
      <c r="K4348" s="31"/>
      <c r="L4348" s="28"/>
      <c r="M4348" s="31"/>
    </row>
    <row r="4349" spans="3:13" x14ac:dyDescent="0.25">
      <c r="C4349" s="28"/>
      <c r="J4349" s="40"/>
      <c r="K4349" s="31"/>
      <c r="L4349" s="28"/>
      <c r="M4349" s="31"/>
    </row>
    <row r="4350" spans="3:13" x14ac:dyDescent="0.25">
      <c r="C4350" s="28"/>
      <c r="J4350" s="40"/>
      <c r="K4350" s="31"/>
      <c r="L4350" s="28"/>
      <c r="M4350" s="31"/>
    </row>
    <row r="4351" spans="3:13" x14ac:dyDescent="0.25">
      <c r="C4351" s="28"/>
      <c r="J4351" s="40"/>
      <c r="K4351" s="31"/>
      <c r="L4351" s="28"/>
      <c r="M4351" s="31"/>
    </row>
    <row r="4352" spans="3:13" x14ac:dyDescent="0.25">
      <c r="C4352" s="28"/>
      <c r="J4352" s="40"/>
      <c r="K4352" s="31"/>
      <c r="L4352" s="28"/>
      <c r="M4352" s="31"/>
    </row>
    <row r="4353" spans="3:13" x14ac:dyDescent="0.25">
      <c r="C4353" s="28"/>
      <c r="J4353" s="40"/>
      <c r="K4353" s="31"/>
      <c r="L4353" s="28"/>
      <c r="M4353" s="31"/>
    </row>
    <row r="4354" spans="3:13" x14ac:dyDescent="0.25">
      <c r="C4354" s="28"/>
      <c r="J4354" s="40"/>
      <c r="K4354" s="31"/>
      <c r="L4354" s="28"/>
      <c r="M4354" s="31"/>
    </row>
    <row r="4355" spans="3:13" x14ac:dyDescent="0.25">
      <c r="C4355" s="28"/>
      <c r="J4355" s="40"/>
      <c r="K4355" s="31"/>
      <c r="L4355" s="28"/>
      <c r="M4355" s="31"/>
    </row>
    <row r="4356" spans="3:13" x14ac:dyDescent="0.25">
      <c r="C4356" s="28"/>
      <c r="J4356" s="40"/>
      <c r="K4356" s="31"/>
      <c r="L4356" s="28"/>
      <c r="M4356" s="31"/>
    </row>
    <row r="4357" spans="3:13" x14ac:dyDescent="0.25">
      <c r="C4357" s="28"/>
      <c r="J4357" s="40"/>
      <c r="K4357" s="31"/>
      <c r="L4357" s="28"/>
      <c r="M4357" s="31"/>
    </row>
    <row r="4358" spans="3:13" x14ac:dyDescent="0.25">
      <c r="C4358" s="28"/>
      <c r="J4358" s="40"/>
      <c r="K4358" s="31"/>
      <c r="L4358" s="28"/>
      <c r="M4358" s="31"/>
    </row>
    <row r="4359" spans="3:13" x14ac:dyDescent="0.25">
      <c r="C4359" s="28"/>
      <c r="J4359" s="40"/>
      <c r="K4359" s="31"/>
      <c r="L4359" s="28"/>
      <c r="M4359" s="31"/>
    </row>
    <row r="4360" spans="3:13" x14ac:dyDescent="0.25">
      <c r="C4360" s="28"/>
      <c r="J4360" s="40"/>
      <c r="K4360" s="31"/>
      <c r="L4360" s="28"/>
      <c r="M4360" s="31"/>
    </row>
    <row r="4361" spans="3:13" x14ac:dyDescent="0.25">
      <c r="C4361" s="28"/>
      <c r="J4361" s="40"/>
      <c r="K4361" s="31"/>
      <c r="L4361" s="28"/>
      <c r="M4361" s="31"/>
    </row>
    <row r="4362" spans="3:13" x14ac:dyDescent="0.25">
      <c r="C4362" s="28"/>
      <c r="J4362" s="40"/>
      <c r="K4362" s="31"/>
      <c r="L4362" s="28"/>
      <c r="M4362" s="31"/>
    </row>
    <row r="4363" spans="3:13" x14ac:dyDescent="0.25">
      <c r="C4363" s="28"/>
      <c r="J4363" s="40"/>
      <c r="K4363" s="31"/>
      <c r="L4363" s="28"/>
      <c r="M4363" s="31"/>
    </row>
    <row r="4364" spans="3:13" x14ac:dyDescent="0.25">
      <c r="C4364" s="28"/>
      <c r="J4364" s="40"/>
      <c r="K4364" s="31"/>
      <c r="L4364" s="28"/>
      <c r="M4364" s="31"/>
    </row>
    <row r="4365" spans="3:13" x14ac:dyDescent="0.25">
      <c r="C4365" s="28"/>
      <c r="J4365" s="40"/>
      <c r="K4365" s="31"/>
      <c r="L4365" s="28"/>
      <c r="M4365" s="31"/>
    </row>
    <row r="4366" spans="3:13" x14ac:dyDescent="0.25">
      <c r="C4366" s="28"/>
      <c r="J4366" s="40"/>
      <c r="K4366" s="31"/>
      <c r="L4366" s="28"/>
      <c r="M4366" s="31"/>
    </row>
    <row r="4367" spans="3:13" x14ac:dyDescent="0.25">
      <c r="C4367" s="28"/>
      <c r="J4367" s="40"/>
      <c r="K4367" s="31"/>
      <c r="L4367" s="28"/>
      <c r="M4367" s="31"/>
    </row>
    <row r="4368" spans="3:13" x14ac:dyDescent="0.25">
      <c r="C4368" s="28"/>
      <c r="J4368" s="40"/>
      <c r="K4368" s="31"/>
      <c r="L4368" s="28"/>
      <c r="M4368" s="31"/>
    </row>
    <row r="4369" spans="3:13" x14ac:dyDescent="0.25">
      <c r="C4369" s="28"/>
      <c r="J4369" s="40"/>
      <c r="K4369" s="31"/>
      <c r="L4369" s="28"/>
      <c r="M4369" s="31"/>
    </row>
    <row r="4370" spans="3:13" x14ac:dyDescent="0.25">
      <c r="C4370" s="28"/>
      <c r="J4370" s="40"/>
      <c r="K4370" s="31"/>
      <c r="L4370" s="28"/>
      <c r="M4370" s="31"/>
    </row>
    <row r="4371" spans="3:13" x14ac:dyDescent="0.25">
      <c r="C4371" s="28"/>
      <c r="J4371" s="40"/>
      <c r="K4371" s="31"/>
      <c r="L4371" s="28"/>
      <c r="M4371" s="31"/>
    </row>
    <row r="4372" spans="3:13" x14ac:dyDescent="0.25">
      <c r="C4372" s="28"/>
      <c r="J4372" s="40"/>
      <c r="K4372" s="31"/>
      <c r="L4372" s="28"/>
      <c r="M4372" s="31"/>
    </row>
    <row r="4373" spans="3:13" x14ac:dyDescent="0.25">
      <c r="C4373" s="28"/>
      <c r="J4373" s="40"/>
      <c r="K4373" s="31"/>
      <c r="L4373" s="28"/>
      <c r="M4373" s="31"/>
    </row>
    <row r="4374" spans="3:13" x14ac:dyDescent="0.25">
      <c r="C4374" s="28"/>
      <c r="J4374" s="40"/>
      <c r="K4374" s="31"/>
      <c r="L4374" s="28"/>
      <c r="M4374" s="31"/>
    </row>
    <row r="4375" spans="3:13" x14ac:dyDescent="0.25">
      <c r="C4375" s="28"/>
      <c r="J4375" s="40"/>
      <c r="K4375" s="31"/>
      <c r="L4375" s="28"/>
      <c r="M4375" s="31"/>
    </row>
    <row r="4376" spans="3:13" x14ac:dyDescent="0.25">
      <c r="C4376" s="28"/>
      <c r="J4376" s="40"/>
      <c r="K4376" s="31"/>
      <c r="L4376" s="28"/>
      <c r="M4376" s="31"/>
    </row>
    <row r="4377" spans="3:13" x14ac:dyDescent="0.25">
      <c r="C4377" s="28"/>
      <c r="J4377" s="40"/>
      <c r="K4377" s="31"/>
      <c r="L4377" s="28"/>
      <c r="M4377" s="31"/>
    </row>
    <row r="4378" spans="3:13" x14ac:dyDescent="0.25">
      <c r="C4378" s="28"/>
      <c r="J4378" s="40"/>
      <c r="K4378" s="31"/>
      <c r="L4378" s="28"/>
      <c r="M4378" s="31"/>
    </row>
    <row r="4379" spans="3:13" x14ac:dyDescent="0.25">
      <c r="C4379" s="28"/>
      <c r="J4379" s="40"/>
      <c r="K4379" s="31"/>
      <c r="L4379" s="28"/>
      <c r="M4379" s="31"/>
    </row>
    <row r="4380" spans="3:13" x14ac:dyDescent="0.25">
      <c r="C4380" s="28"/>
      <c r="J4380" s="40"/>
      <c r="K4380" s="31"/>
      <c r="L4380" s="28"/>
      <c r="M4380" s="31"/>
    </row>
    <row r="4381" spans="3:13" x14ac:dyDescent="0.25">
      <c r="C4381" s="28"/>
      <c r="J4381" s="40"/>
      <c r="K4381" s="31"/>
      <c r="L4381" s="28"/>
      <c r="M4381" s="31"/>
    </row>
    <row r="4382" spans="3:13" x14ac:dyDescent="0.25">
      <c r="C4382" s="28"/>
      <c r="J4382" s="40"/>
      <c r="K4382" s="31"/>
      <c r="L4382" s="28"/>
      <c r="M4382" s="31"/>
    </row>
    <row r="4383" spans="3:13" x14ac:dyDescent="0.25">
      <c r="C4383" s="28"/>
      <c r="J4383" s="40"/>
      <c r="K4383" s="31"/>
      <c r="L4383" s="28"/>
      <c r="M4383" s="31"/>
    </row>
    <row r="4384" spans="3:13" x14ac:dyDescent="0.25">
      <c r="C4384" s="28"/>
      <c r="J4384" s="40"/>
      <c r="K4384" s="31"/>
      <c r="L4384" s="28"/>
      <c r="M4384" s="31"/>
    </row>
    <row r="4385" spans="3:13" x14ac:dyDescent="0.25">
      <c r="C4385" s="28"/>
      <c r="J4385" s="40"/>
      <c r="K4385" s="31"/>
      <c r="L4385" s="28"/>
      <c r="M4385" s="31"/>
    </row>
    <row r="4386" spans="3:13" x14ac:dyDescent="0.25">
      <c r="C4386" s="28"/>
      <c r="J4386" s="40"/>
      <c r="K4386" s="31"/>
      <c r="L4386" s="28"/>
      <c r="M4386" s="31"/>
    </row>
    <row r="4387" spans="3:13" x14ac:dyDescent="0.25">
      <c r="C4387" s="28"/>
      <c r="J4387" s="40"/>
      <c r="K4387" s="31"/>
      <c r="L4387" s="28"/>
      <c r="M4387" s="31"/>
    </row>
    <row r="4388" spans="3:13" x14ac:dyDescent="0.25">
      <c r="C4388" s="28"/>
      <c r="J4388" s="40"/>
      <c r="K4388" s="31"/>
      <c r="L4388" s="28"/>
      <c r="M4388" s="31"/>
    </row>
    <row r="4389" spans="3:13" x14ac:dyDescent="0.25">
      <c r="C4389" s="28"/>
      <c r="J4389" s="40"/>
      <c r="K4389" s="31"/>
      <c r="L4389" s="28"/>
      <c r="M4389" s="31"/>
    </row>
    <row r="4390" spans="3:13" x14ac:dyDescent="0.25">
      <c r="C4390" s="28"/>
      <c r="J4390" s="40"/>
      <c r="K4390" s="31"/>
      <c r="L4390" s="28"/>
      <c r="M4390" s="31"/>
    </row>
    <row r="4391" spans="3:13" x14ac:dyDescent="0.25">
      <c r="C4391" s="28"/>
      <c r="J4391" s="40"/>
      <c r="K4391" s="31"/>
      <c r="L4391" s="28"/>
      <c r="M4391" s="31"/>
    </row>
    <row r="4392" spans="3:13" x14ac:dyDescent="0.25">
      <c r="C4392" s="28"/>
      <c r="J4392" s="40"/>
      <c r="K4392" s="31"/>
      <c r="L4392" s="28"/>
      <c r="M4392" s="31"/>
    </row>
    <row r="4393" spans="3:13" x14ac:dyDescent="0.25">
      <c r="C4393" s="28"/>
      <c r="J4393" s="40"/>
      <c r="K4393" s="31"/>
      <c r="L4393" s="28"/>
      <c r="M4393" s="31"/>
    </row>
    <row r="4394" spans="3:13" x14ac:dyDescent="0.25">
      <c r="C4394" s="28"/>
      <c r="J4394" s="40"/>
      <c r="K4394" s="31"/>
      <c r="L4394" s="28"/>
      <c r="M4394" s="31"/>
    </row>
    <row r="4395" spans="3:13" x14ac:dyDescent="0.25">
      <c r="C4395" s="28"/>
      <c r="J4395" s="40"/>
      <c r="K4395" s="31"/>
      <c r="L4395" s="28"/>
      <c r="M4395" s="31"/>
    </row>
    <row r="4396" spans="3:13" x14ac:dyDescent="0.25">
      <c r="C4396" s="28"/>
      <c r="J4396" s="40"/>
      <c r="K4396" s="31"/>
      <c r="L4396" s="28"/>
      <c r="M4396" s="31"/>
    </row>
    <row r="4397" spans="3:13" x14ac:dyDescent="0.25">
      <c r="C4397" s="28"/>
      <c r="J4397" s="40"/>
      <c r="K4397" s="31"/>
      <c r="L4397" s="28"/>
      <c r="M4397" s="31"/>
    </row>
    <row r="4398" spans="3:13" x14ac:dyDescent="0.25">
      <c r="C4398" s="28"/>
      <c r="J4398" s="40"/>
      <c r="K4398" s="31"/>
      <c r="L4398" s="28"/>
      <c r="M4398" s="31"/>
    </row>
    <row r="4399" spans="3:13" x14ac:dyDescent="0.25">
      <c r="C4399" s="28"/>
      <c r="J4399" s="40"/>
      <c r="K4399" s="31"/>
      <c r="L4399" s="28"/>
      <c r="M4399" s="31"/>
    </row>
    <row r="4400" spans="3:13" x14ac:dyDescent="0.25">
      <c r="C4400" s="28"/>
      <c r="J4400" s="40"/>
      <c r="K4400" s="31"/>
      <c r="L4400" s="28"/>
      <c r="M4400" s="31"/>
    </row>
    <row r="4401" spans="3:13" x14ac:dyDescent="0.25">
      <c r="C4401" s="28"/>
      <c r="J4401" s="40"/>
      <c r="K4401" s="31"/>
      <c r="L4401" s="28"/>
      <c r="M4401" s="31"/>
    </row>
    <row r="4402" spans="3:13" x14ac:dyDescent="0.25">
      <c r="C4402" s="28"/>
      <c r="J4402" s="40"/>
      <c r="K4402" s="31"/>
      <c r="L4402" s="28"/>
      <c r="M4402" s="31"/>
    </row>
    <row r="4403" spans="3:13" x14ac:dyDescent="0.25">
      <c r="C4403" s="28"/>
      <c r="J4403" s="40"/>
      <c r="K4403" s="31"/>
      <c r="L4403" s="28"/>
      <c r="M4403" s="31"/>
    </row>
    <row r="4404" spans="3:13" x14ac:dyDescent="0.25">
      <c r="C4404" s="28"/>
      <c r="J4404" s="40"/>
      <c r="K4404" s="31"/>
      <c r="L4404" s="28"/>
      <c r="M4404" s="31"/>
    </row>
    <row r="4405" spans="3:13" x14ac:dyDescent="0.25">
      <c r="C4405" s="28"/>
      <c r="J4405" s="40"/>
      <c r="K4405" s="31"/>
      <c r="L4405" s="28"/>
      <c r="M4405" s="31"/>
    </row>
    <row r="4406" spans="3:13" x14ac:dyDescent="0.25">
      <c r="C4406" s="28"/>
      <c r="J4406" s="40"/>
      <c r="K4406" s="31"/>
      <c r="L4406" s="28"/>
      <c r="M4406" s="31"/>
    </row>
    <row r="4407" spans="3:13" x14ac:dyDescent="0.25">
      <c r="C4407" s="28"/>
      <c r="J4407" s="40"/>
      <c r="K4407" s="31"/>
      <c r="L4407" s="28"/>
      <c r="M4407" s="31"/>
    </row>
    <row r="4408" spans="3:13" x14ac:dyDescent="0.25">
      <c r="C4408" s="28"/>
      <c r="J4408" s="40"/>
      <c r="K4408" s="31"/>
      <c r="L4408" s="28"/>
      <c r="M4408" s="31"/>
    </row>
    <row r="4409" spans="3:13" x14ac:dyDescent="0.25">
      <c r="C4409" s="28"/>
      <c r="J4409" s="40"/>
      <c r="K4409" s="31"/>
      <c r="L4409" s="28"/>
      <c r="M4409" s="31"/>
    </row>
    <row r="4410" spans="3:13" x14ac:dyDescent="0.25">
      <c r="C4410" s="28"/>
      <c r="J4410" s="40"/>
      <c r="K4410" s="31"/>
      <c r="L4410" s="28"/>
      <c r="M4410" s="31"/>
    </row>
    <row r="4411" spans="3:13" x14ac:dyDescent="0.25">
      <c r="C4411" s="28"/>
      <c r="J4411" s="40"/>
      <c r="K4411" s="31"/>
      <c r="L4411" s="28"/>
      <c r="M4411" s="31"/>
    </row>
    <row r="4412" spans="3:13" x14ac:dyDescent="0.25">
      <c r="C4412" s="28"/>
      <c r="J4412" s="40"/>
      <c r="K4412" s="31"/>
      <c r="L4412" s="28"/>
      <c r="M4412" s="31"/>
    </row>
    <row r="4413" spans="3:13" x14ac:dyDescent="0.25">
      <c r="C4413" s="28"/>
      <c r="J4413" s="40"/>
      <c r="K4413" s="31"/>
      <c r="L4413" s="28"/>
      <c r="M4413" s="31"/>
    </row>
    <row r="4414" spans="3:13" x14ac:dyDescent="0.25">
      <c r="C4414" s="28"/>
      <c r="J4414" s="40"/>
      <c r="K4414" s="31"/>
      <c r="L4414" s="28"/>
      <c r="M4414" s="31"/>
    </row>
    <row r="4415" spans="3:13" x14ac:dyDescent="0.25">
      <c r="C4415" s="28"/>
      <c r="J4415" s="40"/>
      <c r="K4415" s="31"/>
      <c r="L4415" s="28"/>
      <c r="M4415" s="31"/>
    </row>
    <row r="4416" spans="3:13" x14ac:dyDescent="0.25">
      <c r="C4416" s="28"/>
      <c r="J4416" s="40"/>
      <c r="K4416" s="31"/>
      <c r="L4416" s="28"/>
      <c r="M4416" s="31"/>
    </row>
    <row r="4417" spans="3:13" x14ac:dyDescent="0.25">
      <c r="C4417" s="28"/>
      <c r="J4417" s="40"/>
      <c r="K4417" s="31"/>
      <c r="L4417" s="28"/>
      <c r="M4417" s="31"/>
    </row>
    <row r="4418" spans="3:13" x14ac:dyDescent="0.25">
      <c r="C4418" s="28"/>
      <c r="J4418" s="40"/>
      <c r="K4418" s="31"/>
      <c r="L4418" s="28"/>
      <c r="M4418" s="31"/>
    </row>
    <row r="4419" spans="3:13" x14ac:dyDescent="0.25">
      <c r="C4419" s="28"/>
      <c r="J4419" s="40"/>
      <c r="K4419" s="31"/>
      <c r="L4419" s="28"/>
      <c r="M4419" s="31"/>
    </row>
    <row r="4420" spans="3:13" x14ac:dyDescent="0.25">
      <c r="C4420" s="28"/>
      <c r="J4420" s="40"/>
      <c r="K4420" s="31"/>
      <c r="L4420" s="28"/>
      <c r="M4420" s="31"/>
    </row>
    <row r="4421" spans="3:13" x14ac:dyDescent="0.25">
      <c r="C4421" s="28"/>
      <c r="J4421" s="40"/>
      <c r="K4421" s="31"/>
      <c r="L4421" s="28"/>
      <c r="M4421" s="31"/>
    </row>
    <row r="4422" spans="3:13" x14ac:dyDescent="0.25">
      <c r="C4422" s="28"/>
      <c r="J4422" s="40"/>
      <c r="K4422" s="31"/>
      <c r="L4422" s="28"/>
      <c r="M4422" s="31"/>
    </row>
    <row r="4423" spans="3:13" x14ac:dyDescent="0.25">
      <c r="C4423" s="28"/>
      <c r="J4423" s="40"/>
      <c r="K4423" s="31"/>
      <c r="L4423" s="28"/>
      <c r="M4423" s="31"/>
    </row>
    <row r="4424" spans="3:13" x14ac:dyDescent="0.25">
      <c r="C4424" s="28"/>
      <c r="J4424" s="40"/>
      <c r="K4424" s="31"/>
      <c r="L4424" s="28"/>
      <c r="M4424" s="31"/>
    </row>
    <row r="4425" spans="3:13" x14ac:dyDescent="0.25">
      <c r="C4425" s="28"/>
      <c r="J4425" s="40"/>
      <c r="K4425" s="31"/>
      <c r="L4425" s="28"/>
      <c r="M4425" s="31"/>
    </row>
    <row r="4426" spans="3:13" x14ac:dyDescent="0.25">
      <c r="C4426" s="28"/>
      <c r="J4426" s="40"/>
      <c r="K4426" s="31"/>
      <c r="L4426" s="28"/>
      <c r="M4426" s="31"/>
    </row>
    <row r="4427" spans="3:13" x14ac:dyDescent="0.25">
      <c r="C4427" s="28"/>
      <c r="J4427" s="40"/>
      <c r="K4427" s="31"/>
      <c r="L4427" s="28"/>
      <c r="M4427" s="31"/>
    </row>
    <row r="4428" spans="3:13" x14ac:dyDescent="0.25">
      <c r="C4428" s="28"/>
      <c r="J4428" s="40"/>
      <c r="K4428" s="31"/>
      <c r="L4428" s="28"/>
      <c r="M4428" s="31"/>
    </row>
    <row r="4429" spans="3:13" x14ac:dyDescent="0.25">
      <c r="C4429" s="28"/>
      <c r="J4429" s="40"/>
      <c r="K4429" s="31"/>
      <c r="L4429" s="28"/>
      <c r="M4429" s="31"/>
    </row>
    <row r="4430" spans="3:13" x14ac:dyDescent="0.25">
      <c r="C4430" s="28"/>
      <c r="J4430" s="40"/>
      <c r="K4430" s="31"/>
      <c r="L4430" s="28"/>
      <c r="M4430" s="31"/>
    </row>
    <row r="4431" spans="3:13" x14ac:dyDescent="0.25">
      <c r="C4431" s="28"/>
      <c r="J4431" s="40"/>
      <c r="K4431" s="31"/>
      <c r="L4431" s="28"/>
      <c r="M4431" s="31"/>
    </row>
    <row r="4432" spans="3:13" x14ac:dyDescent="0.25">
      <c r="C4432" s="28"/>
      <c r="J4432" s="40"/>
      <c r="K4432" s="31"/>
      <c r="L4432" s="28"/>
      <c r="M4432" s="31"/>
    </row>
    <row r="4433" spans="3:13" x14ac:dyDescent="0.25">
      <c r="C4433" s="28"/>
      <c r="J4433" s="40"/>
      <c r="K4433" s="31"/>
      <c r="L4433" s="28"/>
      <c r="M4433" s="31"/>
    </row>
    <row r="4434" spans="3:13" x14ac:dyDescent="0.25">
      <c r="C4434" s="28"/>
      <c r="J4434" s="40"/>
      <c r="K4434" s="31"/>
      <c r="L4434" s="28"/>
      <c r="M4434" s="31"/>
    </row>
    <row r="4435" spans="3:13" x14ac:dyDescent="0.25">
      <c r="C4435" s="28"/>
      <c r="J4435" s="40"/>
      <c r="K4435" s="31"/>
      <c r="L4435" s="28"/>
      <c r="M4435" s="31"/>
    </row>
    <row r="4436" spans="3:13" x14ac:dyDescent="0.25">
      <c r="C4436" s="28"/>
      <c r="J4436" s="40"/>
      <c r="K4436" s="31"/>
      <c r="L4436" s="28"/>
      <c r="M4436" s="31"/>
    </row>
    <row r="4437" spans="3:13" x14ac:dyDescent="0.25">
      <c r="C4437" s="28"/>
      <c r="J4437" s="40"/>
      <c r="K4437" s="31"/>
      <c r="L4437" s="28"/>
      <c r="M4437" s="31"/>
    </row>
    <row r="4438" spans="3:13" x14ac:dyDescent="0.25">
      <c r="C4438" s="28"/>
      <c r="J4438" s="40"/>
      <c r="K4438" s="31"/>
      <c r="L4438" s="28"/>
      <c r="M4438" s="31"/>
    </row>
    <row r="4439" spans="3:13" x14ac:dyDescent="0.25">
      <c r="C4439" s="28"/>
      <c r="J4439" s="40"/>
      <c r="K4439" s="31"/>
      <c r="L4439" s="28"/>
      <c r="M4439" s="31"/>
    </row>
    <row r="4440" spans="3:13" x14ac:dyDescent="0.25">
      <c r="C4440" s="28"/>
      <c r="J4440" s="40"/>
      <c r="K4440" s="31"/>
      <c r="L4440" s="28"/>
      <c r="M4440" s="31"/>
    </row>
    <row r="4441" spans="3:13" x14ac:dyDescent="0.25">
      <c r="C4441" s="28"/>
      <c r="J4441" s="40"/>
      <c r="K4441" s="31"/>
      <c r="L4441" s="28"/>
      <c r="M4441" s="31"/>
    </row>
    <row r="4442" spans="3:13" x14ac:dyDescent="0.25">
      <c r="C4442" s="28"/>
      <c r="J4442" s="40"/>
      <c r="K4442" s="31"/>
      <c r="L4442" s="28"/>
      <c r="M4442" s="31"/>
    </row>
    <row r="4443" spans="3:13" x14ac:dyDescent="0.25">
      <c r="C4443" s="28"/>
      <c r="J4443" s="40"/>
      <c r="K4443" s="31"/>
      <c r="L4443" s="28"/>
      <c r="M4443" s="31"/>
    </row>
    <row r="4444" spans="3:13" x14ac:dyDescent="0.25">
      <c r="C4444" s="28"/>
      <c r="J4444" s="40"/>
      <c r="K4444" s="31"/>
      <c r="L4444" s="28"/>
      <c r="M4444" s="31"/>
    </row>
    <row r="4445" spans="3:13" x14ac:dyDescent="0.25">
      <c r="C4445" s="28"/>
      <c r="J4445" s="40"/>
      <c r="K4445" s="31"/>
      <c r="L4445" s="28"/>
      <c r="M4445" s="31"/>
    </row>
    <row r="4446" spans="3:13" x14ac:dyDescent="0.25">
      <c r="C4446" s="28"/>
      <c r="J4446" s="40"/>
      <c r="K4446" s="31"/>
      <c r="L4446" s="28"/>
      <c r="M4446" s="31"/>
    </row>
    <row r="4447" spans="3:13" x14ac:dyDescent="0.25">
      <c r="C4447" s="28"/>
      <c r="J4447" s="40"/>
      <c r="K4447" s="31"/>
      <c r="L4447" s="28"/>
      <c r="M4447" s="31"/>
    </row>
    <row r="4448" spans="3:13" x14ac:dyDescent="0.25">
      <c r="C4448" s="28"/>
      <c r="J4448" s="40"/>
      <c r="K4448" s="31"/>
      <c r="L4448" s="28"/>
      <c r="M4448" s="31"/>
    </row>
    <row r="4449" spans="3:13" x14ac:dyDescent="0.25">
      <c r="C4449" s="28"/>
      <c r="J4449" s="40"/>
      <c r="K4449" s="31"/>
      <c r="L4449" s="28"/>
      <c r="M4449" s="31"/>
    </row>
    <row r="4450" spans="3:13" x14ac:dyDescent="0.25">
      <c r="C4450" s="28"/>
      <c r="J4450" s="40"/>
      <c r="K4450" s="31"/>
      <c r="L4450" s="28"/>
      <c r="M4450" s="31"/>
    </row>
    <row r="4451" spans="3:13" x14ac:dyDescent="0.25">
      <c r="C4451" s="28"/>
      <c r="J4451" s="40"/>
      <c r="K4451" s="31"/>
      <c r="L4451" s="28"/>
      <c r="M4451" s="31"/>
    </row>
    <row r="4452" spans="3:13" x14ac:dyDescent="0.25">
      <c r="C4452" s="28"/>
      <c r="J4452" s="40"/>
      <c r="K4452" s="31"/>
      <c r="L4452" s="28"/>
      <c r="M4452" s="31"/>
    </row>
    <row r="4453" spans="3:13" x14ac:dyDescent="0.25">
      <c r="C4453" s="28"/>
      <c r="J4453" s="40"/>
      <c r="K4453" s="31"/>
      <c r="L4453" s="28"/>
      <c r="M4453" s="31"/>
    </row>
    <row r="4454" spans="3:13" x14ac:dyDescent="0.25">
      <c r="C4454" s="28"/>
      <c r="J4454" s="40"/>
      <c r="K4454" s="31"/>
      <c r="L4454" s="28"/>
      <c r="M4454" s="31"/>
    </row>
    <row r="4455" spans="3:13" x14ac:dyDescent="0.25">
      <c r="C4455" s="28"/>
      <c r="J4455" s="40"/>
      <c r="K4455" s="31"/>
      <c r="L4455" s="28"/>
      <c r="M4455" s="31"/>
    </row>
    <row r="4456" spans="3:13" x14ac:dyDescent="0.25">
      <c r="C4456" s="28"/>
      <c r="J4456" s="40"/>
      <c r="K4456" s="31"/>
      <c r="L4456" s="28"/>
      <c r="M4456" s="31"/>
    </row>
    <row r="4457" spans="3:13" x14ac:dyDescent="0.25">
      <c r="C4457" s="28"/>
      <c r="J4457" s="40"/>
      <c r="K4457" s="31"/>
      <c r="L4457" s="28"/>
      <c r="M4457" s="31"/>
    </row>
    <row r="4458" spans="3:13" x14ac:dyDescent="0.25">
      <c r="C4458" s="28"/>
      <c r="J4458" s="40"/>
      <c r="K4458" s="31"/>
      <c r="L4458" s="28"/>
      <c r="M4458" s="31"/>
    </row>
    <row r="4459" spans="3:13" x14ac:dyDescent="0.25">
      <c r="C4459" s="28"/>
      <c r="J4459" s="40"/>
      <c r="K4459" s="31"/>
      <c r="L4459" s="28"/>
      <c r="M4459" s="31"/>
    </row>
    <row r="4460" spans="3:13" x14ac:dyDescent="0.25">
      <c r="C4460" s="28"/>
      <c r="J4460" s="40"/>
      <c r="K4460" s="31"/>
      <c r="L4460" s="28"/>
      <c r="M4460" s="31"/>
    </row>
    <row r="4461" spans="3:13" x14ac:dyDescent="0.25">
      <c r="C4461" s="28"/>
      <c r="J4461" s="40"/>
      <c r="K4461" s="31"/>
      <c r="L4461" s="28"/>
      <c r="M4461" s="31"/>
    </row>
    <row r="4462" spans="3:13" x14ac:dyDescent="0.25">
      <c r="C4462" s="28"/>
      <c r="J4462" s="40"/>
      <c r="K4462" s="31"/>
      <c r="L4462" s="28"/>
      <c r="M4462" s="31"/>
    </row>
    <row r="4463" spans="3:13" x14ac:dyDescent="0.25">
      <c r="C4463" s="28"/>
      <c r="J4463" s="40"/>
      <c r="K4463" s="31"/>
      <c r="L4463" s="28"/>
      <c r="M4463" s="31"/>
    </row>
    <row r="4464" spans="3:13" x14ac:dyDescent="0.25">
      <c r="C4464" s="28"/>
      <c r="J4464" s="40"/>
      <c r="K4464" s="31"/>
      <c r="L4464" s="28"/>
      <c r="M4464" s="31"/>
    </row>
    <row r="4465" spans="3:13" x14ac:dyDescent="0.25">
      <c r="C4465" s="28"/>
      <c r="J4465" s="40"/>
      <c r="K4465" s="31"/>
      <c r="L4465" s="28"/>
      <c r="M4465" s="31"/>
    </row>
    <row r="4466" spans="3:13" x14ac:dyDescent="0.25">
      <c r="C4466" s="28"/>
      <c r="J4466" s="40"/>
      <c r="K4466" s="31"/>
      <c r="L4466" s="28"/>
      <c r="M4466" s="31"/>
    </row>
    <row r="4467" spans="3:13" x14ac:dyDescent="0.25">
      <c r="C4467" s="28"/>
      <c r="J4467" s="40"/>
      <c r="K4467" s="31"/>
      <c r="L4467" s="28"/>
      <c r="M4467" s="31"/>
    </row>
    <row r="4468" spans="3:13" x14ac:dyDescent="0.25">
      <c r="C4468" s="28"/>
      <c r="J4468" s="40"/>
      <c r="K4468" s="31"/>
      <c r="L4468" s="28"/>
      <c r="M4468" s="31"/>
    </row>
    <row r="4469" spans="3:13" x14ac:dyDescent="0.25">
      <c r="C4469" s="28"/>
      <c r="J4469" s="40"/>
      <c r="K4469" s="31"/>
      <c r="L4469" s="28"/>
      <c r="M4469" s="31"/>
    </row>
    <row r="4470" spans="3:13" x14ac:dyDescent="0.25">
      <c r="C4470" s="28"/>
      <c r="J4470" s="40"/>
      <c r="K4470" s="31"/>
      <c r="L4470" s="28"/>
      <c r="M4470" s="31"/>
    </row>
    <row r="4471" spans="3:13" x14ac:dyDescent="0.25">
      <c r="C4471" s="28"/>
      <c r="J4471" s="40"/>
      <c r="K4471" s="31"/>
      <c r="L4471" s="28"/>
      <c r="M4471" s="31"/>
    </row>
    <row r="4472" spans="3:13" x14ac:dyDescent="0.25">
      <c r="C4472" s="28"/>
      <c r="J4472" s="40"/>
      <c r="K4472" s="31"/>
      <c r="L4472" s="28"/>
      <c r="M4472" s="31"/>
    </row>
    <row r="4473" spans="3:13" x14ac:dyDescent="0.25">
      <c r="C4473" s="28"/>
      <c r="J4473" s="40"/>
      <c r="K4473" s="31"/>
      <c r="L4473" s="28"/>
      <c r="M4473" s="31"/>
    </row>
    <row r="4474" spans="3:13" x14ac:dyDescent="0.25">
      <c r="C4474" s="28"/>
      <c r="J4474" s="40"/>
      <c r="K4474" s="31"/>
      <c r="L4474" s="28"/>
      <c r="M4474" s="31"/>
    </row>
    <row r="4475" spans="3:13" x14ac:dyDescent="0.25">
      <c r="C4475" s="28"/>
      <c r="J4475" s="40"/>
      <c r="K4475" s="31"/>
      <c r="L4475" s="28"/>
      <c r="M4475" s="31"/>
    </row>
    <row r="4476" spans="3:13" x14ac:dyDescent="0.25">
      <c r="C4476" s="28"/>
      <c r="J4476" s="40"/>
      <c r="K4476" s="31"/>
      <c r="L4476" s="28"/>
      <c r="M4476" s="31"/>
    </row>
    <row r="4477" spans="3:13" x14ac:dyDescent="0.25">
      <c r="C4477" s="28"/>
      <c r="J4477" s="40"/>
      <c r="K4477" s="31"/>
      <c r="L4477" s="28"/>
      <c r="M4477" s="31"/>
    </row>
    <row r="4478" spans="3:13" x14ac:dyDescent="0.25">
      <c r="C4478" s="28"/>
      <c r="J4478" s="40"/>
      <c r="K4478" s="31"/>
      <c r="L4478" s="28"/>
      <c r="M4478" s="31"/>
    </row>
    <row r="4479" spans="3:13" x14ac:dyDescent="0.25">
      <c r="C4479" s="28"/>
      <c r="J4479" s="40"/>
      <c r="K4479" s="31"/>
      <c r="L4479" s="28"/>
      <c r="M4479" s="31"/>
    </row>
    <row r="4480" spans="3:13" x14ac:dyDescent="0.25">
      <c r="C4480" s="28"/>
      <c r="J4480" s="40"/>
      <c r="K4480" s="31"/>
      <c r="L4480" s="28"/>
      <c r="M4480" s="31"/>
    </row>
    <row r="4481" spans="3:13" x14ac:dyDescent="0.25">
      <c r="C4481" s="28"/>
      <c r="J4481" s="40"/>
      <c r="K4481" s="31"/>
      <c r="L4481" s="28"/>
      <c r="M4481" s="31"/>
    </row>
    <row r="4482" spans="3:13" x14ac:dyDescent="0.25">
      <c r="C4482" s="28"/>
      <c r="J4482" s="40"/>
      <c r="K4482" s="31"/>
      <c r="L4482" s="28"/>
      <c r="M4482" s="31"/>
    </row>
    <row r="4483" spans="3:13" x14ac:dyDescent="0.25">
      <c r="C4483" s="28"/>
      <c r="J4483" s="40"/>
      <c r="K4483" s="31"/>
      <c r="L4483" s="28"/>
      <c r="M4483" s="31"/>
    </row>
    <row r="4484" spans="3:13" x14ac:dyDescent="0.25">
      <c r="C4484" s="28"/>
      <c r="J4484" s="40"/>
      <c r="K4484" s="31"/>
      <c r="L4484" s="28"/>
      <c r="M4484" s="31"/>
    </row>
    <row r="4485" spans="3:13" x14ac:dyDescent="0.25">
      <c r="C4485" s="28"/>
      <c r="J4485" s="40"/>
      <c r="K4485" s="31"/>
      <c r="L4485" s="28"/>
      <c r="M4485" s="31"/>
    </row>
    <row r="4486" spans="3:13" x14ac:dyDescent="0.25">
      <c r="C4486" s="28"/>
      <c r="J4486" s="40"/>
      <c r="K4486" s="31"/>
      <c r="L4486" s="28"/>
      <c r="M4486" s="31"/>
    </row>
    <row r="4487" spans="3:13" x14ac:dyDescent="0.25">
      <c r="C4487" s="28"/>
      <c r="J4487" s="40"/>
      <c r="K4487" s="31"/>
      <c r="L4487" s="28"/>
      <c r="M4487" s="31"/>
    </row>
    <row r="4488" spans="3:13" x14ac:dyDescent="0.25">
      <c r="C4488" s="28"/>
      <c r="J4488" s="40"/>
      <c r="K4488" s="31"/>
      <c r="L4488" s="28"/>
      <c r="M4488" s="31"/>
    </row>
    <row r="4489" spans="3:13" x14ac:dyDescent="0.25">
      <c r="C4489" s="28"/>
      <c r="J4489" s="40"/>
      <c r="K4489" s="31"/>
      <c r="L4489" s="28"/>
      <c r="M4489" s="31"/>
    </row>
    <row r="4490" spans="3:13" x14ac:dyDescent="0.25">
      <c r="C4490" s="28"/>
      <c r="J4490" s="40"/>
      <c r="K4490" s="31"/>
      <c r="L4490" s="28"/>
      <c r="M4490" s="31"/>
    </row>
    <row r="4491" spans="3:13" x14ac:dyDescent="0.25">
      <c r="C4491" s="28"/>
      <c r="J4491" s="40"/>
      <c r="K4491" s="31"/>
      <c r="L4491" s="28"/>
      <c r="M4491" s="31"/>
    </row>
    <row r="4492" spans="3:13" x14ac:dyDescent="0.25">
      <c r="C4492" s="28"/>
      <c r="J4492" s="40"/>
      <c r="K4492" s="31"/>
      <c r="L4492" s="28"/>
      <c r="M4492" s="31"/>
    </row>
    <row r="4493" spans="3:13" x14ac:dyDescent="0.25">
      <c r="C4493" s="28"/>
      <c r="J4493" s="40"/>
      <c r="K4493" s="31"/>
      <c r="L4493" s="28"/>
      <c r="M4493" s="31"/>
    </row>
    <row r="4494" spans="3:13" x14ac:dyDescent="0.25">
      <c r="C4494" s="28"/>
      <c r="J4494" s="40"/>
      <c r="K4494" s="31"/>
      <c r="L4494" s="28"/>
      <c r="M4494" s="31"/>
    </row>
    <row r="4495" spans="3:13" x14ac:dyDescent="0.25">
      <c r="C4495" s="28"/>
      <c r="J4495" s="40"/>
      <c r="K4495" s="31"/>
      <c r="L4495" s="28"/>
      <c r="M4495" s="31"/>
    </row>
    <row r="4496" spans="3:13" x14ac:dyDescent="0.25">
      <c r="C4496" s="28"/>
      <c r="J4496" s="40"/>
      <c r="K4496" s="31"/>
      <c r="L4496" s="28"/>
      <c r="M4496" s="31"/>
    </row>
    <row r="4497" spans="3:13" x14ac:dyDescent="0.25">
      <c r="C4497" s="28"/>
      <c r="J4497" s="40"/>
      <c r="K4497" s="31"/>
      <c r="L4497" s="28"/>
      <c r="M4497" s="31"/>
    </row>
    <row r="4498" spans="3:13" x14ac:dyDescent="0.25">
      <c r="C4498" s="28"/>
      <c r="J4498" s="40"/>
      <c r="K4498" s="31"/>
      <c r="L4498" s="28"/>
      <c r="M4498" s="31"/>
    </row>
    <row r="4499" spans="3:13" x14ac:dyDescent="0.25">
      <c r="C4499" s="28"/>
      <c r="J4499" s="40"/>
      <c r="K4499" s="31"/>
      <c r="L4499" s="28"/>
      <c r="M4499" s="31"/>
    </row>
    <row r="4500" spans="3:13" x14ac:dyDescent="0.25">
      <c r="C4500" s="28"/>
      <c r="J4500" s="40"/>
      <c r="K4500" s="31"/>
      <c r="L4500" s="28"/>
      <c r="M4500" s="31"/>
    </row>
    <row r="4501" spans="3:13" x14ac:dyDescent="0.25">
      <c r="C4501" s="28"/>
      <c r="J4501" s="40"/>
      <c r="K4501" s="31"/>
      <c r="L4501" s="28"/>
      <c r="M4501" s="31"/>
    </row>
    <row r="4502" spans="3:13" x14ac:dyDescent="0.25">
      <c r="C4502" s="28"/>
      <c r="J4502" s="40"/>
      <c r="K4502" s="31"/>
      <c r="L4502" s="28"/>
      <c r="M4502" s="31"/>
    </row>
    <row r="4503" spans="3:13" x14ac:dyDescent="0.25">
      <c r="C4503" s="28"/>
      <c r="J4503" s="40"/>
      <c r="K4503" s="31"/>
      <c r="L4503" s="28"/>
      <c r="M4503" s="31"/>
    </row>
    <row r="4504" spans="3:13" x14ac:dyDescent="0.25">
      <c r="C4504" s="28"/>
      <c r="J4504" s="40"/>
      <c r="K4504" s="31"/>
      <c r="L4504" s="28"/>
      <c r="M4504" s="31"/>
    </row>
    <row r="4505" spans="3:13" x14ac:dyDescent="0.25">
      <c r="C4505" s="28"/>
      <c r="J4505" s="40"/>
      <c r="K4505" s="31"/>
      <c r="L4505" s="28"/>
      <c r="M4505" s="31"/>
    </row>
    <row r="4506" spans="3:13" x14ac:dyDescent="0.25">
      <c r="C4506" s="28"/>
      <c r="J4506" s="40"/>
      <c r="K4506" s="31"/>
      <c r="L4506" s="28"/>
      <c r="M4506" s="31"/>
    </row>
    <row r="4507" spans="3:13" x14ac:dyDescent="0.25">
      <c r="C4507" s="28"/>
      <c r="J4507" s="40"/>
      <c r="K4507" s="31"/>
      <c r="L4507" s="28"/>
      <c r="M4507" s="31"/>
    </row>
    <row r="4508" spans="3:13" x14ac:dyDescent="0.25">
      <c r="C4508" s="28"/>
      <c r="J4508" s="40"/>
      <c r="K4508" s="31"/>
      <c r="L4508" s="28"/>
      <c r="M4508" s="31"/>
    </row>
    <row r="4509" spans="3:13" x14ac:dyDescent="0.25">
      <c r="C4509" s="28"/>
      <c r="J4509" s="40"/>
      <c r="K4509" s="31"/>
      <c r="L4509" s="28"/>
      <c r="M4509" s="31"/>
    </row>
    <row r="4510" spans="3:13" x14ac:dyDescent="0.25">
      <c r="C4510" s="28"/>
      <c r="J4510" s="40"/>
      <c r="K4510" s="31"/>
      <c r="L4510" s="28"/>
      <c r="M4510" s="31"/>
    </row>
    <row r="4511" spans="3:13" x14ac:dyDescent="0.25">
      <c r="C4511" s="28"/>
      <c r="J4511" s="40"/>
      <c r="K4511" s="31"/>
      <c r="L4511" s="28"/>
      <c r="M4511" s="31"/>
    </row>
    <row r="4512" spans="3:13" x14ac:dyDescent="0.25">
      <c r="C4512" s="28"/>
      <c r="J4512" s="40"/>
      <c r="K4512" s="31"/>
      <c r="L4512" s="28"/>
      <c r="M4512" s="31"/>
    </row>
    <row r="4513" spans="3:13" x14ac:dyDescent="0.25">
      <c r="C4513" s="28"/>
      <c r="J4513" s="40"/>
      <c r="K4513" s="31"/>
      <c r="L4513" s="28"/>
      <c r="M4513" s="31"/>
    </row>
    <row r="4514" spans="3:13" x14ac:dyDescent="0.25">
      <c r="C4514" s="28"/>
      <c r="J4514" s="40"/>
      <c r="K4514" s="31"/>
      <c r="L4514" s="28"/>
      <c r="M4514" s="31"/>
    </row>
    <row r="4515" spans="3:13" x14ac:dyDescent="0.25">
      <c r="C4515" s="28"/>
      <c r="J4515" s="40"/>
      <c r="K4515" s="31"/>
      <c r="L4515" s="28"/>
      <c r="M4515" s="31"/>
    </row>
    <row r="4516" spans="3:13" x14ac:dyDescent="0.25">
      <c r="C4516" s="28"/>
      <c r="J4516" s="40"/>
      <c r="K4516" s="31"/>
      <c r="L4516" s="28"/>
      <c r="M4516" s="31"/>
    </row>
    <row r="4517" spans="3:13" x14ac:dyDescent="0.25">
      <c r="C4517" s="28"/>
      <c r="J4517" s="40"/>
      <c r="K4517" s="31"/>
      <c r="L4517" s="28"/>
      <c r="M4517" s="31"/>
    </row>
    <row r="4518" spans="3:13" x14ac:dyDescent="0.25">
      <c r="C4518" s="28"/>
      <c r="J4518" s="40"/>
      <c r="K4518" s="31"/>
      <c r="L4518" s="28"/>
      <c r="M4518" s="31"/>
    </row>
    <row r="4519" spans="3:13" x14ac:dyDescent="0.25">
      <c r="C4519" s="28"/>
      <c r="J4519" s="40"/>
      <c r="K4519" s="31"/>
      <c r="L4519" s="28"/>
      <c r="M4519" s="31"/>
    </row>
    <row r="4520" spans="3:13" x14ac:dyDescent="0.25">
      <c r="C4520" s="28"/>
      <c r="J4520" s="40"/>
      <c r="K4520" s="31"/>
      <c r="L4520" s="28"/>
      <c r="M4520" s="31"/>
    </row>
    <row r="4521" spans="3:13" x14ac:dyDescent="0.25">
      <c r="C4521" s="28"/>
      <c r="J4521" s="40"/>
      <c r="K4521" s="31"/>
      <c r="L4521" s="28"/>
      <c r="M4521" s="31"/>
    </row>
    <row r="4522" spans="3:13" x14ac:dyDescent="0.25">
      <c r="C4522" s="28"/>
      <c r="J4522" s="40"/>
      <c r="K4522" s="31"/>
      <c r="L4522" s="28"/>
      <c r="M4522" s="31"/>
    </row>
    <row r="4523" spans="3:13" x14ac:dyDescent="0.25">
      <c r="C4523" s="28"/>
      <c r="J4523" s="40"/>
      <c r="K4523" s="31"/>
      <c r="L4523" s="28"/>
      <c r="M4523" s="31"/>
    </row>
    <row r="4524" spans="3:13" x14ac:dyDescent="0.25">
      <c r="C4524" s="28"/>
      <c r="J4524" s="40"/>
      <c r="K4524" s="31"/>
      <c r="L4524" s="28"/>
      <c r="M4524" s="31"/>
    </row>
    <row r="4525" spans="3:13" x14ac:dyDescent="0.25">
      <c r="C4525" s="28"/>
      <c r="J4525" s="40"/>
      <c r="K4525" s="31"/>
      <c r="L4525" s="28"/>
      <c r="M4525" s="31"/>
    </row>
    <row r="4526" spans="3:13" x14ac:dyDescent="0.25">
      <c r="C4526" s="28"/>
      <c r="J4526" s="40"/>
      <c r="K4526" s="31"/>
      <c r="L4526" s="28"/>
      <c r="M4526" s="31"/>
    </row>
    <row r="4527" spans="3:13" x14ac:dyDescent="0.25">
      <c r="C4527" s="28"/>
      <c r="J4527" s="40"/>
      <c r="K4527" s="31"/>
      <c r="L4527" s="28"/>
      <c r="M4527" s="31"/>
    </row>
    <row r="4528" spans="3:13" x14ac:dyDescent="0.25">
      <c r="C4528" s="28"/>
      <c r="J4528" s="40"/>
      <c r="K4528" s="31"/>
      <c r="L4528" s="28"/>
      <c r="M4528" s="31"/>
    </row>
    <row r="4529" spans="3:13" x14ac:dyDescent="0.25">
      <c r="C4529" s="28"/>
      <c r="J4529" s="40"/>
      <c r="K4529" s="31"/>
      <c r="L4529" s="28"/>
      <c r="M4529" s="31"/>
    </row>
    <row r="4530" spans="3:13" x14ac:dyDescent="0.25">
      <c r="C4530" s="28"/>
      <c r="J4530" s="40"/>
      <c r="K4530" s="31"/>
      <c r="L4530" s="28"/>
      <c r="M4530" s="31"/>
    </row>
    <row r="4531" spans="3:13" x14ac:dyDescent="0.25">
      <c r="C4531" s="28"/>
      <c r="J4531" s="40"/>
      <c r="K4531" s="31"/>
      <c r="L4531" s="28"/>
      <c r="M4531" s="31"/>
    </row>
    <row r="4532" spans="3:13" x14ac:dyDescent="0.25">
      <c r="C4532" s="28"/>
      <c r="J4532" s="40"/>
      <c r="K4532" s="31"/>
      <c r="L4532" s="28"/>
      <c r="M4532" s="31"/>
    </row>
    <row r="4533" spans="3:13" x14ac:dyDescent="0.25">
      <c r="C4533" s="28"/>
      <c r="J4533" s="40"/>
      <c r="K4533" s="31"/>
      <c r="L4533" s="28"/>
      <c r="M4533" s="31"/>
    </row>
    <row r="4534" spans="3:13" x14ac:dyDescent="0.25">
      <c r="C4534" s="28"/>
      <c r="J4534" s="40"/>
      <c r="K4534" s="31"/>
      <c r="L4534" s="28"/>
      <c r="M4534" s="31"/>
    </row>
    <row r="4535" spans="3:13" x14ac:dyDescent="0.25">
      <c r="C4535" s="28"/>
      <c r="J4535" s="40"/>
      <c r="K4535" s="31"/>
      <c r="L4535" s="28"/>
      <c r="M4535" s="31"/>
    </row>
    <row r="4536" spans="3:13" x14ac:dyDescent="0.25">
      <c r="C4536" s="28"/>
      <c r="J4536" s="40"/>
      <c r="K4536" s="31"/>
      <c r="L4536" s="28"/>
      <c r="M4536" s="31"/>
    </row>
    <row r="4537" spans="3:13" x14ac:dyDescent="0.25">
      <c r="C4537" s="28"/>
      <c r="J4537" s="40"/>
      <c r="K4537" s="31"/>
      <c r="L4537" s="28"/>
      <c r="M4537" s="31"/>
    </row>
    <row r="4538" spans="3:13" x14ac:dyDescent="0.25">
      <c r="C4538" s="28"/>
      <c r="J4538" s="40"/>
      <c r="K4538" s="31"/>
      <c r="L4538" s="28"/>
      <c r="M4538" s="31"/>
    </row>
    <row r="4539" spans="3:13" x14ac:dyDescent="0.25">
      <c r="C4539" s="28"/>
      <c r="J4539" s="40"/>
      <c r="K4539" s="31"/>
      <c r="L4539" s="28"/>
      <c r="M4539" s="31"/>
    </row>
    <row r="4540" spans="3:13" x14ac:dyDescent="0.25">
      <c r="C4540" s="28"/>
      <c r="J4540" s="40"/>
      <c r="K4540" s="31"/>
      <c r="L4540" s="28"/>
      <c r="M4540" s="31"/>
    </row>
    <row r="4541" spans="3:13" x14ac:dyDescent="0.25">
      <c r="C4541" s="28"/>
      <c r="J4541" s="40"/>
      <c r="K4541" s="31"/>
      <c r="L4541" s="28"/>
      <c r="M4541" s="31"/>
    </row>
    <row r="4542" spans="3:13" x14ac:dyDescent="0.25">
      <c r="C4542" s="28"/>
      <c r="J4542" s="40"/>
      <c r="K4542" s="31"/>
      <c r="L4542" s="28"/>
      <c r="M4542" s="31"/>
    </row>
    <row r="4543" spans="3:13" x14ac:dyDescent="0.25">
      <c r="C4543" s="28"/>
      <c r="J4543" s="40"/>
      <c r="K4543" s="31"/>
      <c r="L4543" s="28"/>
      <c r="M4543" s="31"/>
    </row>
    <row r="4544" spans="3:13" x14ac:dyDescent="0.25">
      <c r="C4544" s="28"/>
      <c r="J4544" s="40"/>
      <c r="K4544" s="31"/>
      <c r="L4544" s="28"/>
      <c r="M4544" s="31"/>
    </row>
    <row r="4545" spans="3:13" x14ac:dyDescent="0.25">
      <c r="C4545" s="28"/>
      <c r="J4545" s="40"/>
      <c r="K4545" s="31"/>
      <c r="L4545" s="28"/>
      <c r="M4545" s="31"/>
    </row>
    <row r="4546" spans="3:13" x14ac:dyDescent="0.25">
      <c r="C4546" s="28"/>
      <c r="J4546" s="40"/>
      <c r="K4546" s="31"/>
      <c r="L4546" s="28"/>
      <c r="M4546" s="31"/>
    </row>
    <row r="4547" spans="3:13" x14ac:dyDescent="0.25">
      <c r="C4547" s="28"/>
      <c r="J4547" s="40"/>
      <c r="K4547" s="31"/>
      <c r="L4547" s="28"/>
      <c r="M4547" s="31"/>
    </row>
    <row r="4548" spans="3:13" x14ac:dyDescent="0.25">
      <c r="C4548" s="28"/>
      <c r="J4548" s="40"/>
      <c r="K4548" s="31"/>
      <c r="L4548" s="28"/>
      <c r="M4548" s="31"/>
    </row>
    <row r="4549" spans="3:13" x14ac:dyDescent="0.25">
      <c r="C4549" s="28"/>
      <c r="J4549" s="40"/>
      <c r="K4549" s="31"/>
      <c r="L4549" s="28"/>
      <c r="M4549" s="31"/>
    </row>
    <row r="4550" spans="3:13" x14ac:dyDescent="0.25">
      <c r="C4550" s="28"/>
      <c r="J4550" s="40"/>
      <c r="K4550" s="31"/>
      <c r="L4550" s="28"/>
      <c r="M4550" s="31"/>
    </row>
    <row r="4551" spans="3:13" x14ac:dyDescent="0.25">
      <c r="C4551" s="28"/>
      <c r="J4551" s="40"/>
      <c r="K4551" s="31"/>
      <c r="L4551" s="28"/>
      <c r="M4551" s="31"/>
    </row>
    <row r="4552" spans="3:13" x14ac:dyDescent="0.25">
      <c r="C4552" s="28"/>
      <c r="J4552" s="40"/>
      <c r="K4552" s="31"/>
      <c r="L4552" s="28"/>
      <c r="M4552" s="31"/>
    </row>
    <row r="4553" spans="3:13" x14ac:dyDescent="0.25">
      <c r="C4553" s="28"/>
      <c r="J4553" s="40"/>
      <c r="K4553" s="31"/>
      <c r="L4553" s="28"/>
      <c r="M4553" s="31"/>
    </row>
    <row r="4554" spans="3:13" x14ac:dyDescent="0.25">
      <c r="C4554" s="28"/>
      <c r="J4554" s="40"/>
      <c r="K4554" s="31"/>
      <c r="L4554" s="28"/>
      <c r="M4554" s="31"/>
    </row>
    <row r="4555" spans="3:13" x14ac:dyDescent="0.25">
      <c r="C4555" s="28"/>
      <c r="J4555" s="40"/>
      <c r="K4555" s="31"/>
      <c r="L4555" s="28"/>
      <c r="M4555" s="31"/>
    </row>
    <row r="4556" spans="3:13" x14ac:dyDescent="0.25">
      <c r="C4556" s="28"/>
      <c r="J4556" s="40"/>
      <c r="K4556" s="31"/>
      <c r="L4556" s="28"/>
      <c r="M4556" s="31"/>
    </row>
    <row r="4557" spans="3:13" x14ac:dyDescent="0.25">
      <c r="C4557" s="28"/>
      <c r="J4557" s="40"/>
      <c r="K4557" s="31"/>
      <c r="L4557" s="28"/>
      <c r="M4557" s="31"/>
    </row>
    <row r="4558" spans="3:13" x14ac:dyDescent="0.25">
      <c r="C4558" s="28"/>
      <c r="J4558" s="40"/>
      <c r="K4558" s="31"/>
      <c r="L4558" s="28"/>
      <c r="M4558" s="31"/>
    </row>
    <row r="4559" spans="3:13" x14ac:dyDescent="0.25">
      <c r="C4559" s="28"/>
      <c r="J4559" s="40"/>
      <c r="K4559" s="31"/>
      <c r="L4559" s="28"/>
      <c r="M4559" s="31"/>
    </row>
    <row r="4560" spans="3:13" x14ac:dyDescent="0.25">
      <c r="C4560" s="28"/>
      <c r="J4560" s="40"/>
      <c r="K4560" s="31"/>
      <c r="L4560" s="28"/>
      <c r="M4560" s="31"/>
    </row>
    <row r="4561" spans="3:13" x14ac:dyDescent="0.25">
      <c r="C4561" s="28"/>
      <c r="J4561" s="40"/>
      <c r="K4561" s="31"/>
      <c r="L4561" s="28"/>
      <c r="M4561" s="31"/>
    </row>
    <row r="4562" spans="3:13" x14ac:dyDescent="0.25">
      <c r="C4562" s="28"/>
      <c r="J4562" s="40"/>
      <c r="K4562" s="31"/>
      <c r="L4562" s="28"/>
      <c r="M4562" s="31"/>
    </row>
    <row r="4563" spans="3:13" x14ac:dyDescent="0.25">
      <c r="C4563" s="28"/>
      <c r="J4563" s="40"/>
      <c r="K4563" s="31"/>
      <c r="L4563" s="28"/>
      <c r="M4563" s="31"/>
    </row>
    <row r="4564" spans="3:13" x14ac:dyDescent="0.25">
      <c r="C4564" s="28"/>
      <c r="J4564" s="40"/>
      <c r="K4564" s="31"/>
      <c r="L4564" s="28"/>
      <c r="M4564" s="31"/>
    </row>
    <row r="4565" spans="3:13" x14ac:dyDescent="0.25">
      <c r="C4565" s="28"/>
      <c r="J4565" s="40"/>
      <c r="K4565" s="31"/>
      <c r="L4565" s="28"/>
      <c r="M4565" s="31"/>
    </row>
    <row r="4566" spans="3:13" x14ac:dyDescent="0.25">
      <c r="C4566" s="28"/>
      <c r="J4566" s="40"/>
      <c r="K4566" s="31"/>
      <c r="L4566" s="28"/>
      <c r="M4566" s="31"/>
    </row>
    <row r="4567" spans="3:13" x14ac:dyDescent="0.25">
      <c r="C4567" s="28"/>
      <c r="J4567" s="40"/>
      <c r="K4567" s="31"/>
      <c r="L4567" s="28"/>
      <c r="M4567" s="31"/>
    </row>
    <row r="4568" spans="3:13" x14ac:dyDescent="0.25">
      <c r="C4568" s="28"/>
      <c r="J4568" s="40"/>
      <c r="K4568" s="31"/>
      <c r="L4568" s="28"/>
      <c r="M4568" s="31"/>
    </row>
    <row r="4569" spans="3:13" x14ac:dyDescent="0.25">
      <c r="C4569" s="28"/>
      <c r="J4569" s="40"/>
      <c r="K4569" s="31"/>
      <c r="L4569" s="28"/>
      <c r="M4569" s="31"/>
    </row>
    <row r="4570" spans="3:13" x14ac:dyDescent="0.25">
      <c r="C4570" s="28"/>
      <c r="J4570" s="40"/>
      <c r="K4570" s="31"/>
      <c r="L4570" s="28"/>
      <c r="M4570" s="31"/>
    </row>
    <row r="4571" spans="3:13" x14ac:dyDescent="0.25">
      <c r="C4571" s="28"/>
      <c r="J4571" s="40"/>
      <c r="K4571" s="31"/>
      <c r="L4571" s="28"/>
      <c r="M4571" s="31"/>
    </row>
    <row r="4572" spans="3:13" x14ac:dyDescent="0.25">
      <c r="C4572" s="28"/>
      <c r="J4572" s="40"/>
      <c r="K4572" s="31"/>
      <c r="L4572" s="28"/>
      <c r="M4572" s="31"/>
    </row>
    <row r="4573" spans="3:13" x14ac:dyDescent="0.25">
      <c r="C4573" s="28"/>
      <c r="J4573" s="40"/>
      <c r="K4573" s="31"/>
      <c r="L4573" s="28"/>
      <c r="M4573" s="31"/>
    </row>
    <row r="4574" spans="3:13" x14ac:dyDescent="0.25">
      <c r="C4574" s="28"/>
      <c r="J4574" s="40"/>
      <c r="K4574" s="31"/>
      <c r="L4574" s="28"/>
      <c r="M4574" s="31"/>
    </row>
    <row r="4575" spans="3:13" x14ac:dyDescent="0.25">
      <c r="C4575" s="28"/>
      <c r="J4575" s="40"/>
      <c r="K4575" s="31"/>
      <c r="L4575" s="28"/>
      <c r="M4575" s="31"/>
    </row>
    <row r="4576" spans="3:13" x14ac:dyDescent="0.25">
      <c r="C4576" s="28"/>
      <c r="J4576" s="40"/>
      <c r="K4576" s="31"/>
      <c r="L4576" s="28"/>
      <c r="M4576" s="31"/>
    </row>
    <row r="4577" spans="3:13" x14ac:dyDescent="0.25">
      <c r="C4577" s="28"/>
      <c r="J4577" s="40"/>
      <c r="K4577" s="31"/>
      <c r="L4577" s="28"/>
      <c r="M4577" s="31"/>
    </row>
    <row r="4578" spans="3:13" x14ac:dyDescent="0.25">
      <c r="C4578" s="28"/>
      <c r="J4578" s="40"/>
      <c r="K4578" s="31"/>
      <c r="L4578" s="28"/>
      <c r="M4578" s="31"/>
    </row>
    <row r="4579" spans="3:13" x14ac:dyDescent="0.25">
      <c r="C4579" s="28"/>
      <c r="J4579" s="40"/>
      <c r="K4579" s="31"/>
      <c r="L4579" s="28"/>
      <c r="M4579" s="31"/>
    </row>
    <row r="4580" spans="3:13" x14ac:dyDescent="0.25">
      <c r="C4580" s="28"/>
      <c r="J4580" s="40"/>
      <c r="K4580" s="31"/>
      <c r="L4580" s="28"/>
      <c r="M4580" s="31"/>
    </row>
    <row r="4581" spans="3:13" x14ac:dyDescent="0.25">
      <c r="C4581" s="28"/>
      <c r="J4581" s="40"/>
      <c r="K4581" s="31"/>
      <c r="L4581" s="28"/>
      <c r="M4581" s="31"/>
    </row>
    <row r="4582" spans="3:13" x14ac:dyDescent="0.25">
      <c r="C4582" s="28"/>
      <c r="J4582" s="40"/>
      <c r="K4582" s="31"/>
      <c r="L4582" s="28"/>
      <c r="M4582" s="31"/>
    </row>
    <row r="4583" spans="3:13" x14ac:dyDescent="0.25">
      <c r="C4583" s="28"/>
      <c r="J4583" s="40"/>
      <c r="K4583" s="31"/>
      <c r="L4583" s="28"/>
      <c r="M4583" s="31"/>
    </row>
    <row r="4584" spans="3:13" x14ac:dyDescent="0.25">
      <c r="C4584" s="28"/>
      <c r="J4584" s="40"/>
      <c r="K4584" s="31"/>
      <c r="L4584" s="28"/>
      <c r="M4584" s="31"/>
    </row>
    <row r="4585" spans="3:13" x14ac:dyDescent="0.25">
      <c r="C4585" s="28"/>
      <c r="J4585" s="40"/>
      <c r="K4585" s="31"/>
      <c r="L4585" s="28"/>
      <c r="M4585" s="31"/>
    </row>
    <row r="4586" spans="3:13" x14ac:dyDescent="0.25">
      <c r="C4586" s="28"/>
      <c r="J4586" s="40"/>
      <c r="K4586" s="31"/>
      <c r="L4586" s="28"/>
      <c r="M4586" s="31"/>
    </row>
    <row r="4587" spans="3:13" x14ac:dyDescent="0.25">
      <c r="C4587" s="28"/>
      <c r="J4587" s="40"/>
      <c r="K4587" s="31"/>
      <c r="L4587" s="28"/>
      <c r="M4587" s="31"/>
    </row>
    <row r="4588" spans="3:13" x14ac:dyDescent="0.25">
      <c r="C4588" s="28"/>
      <c r="J4588" s="40"/>
      <c r="K4588" s="31"/>
      <c r="L4588" s="28"/>
      <c r="M4588" s="31"/>
    </row>
    <row r="4589" spans="3:13" x14ac:dyDescent="0.25">
      <c r="C4589" s="28"/>
      <c r="J4589" s="40"/>
      <c r="K4589" s="31"/>
      <c r="L4589" s="28"/>
      <c r="M4589" s="31"/>
    </row>
    <row r="4590" spans="3:13" x14ac:dyDescent="0.25">
      <c r="C4590" s="28"/>
      <c r="J4590" s="40"/>
      <c r="K4590" s="31"/>
      <c r="L4590" s="28"/>
      <c r="M4590" s="31"/>
    </row>
    <row r="4591" spans="3:13" x14ac:dyDescent="0.25">
      <c r="C4591" s="28"/>
      <c r="J4591" s="40"/>
      <c r="K4591" s="31"/>
      <c r="L4591" s="28"/>
      <c r="M4591" s="31"/>
    </row>
    <row r="4592" spans="3:13" x14ac:dyDescent="0.25">
      <c r="C4592" s="28"/>
      <c r="J4592" s="40"/>
      <c r="K4592" s="31"/>
      <c r="L4592" s="28"/>
      <c r="M4592" s="31"/>
    </row>
    <row r="4593" spans="3:13" x14ac:dyDescent="0.25">
      <c r="C4593" s="28"/>
      <c r="J4593" s="40"/>
      <c r="K4593" s="31"/>
      <c r="L4593" s="28"/>
      <c r="M4593" s="31"/>
    </row>
    <row r="4594" spans="3:13" x14ac:dyDescent="0.25">
      <c r="C4594" s="28"/>
      <c r="J4594" s="40"/>
      <c r="K4594" s="31"/>
      <c r="L4594" s="28"/>
      <c r="M4594" s="31"/>
    </row>
    <row r="4595" spans="3:13" x14ac:dyDescent="0.25">
      <c r="C4595" s="28"/>
      <c r="J4595" s="40"/>
      <c r="K4595" s="31"/>
      <c r="L4595" s="28"/>
      <c r="M4595" s="31"/>
    </row>
    <row r="4596" spans="3:13" x14ac:dyDescent="0.25">
      <c r="C4596" s="28"/>
      <c r="J4596" s="40"/>
      <c r="K4596" s="31"/>
      <c r="L4596" s="28"/>
      <c r="M4596" s="31"/>
    </row>
    <row r="4597" spans="3:13" x14ac:dyDescent="0.25">
      <c r="C4597" s="28"/>
      <c r="J4597" s="40"/>
      <c r="K4597" s="31"/>
      <c r="L4597" s="28"/>
      <c r="M4597" s="31"/>
    </row>
    <row r="4598" spans="3:13" x14ac:dyDescent="0.25">
      <c r="C4598" s="28"/>
      <c r="J4598" s="40"/>
      <c r="K4598" s="31"/>
      <c r="L4598" s="28"/>
      <c r="M4598" s="31"/>
    </row>
    <row r="4599" spans="3:13" x14ac:dyDescent="0.25">
      <c r="C4599" s="28"/>
      <c r="J4599" s="40"/>
      <c r="K4599" s="31"/>
      <c r="L4599" s="28"/>
      <c r="M4599" s="31"/>
    </row>
    <row r="4600" spans="3:13" x14ac:dyDescent="0.25">
      <c r="C4600" s="28"/>
      <c r="J4600" s="40"/>
      <c r="K4600" s="31"/>
      <c r="L4600" s="28"/>
      <c r="M4600" s="31"/>
    </row>
    <row r="4601" spans="3:13" x14ac:dyDescent="0.25">
      <c r="C4601" s="28"/>
      <c r="J4601" s="40"/>
      <c r="K4601" s="31"/>
      <c r="L4601" s="28"/>
      <c r="M4601" s="31"/>
    </row>
    <row r="4602" spans="3:13" x14ac:dyDescent="0.25">
      <c r="C4602" s="28"/>
      <c r="J4602" s="40"/>
      <c r="K4602" s="31"/>
      <c r="L4602" s="28"/>
      <c r="M4602" s="31"/>
    </row>
    <row r="4603" spans="3:13" x14ac:dyDescent="0.25">
      <c r="C4603" s="28"/>
      <c r="J4603" s="40"/>
      <c r="K4603" s="31"/>
      <c r="L4603" s="28"/>
      <c r="M4603" s="31"/>
    </row>
    <row r="4604" spans="3:13" x14ac:dyDescent="0.25">
      <c r="C4604" s="28"/>
      <c r="J4604" s="40"/>
      <c r="K4604" s="31"/>
      <c r="L4604" s="28"/>
      <c r="M4604" s="31"/>
    </row>
    <row r="4605" spans="3:13" x14ac:dyDescent="0.25">
      <c r="C4605" s="28"/>
      <c r="J4605" s="40"/>
      <c r="K4605" s="31"/>
      <c r="L4605" s="28"/>
      <c r="M4605" s="31"/>
    </row>
    <row r="4606" spans="3:13" x14ac:dyDescent="0.25">
      <c r="C4606" s="28"/>
      <c r="J4606" s="40"/>
      <c r="K4606" s="31"/>
      <c r="L4606" s="28"/>
      <c r="M4606" s="31"/>
    </row>
    <row r="4607" spans="3:13" x14ac:dyDescent="0.25">
      <c r="C4607" s="28"/>
      <c r="J4607" s="40"/>
      <c r="K4607" s="31"/>
      <c r="L4607" s="28"/>
      <c r="M4607" s="31"/>
    </row>
    <row r="4608" spans="3:13" x14ac:dyDescent="0.25">
      <c r="C4608" s="28"/>
      <c r="J4608" s="40"/>
      <c r="K4608" s="31"/>
      <c r="L4608" s="28"/>
      <c r="M4608" s="31"/>
    </row>
    <row r="4609" spans="3:13" x14ac:dyDescent="0.25">
      <c r="C4609" s="28"/>
      <c r="J4609" s="40"/>
      <c r="K4609" s="31"/>
      <c r="L4609" s="28"/>
      <c r="M4609" s="31"/>
    </row>
    <row r="4610" spans="3:13" x14ac:dyDescent="0.25">
      <c r="C4610" s="28"/>
      <c r="J4610" s="40"/>
      <c r="K4610" s="31"/>
      <c r="L4610" s="28"/>
      <c r="M4610" s="31"/>
    </row>
    <row r="4611" spans="3:13" x14ac:dyDescent="0.25">
      <c r="C4611" s="28"/>
      <c r="J4611" s="40"/>
      <c r="K4611" s="31"/>
      <c r="L4611" s="28"/>
      <c r="M4611" s="31"/>
    </row>
    <row r="4612" spans="3:13" x14ac:dyDescent="0.25">
      <c r="C4612" s="28"/>
      <c r="J4612" s="40"/>
      <c r="K4612" s="31"/>
      <c r="L4612" s="28"/>
      <c r="M4612" s="31"/>
    </row>
    <row r="4613" spans="3:13" x14ac:dyDescent="0.25">
      <c r="C4613" s="28"/>
      <c r="J4613" s="40"/>
      <c r="K4613" s="31"/>
      <c r="L4613" s="28"/>
      <c r="M4613" s="31"/>
    </row>
    <row r="4614" spans="3:13" x14ac:dyDescent="0.25">
      <c r="C4614" s="28"/>
      <c r="J4614" s="40"/>
      <c r="K4614" s="31"/>
      <c r="L4614" s="28"/>
      <c r="M4614" s="31"/>
    </row>
    <row r="4615" spans="3:13" x14ac:dyDescent="0.25">
      <c r="C4615" s="28"/>
      <c r="J4615" s="40"/>
      <c r="K4615" s="31"/>
      <c r="L4615" s="28"/>
      <c r="M4615" s="31"/>
    </row>
    <row r="4616" spans="3:13" x14ac:dyDescent="0.25">
      <c r="C4616" s="28"/>
      <c r="J4616" s="40"/>
      <c r="K4616" s="31"/>
      <c r="L4616" s="28"/>
      <c r="M4616" s="31"/>
    </row>
    <row r="4617" spans="3:13" x14ac:dyDescent="0.25">
      <c r="C4617" s="28"/>
      <c r="J4617" s="40"/>
      <c r="K4617" s="31"/>
      <c r="L4617" s="28"/>
      <c r="M4617" s="31"/>
    </row>
    <row r="4618" spans="3:13" x14ac:dyDescent="0.25">
      <c r="C4618" s="28"/>
      <c r="J4618" s="40"/>
      <c r="K4618" s="31"/>
      <c r="L4618" s="28"/>
      <c r="M4618" s="31"/>
    </row>
    <row r="4619" spans="3:13" x14ac:dyDescent="0.25">
      <c r="C4619" s="28"/>
      <c r="J4619" s="40"/>
      <c r="K4619" s="31"/>
      <c r="L4619" s="28"/>
      <c r="M4619" s="31"/>
    </row>
    <row r="4620" spans="3:13" x14ac:dyDescent="0.25">
      <c r="C4620" s="28"/>
      <c r="J4620" s="40"/>
      <c r="K4620" s="31"/>
      <c r="L4620" s="28"/>
      <c r="M4620" s="31"/>
    </row>
    <row r="4621" spans="3:13" x14ac:dyDescent="0.25">
      <c r="C4621" s="28"/>
      <c r="J4621" s="40"/>
      <c r="K4621" s="31"/>
      <c r="L4621" s="28"/>
      <c r="M4621" s="31"/>
    </row>
    <row r="4622" spans="3:13" x14ac:dyDescent="0.25">
      <c r="C4622" s="28"/>
      <c r="J4622" s="40"/>
      <c r="K4622" s="31"/>
      <c r="L4622" s="28"/>
      <c r="M4622" s="31"/>
    </row>
    <row r="4623" spans="3:13" x14ac:dyDescent="0.25">
      <c r="C4623" s="28"/>
      <c r="J4623" s="40"/>
      <c r="K4623" s="31"/>
      <c r="L4623" s="28"/>
      <c r="M4623" s="31"/>
    </row>
    <row r="4624" spans="3:13" x14ac:dyDescent="0.25">
      <c r="C4624" s="28"/>
      <c r="J4624" s="40"/>
      <c r="K4624" s="31"/>
      <c r="L4624" s="28"/>
      <c r="M4624" s="31"/>
    </row>
    <row r="4625" spans="3:13" x14ac:dyDescent="0.25">
      <c r="C4625" s="28"/>
      <c r="J4625" s="40"/>
      <c r="K4625" s="31"/>
      <c r="L4625" s="28"/>
      <c r="M4625" s="31"/>
    </row>
    <row r="4626" spans="3:13" x14ac:dyDescent="0.25">
      <c r="C4626" s="28"/>
      <c r="J4626" s="40"/>
      <c r="K4626" s="31"/>
      <c r="L4626" s="28"/>
      <c r="M4626" s="31"/>
    </row>
    <row r="4627" spans="3:13" x14ac:dyDescent="0.25">
      <c r="C4627" s="28"/>
      <c r="J4627" s="40"/>
      <c r="K4627" s="31"/>
      <c r="L4627" s="28"/>
      <c r="M4627" s="31"/>
    </row>
    <row r="4628" spans="3:13" x14ac:dyDescent="0.25">
      <c r="C4628" s="28"/>
      <c r="J4628" s="40"/>
      <c r="K4628" s="31"/>
      <c r="L4628" s="28"/>
      <c r="M4628" s="31"/>
    </row>
    <row r="4629" spans="3:13" x14ac:dyDescent="0.25">
      <c r="C4629" s="28"/>
      <c r="J4629" s="40"/>
      <c r="K4629" s="31"/>
      <c r="L4629" s="28"/>
      <c r="M4629" s="31"/>
    </row>
    <row r="4630" spans="3:13" x14ac:dyDescent="0.25">
      <c r="C4630" s="28"/>
      <c r="J4630" s="40"/>
      <c r="K4630" s="31"/>
      <c r="L4630" s="28"/>
      <c r="M4630" s="31"/>
    </row>
    <row r="4631" spans="3:13" x14ac:dyDescent="0.25">
      <c r="C4631" s="28"/>
      <c r="J4631" s="40"/>
      <c r="K4631" s="31"/>
      <c r="L4631" s="28"/>
      <c r="M4631" s="31"/>
    </row>
    <row r="4632" spans="3:13" x14ac:dyDescent="0.25">
      <c r="C4632" s="28"/>
      <c r="J4632" s="40"/>
      <c r="K4632" s="31"/>
      <c r="L4632" s="28"/>
      <c r="M4632" s="31"/>
    </row>
    <row r="4633" spans="3:13" x14ac:dyDescent="0.25">
      <c r="C4633" s="28"/>
      <c r="J4633" s="40"/>
      <c r="K4633" s="31"/>
      <c r="L4633" s="28"/>
      <c r="M4633" s="31"/>
    </row>
    <row r="4634" spans="3:13" x14ac:dyDescent="0.25">
      <c r="C4634" s="28"/>
      <c r="J4634" s="40"/>
      <c r="K4634" s="31"/>
      <c r="L4634" s="28"/>
      <c r="M4634" s="31"/>
    </row>
    <row r="4635" spans="3:13" x14ac:dyDescent="0.25">
      <c r="C4635" s="28"/>
      <c r="J4635" s="40"/>
      <c r="K4635" s="31"/>
      <c r="L4635" s="28"/>
      <c r="M4635" s="31"/>
    </row>
    <row r="4636" spans="3:13" x14ac:dyDescent="0.25">
      <c r="C4636" s="28"/>
      <c r="J4636" s="40"/>
      <c r="K4636" s="31"/>
      <c r="L4636" s="28"/>
      <c r="M4636" s="31"/>
    </row>
    <row r="4637" spans="3:13" x14ac:dyDescent="0.25">
      <c r="C4637" s="28"/>
      <c r="J4637" s="40"/>
      <c r="K4637" s="31"/>
      <c r="L4637" s="28"/>
      <c r="M4637" s="31"/>
    </row>
    <row r="4638" spans="3:13" x14ac:dyDescent="0.25">
      <c r="C4638" s="28"/>
      <c r="J4638" s="40"/>
      <c r="K4638" s="31"/>
      <c r="L4638" s="28"/>
      <c r="M4638" s="31"/>
    </row>
    <row r="4639" spans="3:13" x14ac:dyDescent="0.25">
      <c r="C4639" s="28"/>
      <c r="J4639" s="40"/>
      <c r="K4639" s="31"/>
      <c r="L4639" s="28"/>
      <c r="M4639" s="31"/>
    </row>
    <row r="4640" spans="3:13" x14ac:dyDescent="0.25">
      <c r="C4640" s="28"/>
      <c r="J4640" s="40"/>
      <c r="K4640" s="31"/>
      <c r="L4640" s="28"/>
      <c r="M4640" s="31"/>
    </row>
    <row r="4641" spans="3:13" x14ac:dyDescent="0.25">
      <c r="C4641" s="28"/>
      <c r="J4641" s="40"/>
      <c r="K4641" s="31"/>
      <c r="L4641" s="28"/>
      <c r="M4641" s="31"/>
    </row>
    <row r="4642" spans="3:13" x14ac:dyDescent="0.25">
      <c r="C4642" s="28"/>
      <c r="J4642" s="40"/>
      <c r="K4642" s="31"/>
      <c r="L4642" s="28"/>
      <c r="M4642" s="31"/>
    </row>
    <row r="4643" spans="3:13" x14ac:dyDescent="0.25">
      <c r="C4643" s="28"/>
      <c r="J4643" s="40"/>
      <c r="K4643" s="31"/>
      <c r="L4643" s="28"/>
      <c r="M4643" s="31"/>
    </row>
    <row r="4644" spans="3:13" x14ac:dyDescent="0.25">
      <c r="C4644" s="28"/>
      <c r="J4644" s="40"/>
      <c r="K4644" s="31"/>
      <c r="L4644" s="28"/>
      <c r="M4644" s="31"/>
    </row>
    <row r="4645" spans="3:13" x14ac:dyDescent="0.25">
      <c r="C4645" s="28"/>
      <c r="J4645" s="40"/>
      <c r="K4645" s="31"/>
      <c r="L4645" s="28"/>
      <c r="M4645" s="31"/>
    </row>
    <row r="4646" spans="3:13" x14ac:dyDescent="0.25">
      <c r="C4646" s="28"/>
      <c r="J4646" s="40"/>
      <c r="K4646" s="31"/>
      <c r="L4646" s="28"/>
      <c r="M4646" s="31"/>
    </row>
    <row r="4647" spans="3:13" x14ac:dyDescent="0.25">
      <c r="C4647" s="28"/>
      <c r="J4647" s="40"/>
      <c r="K4647" s="31"/>
      <c r="L4647" s="28"/>
      <c r="M4647" s="31"/>
    </row>
    <row r="4648" spans="3:13" x14ac:dyDescent="0.25">
      <c r="C4648" s="28"/>
      <c r="J4648" s="40"/>
      <c r="K4648" s="31"/>
      <c r="L4648" s="28"/>
      <c r="M4648" s="31"/>
    </row>
    <row r="4649" spans="3:13" x14ac:dyDescent="0.25">
      <c r="C4649" s="28"/>
      <c r="J4649" s="40"/>
      <c r="K4649" s="31"/>
      <c r="L4649" s="28"/>
      <c r="M4649" s="31"/>
    </row>
    <row r="4650" spans="3:13" x14ac:dyDescent="0.25">
      <c r="C4650" s="28"/>
      <c r="J4650" s="40"/>
      <c r="K4650" s="31"/>
      <c r="L4650" s="28"/>
      <c r="M4650" s="31"/>
    </row>
    <row r="4651" spans="3:13" x14ac:dyDescent="0.25">
      <c r="C4651" s="28"/>
      <c r="J4651" s="40"/>
      <c r="K4651" s="31"/>
      <c r="L4651" s="28"/>
      <c r="M4651" s="31"/>
    </row>
    <row r="4652" spans="3:13" x14ac:dyDescent="0.25">
      <c r="C4652" s="28"/>
      <c r="J4652" s="40"/>
      <c r="K4652" s="31"/>
      <c r="L4652" s="28"/>
      <c r="M4652" s="31"/>
    </row>
    <row r="4653" spans="3:13" x14ac:dyDescent="0.25">
      <c r="C4653" s="28"/>
      <c r="J4653" s="40"/>
      <c r="K4653" s="31"/>
      <c r="L4653" s="28"/>
      <c r="M4653" s="31"/>
    </row>
    <row r="4654" spans="3:13" x14ac:dyDescent="0.25">
      <c r="C4654" s="28"/>
      <c r="J4654" s="40"/>
      <c r="K4654" s="31"/>
      <c r="L4654" s="28"/>
      <c r="M4654" s="31"/>
    </row>
    <row r="4655" spans="3:13" x14ac:dyDescent="0.25">
      <c r="C4655" s="28"/>
      <c r="J4655" s="40"/>
      <c r="K4655" s="31"/>
      <c r="L4655" s="28"/>
      <c r="M4655" s="31"/>
    </row>
    <row r="4656" spans="3:13" x14ac:dyDescent="0.25">
      <c r="C4656" s="28"/>
      <c r="J4656" s="40"/>
      <c r="K4656" s="31"/>
      <c r="L4656" s="28"/>
      <c r="M4656" s="31"/>
    </row>
    <row r="4657" spans="3:13" x14ac:dyDescent="0.25">
      <c r="C4657" s="28"/>
      <c r="J4657" s="40"/>
      <c r="K4657" s="31"/>
      <c r="L4657" s="28"/>
      <c r="M4657" s="31"/>
    </row>
    <row r="4658" spans="3:13" x14ac:dyDescent="0.25">
      <c r="C4658" s="28"/>
      <c r="J4658" s="40"/>
      <c r="K4658" s="31"/>
      <c r="L4658" s="28"/>
      <c r="M4658" s="31"/>
    </row>
    <row r="4659" spans="3:13" x14ac:dyDescent="0.25">
      <c r="C4659" s="28"/>
      <c r="J4659" s="40"/>
      <c r="K4659" s="31"/>
      <c r="L4659" s="28"/>
      <c r="M4659" s="31"/>
    </row>
    <row r="4660" spans="3:13" x14ac:dyDescent="0.25">
      <c r="C4660" s="28"/>
      <c r="J4660" s="40"/>
      <c r="K4660" s="31"/>
      <c r="L4660" s="28"/>
      <c r="M4660" s="31"/>
    </row>
    <row r="4661" spans="3:13" x14ac:dyDescent="0.25">
      <c r="C4661" s="28"/>
      <c r="J4661" s="40"/>
      <c r="K4661" s="31"/>
      <c r="L4661" s="28"/>
      <c r="M4661" s="31"/>
    </row>
    <row r="4662" spans="3:13" x14ac:dyDescent="0.25">
      <c r="C4662" s="28"/>
      <c r="J4662" s="40"/>
      <c r="K4662" s="31"/>
      <c r="L4662" s="28"/>
      <c r="M4662" s="31"/>
    </row>
    <row r="4663" spans="3:13" x14ac:dyDescent="0.25">
      <c r="C4663" s="28"/>
      <c r="J4663" s="40"/>
      <c r="K4663" s="31"/>
      <c r="L4663" s="28"/>
      <c r="M4663" s="31"/>
    </row>
    <row r="4664" spans="3:13" x14ac:dyDescent="0.25">
      <c r="C4664" s="28"/>
      <c r="J4664" s="40"/>
      <c r="K4664" s="31"/>
      <c r="L4664" s="28"/>
      <c r="M4664" s="31"/>
    </row>
    <row r="4665" spans="3:13" x14ac:dyDescent="0.25">
      <c r="C4665" s="28"/>
      <c r="J4665" s="40"/>
      <c r="K4665" s="31"/>
      <c r="L4665" s="28"/>
      <c r="M4665" s="31"/>
    </row>
    <row r="4666" spans="3:13" x14ac:dyDescent="0.25">
      <c r="C4666" s="28"/>
      <c r="J4666" s="40"/>
      <c r="K4666" s="31"/>
      <c r="L4666" s="28"/>
      <c r="M4666" s="31"/>
    </row>
    <row r="4667" spans="3:13" x14ac:dyDescent="0.25">
      <c r="C4667" s="28"/>
      <c r="J4667" s="40"/>
      <c r="K4667" s="31"/>
      <c r="L4667" s="28"/>
      <c r="M4667" s="31"/>
    </row>
    <row r="4668" spans="3:13" x14ac:dyDescent="0.25">
      <c r="C4668" s="28"/>
      <c r="J4668" s="40"/>
      <c r="K4668" s="31"/>
      <c r="L4668" s="28"/>
      <c r="M4668" s="31"/>
    </row>
    <row r="4669" spans="3:13" x14ac:dyDescent="0.25">
      <c r="C4669" s="28"/>
      <c r="J4669" s="40"/>
      <c r="K4669" s="31"/>
      <c r="L4669" s="28"/>
      <c r="M4669" s="31"/>
    </row>
    <row r="4670" spans="3:13" x14ac:dyDescent="0.25">
      <c r="C4670" s="28"/>
      <c r="J4670" s="40"/>
      <c r="K4670" s="31"/>
      <c r="L4670" s="28"/>
      <c r="M4670" s="31"/>
    </row>
    <row r="4671" spans="3:13" x14ac:dyDescent="0.25">
      <c r="C4671" s="28"/>
      <c r="J4671" s="40"/>
      <c r="K4671" s="31"/>
      <c r="L4671" s="28"/>
      <c r="M4671" s="31"/>
    </row>
    <row r="4672" spans="3:13" x14ac:dyDescent="0.25">
      <c r="C4672" s="28"/>
      <c r="J4672" s="40"/>
      <c r="K4672" s="31"/>
      <c r="L4672" s="28"/>
      <c r="M4672" s="31"/>
    </row>
    <row r="4673" spans="3:13" x14ac:dyDescent="0.25">
      <c r="C4673" s="28"/>
      <c r="J4673" s="40"/>
      <c r="K4673" s="31"/>
      <c r="L4673" s="28"/>
      <c r="M4673" s="31"/>
    </row>
    <row r="4674" spans="3:13" x14ac:dyDescent="0.25">
      <c r="C4674" s="28"/>
      <c r="J4674" s="40"/>
      <c r="K4674" s="31"/>
      <c r="L4674" s="28"/>
      <c r="M4674" s="31"/>
    </row>
    <row r="4675" spans="3:13" x14ac:dyDescent="0.25">
      <c r="C4675" s="28"/>
      <c r="J4675" s="40"/>
      <c r="K4675" s="31"/>
      <c r="L4675" s="28"/>
      <c r="M4675" s="31"/>
    </row>
    <row r="4676" spans="3:13" x14ac:dyDescent="0.25">
      <c r="C4676" s="28"/>
      <c r="J4676" s="40"/>
      <c r="K4676" s="31"/>
      <c r="L4676" s="28"/>
      <c r="M4676" s="31"/>
    </row>
    <row r="4677" spans="3:13" x14ac:dyDescent="0.25">
      <c r="C4677" s="28"/>
      <c r="J4677" s="40"/>
      <c r="K4677" s="31"/>
      <c r="L4677" s="28"/>
      <c r="M4677" s="31"/>
    </row>
    <row r="4678" spans="3:13" x14ac:dyDescent="0.25">
      <c r="C4678" s="28"/>
      <c r="J4678" s="40"/>
      <c r="K4678" s="31"/>
      <c r="L4678" s="28"/>
      <c r="M4678" s="31"/>
    </row>
    <row r="4679" spans="3:13" x14ac:dyDescent="0.25">
      <c r="C4679" s="28"/>
      <c r="J4679" s="40"/>
      <c r="K4679" s="31"/>
      <c r="L4679" s="28"/>
      <c r="M4679" s="31"/>
    </row>
    <row r="4680" spans="3:13" x14ac:dyDescent="0.25">
      <c r="C4680" s="28"/>
      <c r="J4680" s="40"/>
      <c r="K4680" s="31"/>
      <c r="L4680" s="28"/>
      <c r="M4680" s="31"/>
    </row>
    <row r="4681" spans="3:13" x14ac:dyDescent="0.25">
      <c r="C4681" s="28"/>
      <c r="J4681" s="40"/>
      <c r="K4681" s="31"/>
      <c r="L4681" s="28"/>
      <c r="M4681" s="31"/>
    </row>
    <row r="4682" spans="3:13" x14ac:dyDescent="0.25">
      <c r="C4682" s="28"/>
      <c r="J4682" s="40"/>
      <c r="K4682" s="31"/>
      <c r="L4682" s="28"/>
      <c r="M4682" s="31"/>
    </row>
    <row r="4683" spans="3:13" x14ac:dyDescent="0.25">
      <c r="C4683" s="28"/>
      <c r="J4683" s="40"/>
      <c r="K4683" s="31"/>
      <c r="L4683" s="28"/>
      <c r="M4683" s="31"/>
    </row>
    <row r="4684" spans="3:13" x14ac:dyDescent="0.25">
      <c r="C4684" s="28"/>
      <c r="J4684" s="40"/>
      <c r="K4684" s="31"/>
      <c r="L4684" s="28"/>
      <c r="M4684" s="31"/>
    </row>
    <row r="4685" spans="3:13" x14ac:dyDescent="0.25">
      <c r="C4685" s="28"/>
      <c r="J4685" s="40"/>
      <c r="K4685" s="31"/>
      <c r="L4685" s="28"/>
      <c r="M4685" s="31"/>
    </row>
    <row r="4686" spans="3:13" x14ac:dyDescent="0.25">
      <c r="C4686" s="28"/>
      <c r="J4686" s="40"/>
      <c r="K4686" s="31"/>
      <c r="L4686" s="28"/>
      <c r="M4686" s="31"/>
    </row>
    <row r="4687" spans="3:13" x14ac:dyDescent="0.25">
      <c r="C4687" s="28"/>
      <c r="J4687" s="40"/>
      <c r="K4687" s="31"/>
      <c r="L4687" s="28"/>
      <c r="M4687" s="31"/>
    </row>
    <row r="4688" spans="3:13" x14ac:dyDescent="0.25">
      <c r="C4688" s="28"/>
      <c r="J4688" s="40"/>
      <c r="K4688" s="31"/>
      <c r="L4688" s="28"/>
      <c r="M4688" s="31"/>
    </row>
    <row r="4689" spans="3:13" x14ac:dyDescent="0.25">
      <c r="C4689" s="28"/>
      <c r="J4689" s="40"/>
      <c r="K4689" s="31"/>
      <c r="L4689" s="28"/>
      <c r="M4689" s="31"/>
    </row>
    <row r="4690" spans="3:13" x14ac:dyDescent="0.25">
      <c r="C4690" s="28"/>
      <c r="J4690" s="40"/>
      <c r="K4690" s="31"/>
      <c r="L4690" s="28"/>
      <c r="M4690" s="31"/>
    </row>
    <row r="4691" spans="3:13" x14ac:dyDescent="0.25">
      <c r="C4691" s="28"/>
      <c r="J4691" s="40"/>
      <c r="K4691" s="31"/>
      <c r="L4691" s="28"/>
      <c r="M4691" s="31"/>
    </row>
    <row r="4692" spans="3:13" x14ac:dyDescent="0.25">
      <c r="C4692" s="28"/>
      <c r="J4692" s="40"/>
      <c r="K4692" s="31"/>
      <c r="L4692" s="28"/>
      <c r="M4692" s="31"/>
    </row>
    <row r="4693" spans="3:13" x14ac:dyDescent="0.25">
      <c r="C4693" s="28"/>
      <c r="J4693" s="40"/>
      <c r="K4693" s="31"/>
      <c r="L4693" s="28"/>
      <c r="M4693" s="31"/>
    </row>
    <row r="4694" spans="3:13" x14ac:dyDescent="0.25">
      <c r="C4694" s="28"/>
      <c r="J4694" s="40"/>
      <c r="K4694" s="31"/>
      <c r="L4694" s="28"/>
      <c r="M4694" s="31"/>
    </row>
    <row r="4695" spans="3:13" x14ac:dyDescent="0.25">
      <c r="C4695" s="28"/>
      <c r="J4695" s="40"/>
      <c r="K4695" s="31"/>
      <c r="L4695" s="28"/>
      <c r="M4695" s="31"/>
    </row>
    <row r="4696" spans="3:13" x14ac:dyDescent="0.25">
      <c r="C4696" s="28"/>
      <c r="J4696" s="40"/>
      <c r="K4696" s="31"/>
      <c r="L4696" s="28"/>
      <c r="M4696" s="31"/>
    </row>
    <row r="4697" spans="3:13" x14ac:dyDescent="0.25">
      <c r="C4697" s="28"/>
      <c r="J4697" s="40"/>
      <c r="K4697" s="31"/>
      <c r="L4697" s="28"/>
      <c r="M4697" s="31"/>
    </row>
    <row r="4698" spans="3:13" x14ac:dyDescent="0.25">
      <c r="C4698" s="28"/>
      <c r="J4698" s="40"/>
      <c r="K4698" s="31"/>
      <c r="L4698" s="28"/>
      <c r="M4698" s="31"/>
    </row>
    <row r="4699" spans="3:13" x14ac:dyDescent="0.25">
      <c r="C4699" s="28"/>
      <c r="J4699" s="40"/>
      <c r="K4699" s="31"/>
      <c r="L4699" s="28"/>
      <c r="M4699" s="31"/>
    </row>
    <row r="4700" spans="3:13" x14ac:dyDescent="0.25">
      <c r="C4700" s="28"/>
      <c r="J4700" s="40"/>
      <c r="K4700" s="31"/>
      <c r="L4700" s="28"/>
      <c r="M4700" s="31"/>
    </row>
    <row r="4701" spans="3:13" x14ac:dyDescent="0.25">
      <c r="C4701" s="28"/>
      <c r="J4701" s="40"/>
      <c r="K4701" s="31"/>
      <c r="L4701" s="28"/>
      <c r="M4701" s="31"/>
    </row>
    <row r="4702" spans="3:13" x14ac:dyDescent="0.25">
      <c r="C4702" s="28"/>
      <c r="J4702" s="40"/>
      <c r="K4702" s="31"/>
      <c r="L4702" s="28"/>
      <c r="M4702" s="31"/>
    </row>
    <row r="4703" spans="3:13" x14ac:dyDescent="0.25">
      <c r="C4703" s="28"/>
      <c r="J4703" s="40"/>
      <c r="K4703" s="31"/>
      <c r="L4703" s="28"/>
      <c r="M4703" s="31"/>
    </row>
    <row r="4704" spans="3:13" x14ac:dyDescent="0.25">
      <c r="C4704" s="28"/>
      <c r="J4704" s="40"/>
      <c r="K4704" s="31"/>
      <c r="L4704" s="28"/>
      <c r="M4704" s="31"/>
    </row>
    <row r="4705" spans="3:13" x14ac:dyDescent="0.25">
      <c r="C4705" s="28"/>
      <c r="J4705" s="40"/>
      <c r="K4705" s="31"/>
      <c r="L4705" s="28"/>
      <c r="M4705" s="31"/>
    </row>
    <row r="4706" spans="3:13" x14ac:dyDescent="0.25">
      <c r="C4706" s="28"/>
      <c r="J4706" s="40"/>
      <c r="K4706" s="31"/>
      <c r="L4706" s="28"/>
      <c r="M4706" s="31"/>
    </row>
    <row r="4707" spans="3:13" x14ac:dyDescent="0.25">
      <c r="C4707" s="28"/>
      <c r="J4707" s="40"/>
      <c r="K4707" s="31"/>
      <c r="L4707" s="28"/>
      <c r="M4707" s="31"/>
    </row>
    <row r="4708" spans="3:13" x14ac:dyDescent="0.25">
      <c r="C4708" s="28"/>
      <c r="J4708" s="40"/>
      <c r="K4708" s="31"/>
      <c r="L4708" s="28"/>
      <c r="M4708" s="31"/>
    </row>
    <row r="4709" spans="3:13" x14ac:dyDescent="0.25">
      <c r="C4709" s="28"/>
      <c r="J4709" s="40"/>
      <c r="K4709" s="31"/>
      <c r="L4709" s="28"/>
      <c r="M4709" s="31"/>
    </row>
    <row r="4710" spans="3:13" x14ac:dyDescent="0.25">
      <c r="C4710" s="28"/>
      <c r="J4710" s="40"/>
      <c r="K4710" s="31"/>
      <c r="L4710" s="28"/>
      <c r="M4710" s="31"/>
    </row>
    <row r="4711" spans="3:13" x14ac:dyDescent="0.25">
      <c r="C4711" s="28"/>
      <c r="J4711" s="40"/>
      <c r="K4711" s="31"/>
      <c r="L4711" s="28"/>
      <c r="M4711" s="31"/>
    </row>
    <row r="4712" spans="3:13" x14ac:dyDescent="0.25">
      <c r="C4712" s="28"/>
      <c r="J4712" s="40"/>
      <c r="K4712" s="31"/>
      <c r="L4712" s="28"/>
      <c r="M4712" s="31"/>
    </row>
    <row r="4713" spans="3:13" x14ac:dyDescent="0.25">
      <c r="C4713" s="28"/>
      <c r="J4713" s="40"/>
      <c r="K4713" s="31"/>
      <c r="L4713" s="28"/>
      <c r="M4713" s="31"/>
    </row>
    <row r="4714" spans="3:13" x14ac:dyDescent="0.25">
      <c r="C4714" s="28"/>
      <c r="J4714" s="40"/>
      <c r="K4714" s="31"/>
      <c r="L4714" s="28"/>
      <c r="M4714" s="31"/>
    </row>
    <row r="4715" spans="3:13" x14ac:dyDescent="0.25">
      <c r="C4715" s="28"/>
      <c r="J4715" s="40"/>
      <c r="K4715" s="31"/>
      <c r="L4715" s="28"/>
      <c r="M4715" s="31"/>
    </row>
    <row r="4716" spans="3:13" x14ac:dyDescent="0.25">
      <c r="C4716" s="28"/>
      <c r="J4716" s="40"/>
      <c r="K4716" s="31"/>
      <c r="L4716" s="28"/>
      <c r="M4716" s="31"/>
    </row>
    <row r="4717" spans="3:13" x14ac:dyDescent="0.25">
      <c r="C4717" s="28"/>
      <c r="J4717" s="40"/>
      <c r="K4717" s="31"/>
      <c r="L4717" s="28"/>
      <c r="M4717" s="31"/>
    </row>
    <row r="4718" spans="3:13" x14ac:dyDescent="0.25">
      <c r="C4718" s="28"/>
      <c r="J4718" s="40"/>
      <c r="K4718" s="31"/>
      <c r="L4718" s="28"/>
      <c r="M4718" s="31"/>
    </row>
    <row r="4719" spans="3:13" x14ac:dyDescent="0.25">
      <c r="C4719" s="28"/>
      <c r="J4719" s="40"/>
      <c r="K4719" s="31"/>
      <c r="L4719" s="28"/>
      <c r="M4719" s="31"/>
    </row>
    <row r="4720" spans="3:13" x14ac:dyDescent="0.25">
      <c r="C4720" s="28"/>
      <c r="J4720" s="40"/>
      <c r="K4720" s="31"/>
      <c r="L4720" s="28"/>
      <c r="M4720" s="31"/>
    </row>
    <row r="4721" spans="3:13" x14ac:dyDescent="0.25">
      <c r="C4721" s="28"/>
      <c r="J4721" s="40"/>
      <c r="K4721" s="31"/>
      <c r="L4721" s="28"/>
      <c r="M4721" s="31"/>
    </row>
    <row r="4722" spans="3:13" x14ac:dyDescent="0.25">
      <c r="C4722" s="28"/>
      <c r="J4722" s="40"/>
      <c r="K4722" s="31"/>
      <c r="L4722" s="28"/>
      <c r="M4722" s="31"/>
    </row>
    <row r="4723" spans="3:13" x14ac:dyDescent="0.25">
      <c r="C4723" s="28"/>
      <c r="J4723" s="40"/>
      <c r="K4723" s="31"/>
      <c r="L4723" s="28"/>
      <c r="M4723" s="31"/>
    </row>
    <row r="4724" spans="3:13" x14ac:dyDescent="0.25">
      <c r="C4724" s="28"/>
      <c r="J4724" s="40"/>
      <c r="K4724" s="31"/>
      <c r="L4724" s="28"/>
      <c r="M4724" s="31"/>
    </row>
    <row r="4725" spans="3:13" x14ac:dyDescent="0.25">
      <c r="C4725" s="28"/>
      <c r="J4725" s="40"/>
      <c r="K4725" s="31"/>
      <c r="L4725" s="28"/>
      <c r="M4725" s="31"/>
    </row>
    <row r="4726" spans="3:13" x14ac:dyDescent="0.25">
      <c r="C4726" s="28"/>
      <c r="J4726" s="40"/>
      <c r="K4726" s="31"/>
      <c r="L4726" s="28"/>
      <c r="M4726" s="31"/>
    </row>
    <row r="4727" spans="3:13" x14ac:dyDescent="0.25">
      <c r="C4727" s="28"/>
      <c r="J4727" s="40"/>
      <c r="K4727" s="31"/>
      <c r="L4727" s="28"/>
      <c r="M4727" s="31"/>
    </row>
    <row r="4728" spans="3:13" x14ac:dyDescent="0.25">
      <c r="C4728" s="28"/>
      <c r="J4728" s="40"/>
      <c r="K4728" s="31"/>
      <c r="L4728" s="28"/>
      <c r="M4728" s="31"/>
    </row>
    <row r="4729" spans="3:13" x14ac:dyDescent="0.25">
      <c r="C4729" s="28"/>
      <c r="J4729" s="40"/>
      <c r="K4729" s="31"/>
      <c r="L4729" s="28"/>
      <c r="M4729" s="31"/>
    </row>
    <row r="4730" spans="3:13" x14ac:dyDescent="0.25">
      <c r="C4730" s="28"/>
      <c r="J4730" s="40"/>
      <c r="K4730" s="31"/>
      <c r="L4730" s="28"/>
      <c r="M4730" s="31"/>
    </row>
    <row r="4731" spans="3:13" x14ac:dyDescent="0.25">
      <c r="C4731" s="28"/>
      <c r="J4731" s="40"/>
      <c r="K4731" s="31"/>
      <c r="L4731" s="28"/>
      <c r="M4731" s="31"/>
    </row>
    <row r="4732" spans="3:13" x14ac:dyDescent="0.25">
      <c r="C4732" s="28"/>
      <c r="J4732" s="40"/>
      <c r="K4732" s="31"/>
      <c r="L4732" s="28"/>
      <c r="M4732" s="31"/>
    </row>
    <row r="4733" spans="3:13" x14ac:dyDescent="0.25">
      <c r="C4733" s="28"/>
      <c r="J4733" s="40"/>
      <c r="K4733" s="31"/>
      <c r="L4733" s="28"/>
      <c r="M4733" s="31"/>
    </row>
    <row r="4734" spans="3:13" x14ac:dyDescent="0.25">
      <c r="C4734" s="28"/>
      <c r="J4734" s="40"/>
      <c r="K4734" s="31"/>
      <c r="L4734" s="28"/>
      <c r="M4734" s="31"/>
    </row>
    <row r="4735" spans="3:13" x14ac:dyDescent="0.25">
      <c r="C4735" s="28"/>
      <c r="J4735" s="40"/>
      <c r="K4735" s="31"/>
      <c r="L4735" s="28"/>
      <c r="M4735" s="31"/>
    </row>
    <row r="4736" spans="3:13" x14ac:dyDescent="0.25">
      <c r="C4736" s="28"/>
      <c r="J4736" s="40"/>
      <c r="K4736" s="31"/>
      <c r="L4736" s="28"/>
      <c r="M4736" s="31"/>
    </row>
    <row r="4737" spans="3:13" x14ac:dyDescent="0.25">
      <c r="C4737" s="28"/>
      <c r="J4737" s="40"/>
      <c r="K4737" s="31"/>
      <c r="L4737" s="28"/>
      <c r="M4737" s="31"/>
    </row>
    <row r="4738" spans="3:13" x14ac:dyDescent="0.25">
      <c r="C4738" s="28"/>
      <c r="J4738" s="40"/>
      <c r="K4738" s="31"/>
      <c r="L4738" s="28"/>
      <c r="M4738" s="31"/>
    </row>
    <row r="4739" spans="3:13" x14ac:dyDescent="0.25">
      <c r="C4739" s="28"/>
      <c r="J4739" s="40"/>
      <c r="K4739" s="31"/>
      <c r="L4739" s="28"/>
      <c r="M4739" s="31"/>
    </row>
    <row r="4740" spans="3:13" x14ac:dyDescent="0.25">
      <c r="C4740" s="28"/>
      <c r="J4740" s="40"/>
      <c r="K4740" s="31"/>
      <c r="L4740" s="28"/>
      <c r="M4740" s="31"/>
    </row>
    <row r="4741" spans="3:13" x14ac:dyDescent="0.25">
      <c r="C4741" s="28"/>
      <c r="J4741" s="40"/>
      <c r="K4741" s="31"/>
      <c r="L4741" s="28"/>
      <c r="M4741" s="31"/>
    </row>
    <row r="4742" spans="3:13" x14ac:dyDescent="0.25">
      <c r="C4742" s="28"/>
      <c r="J4742" s="40"/>
      <c r="K4742" s="31"/>
      <c r="L4742" s="28"/>
      <c r="M4742" s="31"/>
    </row>
    <row r="4743" spans="3:13" x14ac:dyDescent="0.25">
      <c r="C4743" s="28"/>
      <c r="J4743" s="40"/>
      <c r="K4743" s="31"/>
      <c r="L4743" s="28"/>
      <c r="M4743" s="31"/>
    </row>
    <row r="4744" spans="3:13" x14ac:dyDescent="0.25">
      <c r="C4744" s="28"/>
      <c r="J4744" s="40"/>
      <c r="K4744" s="31"/>
      <c r="L4744" s="28"/>
      <c r="M4744" s="31"/>
    </row>
    <row r="4745" spans="3:13" x14ac:dyDescent="0.25">
      <c r="C4745" s="28"/>
      <c r="J4745" s="40"/>
      <c r="K4745" s="31"/>
      <c r="L4745" s="28"/>
      <c r="M4745" s="31"/>
    </row>
    <row r="4746" spans="3:13" x14ac:dyDescent="0.25">
      <c r="C4746" s="28"/>
      <c r="J4746" s="40"/>
      <c r="K4746" s="31"/>
      <c r="L4746" s="28"/>
      <c r="M4746" s="31"/>
    </row>
    <row r="4747" spans="3:13" x14ac:dyDescent="0.25">
      <c r="C4747" s="28"/>
      <c r="J4747" s="40"/>
      <c r="K4747" s="31"/>
      <c r="L4747" s="28"/>
      <c r="M4747" s="31"/>
    </row>
    <row r="4748" spans="3:13" x14ac:dyDescent="0.25">
      <c r="C4748" s="28"/>
      <c r="J4748" s="40"/>
      <c r="K4748" s="31"/>
      <c r="L4748" s="28"/>
      <c r="M4748" s="31"/>
    </row>
    <row r="4749" spans="3:13" x14ac:dyDescent="0.25">
      <c r="C4749" s="28"/>
      <c r="J4749" s="40"/>
      <c r="K4749" s="31"/>
      <c r="L4749" s="28"/>
      <c r="M4749" s="31"/>
    </row>
    <row r="4750" spans="3:13" x14ac:dyDescent="0.25">
      <c r="C4750" s="28"/>
      <c r="J4750" s="40"/>
      <c r="K4750" s="31"/>
      <c r="L4750" s="28"/>
      <c r="M4750" s="31"/>
    </row>
    <row r="4751" spans="3:13" x14ac:dyDescent="0.25">
      <c r="C4751" s="28"/>
      <c r="J4751" s="40"/>
      <c r="K4751" s="31"/>
      <c r="L4751" s="28"/>
      <c r="M4751" s="31"/>
    </row>
    <row r="4752" spans="3:13" x14ac:dyDescent="0.25">
      <c r="C4752" s="28"/>
      <c r="J4752" s="40"/>
      <c r="K4752" s="31"/>
      <c r="L4752" s="28"/>
      <c r="M4752" s="31"/>
    </row>
    <row r="4753" spans="3:13" x14ac:dyDescent="0.25">
      <c r="C4753" s="28"/>
      <c r="J4753" s="40"/>
      <c r="K4753" s="31"/>
      <c r="L4753" s="28"/>
      <c r="M4753" s="31"/>
    </row>
    <row r="4754" spans="3:13" x14ac:dyDescent="0.25">
      <c r="C4754" s="28"/>
      <c r="J4754" s="40"/>
      <c r="K4754" s="31"/>
      <c r="L4754" s="28"/>
      <c r="M4754" s="31"/>
    </row>
    <row r="4755" spans="3:13" x14ac:dyDescent="0.25">
      <c r="C4755" s="28"/>
      <c r="J4755" s="40"/>
      <c r="K4755" s="31"/>
      <c r="L4755" s="28"/>
      <c r="M4755" s="31"/>
    </row>
    <row r="4756" spans="3:13" x14ac:dyDescent="0.25">
      <c r="C4756" s="28"/>
      <c r="J4756" s="40"/>
      <c r="K4756" s="31"/>
      <c r="L4756" s="28"/>
      <c r="M4756" s="31"/>
    </row>
    <row r="4757" spans="3:13" x14ac:dyDescent="0.25">
      <c r="C4757" s="28"/>
      <c r="J4757" s="40"/>
      <c r="K4757" s="31"/>
      <c r="L4757" s="28"/>
      <c r="M4757" s="31"/>
    </row>
    <row r="4758" spans="3:13" x14ac:dyDescent="0.25">
      <c r="C4758" s="28"/>
      <c r="J4758" s="40"/>
      <c r="K4758" s="31"/>
      <c r="L4758" s="28"/>
      <c r="M4758" s="31"/>
    </row>
    <row r="4759" spans="3:13" x14ac:dyDescent="0.25">
      <c r="C4759" s="28"/>
      <c r="J4759" s="40"/>
      <c r="K4759" s="31"/>
      <c r="L4759" s="28"/>
      <c r="M4759" s="31"/>
    </row>
    <row r="4760" spans="3:13" x14ac:dyDescent="0.25">
      <c r="C4760" s="28"/>
      <c r="J4760" s="40"/>
      <c r="K4760" s="31"/>
      <c r="L4760" s="28"/>
      <c r="M4760" s="31"/>
    </row>
    <row r="4761" spans="3:13" x14ac:dyDescent="0.25">
      <c r="C4761" s="28"/>
      <c r="J4761" s="40"/>
      <c r="K4761" s="31"/>
      <c r="L4761" s="28"/>
      <c r="M4761" s="31"/>
    </row>
    <row r="4762" spans="3:13" x14ac:dyDescent="0.25">
      <c r="C4762" s="28"/>
      <c r="J4762" s="40"/>
      <c r="K4762" s="31"/>
      <c r="L4762" s="28"/>
      <c r="M4762" s="31"/>
    </row>
    <row r="4763" spans="3:13" x14ac:dyDescent="0.25">
      <c r="C4763" s="28"/>
      <c r="J4763" s="40"/>
      <c r="K4763" s="31"/>
      <c r="L4763" s="28"/>
      <c r="M4763" s="31"/>
    </row>
    <row r="4764" spans="3:13" x14ac:dyDescent="0.25">
      <c r="C4764" s="28"/>
      <c r="J4764" s="40"/>
      <c r="K4764" s="31"/>
      <c r="L4764" s="28"/>
      <c r="M4764" s="31"/>
    </row>
    <row r="4765" spans="3:13" x14ac:dyDescent="0.25">
      <c r="C4765" s="28"/>
      <c r="J4765" s="40"/>
      <c r="K4765" s="31"/>
      <c r="L4765" s="28"/>
      <c r="M4765" s="31"/>
    </row>
    <row r="4766" spans="3:13" x14ac:dyDescent="0.25">
      <c r="C4766" s="28"/>
      <c r="J4766" s="40"/>
      <c r="K4766" s="31"/>
      <c r="L4766" s="28"/>
      <c r="M4766" s="31"/>
    </row>
    <row r="4767" spans="3:13" x14ac:dyDescent="0.25">
      <c r="C4767" s="28"/>
      <c r="J4767" s="40"/>
      <c r="K4767" s="31"/>
      <c r="L4767" s="28"/>
      <c r="M4767" s="31"/>
    </row>
    <row r="4768" spans="3:13" x14ac:dyDescent="0.25">
      <c r="C4768" s="28"/>
      <c r="J4768" s="40"/>
      <c r="K4768" s="31"/>
      <c r="L4768" s="28"/>
      <c r="M4768" s="31"/>
    </row>
    <row r="4769" spans="3:13" x14ac:dyDescent="0.25">
      <c r="C4769" s="28"/>
      <c r="J4769" s="40"/>
      <c r="K4769" s="31"/>
      <c r="L4769" s="28"/>
      <c r="M4769" s="31"/>
    </row>
    <row r="4770" spans="3:13" x14ac:dyDescent="0.25">
      <c r="C4770" s="28"/>
      <c r="J4770" s="40"/>
      <c r="K4770" s="31"/>
      <c r="L4770" s="28"/>
      <c r="M4770" s="31"/>
    </row>
    <row r="4771" spans="3:13" x14ac:dyDescent="0.25">
      <c r="C4771" s="28"/>
      <c r="J4771" s="40"/>
      <c r="K4771" s="31"/>
      <c r="L4771" s="28"/>
      <c r="M4771" s="31"/>
    </row>
    <row r="4772" spans="3:13" x14ac:dyDescent="0.25">
      <c r="C4772" s="28"/>
      <c r="J4772" s="40"/>
      <c r="K4772" s="31"/>
      <c r="L4772" s="28"/>
      <c r="M4772" s="31"/>
    </row>
    <row r="4773" spans="3:13" x14ac:dyDescent="0.25">
      <c r="C4773" s="28"/>
      <c r="J4773" s="40"/>
      <c r="K4773" s="31"/>
      <c r="L4773" s="28"/>
      <c r="M4773" s="31"/>
    </row>
    <row r="4774" spans="3:13" x14ac:dyDescent="0.25">
      <c r="C4774" s="28"/>
      <c r="J4774" s="40"/>
      <c r="K4774" s="31"/>
      <c r="L4774" s="28"/>
      <c r="M4774" s="31"/>
    </row>
    <row r="4775" spans="3:13" x14ac:dyDescent="0.25">
      <c r="C4775" s="28"/>
      <c r="J4775" s="40"/>
      <c r="K4775" s="31"/>
      <c r="L4775" s="28"/>
      <c r="M4775" s="31"/>
    </row>
    <row r="4776" spans="3:13" x14ac:dyDescent="0.25">
      <c r="C4776" s="28"/>
      <c r="J4776" s="40"/>
      <c r="K4776" s="31"/>
      <c r="L4776" s="28"/>
      <c r="M4776" s="31"/>
    </row>
    <row r="4777" spans="3:13" x14ac:dyDescent="0.25">
      <c r="C4777" s="28"/>
      <c r="J4777" s="40"/>
      <c r="K4777" s="31"/>
      <c r="L4777" s="28"/>
      <c r="M4777" s="31"/>
    </row>
    <row r="4778" spans="3:13" x14ac:dyDescent="0.25">
      <c r="C4778" s="28"/>
      <c r="J4778" s="40"/>
      <c r="K4778" s="31"/>
      <c r="L4778" s="28"/>
      <c r="M4778" s="31"/>
    </row>
    <row r="4779" spans="3:13" x14ac:dyDescent="0.25">
      <c r="C4779" s="28"/>
      <c r="J4779" s="40"/>
      <c r="K4779" s="31"/>
      <c r="L4779" s="28"/>
      <c r="M4779" s="31"/>
    </row>
    <row r="4780" spans="3:13" x14ac:dyDescent="0.25">
      <c r="C4780" s="28"/>
      <c r="J4780" s="40"/>
      <c r="K4780" s="31"/>
      <c r="L4780" s="28"/>
      <c r="M4780" s="31"/>
    </row>
    <row r="4781" spans="3:13" x14ac:dyDescent="0.25">
      <c r="C4781" s="28"/>
      <c r="J4781" s="40"/>
      <c r="K4781" s="31"/>
      <c r="L4781" s="28"/>
      <c r="M4781" s="31"/>
    </row>
    <row r="4782" spans="3:13" x14ac:dyDescent="0.25">
      <c r="C4782" s="28"/>
      <c r="J4782" s="40"/>
      <c r="K4782" s="31"/>
      <c r="L4782" s="28"/>
      <c r="M4782" s="31"/>
    </row>
    <row r="4783" spans="3:13" x14ac:dyDescent="0.25">
      <c r="C4783" s="28"/>
      <c r="J4783" s="40"/>
      <c r="K4783" s="31"/>
      <c r="L4783" s="28"/>
      <c r="M4783" s="31"/>
    </row>
    <row r="4784" spans="3:13" x14ac:dyDescent="0.25">
      <c r="C4784" s="28"/>
      <c r="J4784" s="40"/>
      <c r="K4784" s="31"/>
      <c r="L4784" s="28"/>
      <c r="M4784" s="31"/>
    </row>
    <row r="4785" spans="3:13" x14ac:dyDescent="0.25">
      <c r="C4785" s="28"/>
      <c r="J4785" s="40"/>
      <c r="K4785" s="31"/>
      <c r="L4785" s="28"/>
      <c r="M4785" s="31"/>
    </row>
    <row r="4786" spans="3:13" x14ac:dyDescent="0.25">
      <c r="C4786" s="28"/>
      <c r="J4786" s="40"/>
      <c r="K4786" s="31"/>
      <c r="L4786" s="28"/>
      <c r="M4786" s="31"/>
    </row>
    <row r="4787" spans="3:13" x14ac:dyDescent="0.25">
      <c r="C4787" s="28"/>
      <c r="J4787" s="40"/>
      <c r="K4787" s="31"/>
      <c r="L4787" s="28"/>
      <c r="M4787" s="31"/>
    </row>
    <row r="4788" spans="3:13" x14ac:dyDescent="0.25">
      <c r="C4788" s="28"/>
      <c r="J4788" s="40"/>
      <c r="K4788" s="31"/>
      <c r="L4788" s="28"/>
      <c r="M4788" s="31"/>
    </row>
    <row r="4789" spans="3:13" x14ac:dyDescent="0.25">
      <c r="C4789" s="28"/>
      <c r="J4789" s="40"/>
      <c r="K4789" s="31"/>
      <c r="L4789" s="28"/>
      <c r="M4789" s="31"/>
    </row>
    <row r="4790" spans="3:13" x14ac:dyDescent="0.25">
      <c r="C4790" s="28"/>
      <c r="J4790" s="40"/>
      <c r="K4790" s="31"/>
      <c r="L4790" s="28"/>
      <c r="M4790" s="31"/>
    </row>
    <row r="4791" spans="3:13" x14ac:dyDescent="0.25">
      <c r="C4791" s="28"/>
      <c r="J4791" s="40"/>
      <c r="K4791" s="31"/>
      <c r="L4791" s="28"/>
      <c r="M4791" s="31"/>
    </row>
    <row r="4792" spans="3:13" x14ac:dyDescent="0.25">
      <c r="C4792" s="28"/>
      <c r="J4792" s="40"/>
      <c r="K4792" s="31"/>
      <c r="L4792" s="28"/>
      <c r="M4792" s="31"/>
    </row>
    <row r="4793" spans="3:13" x14ac:dyDescent="0.25">
      <c r="C4793" s="28"/>
      <c r="J4793" s="40"/>
      <c r="K4793" s="31"/>
      <c r="L4793" s="28"/>
      <c r="M4793" s="31"/>
    </row>
    <row r="4794" spans="3:13" x14ac:dyDescent="0.25">
      <c r="C4794" s="28"/>
      <c r="J4794" s="40"/>
      <c r="K4794" s="31"/>
      <c r="L4794" s="28"/>
      <c r="M4794" s="31"/>
    </row>
    <row r="4795" spans="3:13" x14ac:dyDescent="0.25">
      <c r="C4795" s="28"/>
      <c r="J4795" s="40"/>
      <c r="K4795" s="31"/>
      <c r="L4795" s="28"/>
      <c r="M4795" s="31"/>
    </row>
  </sheetData>
  <autoFilter ref="A1:A339" xr:uid="{1C62F884-2D47-4A27-B9DB-4F329ED684F3}"/>
  <phoneticPr fontId="4" type="noConversion"/>
  <conditionalFormatting sqref="G2:G9">
    <cfRule type="colorScale" priority="188">
      <colorScale>
        <cfvo type="min"/>
        <cfvo type="max"/>
        <color rgb="FFFCFCFF"/>
        <color rgb="FFF8696B"/>
      </colorScale>
    </cfRule>
  </conditionalFormatting>
  <conditionalFormatting sqref="G32:G336 G25:G30 G10">
    <cfRule type="colorScale" priority="190">
      <colorScale>
        <cfvo type="min"/>
        <cfvo type="max"/>
        <color rgb="FFFCFCFF"/>
        <color rgb="FFF8696B"/>
      </colorScale>
    </cfRule>
  </conditionalFormatting>
  <conditionalFormatting sqref="G31">
    <cfRule type="colorScale" priority="193">
      <colorScale>
        <cfvo type="min"/>
        <cfvo type="max"/>
        <color rgb="FFFCFCFF"/>
        <color rgb="FFF8696B"/>
      </colorScale>
    </cfRule>
  </conditionalFormatting>
  <dataValidations count="2">
    <dataValidation type="list" allowBlank="1" showInputMessage="1" showErrorMessage="1" sqref="F91:F92 G245:G336 G24:G243 G2:G23" xr:uid="{593FE07E-82D4-426E-9376-2BEF670223F1}">
      <formula1>Types</formula1>
    </dataValidation>
    <dataValidation type="list" allowBlank="1" showInputMessage="1" showErrorMessage="1" sqref="H2:H336" xr:uid="{271E75C5-C86E-4B19-A7F0-DF1A5A256E41}">
      <formula1>option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0" id="{FC796143-15B8-4200-9F14-E29D9B67ABF7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" iconId="0"/>
              <x14:cfIcon iconSet="4TrafficLights" iconId="0"/>
              <x14:cfIcon iconSet="3TrafficLights1" iconId="2"/>
            </x14:iconSet>
          </x14:cfRule>
          <xm:sqref>L2:L336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4A341-EAE6-4B23-8E9E-0DCC964A7C42}">
  <sheetPr codeName="Feuil5"/>
  <dimension ref="A1:H8"/>
  <sheetViews>
    <sheetView workbookViewId="0">
      <selection activeCell="B3" sqref="B3"/>
    </sheetView>
  </sheetViews>
  <sheetFormatPr baseColWidth="10" defaultRowHeight="15" x14ac:dyDescent="0.25"/>
  <cols>
    <col min="1" max="1" width="11.42578125" style="1"/>
    <col min="2" max="2" width="20.140625" style="1" bestFit="1" customWidth="1"/>
    <col min="3" max="4" width="11.42578125" style="1"/>
    <col min="5" max="5" width="14.5703125" style="1" customWidth="1"/>
    <col min="6" max="16384" width="11.42578125" style="1"/>
  </cols>
  <sheetData>
    <row r="1" spans="1:8" x14ac:dyDescent="0.25">
      <c r="A1" s="2" t="s">
        <v>1</v>
      </c>
      <c r="B1" s="3"/>
      <c r="D1" s="2" t="s">
        <v>19</v>
      </c>
      <c r="E1" s="3" t="s">
        <v>15</v>
      </c>
      <c r="G1" s="2" t="s">
        <v>22</v>
      </c>
      <c r="H1" s="3"/>
    </row>
    <row r="2" spans="1:8" ht="15.75" thickBot="1" x14ac:dyDescent="0.3">
      <c r="A2" s="4" t="s">
        <v>2</v>
      </c>
      <c r="B2" s="5" t="s">
        <v>3</v>
      </c>
      <c r="D2" s="4">
        <v>0</v>
      </c>
      <c r="E2" s="5" t="s">
        <v>16</v>
      </c>
      <c r="G2" s="6" t="s">
        <v>17</v>
      </c>
      <c r="H2" s="7" t="s">
        <v>18</v>
      </c>
    </row>
    <row r="3" spans="1:8" x14ac:dyDescent="0.25">
      <c r="A3" s="4" t="s">
        <v>7</v>
      </c>
      <c r="B3" s="5" t="s">
        <v>8</v>
      </c>
      <c r="D3" s="4">
        <v>1</v>
      </c>
      <c r="E3" s="5"/>
    </row>
    <row r="4" spans="1:8" x14ac:dyDescent="0.25">
      <c r="A4" s="4" t="s">
        <v>5</v>
      </c>
      <c r="B4" s="5" t="s">
        <v>6</v>
      </c>
      <c r="D4" s="4">
        <v>2</v>
      </c>
      <c r="E4" s="5"/>
    </row>
    <row r="5" spans="1:8" x14ac:dyDescent="0.25">
      <c r="A5" s="4" t="s">
        <v>9</v>
      </c>
      <c r="B5" s="5" t="s">
        <v>10</v>
      </c>
      <c r="D5" s="4">
        <v>3</v>
      </c>
      <c r="E5" s="5"/>
    </row>
    <row r="6" spans="1:8" x14ac:dyDescent="0.25">
      <c r="A6" s="4" t="s">
        <v>21</v>
      </c>
      <c r="B6" s="5" t="s">
        <v>4</v>
      </c>
      <c r="D6" s="4">
        <v>4</v>
      </c>
      <c r="E6" s="5"/>
    </row>
    <row r="7" spans="1:8" ht="15.75" thickBot="1" x14ac:dyDescent="0.3">
      <c r="A7" s="6" t="s">
        <v>20</v>
      </c>
      <c r="B7" s="7" t="s">
        <v>11</v>
      </c>
      <c r="D7" s="4">
        <v>5</v>
      </c>
      <c r="E7" s="5"/>
    </row>
    <row r="8" spans="1:8" ht="15.75" thickBot="1" x14ac:dyDescent="0.3">
      <c r="D8" s="6">
        <v>6</v>
      </c>
      <c r="E8" s="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8629C8-6FEB-40AF-BAEC-8243CFB39A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Tri</vt:lpstr>
      <vt:lpstr>Tableau Valeurs</vt:lpstr>
      <vt:lpstr>Macro</vt:lpstr>
      <vt:lpstr>asd</vt:lpstr>
      <vt:lpstr>Obtion</vt:lpstr>
      <vt:lpstr>opt</vt:lpstr>
      <vt:lpstr>option</vt:lpstr>
      <vt:lpstr>prix</vt:lpstr>
      <vt:lpstr>Type</vt:lpstr>
      <vt:lpstr>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Virgile Remise</dc:creator>
  <cp:lastModifiedBy>Virgile Remise</cp:lastModifiedBy>
  <dcterms:created xsi:type="dcterms:W3CDTF">2019-08-28T13:26:10Z</dcterms:created>
  <dcterms:modified xsi:type="dcterms:W3CDTF">2020-05-25T14:44:27Z</dcterms:modified>
</cp:coreProperties>
</file>