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601461\Desktop\"/>
    </mc:Choice>
  </mc:AlternateContent>
  <xr:revisionPtr revIDLastSave="0" documentId="8_{4148474A-DE74-4AF1-90FE-F23535B10390}" xr6:coauthVersionLast="45" xr6:coauthVersionMax="45" xr10:uidLastSave="{00000000-0000-0000-0000-000000000000}"/>
  <bookViews>
    <workbookView xWindow="28320" yWindow="8685" windowWidth="20025" windowHeight="11715" activeTab="3" xr2:uid="{00000000-000D-0000-FFFF-FFFF00000000}"/>
  </bookViews>
  <sheets>
    <sheet name="Feuil1" sheetId="4" r:id="rId1"/>
    <sheet name="Feuil2" sheetId="5" r:id="rId2"/>
    <sheet name="Feuil4" sheetId="7" r:id="rId3"/>
    <sheet name="DETAILS COMBINAISONS" sheetId="3" r:id="rId4"/>
  </sheets>
  <definedNames>
    <definedName name="_xlnm._FilterDatabase" localSheetId="3" hidden="1">'DETAILS COMBINAISONS'!#REF!</definedName>
  </definedNames>
  <calcPr calcId="191029"/>
  <pivotCaches>
    <pivotCache cacheId="8" r:id="rId5"/>
    <pivotCache cacheId="24" r:id="rId6"/>
    <pivotCache cacheId="36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<sst xmlns="http://schemas.openxmlformats.org/spreadsheetml/2006/main" count="479" uniqueCount="129">
  <si>
    <t>Date PDJ</t>
  </si>
  <si>
    <t>N° Série</t>
  </si>
  <si>
    <t>Sport</t>
  </si>
  <si>
    <t>Compétition</t>
  </si>
  <si>
    <t>Evénement</t>
  </si>
  <si>
    <t>Type de pari</t>
  </si>
  <si>
    <t>Libellé du pronostic</t>
  </si>
  <si>
    <t>Formule de jeu</t>
  </si>
  <si>
    <t>Tennis</t>
  </si>
  <si>
    <t>Zhuhai Azalée</t>
  </si>
  <si>
    <t>K.Bertens-D.Yastremska</t>
  </si>
  <si>
    <t>1/N/2</t>
  </si>
  <si>
    <t>2</t>
  </si>
  <si>
    <t>2/2</t>
  </si>
  <si>
    <t>Volley-ball</t>
  </si>
  <si>
    <t>Bundesliga F</t>
  </si>
  <si>
    <t>Schweriner SC-SWE Volley-Team</t>
  </si>
  <si>
    <t>1</t>
  </si>
  <si>
    <t>Tel. Ostende-Limburg United</t>
  </si>
  <si>
    <t>Niklas-Salmine-D.Thiem</t>
  </si>
  <si>
    <t>Rugby</t>
  </si>
  <si>
    <t>Pro 14</t>
  </si>
  <si>
    <t>Connacht-Cardiff</t>
  </si>
  <si>
    <t>Moins 43,5</t>
  </si>
  <si>
    <t>TOP 14</t>
  </si>
  <si>
    <t>Lyon-Perpignan</t>
  </si>
  <si>
    <t>S.D Teucro-FC Barcelone</t>
  </si>
  <si>
    <t>Madrid H</t>
  </si>
  <si>
    <t>Orléans-Levallois</t>
  </si>
  <si>
    <t>Roanne-Boulazac</t>
  </si>
  <si>
    <t>Le Mans-Chalon/Saône</t>
  </si>
  <si>
    <t>Le Portel-Strasbourg</t>
  </si>
  <si>
    <t>L.Rosol-R.Marcora</t>
  </si>
  <si>
    <t>P.Gojowczyk-J.Duckworth</t>
  </si>
  <si>
    <t>Bayern Munich-Liverpool</t>
  </si>
  <si>
    <t>FC Barcelone-Lyon</t>
  </si>
  <si>
    <t>D.Goffin-R.Nadal</t>
  </si>
  <si>
    <t>N.Djokovic-S.Caruso</t>
  </si>
  <si>
    <t>Dax Gamarde-Tarbes Lourdes</t>
  </si>
  <si>
    <t>Cameroun F-Japon F</t>
  </si>
  <si>
    <t>Pau Orthez-Cholet</t>
  </si>
  <si>
    <t>Gibraltar (21)-Pays-Bas(21)</t>
  </si>
  <si>
    <t>Nantes Rezé(F)-Mondeville (F)</t>
  </si>
  <si>
    <t>Levallois-Monaco</t>
  </si>
  <si>
    <t>Chalon/Saône-Cholet</t>
  </si>
  <si>
    <t>Limoges CSP-BourgEnBresse</t>
  </si>
  <si>
    <t>JS Cherbourg-Chartres</t>
  </si>
  <si>
    <t>B.Bencic-A.Kerber</t>
  </si>
  <si>
    <t>Gries/Oberhoff-Poitiers</t>
  </si>
  <si>
    <t>EHC Linz-Med. Zagreb</t>
  </si>
  <si>
    <t>K.Nishikori-L.Djere</t>
  </si>
  <si>
    <t>BC Beroe-Zorg EN Zeker.</t>
  </si>
  <si>
    <t>F.Hildebrand-A.Chevalier</t>
  </si>
  <si>
    <t>F.Hildebrand-M.Hojnisz</t>
  </si>
  <si>
    <t>Orléans-Poitiers</t>
  </si>
  <si>
    <t>Vichy-Clermont-Gries/Oberhoff</t>
  </si>
  <si>
    <t>Orléans-Rouen</t>
  </si>
  <si>
    <t>Groupe B</t>
  </si>
  <si>
    <t>NlleZélande-Japon</t>
  </si>
  <si>
    <t>F.Fognini-A.Zverev</t>
  </si>
  <si>
    <t>G.Dimitrov-R.Nadal</t>
  </si>
  <si>
    <t>Gries/Oberhoff-Chartres</t>
  </si>
  <si>
    <t>Nancy-Paris Basket</t>
  </si>
  <si>
    <t>Kan.Willebroek-Antwerp</t>
  </si>
  <si>
    <t>Le Mans-Villeurbanne</t>
  </si>
  <si>
    <t>Antibes-Saint-Chamond</t>
  </si>
  <si>
    <t>Feurs-Fos Provence</t>
  </si>
  <si>
    <t>M.Vondrousova-P.Martic</t>
  </si>
  <si>
    <t>Ovtcharov/Walther-Chen/Chuang</t>
  </si>
  <si>
    <t>Ecosse-Samoa</t>
  </si>
  <si>
    <t>Ben.Latina-NPC Rieti</t>
  </si>
  <si>
    <t>Andorre-France</t>
  </si>
  <si>
    <t>Napoli Basket-Rin.Agrigento</t>
  </si>
  <si>
    <t>Treviglio-Rin.Agrigento</t>
  </si>
  <si>
    <t>Landerneau (F)-Landes (F)</t>
  </si>
  <si>
    <t>Pau-Toulon</t>
  </si>
  <si>
    <t>Milan AC-Frosinone</t>
  </si>
  <si>
    <t>A.Zverev-M.Berrettini</t>
  </si>
  <si>
    <t>D.Medvedev-N.Jarry</t>
  </si>
  <si>
    <t>Angers-Bordeaux</t>
  </si>
  <si>
    <t>Mons-Bruxelles</t>
  </si>
  <si>
    <t>Italie-Norvège</t>
  </si>
  <si>
    <t>J.Ferstl-A.Pinturault</t>
  </si>
  <si>
    <t>A-L.Friedsam-A.Petkovic</t>
  </si>
  <si>
    <t>FK Krasnodar-FC Bâle</t>
  </si>
  <si>
    <t>F.Delbonis-Ramos-Vinolas</t>
  </si>
  <si>
    <t>Le Cannet-Quimper</t>
  </si>
  <si>
    <t>FC Séville-CD Leganes</t>
  </si>
  <si>
    <t>Quimper-Antibes</t>
  </si>
  <si>
    <t>Monaco-Roanne</t>
  </si>
  <si>
    <t>Racing 92-Lyon</t>
  </si>
  <si>
    <t>Brat/Spanik-Lehmann/Nadol</t>
  </si>
  <si>
    <t>Kenya F.-Brésil F.</t>
  </si>
  <si>
    <t>France-Pologne</t>
  </si>
  <si>
    <t>Nantes Rezé(F)-Hainaut (F)</t>
  </si>
  <si>
    <t>AugerAliassime-R.Nadal</t>
  </si>
  <si>
    <t>Oyonnax-Carcassonne</t>
  </si>
  <si>
    <t>ADA Blois-Antibes</t>
  </si>
  <si>
    <t>Roanne-Vichy-Clermont</t>
  </si>
  <si>
    <t>V.Kriechmayer-M.Caviezel</t>
  </si>
  <si>
    <t>Paris SG-Dortmund</t>
  </si>
  <si>
    <t>Étiquettes de lignes</t>
  </si>
  <si>
    <t>(vide)</t>
  </si>
  <si>
    <t>Total général</t>
  </si>
  <si>
    <t>Nombre de CA Encaissé</t>
  </si>
  <si>
    <t>(Tous)</t>
  </si>
  <si>
    <t>Nombre de Gains</t>
  </si>
  <si>
    <t>Gains totaux</t>
  </si>
  <si>
    <t>Somme de Gains</t>
  </si>
  <si>
    <t>Somme de CA Encaissé2</t>
  </si>
  <si>
    <t>Somme de Cote</t>
  </si>
  <si>
    <t>Somme de Gains2</t>
  </si>
  <si>
    <t>Somme de Cote2</t>
  </si>
  <si>
    <t>Données 1</t>
  </si>
  <si>
    <t>Date</t>
  </si>
  <si>
    <t>Mois</t>
  </si>
  <si>
    <t>Données 2</t>
  </si>
  <si>
    <t>Données 3</t>
  </si>
  <si>
    <t>Données 4</t>
  </si>
  <si>
    <t>Données 5</t>
  </si>
  <si>
    <t>Données 6</t>
  </si>
  <si>
    <t>Données 7</t>
  </si>
  <si>
    <t>Valeur Num 1</t>
  </si>
  <si>
    <t>Valeur Num 2</t>
  </si>
  <si>
    <t>Valeur Num 3</t>
  </si>
  <si>
    <t>Valeur Num 4</t>
  </si>
  <si>
    <t>x</t>
  </si>
  <si>
    <t>DataTexte1</t>
  </si>
  <si>
    <t>DataTexte3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</si>
</sst>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dd\/mm\/yyyy"/>
    <numFmt numFmtId="166" formatCode="#,##0.00&quot; €&quot;"/>
  </numFmts>
  <fonts count="10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9"/>
      <color rgb="FF333333"/>
      <name val="Arial"/>
    </font>
    <font>
      <b/>
      <sz val="9"/>
      <color rgb="FFFFFFFF"/>
      <name val="Arial"/>
    </font>
    <font>
      <b/>
      <sz val="10"/>
      <color rgb="FF333333"/>
      <name val="Arial"/>
    </font>
    <font>
      <b/>
      <sz val="9"/>
      <color rgb="FF333333"/>
      <name val="Arial"/>
    </font>
    <font>
      <b/>
      <sz val="10"/>
      <color rgb="FF3165FF"/>
      <name val="Arial"/>
    </font>
    <font>
      <b/>
      <sz val="10"/>
      <color rgb="FFFF0000"/>
      <name val="Arial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6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/>
      <bottom/>
      <diagonal/>
    </border>
    <border>
      <left style="thin">
        <color rgb="FF3877A6"/>
      </left>
      <right style="thin">
        <color rgb="FF3877A6"/>
      </right>
      <top/>
      <bottom style="thin">
        <color rgb="FFA5A5B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/>
    <xf numFmtId="164" fontId="0" fillId="0" borderId="0" xfId="0" applyNumberFormat="1" applyFill="1"/>
    <xf numFmtId="0" fontId="2" fillId="2" borderId="0" xfId="0" applyFont="1" applyFill="1" applyAlignment="1">
      <alignment horizontal="left"/>
    </xf>
    <xf numFmtId="49" fontId="2" fillId="4" borderId="2" xfId="0" applyNumberFormat="1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166" fontId="7" fillId="2" borderId="3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49" fontId="3" fillId="3" borderId="4" xfId="0" applyNumberFormat="1" applyFont="1" applyFill="1" applyBorder="1" applyAlignment="1">
      <alignment horizontal="left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6"/>
    </xf>
    <xf numFmtId="49" fontId="0" fillId="0" borderId="0" xfId="0" applyNumberFormat="1"/>
    <xf numFmtId="49" fontId="8" fillId="3" borderId="5" xfId="0" applyNumberFormat="1" applyFont="1" applyFill="1" applyBorder="1" applyAlignment="1">
      <alignment horizontal="left"/>
    </xf>
    <xf numFmtId="49" fontId="8" fillId="3" borderId="1" xfId="0" applyNumberFormat="1" applyFont="1" applyFill="1" applyBorder="1" applyAlignment="1">
      <alignment horizontal="left"/>
    </xf>
    <xf numFmtId="0" fontId="9" fillId="4" borderId="2" xfId="0" applyFont="1" applyFill="1" applyBorder="1" applyAlignment="1">
      <alignment horizontal="right"/>
    </xf>
    <xf numFmtId="165" fontId="9" fillId="4" borderId="2" xfId="0" applyNumberFormat="1" applyFont="1" applyFill="1" applyBorder="1" applyAlignment="1">
      <alignment horizontal="left"/>
    </xf>
    <xf numFmtId="0" fontId="9" fillId="4" borderId="2" xfId="0" applyFont="1" applyFill="1" applyBorder="1" applyAlignment="1">
      <alignment horizontal="right" vertical="center"/>
    </xf>
    <xf numFmtId="49" fontId="9" fillId="4" borderId="2" xfId="0" applyNumberFormat="1" applyFont="1" applyFill="1" applyBorder="1" applyAlignment="1">
      <alignment horizontal="left"/>
    </xf>
    <xf numFmtId="0" fontId="9" fillId="4" borderId="2" xfId="0" applyFont="1" applyFill="1" applyBorder="1" applyAlignment="1">
      <alignment horizontal="left"/>
    </xf>
    <xf numFmtId="4" fontId="9" fillId="4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177800</xdr:rowOff>
    </xdr:from>
    <xdr:to>
      <xdr:col>0</xdr:col>
      <xdr:colOff>1263650</xdr:colOff>
      <xdr:row>2</xdr:row>
      <xdr:rowOff>69850</xdr:rowOff>
    </xdr:to>
    <xdr:sp macro="[0]!decal" textlink="">
      <xdr:nvSpPr>
        <xdr:cNvPr id="2" name="Rectangle 1">
          <a:extLst>
            <a:ext uri="{FF2B5EF4-FFF2-40B4-BE49-F238E27FC236}">
              <a16:creationId xmlns:a16="http://schemas.microsoft.com/office/drawing/2014/main" id="{BDD0473A-F838-4616-A899-725090E93482}"/>
            </a:ext>
          </a:extLst>
        </xdr:cNvPr>
        <xdr:cNvSpPr/>
      </xdr:nvSpPr>
      <xdr:spPr>
        <a:xfrm>
          <a:off x="107950" y="177800"/>
          <a:ext cx="1155700" cy="26035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</a:rPr>
            <a:t>ALIGNEMENT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120650</xdr:colOff>
      <xdr:row>2</xdr:row>
      <xdr:rowOff>120650</xdr:rowOff>
    </xdr:from>
    <xdr:to>
      <xdr:col>0</xdr:col>
      <xdr:colOff>1263650</xdr:colOff>
      <xdr:row>4</xdr:row>
      <xdr:rowOff>38100</xdr:rowOff>
    </xdr:to>
    <xdr:sp macro="[0]!mise_en_page" textlink="">
      <xdr:nvSpPr>
        <xdr:cNvPr id="3" name="Rectangle 2">
          <a:extLst>
            <a:ext uri="{FF2B5EF4-FFF2-40B4-BE49-F238E27FC236}">
              <a16:creationId xmlns:a16="http://schemas.microsoft.com/office/drawing/2014/main" id="{36F06BCC-F0C2-45A1-9BEC-C1F142FDA888}"/>
            </a:ext>
          </a:extLst>
        </xdr:cNvPr>
        <xdr:cNvSpPr/>
      </xdr:nvSpPr>
      <xdr:spPr>
        <a:xfrm>
          <a:off x="120650" y="488950"/>
          <a:ext cx="1143000" cy="28575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</a:rPr>
            <a:t>MISE</a:t>
          </a:r>
          <a:r>
            <a:rPr lang="fr-FR" sz="1000" b="1" baseline="0">
              <a:solidFill>
                <a:schemeClr val="tx1"/>
              </a:solidFill>
            </a:rPr>
            <a:t> EN </a:t>
          </a:r>
          <a:r>
            <a:rPr lang="fr-FR" sz="1050" b="1" baseline="0">
              <a:solidFill>
                <a:schemeClr val="tx1"/>
              </a:solidFill>
            </a:rPr>
            <a:t>PAGE</a:t>
          </a:r>
          <a:endParaRPr lang="fr-FR" sz="1000" b="1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rome Demarez" refreshedDate="43966.463485416665" createdVersion="6" refreshedVersion="6" minRefreshableVersion="3" recordCount="117" xr:uid="{299D7EE4-089D-4B5A-8D43-74AD4AC89072}">
  <cacheSource type="worksheet">
    <worksheetSource ref="B2:N33" sheet="DETAILS COMBINAISONS"/>
  </cacheSource>
  <cacheFields count="13">
    <cacheField name="Détaillant" numFmtId="0">
      <sharedItems containsBlank="1" containsMixedTypes="1" containsNumber="1" containsInteger="1" minValue="434672" maxValue="434672"/>
    </cacheField>
    <cacheField name="Date PDJ" numFmtId="0">
      <sharedItems containsDate="1" containsBlank="1" containsMixedTypes="1" minDate="2019-02-01T00:00:00" maxDate="2020-02-05T00:00:00"/>
    </cacheField>
    <cacheField name="Mois PDJ" numFmtId="0">
      <sharedItems containsBlank="1" containsMixedTypes="1" containsNumber="1" containsInteger="1" minValue="2" maxValue="11"/>
    </cacheField>
    <cacheField name="N° Série" numFmtId="0">
      <sharedItems containsBlank="1" containsMixedTypes="1" containsNumber="1" containsInteger="1" minValue="4399" maxValue="94240"/>
    </cacheField>
    <cacheField name="Sport" numFmtId="0">
      <sharedItems containsBlank="1"/>
    </cacheField>
    <cacheField name="Compétition" numFmtId="0">
      <sharedItems containsBlank="1" count="20">
        <s v="Zhuhai Azalée"/>
        <m/>
        <s v="Compétition"/>
        <s v="BLB Groupe B"/>
        <s v="Pro 14"/>
        <s v="Asobal"/>
        <s v="Cpe France (H)"/>
        <s v="Jeep Elite"/>
        <s v="Pune"/>
        <s v="ChampionsLeague"/>
        <s v="Roland Garros H"/>
        <s v="Playdowns LFB"/>
        <s v="Proligue"/>
        <s v="Pro B"/>
        <s v="Europe Cup (Q)"/>
        <s v="Chpt Monde (F)"/>
        <s v="Poff Pro B"/>
        <s v="Paris 2019"/>
        <s v="Monte Carlo"/>
        <s v="Poff BLB"/>
      </sharedItems>
    </cacheField>
    <cacheField name="Evénement" numFmtId="0">
      <sharedItems containsBlank="1" count="25">
        <s v="K.Bertens-D.Yastremska"/>
        <m/>
        <s v="Evénement"/>
        <s v="Tel. Ostende-Limburg United"/>
        <s v="Connacht-Cardiff"/>
        <s v="S.D Teucro-FC Barcelone"/>
        <s v="Orléans-Levallois"/>
        <s v="Le Mans-Chalon/Saône"/>
        <s v="L.Rosol-R.Marcora"/>
        <s v="Bayern Munich-Liverpool"/>
        <s v="D.Goffin-R.Nadal"/>
        <s v="Dax Gamarde-Tarbes Lourdes"/>
        <s v="Pau Orthez-Cholet"/>
        <s v="Nantes Rezé(F)-Mondeville (F)"/>
        <s v="Chalon/Saône-Cholet"/>
        <s v="JS Cherbourg-Chartres"/>
        <s v="Gries/Oberhoff-Poitiers"/>
        <s v="BC Beroe-Zorg EN Zeker."/>
        <s v="F.Hildebrand-A.Chevalier"/>
        <s v="Orléans-Poitiers"/>
        <s v="Orléans-Rouen"/>
        <s v="NlleZélande-Japon"/>
        <s v="F.Fognini-A.Zverev"/>
        <s v="Gries/Oberhoff-Chartres"/>
        <s v="Kan.Willebroek-Antwerp"/>
      </sharedItems>
    </cacheField>
    <cacheField name="Type de pari" numFmtId="0">
      <sharedItems containsBlank="1"/>
    </cacheField>
    <cacheField name="Libellé du pronostic" numFmtId="0">
      <sharedItems containsBlank="1" count="11">
        <s v="2"/>
        <m/>
        <s v="Libellé du pronostic"/>
        <s v="1"/>
        <s v="Moins 43,5"/>
        <s v="1/1"/>
        <s v="2 - 0"/>
        <s v="Moins 5,5"/>
        <s v="Pau Orthez"/>
        <s v="A.Chevalier"/>
        <s v="Moins 2,5"/>
      </sharedItems>
    </cacheField>
    <cacheField name="Formule de jeu" numFmtId="0">
      <sharedItems containsBlank="1" count="3">
        <s v="2/2"/>
        <m/>
        <s v="Formule de jeu"/>
      </sharedItems>
    </cacheField>
    <cacheField name="Cote" numFmtId="0">
      <sharedItems containsBlank="1" containsMixedTypes="1" containsNumber="1" minValue="1.01" maxValue="2.9"/>
    </cacheField>
    <cacheField name="CA Encaissé" numFmtId="0">
      <sharedItems containsBlank="1" containsMixedTypes="1" containsNumber="1" containsInteger="1" minValue="10" maxValue="50" count="6">
        <n v="50"/>
        <m/>
        <s v="CA Encaissé"/>
        <n v="25"/>
        <n v="20"/>
        <n v="10"/>
      </sharedItems>
    </cacheField>
    <cacheField name="Gains" numFmtId="0">
      <sharedItems containsBlank="1" containsMixedTypes="1" containsNumber="1" minValue="0" maxValue="184.8" count="10">
        <n v="0"/>
        <m/>
        <s v="Gains"/>
        <n v="86.06"/>
        <n v="107.89"/>
        <n v="184.8"/>
        <n v="125"/>
        <n v="67.19"/>
        <n v="144.62"/>
        <n v="64.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rome Demarez" refreshedDate="43966.466027546296" createdVersion="6" refreshedVersion="6" minRefreshableVersion="3" recordCount="344" xr:uid="{F34C264F-0465-40F7-B7BC-14DEA81DD3C3}">
  <cacheSource type="worksheet">
    <worksheetSource ref="B2:AD33" sheet="DETAILS COMBINAISONS"/>
  </cacheSource>
  <cacheFields count="29">
    <cacheField name="Détaillant" numFmtId="0">
      <sharedItems containsBlank="1" containsMixedTypes="1" containsNumber="1" containsInteger="1" minValue="434672" maxValue="434672"/>
    </cacheField>
    <cacheField name="Date PDJ" numFmtId="0">
      <sharedItems containsDate="1" containsBlank="1" containsMixedTypes="1" minDate="2019-01-15T00:00:00" maxDate="2020-03-12T00:00:00"/>
    </cacheField>
    <cacheField name="Mois PDJ" numFmtId="0">
      <sharedItems containsBlank="1" containsMixedTypes="1" containsNumber="1" containsInteger="1" minValue="1" maxValue="12"/>
    </cacheField>
    <cacheField name="N° Série" numFmtId="0">
      <sharedItems containsBlank="1" containsMixedTypes="1" containsNumber="1" containsInteger="1" minValue="4399" maxValue="293457"/>
    </cacheField>
    <cacheField name="Sport" numFmtId="0">
      <sharedItems containsBlank="1" count="9">
        <s v="Tennis"/>
        <m/>
        <s v="Sport"/>
        <s v="Basketball"/>
        <s v="Rugby"/>
        <s v="Handball"/>
        <s v="Football"/>
        <s v="Ski"/>
        <s v="Athlétisme"/>
      </sharedItems>
    </cacheField>
    <cacheField name="Compétition" numFmtId="0">
      <sharedItems containsBlank="1"/>
    </cacheField>
    <cacheField name="Evénement" numFmtId="0">
      <sharedItems containsBlank="1" count="64">
        <s v="K.Bertens-D.Yastremska"/>
        <m/>
        <s v="Evénement"/>
        <s v="Tel. Ostende-Limburg United"/>
        <s v="Connacht-Cardiff"/>
        <s v="S.D Teucro-FC Barcelone"/>
        <s v="Orléans-Levallois"/>
        <s v="Le Mans-Chalon/Saône"/>
        <s v="L.Rosol-R.Marcora"/>
        <s v="Bayern Munich-Liverpool"/>
        <s v="D.Goffin-R.Nadal"/>
        <s v="Dax Gamarde-Tarbes Lourdes"/>
        <s v="Pau Orthez-Cholet"/>
        <s v="Nantes Rezé(F)-Mondeville (F)"/>
        <s v="Chalon/Saône-Cholet"/>
        <s v="JS Cherbourg-Chartres"/>
        <s v="Gries/Oberhoff-Poitiers"/>
        <s v="BC Beroe-Zorg EN Zeker."/>
        <s v="F.Hildebrand-A.Chevalier"/>
        <s v="Orléans-Poitiers"/>
        <s v="Orléans-Rouen"/>
        <s v="NlleZélande-Japon"/>
        <s v="F.Fognini-A.Zverev"/>
        <s v="Gries/Oberhoff-Chartres"/>
        <s v="Kan.Willebroek-Antwerp"/>
        <s v="Pau Orthez-Levallois"/>
        <s v="Bonzi/Hesse-L.Chan/Dodig"/>
        <s v="Panathinaïkos-Perist.Athènes"/>
        <s v="Y.Maden-R.Nadal"/>
        <s v="Alba Berlin-Zen.StPetersb."/>
        <s v="Amici Udinese-Carife Ferrara"/>
        <s v="Grèce(21)-San Marin(21)"/>
        <s v="Derthona-Ben.Latina"/>
        <s v="Fiat Torino-Napoli Basket"/>
        <s v="Charnay (F)-Hainaut (F)"/>
        <s v="Clermont-Agen"/>
        <s v="Milan AC-Frosinone"/>
        <s v="Chalon/Saône-Nanterre"/>
        <s v="Valladolid-Getafe"/>
        <s v="Limburg United-Charleroi"/>
        <s v="Shanghai 2019 / 110m H (H)"/>
        <s v="Pau Orthez-Monaco"/>
        <s v="Grenoble-Créteil"/>
        <s v="J.Sousa-Ramos-Vinolas"/>
        <s v="F91 Dudelange-Apoel Nicosie"/>
        <s v="Villeurbanne-Le Portel"/>
        <s v="Canada-Chili"/>
        <s v="S.Wawrinka-M.Cecchinato"/>
        <s v="Monaco-Paris SG"/>
        <s v="Chalon/Saône-BourgEnBresse"/>
        <s v="Le Portel-Strasbourg"/>
        <s v="Montpellier-Bordeaux"/>
        <s v="M.Fucsovics-G.Monfils"/>
        <s v="GS Amarousiou-ApollonPatras"/>
        <s v="Nantes-Saint-Raphaël"/>
        <s v="Canada (F)-Brésil (F)"/>
        <s v="Mondeville (F)-Vil.d'Ascq (F)"/>
        <s v="Biarritz-Colomiers"/>
        <s v="Brumbies-Sunwolves"/>
        <s v="Valladolid-Bilbao"/>
        <s v="Charleville(F)-Hainaut (F)"/>
        <s v="Nantes-Saint-Chamond"/>
        <s v="Super G (H) / Val Gardena"/>
        <s v="Liverpool-AtleticoMadrid"/>
      </sharedItems>
    </cacheField>
    <cacheField name="Type de pari" numFmtId="0">
      <sharedItems containsBlank="1" count="14">
        <s v="1/N/2"/>
        <m/>
        <s v="Type de pari"/>
        <s v="Plus/Moins"/>
        <s v="1/N/2 H"/>
        <s v="MT/FM"/>
        <s v="Score exact"/>
        <s v="Plus/Moins Aces"/>
        <s v="Face à Face"/>
        <s v="1N2_1erQT"/>
        <s v="Buteur"/>
        <s v="1/N/2 MT"/>
        <s v="Podium"/>
        <s v="1er Buteur"/>
      </sharedItems>
    </cacheField>
    <cacheField name="Libellé du pronostic" numFmtId="0">
      <sharedItems containsBlank="1" count="22">
        <s v="2"/>
        <m/>
        <s v="Libellé du pronostic"/>
        <s v="1"/>
        <s v="Moins 43,5"/>
        <s v="1/1"/>
        <s v="2 - 0"/>
        <s v="Moins 5,5"/>
        <s v="Pau Orthez"/>
        <s v="A.Chevalier"/>
        <s v="Moins 2,5"/>
        <s v="Chalon/Saône"/>
        <s v="N"/>
        <s v="O.Ortega (ESP)"/>
        <s v="S.Mane"/>
        <s v="Plus 4,5"/>
        <s v="Plus 2,5"/>
        <s v="BourgEnBresse"/>
        <s v="Moins 1,5"/>
        <s v="Moins 48,5"/>
        <s v="M.Caviezel"/>
        <s v="Joao Felix"/>
      </sharedItems>
    </cacheField>
    <cacheField name="Formule de jeu" numFmtId="0">
      <sharedItems containsBlank="1"/>
    </cacheField>
    <cacheField name="Cote" numFmtId="0">
      <sharedItems containsBlank="1" containsMixedTypes="1" containsNumber="1" minValue="1.01" maxValue="13" count="46">
        <n v="1.96"/>
        <m/>
        <s v="Cote"/>
        <n v="1.45"/>
        <n v="1.7"/>
        <n v="1.01"/>
        <n v="2"/>
        <n v="2.7"/>
        <n v="1.8"/>
        <n v="2.2999999999999998"/>
        <n v="2.2000000000000002"/>
        <n v="2.0499999999999998"/>
        <n v="2.5499999999999998"/>
        <n v="1.65"/>
        <n v="2.9"/>
        <n v="2.5"/>
        <n v="1.04"/>
        <n v="1.75"/>
        <n v="2.15"/>
        <n v="1.4"/>
        <n v="2.4"/>
        <n v="1.6"/>
        <n v="1.19"/>
        <n v="1.92"/>
        <n v="1.22"/>
        <n v="1.03"/>
        <n v="1.98"/>
        <n v="1.95"/>
        <n v="1.1200000000000001"/>
        <n v="2.25"/>
        <n v="1.55"/>
        <n v="1.02"/>
        <n v="1.1399999999999999"/>
        <n v="3"/>
        <n v="2.4500000000000002"/>
        <n v="3.5"/>
        <n v="1.66"/>
        <n v="1.9"/>
        <n v="1.05"/>
        <n v="2.65"/>
        <n v="1.5"/>
        <n v="1.27"/>
        <n v="1.35"/>
        <n v="1.85"/>
        <n v="3.25"/>
        <n v="13"/>
      </sharedItems>
    </cacheField>
    <cacheField name="CA Encaissé" numFmtId="0">
      <sharedItems containsBlank="1" containsMixedTypes="1" containsNumber="1" containsInteger="1" minValue="1" maxValue="50"/>
    </cacheField>
    <cacheField name="Gains" numFmtId="0">
      <sharedItems containsBlank="1" containsMixedTypes="1" containsNumber="1" minValue="0" maxValue="184.81" count="28">
        <n v="0"/>
        <m/>
        <s v="Gains"/>
        <n v="86.06"/>
        <n v="107.89"/>
        <n v="184.8"/>
        <n v="125"/>
        <n v="67.19"/>
        <n v="144.62"/>
        <n v="64.11"/>
        <n v="184.81"/>
        <n v="66.03"/>
        <n v="50.76"/>
        <n v="102.12"/>
        <n v="29.7"/>
        <n v="127.28"/>
        <n v="77.88"/>
        <n v="91.9"/>
        <n v="85.82"/>
        <n v="129.59"/>
        <n v="67.22"/>
        <n v="5.82"/>
        <n v="124"/>
        <n v="86.89"/>
        <n v="71.3"/>
        <n v="103.52"/>
        <n v="85.23"/>
        <n v="126.23"/>
      </sharedItems>
    </cacheField>
    <cacheField name="Détaillant2" numFmtId="0">
      <sharedItems containsString="0" containsBlank="1" containsNumber="1" containsInteger="1" minValue="434672" maxValue="434672"/>
    </cacheField>
    <cacheField name="Date PDJ2" numFmtId="0">
      <sharedItems containsNonDate="0" containsDate="1" containsString="0" containsBlank="1" minDate="2019-01-15T00:00:00" maxDate="2020-03-12T00:00:00"/>
    </cacheField>
    <cacheField name="Mois PDJ2" numFmtId="0">
      <sharedItems containsString="0" containsBlank="1" containsNumber="1" containsInteger="1" minValue="1" maxValue="12"/>
    </cacheField>
    <cacheField name="N° Série2" numFmtId="0">
      <sharedItems containsNonDate="0" containsString="0" containsBlank="1"/>
    </cacheField>
    <cacheField name="Sport2" numFmtId="0">
      <sharedItems containsBlank="1" count="9">
        <s v="Volley-ball"/>
        <m/>
        <s v="Tennis"/>
        <s v="Rugby"/>
        <s v="Basketball"/>
        <s v="Football"/>
        <s v="Hockey s/g"/>
        <s v="Ski"/>
        <s v="Tennis de Table"/>
      </sharedItems>
    </cacheField>
    <cacheField name="Compétition2" numFmtId="0">
      <sharedItems containsBlank="1"/>
    </cacheField>
    <cacheField name="Evénement2" numFmtId="0">
      <sharedItems containsBlank="1" count="59">
        <s v="Schweriner SC-SWE Volley-Team"/>
        <m/>
        <s v="Niklas-Salmine-D.Thiem"/>
        <s v="Lyon-Perpignan"/>
        <s v="Madrid H"/>
        <s v="Roanne-Boulazac"/>
        <s v="Le Portel-Strasbourg"/>
        <s v="P.Gojowczyk-J.Duckworth"/>
        <s v="FC Barcelone-Lyon"/>
        <s v="N.Djokovic-S.Caruso"/>
        <s v="Cameroun F-Japon F"/>
        <s v="Gibraltar (21)-Pays-Bas(21)"/>
        <s v="Levallois-Monaco"/>
        <s v="Limoges CSP-BourgEnBresse"/>
        <s v="B.Bencic-A.Kerber"/>
        <s v="EHC Linz-Med. Zagreb"/>
        <s v="K.Nishikori-L.Djere"/>
        <s v="F.Hildebrand-M.Hojnisz"/>
        <s v="Vichy-Clermont-Gries/Oberhoff"/>
        <s v="Groupe B"/>
        <s v="D.Goffin-R.Nadal"/>
        <s v="G.Dimitrov-R.Nadal"/>
        <s v="Nancy-Paris Basket"/>
        <s v="Le Mans-Villeurbanne"/>
        <s v="Antibes-Saint-Chamond"/>
        <s v="Feurs-Fos Provence"/>
        <s v="M.Vondrousova-P.Martic"/>
        <s v="Ovtcharov/Walther-Chen/Chuang"/>
        <s v="Ecosse-Samoa"/>
        <s v="Ben.Latina-NPC Rieti"/>
        <s v="Andorre-France"/>
        <s v="Napoli Basket-Rin.Agrigento"/>
        <s v="Treviglio-Rin.Agrigento"/>
        <s v="Landerneau (F)-Landes (F)"/>
        <s v="Pau-Toulon"/>
        <s v="A.Zverev-M.Berrettini"/>
        <s v="D.Medvedev-N.Jarry"/>
        <s v="Angers-Bordeaux"/>
        <s v="Mons-Bruxelles"/>
        <s v="Italie-Norvège"/>
        <s v="J.Ferstl-A.Pinturault"/>
        <s v="A-L.Friedsam-A.Petkovic"/>
        <s v="FK Krasnodar-FC Bâle"/>
        <s v="F.Delbonis-Ramos-Vinolas"/>
        <s v="Le Cannet-Quimper"/>
        <s v="FC Séville-CD Leganes"/>
        <s v="Quimper-Antibes"/>
        <s v="Monaco-Roanne"/>
        <s v="Racing 92-Lyon"/>
        <s v="Brat/Spanik-Lehmann/Nadol"/>
        <s v="Kenya F.-Brésil F."/>
        <s v="France-Pologne"/>
        <s v="Nantes Rezé(F)-Hainaut (F)"/>
        <s v="AugerAliassime-R.Nadal"/>
        <s v="Oyonnax-Carcassonne"/>
        <s v="ADA Blois-Antibes"/>
        <s v="Roanne-Vichy-Clermont"/>
        <s v="V.Kriechmayer-M.Caviezel"/>
        <s v="Paris SG-Dortmund"/>
      </sharedItems>
    </cacheField>
    <cacheField name="Type de pari2" numFmtId="0">
      <sharedItems containsBlank="1" count="10">
        <s v="1/N/2"/>
        <m/>
        <s v="Finaliste"/>
        <s v="Plus/Moins"/>
        <s v="1/N/2 H"/>
        <s v="Plus/Moins Aces"/>
        <s v="Face à Face"/>
        <s v="Vainqueur"/>
        <s v="MT/FM"/>
        <s v="1er Buteur"/>
      </sharedItems>
    </cacheField>
    <cacheField name="Libellé du pronostic2" numFmtId="0">
      <sharedItems containsBlank="1"/>
    </cacheField>
    <cacheField name="Formule de jeu2" numFmtId="0">
      <sharedItems containsBlank="1"/>
    </cacheField>
    <cacheField name="Cote2" numFmtId="0">
      <sharedItems containsString="0" containsBlank="1" containsNumber="1" minValue="1.01" maxValue="18" count="29">
        <n v="1.01"/>
        <m/>
        <n v="1.02"/>
        <n v="2.15"/>
        <n v="2"/>
        <n v="2.4"/>
        <n v="1.65"/>
        <n v="1.22"/>
        <n v="1.55"/>
        <n v="2.5"/>
        <n v="1.7"/>
        <n v="1.75"/>
        <n v="1.08"/>
        <n v="1.6"/>
        <n v="1.95"/>
        <n v="3.4"/>
        <n v="2.2999999999999998"/>
        <n v="1.1599999999999999"/>
        <n v="1.8"/>
        <n v="2.6"/>
        <n v="2.4500000000000002"/>
        <n v="1.85"/>
        <n v="18"/>
        <n v="1.57"/>
        <n v="1.39"/>
        <n v="1.05"/>
        <n v="1.18"/>
        <n v="1.78"/>
        <n v="4.7"/>
      </sharedItems>
    </cacheField>
    <cacheField name="CA Encaissé2" numFmtId="0">
      <sharedItems containsString="0" containsBlank="1" containsNumber="1" containsInteger="1" minValue="1" maxValue="50"/>
    </cacheField>
    <cacheField name="Gains2" numFmtId="0">
      <sharedItems containsString="0" containsBlank="1" containsNumber="1" minValue="0" maxValue="143.72"/>
    </cacheField>
    <cacheField name="Cpte totale" numFmtId="0">
      <sharedItems containsString="0" containsBlank="1" containsNumber="1" minValue="1.1312" maxValue="63"/>
    </cacheField>
    <cacheField name="Mises totales" numFmtId="0">
      <sharedItems containsString="0" containsBlank="1" containsNumber="1" containsInteger="1" minValue="2" maxValue="100"/>
    </cacheField>
    <cacheField name="Gains totaux" numFmtId="0">
      <sharedItems containsString="0" containsBlank="1" containsNumber="1" minValue="0" maxValue="2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rome Demarez" refreshedDate="43966.478880208335" createdVersion="6" refreshedVersion="6" minRefreshableVersion="3" recordCount="10" xr:uid="{4EE6A914-FE73-4BCC-937E-0433F3EEA56D}">
  <cacheSource type="worksheet">
    <worksheetSource ref="B2:AC12" sheet="DETAILS COMBINAISONS"/>
  </cacheSource>
  <cacheFields count="28">
    <cacheField name="Détaillant" numFmtId="0">
      <sharedItems containsBlank="1" containsMixedTypes="1" containsNumber="1" containsInteger="1" minValue="434672" maxValue="434672"/>
    </cacheField>
    <cacheField name="Date PDJ" numFmtId="0">
      <sharedItems containsDate="1" containsBlank="1" containsMixedTypes="1" minDate="2019-04-13T00:00:00" maxDate="2019-10-24T00:00:00" count="4">
        <d v="2019-10-23T00:00:00"/>
        <m/>
        <s v="Date PDJ"/>
        <d v="2019-04-13T00:00:00"/>
      </sharedItems>
    </cacheField>
    <cacheField name="Mois PDJ" numFmtId="0">
      <sharedItems containsBlank="1" containsMixedTypes="1" containsNumber="1" containsInteger="1" minValue="4" maxValue="10"/>
    </cacheField>
    <cacheField name="N° Série" numFmtId="0">
      <sharedItems containsBlank="1" containsMixedTypes="1" containsNumber="1" containsInteger="1" minValue="4399" maxValue="13647"/>
    </cacheField>
    <cacheField name="Sport" numFmtId="0">
      <sharedItems containsBlank="1" count="4">
        <s v="Tennis"/>
        <m/>
        <s v="Sport"/>
        <s v="Rugby"/>
      </sharedItems>
    </cacheField>
    <cacheField name="Compétition" numFmtId="0">
      <sharedItems containsBlank="1" count="4">
        <s v="Zhuhai Azalée"/>
        <m/>
        <s v="Compétition"/>
        <s v="Pro 14"/>
      </sharedItems>
    </cacheField>
    <cacheField name="Evénement" numFmtId="0">
      <sharedItems containsBlank="1" count="4">
        <s v="K.Bertens-D.Yastremska"/>
        <m/>
        <s v="Evénement"/>
        <s v="Connacht-Cardiff"/>
      </sharedItems>
    </cacheField>
    <cacheField name="Type de pari" numFmtId="0">
      <sharedItems containsBlank="1" count="4">
        <s v="1/N/2"/>
        <m/>
        <s v="Type de pari"/>
        <s v="Plus/Moins"/>
      </sharedItems>
    </cacheField>
    <cacheField name="Libellé du pronostic" numFmtId="0">
      <sharedItems containsBlank="1" count="4">
        <s v="2"/>
        <m/>
        <s v="Libellé du pronostic"/>
        <s v="Moins 43,5"/>
      </sharedItems>
    </cacheField>
    <cacheField name="Formule de jeu" numFmtId="0">
      <sharedItems containsBlank="1"/>
    </cacheField>
    <cacheField name="Cote" numFmtId="0">
      <sharedItems containsBlank="1" containsMixedTypes="1" containsNumber="1" minValue="1.7" maxValue="1.96"/>
    </cacheField>
    <cacheField name="CA Encaissé" numFmtId="0">
      <sharedItems containsBlank="1" containsMixedTypes="1" containsNumber="1" containsInteger="1" minValue="50" maxValue="50"/>
    </cacheField>
    <cacheField name="Gains" numFmtId="0">
      <sharedItems containsBlank="1" containsMixedTypes="1" containsNumber="1" containsInteger="1" minValue="0" maxValue="0"/>
    </cacheField>
    <cacheField name="Détaillant2" numFmtId="0">
      <sharedItems containsBlank="1" containsMixedTypes="1" containsNumber="1" containsInteger="1" minValue="434672" maxValue="434672"/>
    </cacheField>
    <cacheField name="Date PDJ2" numFmtId="0">
      <sharedItems containsDate="1" containsBlank="1" containsMixedTypes="1" minDate="2019-04-13T00:00:00" maxDate="2019-10-24T00:00:00"/>
    </cacheField>
    <cacheField name="Mois PDJ2" numFmtId="0">
      <sharedItems containsBlank="1" containsMixedTypes="1" containsNumber="1" containsInteger="1" minValue="4" maxValue="10"/>
    </cacheField>
    <cacheField name="N° Série2" numFmtId="0">
      <sharedItems containsBlank="1"/>
    </cacheField>
    <cacheField name="Sport2" numFmtId="0">
      <sharedItems containsBlank="1"/>
    </cacheField>
    <cacheField name="Compétition2" numFmtId="0">
      <sharedItems containsBlank="1" count="4">
        <s v="Bundesliga F"/>
        <m/>
        <s v="Compétition"/>
        <s v="TOP 14"/>
      </sharedItems>
    </cacheField>
    <cacheField name="Evénement2" numFmtId="0">
      <sharedItems containsBlank="1" count="4">
        <s v="Schweriner SC-SWE Volley-Team"/>
        <m/>
        <s v="Evénement"/>
        <s v="Lyon-Perpignan"/>
      </sharedItems>
    </cacheField>
    <cacheField name="Type de pari2" numFmtId="0">
      <sharedItems containsBlank="1" count="3">
        <s v="1/N/2"/>
        <m/>
        <s v="Type de pari"/>
      </sharedItems>
    </cacheField>
    <cacheField name="Libellé du pronostic2" numFmtId="0">
      <sharedItems containsBlank="1" count="3">
        <s v="1"/>
        <m/>
        <s v="Libellé du pronostic"/>
      </sharedItems>
    </cacheField>
    <cacheField name="Formule de jeu2" numFmtId="0">
      <sharedItems containsBlank="1"/>
    </cacheField>
    <cacheField name="Cote2" numFmtId="0">
      <sharedItems containsBlank="1" containsMixedTypes="1" containsNumber="1" minValue="1.01" maxValue="1.02"/>
    </cacheField>
    <cacheField name="CA Encaissé2" numFmtId="0">
      <sharedItems containsBlank="1" containsMixedTypes="1" containsNumber="1" containsInteger="1" minValue="50" maxValue="50"/>
    </cacheField>
    <cacheField name="Gains2" numFmtId="0">
      <sharedItems containsBlank="1" containsMixedTypes="1" containsNumber="1" containsInteger="1" minValue="0" maxValue="0"/>
    </cacheField>
    <cacheField name="Cpte totale" numFmtId="0">
      <sharedItems containsBlank="1" containsMixedTypes="1" containsNumber="1" minValue="1.734" maxValue="1.9796"/>
    </cacheField>
    <cacheField name="Mises totales" numFmtId="0">
      <sharedItems containsBlank="1" containsMixedTypes="1" containsNumber="1" containsInteger="1" minValue="10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7">
  <r>
    <n v="434672"/>
    <d v="2019-10-23T00:00:00"/>
    <n v="10"/>
    <n v="4399"/>
    <s v="Tennis"/>
    <x v="0"/>
    <x v="0"/>
    <s v="1/N/2"/>
    <x v="0"/>
    <x v="0"/>
    <n v="1.96"/>
    <x v="0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9-13T00:00:00"/>
    <n v="9"/>
    <n v="4629"/>
    <s v="Basketball"/>
    <x v="3"/>
    <x v="3"/>
    <s v="1/N/2"/>
    <x v="3"/>
    <x v="0"/>
    <n v="1.45"/>
    <x v="0"/>
    <x v="3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4-13T00:00:00"/>
    <n v="4"/>
    <n v="13647"/>
    <s v="Rugby"/>
    <x v="4"/>
    <x v="4"/>
    <s v="Plus/Moins"/>
    <x v="4"/>
    <x v="0"/>
    <n v="1.7"/>
    <x v="0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5-10T00:00:00"/>
    <n v="5"/>
    <n v="15634"/>
    <s v="Handball"/>
    <x v="5"/>
    <x v="5"/>
    <s v="1/N/2"/>
    <x v="0"/>
    <x v="0"/>
    <n v="1.01"/>
    <x v="0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11-04T00:00:00"/>
    <n v="11"/>
    <n v="30776"/>
    <s v="Basketball"/>
    <x v="6"/>
    <x v="6"/>
    <s v="1/N/2 H"/>
    <x v="0"/>
    <x v="0"/>
    <n v="2"/>
    <x v="3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10-01T00:00:00"/>
    <n v="10"/>
    <n v="31240"/>
    <s v="Basketball"/>
    <x v="7"/>
    <x v="7"/>
    <s v="1/N/2"/>
    <x v="0"/>
    <x v="0"/>
    <n v="2.7"/>
    <x v="4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9-13T00:00:00"/>
    <n v="9"/>
    <n v="31253"/>
    <s v="Basketball"/>
    <x v="3"/>
    <x v="3"/>
    <s v="MT/FM"/>
    <x v="5"/>
    <x v="0"/>
    <n v="1.8"/>
    <x v="0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11-04T00:00:00"/>
    <n v="11"/>
    <n v="31288"/>
    <s v="Basketball"/>
    <x v="6"/>
    <x v="6"/>
    <s v="1/N/2 H"/>
    <x v="0"/>
    <x v="0"/>
    <n v="2"/>
    <x v="3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11-04T00:00:00"/>
    <n v="11"/>
    <n v="31800"/>
    <s v="Basketball"/>
    <x v="6"/>
    <x v="6"/>
    <s v="1/N/2 H"/>
    <x v="0"/>
    <x v="0"/>
    <n v="2.2999999999999998"/>
    <x v="3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20-02-04T00:00:00"/>
    <n v="2"/>
    <n v="36879"/>
    <s v="Tennis"/>
    <x v="8"/>
    <x v="8"/>
    <s v="Score exact"/>
    <x v="6"/>
    <x v="0"/>
    <n v="2.2000000000000002"/>
    <x v="5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3-13T00:00:00"/>
    <n v="3"/>
    <n v="37657"/>
    <s v="Football"/>
    <x v="9"/>
    <x v="9"/>
    <s v="1/N/2"/>
    <x v="3"/>
    <x v="0"/>
    <n v="2.0499999999999998"/>
    <x v="3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5-31T00:00:00"/>
    <n v="5"/>
    <n v="37907"/>
    <s v="Tennis"/>
    <x v="10"/>
    <x v="10"/>
    <s v="Plus/Moins Aces"/>
    <x v="7"/>
    <x v="0"/>
    <n v="1.7"/>
    <x v="0"/>
    <x v="4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9-17T00:00:00"/>
    <n v="9"/>
    <n v="39946"/>
    <s v="Basketball"/>
    <x v="6"/>
    <x v="11"/>
    <s v="1/N/2"/>
    <x v="0"/>
    <x v="0"/>
    <n v="2.5499999999999998"/>
    <x v="0"/>
    <x v="5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11-14T00:00:00"/>
    <n v="11"/>
    <n v="53813"/>
    <s v="Basketball"/>
    <x v="7"/>
    <x v="12"/>
    <s v="Face à Face"/>
    <x v="8"/>
    <x v="0"/>
    <n v="1.65"/>
    <x v="3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5-02T00:00:00"/>
    <n v="5"/>
    <n v="54020"/>
    <s v="Basketball"/>
    <x v="11"/>
    <x v="13"/>
    <s v="1/N/2"/>
    <x v="0"/>
    <x v="0"/>
    <n v="2.9"/>
    <x v="3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11-25T00:00:00"/>
    <n v="11"/>
    <n v="55321"/>
    <s v="Basketball"/>
    <x v="7"/>
    <x v="14"/>
    <s v="1/N/2 H"/>
    <x v="3"/>
    <x v="0"/>
    <n v="2.5"/>
    <x v="4"/>
    <x v="6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3-15T00:00:00"/>
    <n v="3"/>
    <n v="56096"/>
    <s v="Handball"/>
    <x v="12"/>
    <x v="15"/>
    <s v="1/N/2"/>
    <x v="0"/>
    <x v="0"/>
    <n v="1.45"/>
    <x v="0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2-01T00:00:00"/>
    <n v="2"/>
    <n v="58683"/>
    <s v="Basketball"/>
    <x v="13"/>
    <x v="16"/>
    <s v="1/N/2"/>
    <x v="3"/>
    <x v="0"/>
    <n v="1.45"/>
    <x v="0"/>
    <x v="3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2-01T00:00:00"/>
    <n v="2"/>
    <n v="60731"/>
    <s v="Basketball"/>
    <x v="13"/>
    <x v="16"/>
    <s v="1/N/2"/>
    <x v="3"/>
    <x v="0"/>
    <n v="1.45"/>
    <x v="0"/>
    <x v="3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5-31T00:00:00"/>
    <n v="5"/>
    <n v="64787"/>
    <s v="Tennis"/>
    <x v="10"/>
    <x v="10"/>
    <s v="1/N/2"/>
    <x v="0"/>
    <x v="0"/>
    <n v="1.04"/>
    <x v="0"/>
    <x v="7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10-01T00:00:00"/>
    <n v="10"/>
    <n v="65032"/>
    <s v="Basketball"/>
    <x v="14"/>
    <x v="17"/>
    <s v="1/N/2 H"/>
    <x v="3"/>
    <x v="0"/>
    <n v="1.75"/>
    <x v="3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11-25T00:00:00"/>
    <n v="11"/>
    <n v="65305"/>
    <s v="Basketball"/>
    <x v="7"/>
    <x v="14"/>
    <s v="1/N/2 H"/>
    <x v="3"/>
    <x v="0"/>
    <n v="2.5"/>
    <x v="3"/>
    <x v="8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3-08T00:00:00"/>
    <n v="3"/>
    <n v="66060"/>
    <s v="Ski"/>
    <x v="15"/>
    <x v="18"/>
    <s v="Face à Face"/>
    <x v="9"/>
    <x v="0"/>
    <n v="2.15"/>
    <x v="3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5-29T00:00:00"/>
    <n v="5"/>
    <n v="78368"/>
    <s v="Basketball"/>
    <x v="16"/>
    <x v="19"/>
    <s v="1/N/2"/>
    <x v="3"/>
    <x v="0"/>
    <n v="1.4"/>
    <x v="0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6-23T00:00:00"/>
    <n v="6"/>
    <n v="79879"/>
    <s v="Basketball"/>
    <x v="16"/>
    <x v="20"/>
    <s v="1N2_1erQT"/>
    <x v="0"/>
    <x v="0"/>
    <n v="2.4"/>
    <x v="3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5-31T00:00:00"/>
    <n v="5"/>
    <n v="88083"/>
    <s v="Rugby"/>
    <x v="17"/>
    <x v="21"/>
    <s v="1/N/2"/>
    <x v="3"/>
    <x v="0"/>
    <n v="1.01"/>
    <x v="0"/>
    <x v="9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4-18T00:00:00"/>
    <n v="4"/>
    <n v="88352"/>
    <s v="Tennis"/>
    <x v="18"/>
    <x v="22"/>
    <s v="Plus/Moins Aces"/>
    <x v="10"/>
    <x v="0"/>
    <n v="1.6"/>
    <x v="0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3-15T00:00:00"/>
    <n v="3"/>
    <n v="89872"/>
    <s v="Basketball"/>
    <x v="13"/>
    <x v="23"/>
    <s v="1/N/2"/>
    <x v="3"/>
    <x v="0"/>
    <n v="1.4"/>
    <x v="0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10-01T00:00:00"/>
    <n v="10"/>
    <n v="94216"/>
    <s v="Basketball"/>
    <x v="7"/>
    <x v="7"/>
    <s v="1/N/2"/>
    <x v="0"/>
    <x v="0"/>
    <n v="2.7"/>
    <x v="4"/>
    <x v="0"/>
  </r>
  <r>
    <m/>
    <m/>
    <m/>
    <m/>
    <m/>
    <x v="1"/>
    <x v="1"/>
    <m/>
    <x v="1"/>
    <x v="1"/>
    <m/>
    <x v="1"/>
    <x v="1"/>
  </r>
  <r>
    <m/>
    <m/>
    <m/>
    <m/>
    <m/>
    <x v="1"/>
    <x v="1"/>
    <m/>
    <x v="1"/>
    <x v="1"/>
    <m/>
    <x v="1"/>
    <x v="1"/>
  </r>
  <r>
    <s v="Détaillant"/>
    <s v="Date PDJ"/>
    <s v="Mois PDJ"/>
    <s v="N° Série"/>
    <s v="Sport"/>
    <x v="2"/>
    <x v="2"/>
    <s v="Type de pari"/>
    <x v="2"/>
    <x v="2"/>
    <s v="Cote"/>
    <x v="2"/>
    <x v="2"/>
  </r>
  <r>
    <n v="434672"/>
    <d v="2019-05-26T00:00:00"/>
    <n v="5"/>
    <n v="94240"/>
    <s v="Basketball"/>
    <x v="19"/>
    <x v="24"/>
    <s v="1/N/2"/>
    <x v="0"/>
    <x v="0"/>
    <n v="1.19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4">
  <r>
    <n v="434672"/>
    <d v="2019-10-23T00:00:00"/>
    <n v="10"/>
    <n v="4399"/>
    <x v="0"/>
    <s v="Zhuhai Azalée"/>
    <x v="0"/>
    <x v="0"/>
    <x v="0"/>
    <s v="2/2"/>
    <x v="0"/>
    <n v="50"/>
    <x v="0"/>
    <n v="434672"/>
    <d v="2019-10-23T00:00:00"/>
    <n v="10"/>
    <m/>
    <x v="0"/>
    <s v="Bundesliga F"/>
    <x v="0"/>
    <x v="0"/>
    <s v="1"/>
    <s v="2/2"/>
    <x v="0"/>
    <n v="50"/>
    <n v="0"/>
    <n v="1.9796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9-13T00:00:00"/>
    <n v="9"/>
    <n v="4629"/>
    <x v="3"/>
    <s v="BLB Groupe B"/>
    <x v="3"/>
    <x v="0"/>
    <x v="3"/>
    <s v="2/2"/>
    <x v="3"/>
    <n v="50"/>
    <x v="3"/>
    <n v="434672"/>
    <d v="2019-09-13T00:00:00"/>
    <n v="9"/>
    <m/>
    <x v="2"/>
    <s v="Simples G.1 à 4"/>
    <x v="2"/>
    <x v="0"/>
    <s v="2"/>
    <s v="2/2"/>
    <x v="0"/>
    <n v="50"/>
    <n v="59.94"/>
    <n v="1.4644999999999999"/>
    <n v="100"/>
    <n v="146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13T00:00:00"/>
    <n v="4"/>
    <n v="13647"/>
    <x v="4"/>
    <s v="Pro 14"/>
    <x v="4"/>
    <x v="3"/>
    <x v="4"/>
    <s v="2/2"/>
    <x v="4"/>
    <n v="50"/>
    <x v="0"/>
    <n v="434672"/>
    <d v="2019-04-13T00:00:00"/>
    <n v="4"/>
    <m/>
    <x v="3"/>
    <s v="TOP 14"/>
    <x v="3"/>
    <x v="0"/>
    <s v="1"/>
    <s v="2/2"/>
    <x v="2"/>
    <n v="50"/>
    <n v="0"/>
    <n v="1.734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10T00:00:00"/>
    <n v="5"/>
    <n v="15634"/>
    <x v="5"/>
    <s v="Asobal"/>
    <x v="5"/>
    <x v="0"/>
    <x v="0"/>
    <s v="2/2"/>
    <x v="5"/>
    <n v="50"/>
    <x v="0"/>
    <n v="434672"/>
    <d v="2019-05-10T00:00:00"/>
    <n v="5"/>
    <m/>
    <x v="2"/>
    <s v="Madrid H"/>
    <x v="4"/>
    <x v="2"/>
    <s v="N.Djokovic"/>
    <s v="2/2"/>
    <x v="3"/>
    <n v="50"/>
    <n v="0"/>
    <n v="2.1715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04T00:00:00"/>
    <n v="11"/>
    <n v="30776"/>
    <x v="3"/>
    <s v="Cpe France (H)"/>
    <x v="6"/>
    <x v="4"/>
    <x v="0"/>
    <s v="2/2"/>
    <x v="6"/>
    <n v="25"/>
    <x v="0"/>
    <n v="434672"/>
    <d v="2019-11-04T00:00:00"/>
    <n v="11"/>
    <m/>
    <x v="4"/>
    <s v="Cpe France (H)"/>
    <x v="5"/>
    <x v="0"/>
    <s v="2"/>
    <s v="2/2"/>
    <x v="4"/>
    <n v="25"/>
    <n v="0"/>
    <n v="4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0-01T00:00:00"/>
    <n v="10"/>
    <n v="31240"/>
    <x v="3"/>
    <s v="Jeep Elite"/>
    <x v="7"/>
    <x v="0"/>
    <x v="0"/>
    <s v="2/2"/>
    <x v="7"/>
    <n v="20"/>
    <x v="0"/>
    <n v="434672"/>
    <d v="2019-10-01T00:00:00"/>
    <n v="10"/>
    <m/>
    <x v="4"/>
    <s v="Jeep Elite"/>
    <x v="6"/>
    <x v="0"/>
    <s v="1"/>
    <s v="2/2"/>
    <x v="5"/>
    <n v="20"/>
    <n v="0"/>
    <n v="6.48"/>
    <n v="4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9-13T00:00:00"/>
    <n v="9"/>
    <n v="31253"/>
    <x v="3"/>
    <s v="BLB Groupe B"/>
    <x v="3"/>
    <x v="5"/>
    <x v="5"/>
    <s v="2/2"/>
    <x v="8"/>
    <n v="50"/>
    <x v="0"/>
    <n v="434672"/>
    <d v="2019-09-13T00:00:00"/>
    <n v="9"/>
    <m/>
    <x v="2"/>
    <s v="Simples G.1 à 4"/>
    <x v="2"/>
    <x v="0"/>
    <s v="2"/>
    <s v="2/2"/>
    <x v="0"/>
    <n v="50"/>
    <n v="0"/>
    <n v="1.8180000000000001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04T00:00:00"/>
    <n v="11"/>
    <n v="31288"/>
    <x v="3"/>
    <s v="Cpe France (H)"/>
    <x v="6"/>
    <x v="4"/>
    <x v="0"/>
    <s v="2/2"/>
    <x v="6"/>
    <n v="25"/>
    <x v="0"/>
    <n v="434672"/>
    <d v="2019-11-04T00:00:00"/>
    <n v="11"/>
    <m/>
    <x v="4"/>
    <s v="Cpe France (H)"/>
    <x v="5"/>
    <x v="0"/>
    <s v="2"/>
    <s v="2/2"/>
    <x v="4"/>
    <n v="25"/>
    <n v="0"/>
    <n v="4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04T00:00:00"/>
    <n v="11"/>
    <n v="31800"/>
    <x v="3"/>
    <s v="Cpe France (H)"/>
    <x v="6"/>
    <x v="4"/>
    <x v="0"/>
    <s v="2/2"/>
    <x v="9"/>
    <n v="25"/>
    <x v="0"/>
    <n v="434672"/>
    <d v="2019-11-04T00:00:00"/>
    <n v="11"/>
    <m/>
    <x v="4"/>
    <s v="Cpe France (H)"/>
    <x v="5"/>
    <x v="0"/>
    <s v="2"/>
    <s v="2/2"/>
    <x v="4"/>
    <n v="25"/>
    <n v="0"/>
    <n v="4.5999999999999996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20-02-04T00:00:00"/>
    <n v="2"/>
    <n v="36879"/>
    <x v="0"/>
    <s v="Pune"/>
    <x v="8"/>
    <x v="6"/>
    <x v="6"/>
    <s v="2/2"/>
    <x v="10"/>
    <n v="10"/>
    <x v="0"/>
    <n v="434672"/>
    <d v="2020-02-04T00:00:00"/>
    <n v="2"/>
    <m/>
    <x v="2"/>
    <s v="Pune"/>
    <x v="7"/>
    <x v="3"/>
    <s v="Plus 22,5"/>
    <s v="2/2"/>
    <x v="6"/>
    <n v="10"/>
    <n v="0"/>
    <n v="3.63"/>
    <n v="2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3-13T00:00:00"/>
    <n v="3"/>
    <n v="37657"/>
    <x v="6"/>
    <s v="ChampionsLeague"/>
    <x v="9"/>
    <x v="0"/>
    <x v="3"/>
    <s v="2/2"/>
    <x v="11"/>
    <n v="25"/>
    <x v="0"/>
    <n v="434672"/>
    <d v="2019-03-13T00:00:00"/>
    <n v="3"/>
    <m/>
    <x v="5"/>
    <s v="ChampionsLeague"/>
    <x v="8"/>
    <x v="0"/>
    <s v="1"/>
    <s v="2/2"/>
    <x v="7"/>
    <n v="25"/>
    <n v="0"/>
    <n v="2.5009999999999999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31T00:00:00"/>
    <n v="5"/>
    <n v="37907"/>
    <x v="0"/>
    <s v="Roland Garros H"/>
    <x v="10"/>
    <x v="7"/>
    <x v="7"/>
    <s v="2/2"/>
    <x v="4"/>
    <n v="50"/>
    <x v="4"/>
    <n v="434672"/>
    <d v="2019-05-31T00:00:00"/>
    <n v="5"/>
    <m/>
    <x v="2"/>
    <s v="Roland Garros H"/>
    <x v="9"/>
    <x v="0"/>
    <s v="1"/>
    <s v="2/2"/>
    <x v="0"/>
    <n v="50"/>
    <n v="64.11"/>
    <n v="1.7170000000000001"/>
    <n v="100"/>
    <n v="172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9-17T00:00:00"/>
    <n v="9"/>
    <n v="39946"/>
    <x v="3"/>
    <s v="Cpe France (H)"/>
    <x v="11"/>
    <x v="0"/>
    <x v="0"/>
    <s v="2/2"/>
    <x v="12"/>
    <n v="50"/>
    <x v="5"/>
    <n v="434672"/>
    <d v="2019-09-17T00:00:00"/>
    <n v="9"/>
    <m/>
    <x v="0"/>
    <s v="Cpe Monde F"/>
    <x v="10"/>
    <x v="0"/>
    <s v="2"/>
    <s v="2/2"/>
    <x v="0"/>
    <n v="50"/>
    <n v="73.2"/>
    <n v="2.5754999999999999"/>
    <n v="100"/>
    <n v="258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14T00:00:00"/>
    <n v="11"/>
    <n v="53813"/>
    <x v="3"/>
    <s v="Jeep Elite"/>
    <x v="12"/>
    <x v="8"/>
    <x v="8"/>
    <s v="2/2"/>
    <x v="13"/>
    <n v="25"/>
    <x v="0"/>
    <n v="434672"/>
    <d v="2019-11-14T00:00:00"/>
    <n v="11"/>
    <m/>
    <x v="5"/>
    <s v="Euro-21 (Q)Gr7"/>
    <x v="11"/>
    <x v="0"/>
    <s v="2"/>
    <s v="2/2"/>
    <x v="0"/>
    <n v="25"/>
    <n v="0"/>
    <n v="1.6665000000000001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02T00:00:00"/>
    <n v="5"/>
    <n v="54020"/>
    <x v="3"/>
    <s v="Playdowns LFB"/>
    <x v="13"/>
    <x v="0"/>
    <x v="0"/>
    <s v="2/2"/>
    <x v="14"/>
    <n v="25"/>
    <x v="0"/>
    <n v="434672"/>
    <d v="2019-05-02T00:00:00"/>
    <n v="5"/>
    <m/>
    <x v="4"/>
    <s v="Pro A"/>
    <x v="12"/>
    <x v="0"/>
    <s v="2"/>
    <s v="2/2"/>
    <x v="8"/>
    <n v="25"/>
    <n v="0"/>
    <n v="4.4950000000000001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25T00:00:00"/>
    <n v="11"/>
    <n v="55321"/>
    <x v="3"/>
    <s v="Jeep Elite"/>
    <x v="14"/>
    <x v="4"/>
    <x v="3"/>
    <s v="2/2"/>
    <x v="15"/>
    <n v="20"/>
    <x v="6"/>
    <n v="434672"/>
    <d v="2019-11-25T00:00:00"/>
    <n v="11"/>
    <m/>
    <x v="4"/>
    <s v="Jeep Elite"/>
    <x v="13"/>
    <x v="4"/>
    <s v="2"/>
    <s v="2/2"/>
    <x v="9"/>
    <n v="20"/>
    <n v="125"/>
    <n v="6.25"/>
    <n v="40"/>
    <n v="25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3-15T00:00:00"/>
    <n v="3"/>
    <n v="56096"/>
    <x v="5"/>
    <s v="Proligue"/>
    <x v="15"/>
    <x v="0"/>
    <x v="0"/>
    <s v="2/2"/>
    <x v="3"/>
    <n v="50"/>
    <x v="0"/>
    <n v="434672"/>
    <d v="2019-03-15T00:00:00"/>
    <n v="3"/>
    <m/>
    <x v="2"/>
    <s v="Indian Wells F"/>
    <x v="14"/>
    <x v="5"/>
    <s v="Plus 4,5"/>
    <s v="2/2"/>
    <x v="10"/>
    <n v="50"/>
    <n v="0"/>
    <n v="2.4649999999999999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2-01T00:00:00"/>
    <n v="2"/>
    <n v="58683"/>
    <x v="3"/>
    <s v="Pro B"/>
    <x v="16"/>
    <x v="0"/>
    <x v="3"/>
    <s v="2/2"/>
    <x v="3"/>
    <n v="50"/>
    <x v="3"/>
    <n v="434672"/>
    <d v="2019-02-01T00:00:00"/>
    <n v="2"/>
    <m/>
    <x v="6"/>
    <s v="EBEHL"/>
    <x v="15"/>
    <x v="0"/>
    <s v="1"/>
    <s v="2/2"/>
    <x v="0"/>
    <n v="50"/>
    <n v="59.94"/>
    <n v="1.4644999999999999"/>
    <n v="100"/>
    <n v="146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2-01T00:00:00"/>
    <n v="2"/>
    <n v="60731"/>
    <x v="3"/>
    <s v="Pro B"/>
    <x v="16"/>
    <x v="0"/>
    <x v="3"/>
    <s v="2/2"/>
    <x v="3"/>
    <n v="50"/>
    <x v="3"/>
    <n v="434672"/>
    <d v="2019-02-01T00:00:00"/>
    <n v="2"/>
    <m/>
    <x v="6"/>
    <s v="EBEHL"/>
    <x v="15"/>
    <x v="0"/>
    <s v="1"/>
    <s v="2/2"/>
    <x v="0"/>
    <n v="50"/>
    <n v="59.94"/>
    <n v="1.4644999999999999"/>
    <n v="100"/>
    <n v="146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31T00:00:00"/>
    <n v="5"/>
    <n v="64787"/>
    <x v="0"/>
    <s v="Roland Garros H"/>
    <x v="10"/>
    <x v="0"/>
    <x v="0"/>
    <s v="2/2"/>
    <x v="16"/>
    <n v="50"/>
    <x v="7"/>
    <n v="434672"/>
    <d v="2019-05-31T00:00:00"/>
    <n v="5"/>
    <m/>
    <x v="2"/>
    <s v="Roland Garros H"/>
    <x v="16"/>
    <x v="5"/>
    <s v="Plus 2,5"/>
    <s v="2/2"/>
    <x v="10"/>
    <n v="50"/>
    <n v="109.81"/>
    <n v="1.768"/>
    <n v="100"/>
    <n v="177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0-01T00:00:00"/>
    <n v="10"/>
    <n v="65032"/>
    <x v="3"/>
    <s v="Europe Cup (Q)"/>
    <x v="17"/>
    <x v="4"/>
    <x v="3"/>
    <s v="2/2"/>
    <x v="17"/>
    <n v="25"/>
    <x v="0"/>
    <n v="434672"/>
    <d v="2019-10-01T00:00:00"/>
    <n v="10"/>
    <m/>
    <x v="4"/>
    <s v="Jeep Elite"/>
    <x v="6"/>
    <x v="0"/>
    <s v="1"/>
    <s v="2/2"/>
    <x v="5"/>
    <n v="25"/>
    <n v="0"/>
    <n v="4.2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25T00:00:00"/>
    <n v="11"/>
    <n v="65305"/>
    <x v="3"/>
    <s v="Jeep Elite"/>
    <x v="14"/>
    <x v="4"/>
    <x v="3"/>
    <s v="2/2"/>
    <x v="15"/>
    <n v="25"/>
    <x v="8"/>
    <n v="434672"/>
    <d v="2019-11-25T00:00:00"/>
    <n v="11"/>
    <m/>
    <x v="4"/>
    <s v="Jeep Elite"/>
    <x v="13"/>
    <x v="6"/>
    <s v="BourgEnBresse"/>
    <s v="2/2"/>
    <x v="3"/>
    <n v="25"/>
    <n v="124.38"/>
    <n v="5.375"/>
    <n v="50"/>
    <n v="269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3-08T00:00:00"/>
    <n v="3"/>
    <n v="66060"/>
    <x v="7"/>
    <s v="Chpt Monde (F)"/>
    <x v="18"/>
    <x v="8"/>
    <x v="9"/>
    <s v="2/2"/>
    <x v="18"/>
    <n v="25"/>
    <x v="0"/>
    <n v="434672"/>
    <d v="2019-03-08T00:00:00"/>
    <n v="3"/>
    <m/>
    <x v="7"/>
    <s v="Chpt Monde (F)"/>
    <x v="17"/>
    <x v="6"/>
    <s v="M.Hojnisz"/>
    <s v="2/2"/>
    <x v="11"/>
    <n v="25"/>
    <n v="0"/>
    <n v="3.7625000000000002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29T00:00:00"/>
    <n v="5"/>
    <n v="78368"/>
    <x v="3"/>
    <s v="Poff Pro B"/>
    <x v="19"/>
    <x v="0"/>
    <x v="3"/>
    <s v="2/2"/>
    <x v="19"/>
    <n v="50"/>
    <x v="0"/>
    <n v="434672"/>
    <d v="2019-05-29T00:00:00"/>
    <n v="5"/>
    <m/>
    <x v="4"/>
    <s v="Poff Pro B"/>
    <x v="18"/>
    <x v="0"/>
    <s v="1"/>
    <s v="2/2"/>
    <x v="11"/>
    <n v="50"/>
    <n v="0"/>
    <n v="2.4500000000000002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6-23T00:00:00"/>
    <n v="6"/>
    <n v="79879"/>
    <x v="3"/>
    <s v="Poff Pro B"/>
    <x v="20"/>
    <x v="9"/>
    <x v="0"/>
    <s v="2/2"/>
    <x v="20"/>
    <n v="25"/>
    <x v="0"/>
    <n v="434672"/>
    <d v="2019-06-23T00:00:00"/>
    <n v="6"/>
    <m/>
    <x v="5"/>
    <s v="Euro-21 Gr.B"/>
    <x v="19"/>
    <x v="7"/>
    <s v="Allemagne (21)"/>
    <s v="2/2"/>
    <x v="12"/>
    <n v="25"/>
    <n v="0"/>
    <n v="2.5920000000000001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31T00:00:00"/>
    <n v="5"/>
    <n v="88083"/>
    <x v="4"/>
    <s v="Paris 2019"/>
    <x v="21"/>
    <x v="0"/>
    <x v="3"/>
    <s v="2/2"/>
    <x v="5"/>
    <n v="50"/>
    <x v="9"/>
    <n v="434672"/>
    <d v="2019-05-31T00:00:00"/>
    <n v="5"/>
    <m/>
    <x v="2"/>
    <s v="Roland Garros H"/>
    <x v="20"/>
    <x v="5"/>
    <s v="Moins 5,5"/>
    <s v="2/2"/>
    <x v="10"/>
    <n v="50"/>
    <n v="107.89"/>
    <n v="1.7170000000000001"/>
    <n v="100"/>
    <n v="172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18T00:00:00"/>
    <n v="4"/>
    <n v="88352"/>
    <x v="0"/>
    <s v="Monte Carlo"/>
    <x v="22"/>
    <x v="7"/>
    <x v="10"/>
    <s v="2/2"/>
    <x v="21"/>
    <n v="50"/>
    <x v="0"/>
    <n v="434672"/>
    <d v="2019-04-18T00:00:00"/>
    <n v="4"/>
    <m/>
    <x v="2"/>
    <s v="Monte Carlo"/>
    <x v="21"/>
    <x v="5"/>
    <s v="Moins 3,5"/>
    <s v="2/2"/>
    <x v="13"/>
    <n v="50"/>
    <n v="0"/>
    <n v="2.56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3-15T00:00:00"/>
    <n v="3"/>
    <n v="89872"/>
    <x v="3"/>
    <s v="Pro B"/>
    <x v="23"/>
    <x v="0"/>
    <x v="3"/>
    <s v="2/2"/>
    <x v="19"/>
    <n v="50"/>
    <x v="0"/>
    <n v="434672"/>
    <d v="2019-03-15T00:00:00"/>
    <n v="3"/>
    <m/>
    <x v="4"/>
    <s v="Pro B"/>
    <x v="22"/>
    <x v="0"/>
    <s v="1"/>
    <s v="2/2"/>
    <x v="8"/>
    <n v="50"/>
    <n v="0"/>
    <n v="2.17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0-01T00:00:00"/>
    <n v="10"/>
    <n v="94216"/>
    <x v="3"/>
    <s v="Jeep Elite"/>
    <x v="7"/>
    <x v="0"/>
    <x v="0"/>
    <s v="2/2"/>
    <x v="7"/>
    <n v="20"/>
    <x v="0"/>
    <n v="434672"/>
    <d v="2019-10-01T00:00:00"/>
    <n v="10"/>
    <m/>
    <x v="4"/>
    <s v="Jeep Elite"/>
    <x v="6"/>
    <x v="0"/>
    <s v="1"/>
    <s v="2/2"/>
    <x v="5"/>
    <n v="20"/>
    <n v="0"/>
    <n v="6.48"/>
    <n v="4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26T00:00:00"/>
    <n v="5"/>
    <n v="94240"/>
    <x v="3"/>
    <s v="Poff BLB"/>
    <x v="24"/>
    <x v="0"/>
    <x v="0"/>
    <s v="2/2"/>
    <x v="22"/>
    <n v="50"/>
    <x v="0"/>
    <n v="434672"/>
    <d v="2019-05-26T00:00:00"/>
    <n v="5"/>
    <m/>
    <x v="4"/>
    <s v="Poff Pro A"/>
    <x v="23"/>
    <x v="6"/>
    <s v="Villeurbanne"/>
    <s v="2/2"/>
    <x v="14"/>
    <n v="50"/>
    <n v="0"/>
    <n v="2.3205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0-25T00:00:00"/>
    <n v="10"/>
    <n v="95752"/>
    <x v="3"/>
    <s v="Jeep Elite"/>
    <x v="25"/>
    <x v="0"/>
    <x v="0"/>
    <s v="2/2"/>
    <x v="23"/>
    <n v="20"/>
    <x v="0"/>
    <n v="434672"/>
    <d v="2019-10-25T00:00:00"/>
    <n v="10"/>
    <m/>
    <x v="4"/>
    <s v="Pro B"/>
    <x v="24"/>
    <x v="0"/>
    <s v="2"/>
    <s v="2/2"/>
    <x v="15"/>
    <n v="20"/>
    <n v="0"/>
    <n v="6.5279999999999996"/>
    <n v="4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3-08T00:00:00"/>
    <n v="3"/>
    <n v="101900"/>
    <x v="7"/>
    <s v="Chpt Monde (F)"/>
    <x v="18"/>
    <x v="8"/>
    <x v="9"/>
    <s v="2/2"/>
    <x v="18"/>
    <n v="25"/>
    <x v="0"/>
    <n v="434672"/>
    <d v="2019-03-08T00:00:00"/>
    <n v="3"/>
    <m/>
    <x v="7"/>
    <s v="Chpt Monde (F)"/>
    <x v="17"/>
    <x v="6"/>
    <s v="M.Hojnisz"/>
    <s v="2/2"/>
    <x v="11"/>
    <n v="25"/>
    <n v="0"/>
    <n v="3.7625000000000002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9-17T00:00:00"/>
    <n v="9"/>
    <n v="102666"/>
    <x v="3"/>
    <s v="Cpe France (H)"/>
    <x v="11"/>
    <x v="0"/>
    <x v="0"/>
    <s v="2/2"/>
    <x v="12"/>
    <n v="50"/>
    <x v="10"/>
    <n v="434672"/>
    <d v="2019-09-17T00:00:00"/>
    <n v="9"/>
    <m/>
    <x v="4"/>
    <s v="Cpe France (H)"/>
    <x v="25"/>
    <x v="0"/>
    <s v="2"/>
    <s v="2/2"/>
    <x v="0"/>
    <n v="50"/>
    <n v="73.19"/>
    <n v="2.5754999999999999"/>
    <n v="100"/>
    <n v="258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6-04T00:00:00"/>
    <n v="6"/>
    <n v="106002"/>
    <x v="0"/>
    <s v="Roland GarrosDM"/>
    <x v="26"/>
    <x v="0"/>
    <x v="0"/>
    <s v="2/2"/>
    <x v="24"/>
    <n v="25"/>
    <x v="0"/>
    <n v="434672"/>
    <d v="2019-06-04T00:00:00"/>
    <n v="6"/>
    <m/>
    <x v="2"/>
    <s v="Roland Garros F"/>
    <x v="26"/>
    <x v="0"/>
    <s v="2"/>
    <s v="2/2"/>
    <x v="16"/>
    <n v="25"/>
    <n v="0"/>
    <n v="2.806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31T00:00:00"/>
    <n v="5"/>
    <n v="112403"/>
    <x v="3"/>
    <s v="Poff ESAKE"/>
    <x v="27"/>
    <x v="0"/>
    <x v="3"/>
    <s v="2/2"/>
    <x v="25"/>
    <n v="50"/>
    <x v="11"/>
    <n v="434672"/>
    <d v="2019-05-31T00:00:00"/>
    <n v="5"/>
    <m/>
    <x v="2"/>
    <s v="Roland Garros H"/>
    <x v="20"/>
    <x v="5"/>
    <s v="Moins 5,5"/>
    <s v="2/2"/>
    <x v="10"/>
    <n v="50"/>
    <n v="108.97"/>
    <n v="1.7509999999999999"/>
    <n v="100"/>
    <n v="175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29T00:00:00"/>
    <n v="5"/>
    <n v="113166"/>
    <x v="0"/>
    <s v="Roland Garros H"/>
    <x v="28"/>
    <x v="0"/>
    <x v="0"/>
    <s v="2/2"/>
    <x v="5"/>
    <n v="50"/>
    <x v="12"/>
    <n v="434672"/>
    <d v="2019-05-29T00:00:00"/>
    <n v="5"/>
    <m/>
    <x v="8"/>
    <s v="Open Chine QDH"/>
    <x v="27"/>
    <x v="6"/>
    <s v="Ovtcharov/Walther"/>
    <s v="2/2"/>
    <x v="9"/>
    <n v="50"/>
    <n v="50.24"/>
    <n v="2.5249999999999999"/>
    <n v="100"/>
    <n v="101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25T00:00:00"/>
    <n v="11"/>
    <n v="114457"/>
    <x v="3"/>
    <s v="Jeep Elite"/>
    <x v="14"/>
    <x v="8"/>
    <x v="11"/>
    <s v="2/2"/>
    <x v="26"/>
    <n v="25"/>
    <x v="13"/>
    <n v="434672"/>
    <d v="2019-11-25T00:00:00"/>
    <n v="11"/>
    <m/>
    <x v="4"/>
    <s v="Jeep Elite"/>
    <x v="13"/>
    <x v="6"/>
    <s v="BourgEnBresse"/>
    <s v="2/2"/>
    <x v="3"/>
    <n v="25"/>
    <n v="110.88"/>
    <n v="4.2569999999999997"/>
    <n v="50"/>
    <n v="213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9-30T00:00:00"/>
    <n v="9"/>
    <n v="120841"/>
    <x v="3"/>
    <s v="Euroleague H"/>
    <x v="29"/>
    <x v="0"/>
    <x v="0"/>
    <s v="2/2"/>
    <x v="12"/>
    <n v="50"/>
    <x v="0"/>
    <n v="434672"/>
    <d v="2019-09-30T00:00:00"/>
    <n v="9"/>
    <m/>
    <x v="3"/>
    <s v="Groupe A (IRL)"/>
    <x v="28"/>
    <x v="0"/>
    <s v="1"/>
    <s v="2/2"/>
    <x v="17"/>
    <n v="50"/>
    <n v="0"/>
    <n v="2.9580000000000002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20-01-15T00:00:00"/>
    <n v="1"/>
    <n v="121868"/>
    <x v="3"/>
    <s v="Serie A2 Est"/>
    <x v="30"/>
    <x v="0"/>
    <x v="3"/>
    <s v="2/2"/>
    <x v="27"/>
    <n v="30"/>
    <x v="0"/>
    <n v="434672"/>
    <d v="2020-01-15T00:00:00"/>
    <n v="1"/>
    <m/>
    <x v="4"/>
    <s v="Serie A2 Ouest"/>
    <x v="29"/>
    <x v="6"/>
    <s v="Ben.Latina"/>
    <s v="2/2"/>
    <x v="11"/>
    <n v="30"/>
    <n v="0"/>
    <n v="3.4125000000000001"/>
    <n v="6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2-01T00:00:00"/>
    <n v="2"/>
    <n v="122939"/>
    <x v="3"/>
    <s v="Pro B"/>
    <x v="16"/>
    <x v="0"/>
    <x v="3"/>
    <s v="2/2"/>
    <x v="3"/>
    <n v="50"/>
    <x v="3"/>
    <n v="434672"/>
    <d v="2019-02-01T00:00:00"/>
    <n v="2"/>
    <m/>
    <x v="6"/>
    <s v="EBEHL"/>
    <x v="15"/>
    <x v="0"/>
    <s v="1"/>
    <s v="2/2"/>
    <x v="0"/>
    <n v="50"/>
    <n v="59.94"/>
    <n v="1.4644999999999999"/>
    <n v="100"/>
    <n v="146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6-10T00:00:00"/>
    <n v="6"/>
    <n v="129293"/>
    <x v="6"/>
    <s v="Euro-21 (Q)Gr4"/>
    <x v="31"/>
    <x v="4"/>
    <x v="3"/>
    <s v="2/2"/>
    <x v="28"/>
    <n v="25"/>
    <x v="14"/>
    <n v="434672"/>
    <d v="2019-06-10T00:00:00"/>
    <n v="6"/>
    <m/>
    <x v="5"/>
    <s v="Euro (Q) GrH"/>
    <x v="30"/>
    <x v="0"/>
    <s v="2"/>
    <s v="2/2"/>
    <x v="0"/>
    <n v="25"/>
    <n v="26.8"/>
    <n v="1.1312"/>
    <n v="50"/>
    <n v="56.5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2-08T00:00:00"/>
    <n v="12"/>
    <n v="129323"/>
    <x v="3"/>
    <s v="Serie A2 Ouest"/>
    <x v="32"/>
    <x v="0"/>
    <x v="3"/>
    <s v="2/2"/>
    <x v="29"/>
    <n v="25"/>
    <x v="0"/>
    <n v="434672"/>
    <d v="2019-12-08T00:00:00"/>
    <n v="12"/>
    <m/>
    <x v="4"/>
    <s v="Serie A2 Ouest"/>
    <x v="31"/>
    <x v="0"/>
    <s v="1"/>
    <s v="2/2"/>
    <x v="14"/>
    <n v="25"/>
    <n v="0"/>
    <n v="4.3875000000000002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25T00:00:00"/>
    <n v="11"/>
    <n v="130585"/>
    <x v="3"/>
    <s v="Jeep Elite"/>
    <x v="14"/>
    <x v="4"/>
    <x v="3"/>
    <s v="2/2"/>
    <x v="15"/>
    <n v="25"/>
    <x v="8"/>
    <n v="434672"/>
    <d v="2019-11-25T00:00:00"/>
    <n v="11"/>
    <m/>
    <x v="4"/>
    <s v="Jeep Elite"/>
    <x v="13"/>
    <x v="6"/>
    <s v="BourgEnBresse"/>
    <s v="2/2"/>
    <x v="3"/>
    <n v="25"/>
    <n v="124.38"/>
    <n v="5.375"/>
    <n v="50"/>
    <n v="269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2-04T00:00:00"/>
    <n v="12"/>
    <n v="136774"/>
    <x v="3"/>
    <s v="Serie A2 Ouest"/>
    <x v="33"/>
    <x v="0"/>
    <x v="3"/>
    <s v="2/2"/>
    <x v="30"/>
    <n v="50"/>
    <x v="15"/>
    <n v="434672"/>
    <d v="2019-12-04T00:00:00"/>
    <n v="12"/>
    <m/>
    <x v="4"/>
    <s v="Serie A2 Ouest"/>
    <x v="32"/>
    <x v="0"/>
    <s v="1"/>
    <s v="2/2"/>
    <x v="11"/>
    <n v="50"/>
    <n v="143.72"/>
    <n v="2.7124999999999999"/>
    <n v="100"/>
    <n v="271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0-09T00:00:00"/>
    <n v="10"/>
    <n v="137244"/>
    <x v="3"/>
    <s v="LFB"/>
    <x v="34"/>
    <x v="4"/>
    <x v="3"/>
    <s v="2/2"/>
    <x v="13"/>
    <n v="50"/>
    <x v="0"/>
    <n v="434672"/>
    <d v="2019-10-09T00:00:00"/>
    <n v="10"/>
    <m/>
    <x v="4"/>
    <s v="LFB"/>
    <x v="33"/>
    <x v="4"/>
    <s v="2"/>
    <s v="2/2"/>
    <x v="6"/>
    <n v="50"/>
    <n v="0"/>
    <n v="2.7225000000000001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30T00:00:00"/>
    <n v="11"/>
    <n v="143953"/>
    <x v="4"/>
    <s v="TOP 14"/>
    <x v="35"/>
    <x v="0"/>
    <x v="3"/>
    <s v="2/2"/>
    <x v="31"/>
    <n v="50"/>
    <x v="0"/>
    <n v="434672"/>
    <d v="2019-11-30T00:00:00"/>
    <n v="11"/>
    <m/>
    <x v="3"/>
    <s v="TOP 14"/>
    <x v="34"/>
    <x v="3"/>
    <s v="Plus 32,5"/>
    <s v="2/2"/>
    <x v="18"/>
    <n v="50"/>
    <n v="0"/>
    <n v="1.8360000000000001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14T00:00:00"/>
    <n v="5"/>
    <n v="144153"/>
    <x v="6"/>
    <s v="Serie A"/>
    <x v="36"/>
    <x v="0"/>
    <x v="3"/>
    <s v="2/2"/>
    <x v="32"/>
    <n v="50"/>
    <x v="16"/>
    <n v="434672"/>
    <d v="2019-05-14T00:00:00"/>
    <n v="5"/>
    <m/>
    <x v="2"/>
    <s v="Rome H"/>
    <x v="35"/>
    <x v="5"/>
    <s v="Plus 5,5"/>
    <s v="2/2"/>
    <x v="10"/>
    <n v="50"/>
    <n v="116.12"/>
    <n v="1.9379999999999999"/>
    <n v="100"/>
    <n v="194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26T00:00:00"/>
    <n v="4"/>
    <n v="154126"/>
    <x v="3"/>
    <s v="Pro A"/>
    <x v="37"/>
    <x v="4"/>
    <x v="0"/>
    <s v="2/2"/>
    <x v="6"/>
    <n v="25"/>
    <x v="17"/>
    <n v="434672"/>
    <d v="2019-04-26T00:00:00"/>
    <n v="4"/>
    <m/>
    <x v="2"/>
    <s v="Barcelone"/>
    <x v="36"/>
    <x v="5"/>
    <s v="Moins 7,5"/>
    <s v="2/2"/>
    <x v="10"/>
    <n v="25"/>
    <n v="78.099999999999994"/>
    <n v="3.4"/>
    <n v="50"/>
    <n v="17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26T00:00:00"/>
    <n v="4"/>
    <n v="154894"/>
    <x v="3"/>
    <s v="Pro A"/>
    <x v="37"/>
    <x v="4"/>
    <x v="0"/>
    <s v="2/2"/>
    <x v="6"/>
    <n v="25"/>
    <x v="17"/>
    <n v="434672"/>
    <d v="2019-04-26T00:00:00"/>
    <n v="4"/>
    <m/>
    <x v="2"/>
    <s v="Barcelone"/>
    <x v="36"/>
    <x v="5"/>
    <s v="Moins 7,5"/>
    <s v="2/2"/>
    <x v="10"/>
    <n v="25"/>
    <n v="78.099999999999994"/>
    <n v="3.4"/>
    <n v="50"/>
    <n v="17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1-15T00:00:00"/>
    <n v="1"/>
    <n v="158767"/>
    <x v="6"/>
    <s v="Coupe du Roi"/>
    <x v="38"/>
    <x v="0"/>
    <x v="12"/>
    <s v="2/2"/>
    <x v="33"/>
    <n v="1"/>
    <x v="0"/>
    <n v="434672"/>
    <d v="2019-01-15T00:00:00"/>
    <n v="1"/>
    <m/>
    <x v="5"/>
    <s v="L1 Conforama"/>
    <x v="37"/>
    <x v="0"/>
    <s v="1"/>
    <s v="2/2"/>
    <x v="19"/>
    <n v="1"/>
    <n v="0"/>
    <n v="7.8"/>
    <n v="2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31T00:00:00"/>
    <n v="5"/>
    <n v="160019"/>
    <x v="4"/>
    <s v="Paris 2019"/>
    <x v="21"/>
    <x v="0"/>
    <x v="3"/>
    <s v="2/2"/>
    <x v="5"/>
    <n v="50"/>
    <x v="9"/>
    <n v="434672"/>
    <d v="2019-05-31T00:00:00"/>
    <n v="5"/>
    <m/>
    <x v="2"/>
    <s v="Roland Garros H"/>
    <x v="16"/>
    <x v="5"/>
    <s v="Plus 2,5"/>
    <s v="2/2"/>
    <x v="10"/>
    <n v="50"/>
    <n v="107.89"/>
    <n v="1.7170000000000001"/>
    <n v="100"/>
    <n v="172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04T00:00:00"/>
    <n v="11"/>
    <n v="161848"/>
    <x v="3"/>
    <s v="Cpe France (H)"/>
    <x v="6"/>
    <x v="4"/>
    <x v="0"/>
    <s v="2/2"/>
    <x v="6"/>
    <n v="25"/>
    <x v="0"/>
    <n v="434672"/>
    <d v="2019-11-04T00:00:00"/>
    <n v="11"/>
    <m/>
    <x v="4"/>
    <s v="Cpe France (H)"/>
    <x v="5"/>
    <x v="4"/>
    <s v="2"/>
    <s v="2/2"/>
    <x v="9"/>
    <n v="25"/>
    <n v="0"/>
    <n v="5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26T00:00:00"/>
    <n v="5"/>
    <n v="163078"/>
    <x v="3"/>
    <s v="Poff BLB"/>
    <x v="39"/>
    <x v="0"/>
    <x v="0"/>
    <s v="2/2"/>
    <x v="34"/>
    <n v="25"/>
    <x v="0"/>
    <n v="434672"/>
    <d v="2019-05-26T00:00:00"/>
    <n v="5"/>
    <m/>
    <x v="4"/>
    <s v="Poff BLB"/>
    <x v="38"/>
    <x v="0"/>
    <s v="1"/>
    <s v="2/2"/>
    <x v="20"/>
    <n v="25"/>
    <n v="0"/>
    <n v="6.0025000000000004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18T00:00:00"/>
    <n v="5"/>
    <n v="163368"/>
    <x v="8"/>
    <s v="110m Haies (H)"/>
    <x v="40"/>
    <x v="8"/>
    <x v="13"/>
    <s v="2/2"/>
    <x v="20"/>
    <n v="50"/>
    <x v="0"/>
    <n v="434672"/>
    <d v="2019-05-18T00:00:00"/>
    <n v="5"/>
    <m/>
    <x v="6"/>
    <s v="Mondial Gr.B"/>
    <x v="39"/>
    <x v="6"/>
    <s v="Norvège"/>
    <s v="2/2"/>
    <x v="17"/>
    <n v="50"/>
    <n v="0"/>
    <n v="2.7839999999999998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2-06T00:00:00"/>
    <n v="12"/>
    <n v="178200"/>
    <x v="3"/>
    <s v="Jeep Elite"/>
    <x v="41"/>
    <x v="0"/>
    <x v="0"/>
    <s v="2/2"/>
    <x v="3"/>
    <n v="50"/>
    <x v="18"/>
    <n v="434672"/>
    <d v="2019-12-06T00:00:00"/>
    <n v="12"/>
    <m/>
    <x v="7"/>
    <s v="Beaver Creek"/>
    <x v="40"/>
    <x v="6"/>
    <s v="A.Pinturault"/>
    <s v="2/2"/>
    <x v="21"/>
    <n v="50"/>
    <n v="59.18"/>
    <n v="2.6825000000000001"/>
    <n v="100"/>
    <n v="145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3-15T00:00:00"/>
    <n v="3"/>
    <n v="184352"/>
    <x v="5"/>
    <s v="Proligue"/>
    <x v="42"/>
    <x v="0"/>
    <x v="0"/>
    <s v="2/2"/>
    <x v="30"/>
    <n v="50"/>
    <x v="0"/>
    <n v="434672"/>
    <d v="2019-03-15T00:00:00"/>
    <n v="3"/>
    <m/>
    <x v="2"/>
    <s v="Indian Wells F"/>
    <x v="14"/>
    <x v="5"/>
    <s v="Plus 4,5"/>
    <s v="2/2"/>
    <x v="10"/>
    <n v="50"/>
    <n v="0"/>
    <n v="2.6349999999999998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3-13T00:00:00"/>
    <n v="3"/>
    <n v="185937"/>
    <x v="6"/>
    <s v="ChampionsLeague"/>
    <x v="9"/>
    <x v="10"/>
    <x v="14"/>
    <s v="2/2"/>
    <x v="35"/>
    <n v="5"/>
    <x v="0"/>
    <n v="434672"/>
    <d v="2019-03-13T00:00:00"/>
    <n v="3"/>
    <m/>
    <x v="5"/>
    <s v="ChampionsLeague"/>
    <x v="8"/>
    <x v="8"/>
    <s v="2/1"/>
    <s v="2/2"/>
    <x v="22"/>
    <n v="5"/>
    <n v="0"/>
    <n v="63"/>
    <n v="1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22T00:00:00"/>
    <n v="5"/>
    <n v="186897"/>
    <x v="0"/>
    <s v="Geneve"/>
    <x v="43"/>
    <x v="0"/>
    <x v="0"/>
    <s v="2/2"/>
    <x v="36"/>
    <n v="10"/>
    <x v="0"/>
    <n v="434672"/>
    <d v="2019-05-22T00:00:00"/>
    <n v="5"/>
    <m/>
    <x v="2"/>
    <s v="Nuremberg"/>
    <x v="41"/>
    <x v="0"/>
    <s v="2"/>
    <s v="2/2"/>
    <x v="23"/>
    <n v="10"/>
    <n v="0"/>
    <n v="2.6061999999999999"/>
    <n v="2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22T00:00:00"/>
    <n v="11"/>
    <n v="192831"/>
    <x v="6"/>
    <s v="EL GrA (Sév.)"/>
    <x v="44"/>
    <x v="0"/>
    <x v="0"/>
    <s v="2/2"/>
    <x v="37"/>
    <n v="35"/>
    <x v="19"/>
    <n v="434672"/>
    <d v="2019-11-22T00:00:00"/>
    <n v="11"/>
    <m/>
    <x v="5"/>
    <s v="EL GrC"/>
    <x v="42"/>
    <x v="0"/>
    <s v="1"/>
    <s v="2/2"/>
    <x v="4"/>
    <n v="35"/>
    <n v="136.41"/>
    <n v="3.8"/>
    <n v="70"/>
    <n v="266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30T00:00:00"/>
    <n v="11"/>
    <n v="194129"/>
    <x v="3"/>
    <s v="Jeep Elite"/>
    <x v="45"/>
    <x v="0"/>
    <x v="3"/>
    <s v="2/2"/>
    <x v="38"/>
    <n v="50"/>
    <x v="0"/>
    <n v="434672"/>
    <d v="2019-11-30T00:00:00"/>
    <n v="11"/>
    <m/>
    <x v="3"/>
    <s v="TOP 14"/>
    <x v="34"/>
    <x v="3"/>
    <s v="Plus 32,5"/>
    <s v="2/2"/>
    <x v="18"/>
    <n v="50"/>
    <n v="0"/>
    <n v="1.89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2-21T00:00:00"/>
    <n v="2"/>
    <n v="196638"/>
    <x v="3"/>
    <s v="AmériqueGrF(Q)"/>
    <x v="46"/>
    <x v="0"/>
    <x v="3"/>
    <s v="2/2"/>
    <x v="5"/>
    <n v="50"/>
    <x v="20"/>
    <n v="434672"/>
    <d v="2019-02-21T00:00:00"/>
    <n v="2"/>
    <m/>
    <x v="2"/>
    <s v="Rio de Janeiro"/>
    <x v="43"/>
    <x v="5"/>
    <s v="Moins 2,5"/>
    <s v="2/2"/>
    <x v="14"/>
    <n v="50"/>
    <n v="129.78"/>
    <n v="1.9695"/>
    <n v="100"/>
    <n v="197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16T00:00:00"/>
    <n v="4"/>
    <n v="204568"/>
    <x v="0"/>
    <s v="Monte Carlo"/>
    <x v="47"/>
    <x v="7"/>
    <x v="15"/>
    <s v="2/2"/>
    <x v="4"/>
    <n v="50"/>
    <x v="4"/>
    <n v="434672"/>
    <d v="2019-04-16T00:00:00"/>
    <n v="4"/>
    <m/>
    <x v="0"/>
    <s v="Ligue A (F)"/>
    <x v="44"/>
    <x v="0"/>
    <s v="1"/>
    <s v="2/2"/>
    <x v="0"/>
    <n v="50"/>
    <n v="64.11"/>
    <n v="1.7170000000000001"/>
    <n v="100"/>
    <n v="172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14T00:00:00"/>
    <n v="5"/>
    <n v="209945"/>
    <x v="6"/>
    <s v="Serie A"/>
    <x v="36"/>
    <x v="0"/>
    <x v="3"/>
    <s v="2/2"/>
    <x v="32"/>
    <n v="50"/>
    <x v="16"/>
    <n v="434672"/>
    <d v="2019-05-14T00:00:00"/>
    <n v="5"/>
    <m/>
    <x v="2"/>
    <s v="Rome H"/>
    <x v="35"/>
    <x v="5"/>
    <s v="Plus 5,5"/>
    <s v="2/2"/>
    <x v="10"/>
    <n v="50"/>
    <n v="116.12"/>
    <n v="1.9379999999999999"/>
    <n v="100"/>
    <n v="194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6-23T00:00:00"/>
    <n v="6"/>
    <n v="210439"/>
    <x v="3"/>
    <s v="Poff Pro B"/>
    <x v="20"/>
    <x v="11"/>
    <x v="0"/>
    <s v="2/2"/>
    <x v="39"/>
    <n v="25"/>
    <x v="0"/>
    <n v="434672"/>
    <d v="2019-06-23T00:00:00"/>
    <n v="6"/>
    <m/>
    <x v="5"/>
    <s v="Euro-21 Gr.B"/>
    <x v="19"/>
    <x v="7"/>
    <s v="Allemagne (21)"/>
    <s v="2/2"/>
    <x v="12"/>
    <n v="25"/>
    <n v="0"/>
    <n v="2.8620000000000001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18T00:00:00"/>
    <n v="4"/>
    <n v="218656"/>
    <x v="0"/>
    <s v="Monte Carlo"/>
    <x v="22"/>
    <x v="7"/>
    <x v="16"/>
    <s v="2/2"/>
    <x v="30"/>
    <n v="50"/>
    <x v="0"/>
    <n v="434672"/>
    <d v="2019-04-18T00:00:00"/>
    <n v="4"/>
    <m/>
    <x v="2"/>
    <s v="Monte Carlo"/>
    <x v="21"/>
    <x v="5"/>
    <s v="Moins 3,5"/>
    <s v="2/2"/>
    <x v="13"/>
    <n v="50"/>
    <n v="0"/>
    <n v="2.48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2-01T00:00:00"/>
    <n v="12"/>
    <n v="220953"/>
    <x v="6"/>
    <s v="L1 Conforama"/>
    <x v="48"/>
    <x v="0"/>
    <x v="0"/>
    <s v="2/2"/>
    <x v="40"/>
    <n v="5"/>
    <x v="21"/>
    <n v="434672"/>
    <d v="2019-12-01T00:00:00"/>
    <n v="12"/>
    <m/>
    <x v="5"/>
    <s v="Liga Primera"/>
    <x v="45"/>
    <x v="0"/>
    <s v="1"/>
    <s v="2/2"/>
    <x v="24"/>
    <n v="5"/>
    <n v="8.08"/>
    <n v="2.085"/>
    <n v="10"/>
    <n v="13.9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28T00:00:00"/>
    <n v="11"/>
    <n v="227408"/>
    <x v="3"/>
    <s v="Jeep Elite"/>
    <x v="49"/>
    <x v="8"/>
    <x v="17"/>
    <s v="2/2"/>
    <x v="30"/>
    <n v="50"/>
    <x v="22"/>
    <n v="434672"/>
    <d v="2019-11-28T00:00:00"/>
    <n v="11"/>
    <m/>
    <x v="4"/>
    <s v="Pro B"/>
    <x v="46"/>
    <x v="6"/>
    <s v="Quimper"/>
    <s v="2/2"/>
    <x v="6"/>
    <n v="50"/>
    <n v="132"/>
    <n v="2.5575000000000001"/>
    <n v="100"/>
    <n v="256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28T00:00:00"/>
    <n v="11"/>
    <n v="228176"/>
    <x v="3"/>
    <s v="Jeep Elite"/>
    <x v="49"/>
    <x v="8"/>
    <x v="17"/>
    <s v="2/2"/>
    <x v="30"/>
    <n v="50"/>
    <x v="22"/>
    <n v="434672"/>
    <d v="2019-11-28T00:00:00"/>
    <n v="11"/>
    <m/>
    <x v="4"/>
    <s v="Pro B"/>
    <x v="46"/>
    <x v="6"/>
    <s v="Quimper"/>
    <s v="2/2"/>
    <x v="6"/>
    <n v="50"/>
    <n v="132"/>
    <n v="2.5575000000000001"/>
    <n v="100"/>
    <n v="256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0-01T00:00:00"/>
    <n v="10"/>
    <n v="228360"/>
    <x v="3"/>
    <s v="Jeep Elite"/>
    <x v="50"/>
    <x v="0"/>
    <x v="3"/>
    <s v="2/2"/>
    <x v="20"/>
    <n v="50"/>
    <x v="0"/>
    <n v="434672"/>
    <d v="2019-10-01T00:00:00"/>
    <n v="10"/>
    <m/>
    <x v="4"/>
    <s v="Jeep Elite"/>
    <x v="47"/>
    <x v="0"/>
    <s v="1"/>
    <s v="2/2"/>
    <x v="25"/>
    <n v="50"/>
    <n v="0"/>
    <n v="2.52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9-28T00:00:00"/>
    <n v="9"/>
    <n v="234033"/>
    <x v="4"/>
    <s v="TOP 14"/>
    <x v="51"/>
    <x v="0"/>
    <x v="3"/>
    <s v="2/2"/>
    <x v="40"/>
    <n v="50"/>
    <x v="0"/>
    <n v="434672"/>
    <d v="2019-09-28T00:00:00"/>
    <n v="9"/>
    <m/>
    <x v="3"/>
    <s v="TOP 14"/>
    <x v="48"/>
    <x v="6"/>
    <s v="Racing 92"/>
    <s v="2/2"/>
    <x v="10"/>
    <n v="50"/>
    <n v="0"/>
    <n v="2.5499999999999998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08T00:00:00"/>
    <n v="5"/>
    <n v="237069"/>
    <x v="0"/>
    <s v="Madrid H"/>
    <x v="52"/>
    <x v="7"/>
    <x v="18"/>
    <s v="2/2"/>
    <x v="40"/>
    <n v="50"/>
    <x v="0"/>
    <n v="434672"/>
    <d v="2019-05-08T00:00:00"/>
    <n v="5"/>
    <m/>
    <x v="8"/>
    <s v="Slovénie DH"/>
    <x v="49"/>
    <x v="6"/>
    <s v="Brat/Spanik"/>
    <s v="2/2"/>
    <x v="26"/>
    <n v="50"/>
    <n v="0"/>
    <n v="1.77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13T00:00:00"/>
    <n v="4"/>
    <n v="244543"/>
    <x v="3"/>
    <s v="A2 (H)"/>
    <x v="53"/>
    <x v="0"/>
    <x v="3"/>
    <s v="2/2"/>
    <x v="3"/>
    <n v="50"/>
    <x v="23"/>
    <n v="434672"/>
    <d v="2019-04-13T00:00:00"/>
    <n v="4"/>
    <m/>
    <x v="3"/>
    <s v="TOP 14"/>
    <x v="3"/>
    <x v="0"/>
    <s v="1"/>
    <s v="2/2"/>
    <x v="2"/>
    <n v="50"/>
    <n v="61.11"/>
    <n v="1.4790000000000001"/>
    <n v="100"/>
    <n v="148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13T00:00:00"/>
    <n v="4"/>
    <n v="245311"/>
    <x v="3"/>
    <s v="A2 (H)"/>
    <x v="53"/>
    <x v="0"/>
    <x v="3"/>
    <s v="2/2"/>
    <x v="3"/>
    <n v="50"/>
    <x v="23"/>
    <n v="434672"/>
    <d v="2019-04-13T00:00:00"/>
    <n v="4"/>
    <m/>
    <x v="3"/>
    <s v="TOP 14"/>
    <x v="3"/>
    <x v="0"/>
    <s v="1"/>
    <s v="2/2"/>
    <x v="2"/>
    <n v="50"/>
    <n v="61.11"/>
    <n v="1.4790000000000001"/>
    <n v="100"/>
    <n v="148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9-17T00:00:00"/>
    <n v="9"/>
    <n v="250890"/>
    <x v="5"/>
    <s v="LNH Starligue"/>
    <x v="54"/>
    <x v="0"/>
    <x v="3"/>
    <s v="2/2"/>
    <x v="41"/>
    <n v="50"/>
    <x v="24"/>
    <n v="434672"/>
    <d v="2019-09-17T00:00:00"/>
    <n v="9"/>
    <m/>
    <x v="0"/>
    <s v="Cpe Monde F"/>
    <x v="50"/>
    <x v="0"/>
    <s v="2"/>
    <s v="2/2"/>
    <x v="0"/>
    <n v="50"/>
    <n v="56.7"/>
    <n v="1.2827"/>
    <n v="100"/>
    <n v="128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9-28T00:00:00"/>
    <n v="9"/>
    <n v="259607"/>
    <x v="3"/>
    <s v="FIBA Americup F"/>
    <x v="55"/>
    <x v="0"/>
    <x v="3"/>
    <s v="2/2"/>
    <x v="42"/>
    <n v="50"/>
    <x v="25"/>
    <n v="434672"/>
    <d v="2019-09-28T00:00:00"/>
    <n v="9"/>
    <m/>
    <x v="0"/>
    <s v="Euro (H)"/>
    <x v="51"/>
    <x v="0"/>
    <s v="2"/>
    <s v="2/2"/>
    <x v="27"/>
    <n v="50"/>
    <n v="136.47999999999999"/>
    <n v="2.403"/>
    <n v="100"/>
    <n v="24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2-08T00:00:00"/>
    <n v="12"/>
    <n v="261163"/>
    <x v="3"/>
    <s v="Serie A2 Ouest"/>
    <x v="32"/>
    <x v="0"/>
    <x v="3"/>
    <s v="2/2"/>
    <x v="29"/>
    <n v="25"/>
    <x v="0"/>
    <n v="434672"/>
    <d v="2019-12-08T00:00:00"/>
    <n v="12"/>
    <m/>
    <x v="4"/>
    <s v="Serie A2 Ouest"/>
    <x v="31"/>
    <x v="0"/>
    <s v="1"/>
    <s v="2/2"/>
    <x v="14"/>
    <n v="25"/>
    <n v="0"/>
    <n v="4.3875000000000002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30T00:00:00"/>
    <n v="4"/>
    <n v="268812"/>
    <x v="3"/>
    <s v="Playdowns LFB"/>
    <x v="56"/>
    <x v="0"/>
    <x v="3"/>
    <s v="2/2"/>
    <x v="37"/>
    <n v="25"/>
    <x v="26"/>
    <n v="434672"/>
    <d v="2019-04-30T00:00:00"/>
    <n v="4"/>
    <m/>
    <x v="4"/>
    <s v="Playdowns LFB"/>
    <x v="52"/>
    <x v="0"/>
    <s v="1"/>
    <s v="2/2"/>
    <x v="10"/>
    <n v="25"/>
    <n v="76.27"/>
    <n v="3.23"/>
    <n v="50"/>
    <n v="161.5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4-12T00:00:00"/>
    <n v="4"/>
    <n v="269144"/>
    <x v="4"/>
    <s v="PRO D2"/>
    <x v="57"/>
    <x v="3"/>
    <x v="19"/>
    <s v="2/2"/>
    <x v="37"/>
    <n v="50"/>
    <x v="27"/>
    <n v="434672"/>
    <d v="2019-04-12T00:00:00"/>
    <n v="4"/>
    <m/>
    <x v="3"/>
    <s v="TOP 14"/>
    <x v="3"/>
    <x v="0"/>
    <s v="1"/>
    <s v="2/2"/>
    <x v="2"/>
    <n v="50"/>
    <n v="67.77"/>
    <n v="1.9379999999999999"/>
    <n v="100"/>
    <n v="194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22T00:00:00"/>
    <n v="11"/>
    <n v="269374"/>
    <x v="6"/>
    <s v="EL GrA (Sév.)"/>
    <x v="44"/>
    <x v="0"/>
    <x v="0"/>
    <s v="2/2"/>
    <x v="37"/>
    <n v="35"/>
    <x v="19"/>
    <n v="434672"/>
    <d v="2019-11-22T00:00:00"/>
    <n v="11"/>
    <m/>
    <x v="5"/>
    <s v="EL GrC"/>
    <x v="42"/>
    <x v="0"/>
    <s v="1"/>
    <s v="2/2"/>
    <x v="4"/>
    <n v="35"/>
    <n v="136.41"/>
    <n v="3.8"/>
    <n v="70"/>
    <n v="266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08T00:00:00"/>
    <n v="5"/>
    <n v="277522"/>
    <x v="4"/>
    <s v="Super Rugby"/>
    <x v="58"/>
    <x v="0"/>
    <x v="3"/>
    <s v="2/2"/>
    <x v="28"/>
    <n v="50"/>
    <x v="0"/>
    <n v="434672"/>
    <d v="2019-05-08T00:00:00"/>
    <n v="5"/>
    <m/>
    <x v="2"/>
    <s v="Madrid H"/>
    <x v="53"/>
    <x v="5"/>
    <s v="Moins 4,5"/>
    <s v="2/2"/>
    <x v="10"/>
    <n v="50"/>
    <n v="0"/>
    <n v="1.9039999999999999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2-22T00:00:00"/>
    <n v="2"/>
    <n v="280599"/>
    <x v="3"/>
    <s v="LEB  Oro"/>
    <x v="59"/>
    <x v="0"/>
    <x v="0"/>
    <s v="2/2"/>
    <x v="6"/>
    <n v="50"/>
    <x v="0"/>
    <n v="434672"/>
    <d v="2019-02-22T00:00:00"/>
    <n v="2"/>
    <m/>
    <x v="3"/>
    <s v="PRO D2"/>
    <x v="54"/>
    <x v="0"/>
    <s v="1"/>
    <s v="2/2"/>
    <x v="2"/>
    <n v="50"/>
    <n v="0"/>
    <n v="2.04"/>
    <n v="10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02T00:00:00"/>
    <n v="11"/>
    <n v="285705"/>
    <x v="3"/>
    <s v="LFB"/>
    <x v="60"/>
    <x v="0"/>
    <x v="3"/>
    <s v="2/2"/>
    <x v="8"/>
    <n v="40"/>
    <x v="0"/>
    <n v="434672"/>
    <d v="2019-11-02T00:00:00"/>
    <n v="11"/>
    <m/>
    <x v="4"/>
    <s v="Pro B"/>
    <x v="55"/>
    <x v="0"/>
    <s v="1"/>
    <s v="2/2"/>
    <x v="18"/>
    <n v="40"/>
    <n v="0"/>
    <n v="3.24"/>
    <n v="8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1-02T00:00:00"/>
    <n v="11"/>
    <n v="286217"/>
    <x v="3"/>
    <s v="LFB"/>
    <x v="60"/>
    <x v="0"/>
    <x v="3"/>
    <s v="2/2"/>
    <x v="8"/>
    <n v="40"/>
    <x v="0"/>
    <n v="434672"/>
    <d v="2019-11-02T00:00:00"/>
    <n v="11"/>
    <m/>
    <x v="4"/>
    <s v="Pro B"/>
    <x v="55"/>
    <x v="0"/>
    <s v="1"/>
    <s v="2/2"/>
    <x v="18"/>
    <n v="40"/>
    <n v="0"/>
    <n v="3.24"/>
    <n v="8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05-17T00:00:00"/>
    <n v="5"/>
    <n v="292878"/>
    <x v="3"/>
    <s v="Pro B"/>
    <x v="61"/>
    <x v="4"/>
    <x v="0"/>
    <s v="2/2"/>
    <x v="43"/>
    <n v="25"/>
    <x v="0"/>
    <n v="434672"/>
    <d v="2019-05-17T00:00:00"/>
    <n v="5"/>
    <m/>
    <x v="4"/>
    <s v="Pro B"/>
    <x v="56"/>
    <x v="4"/>
    <s v="2"/>
    <s v="2/2"/>
    <x v="14"/>
    <n v="25"/>
    <n v="0"/>
    <n v="3.6074999999999999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19-12-20T00:00:00"/>
    <n v="12"/>
    <n v="293389"/>
    <x v="7"/>
    <s v="Super G (H)"/>
    <x v="62"/>
    <x v="12"/>
    <x v="20"/>
    <s v="2/2"/>
    <x v="44"/>
    <n v="25"/>
    <x v="0"/>
    <n v="434672"/>
    <d v="2019-12-20T00:00:00"/>
    <n v="12"/>
    <m/>
    <x v="7"/>
    <s v="Val Gardena (H)"/>
    <x v="57"/>
    <x v="6"/>
    <s v="M.Caviezel"/>
    <s v="2/2"/>
    <x v="6"/>
    <n v="25"/>
    <n v="0"/>
    <n v="5.3624999999999998"/>
    <n v="50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  <r>
    <n v="434672"/>
    <d v="2020-03-11T00:00:00"/>
    <n v="3"/>
    <n v="293457"/>
    <x v="6"/>
    <s v="ChampionsLeague"/>
    <x v="63"/>
    <x v="13"/>
    <x v="21"/>
    <s v="2/2"/>
    <x v="45"/>
    <n v="1"/>
    <x v="0"/>
    <n v="434672"/>
    <d v="2020-03-11T00:00:00"/>
    <n v="3"/>
    <m/>
    <x v="5"/>
    <s v="ChampionsLeague"/>
    <x v="58"/>
    <x v="9"/>
    <s v="Neymar"/>
    <s v="2/2"/>
    <x v="28"/>
    <n v="1"/>
    <n v="0"/>
    <n v="61.1"/>
    <n v="2"/>
    <n v="0"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m/>
    <m/>
    <m/>
    <m/>
    <x v="1"/>
    <m/>
    <x v="1"/>
    <x v="1"/>
    <x v="1"/>
    <m/>
    <x v="1"/>
    <m/>
    <x v="1"/>
    <m/>
    <m/>
    <m/>
    <m/>
    <x v="1"/>
    <m/>
    <x v="1"/>
    <x v="1"/>
    <m/>
    <m/>
    <x v="1"/>
    <m/>
    <m/>
    <m/>
    <m/>
    <m/>
  </r>
  <r>
    <s v="Détaillant"/>
    <s v="Date PDJ"/>
    <s v="Mois PDJ"/>
    <s v="N° Série"/>
    <x v="2"/>
    <s v="Compétition"/>
    <x v="2"/>
    <x v="2"/>
    <x v="2"/>
    <s v="Formule de jeu"/>
    <x v="2"/>
    <s v="CA Encaissé"/>
    <x v="2"/>
    <m/>
    <m/>
    <m/>
    <m/>
    <x v="1"/>
    <m/>
    <x v="1"/>
    <x v="1"/>
    <m/>
    <m/>
    <x v="1"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n v="434672"/>
    <x v="0"/>
    <n v="10"/>
    <n v="4399"/>
    <x v="0"/>
    <x v="0"/>
    <x v="0"/>
    <x v="0"/>
    <x v="0"/>
    <s v="2/2"/>
    <n v="1.96"/>
    <n v="50"/>
    <n v="0"/>
    <n v="434672"/>
    <d v="2019-10-23T00:00:00"/>
    <n v="10"/>
    <m/>
    <s v="Volley-ball"/>
    <x v="0"/>
    <x v="0"/>
    <x v="0"/>
    <x v="0"/>
    <s v="2/2"/>
    <n v="1.01"/>
    <n v="50"/>
    <n v="0"/>
    <n v="1.9796"/>
    <n v="100"/>
  </r>
  <r>
    <m/>
    <x v="1"/>
    <m/>
    <m/>
    <x v="1"/>
    <x v="1"/>
    <x v="1"/>
    <x v="1"/>
    <x v="1"/>
    <m/>
    <m/>
    <m/>
    <m/>
    <m/>
    <m/>
    <m/>
    <m/>
    <m/>
    <x v="1"/>
    <x v="1"/>
    <x v="1"/>
    <x v="1"/>
    <m/>
    <m/>
    <m/>
    <m/>
    <m/>
    <m/>
  </r>
  <r>
    <m/>
    <x v="1"/>
    <m/>
    <m/>
    <x v="1"/>
    <x v="1"/>
    <x v="1"/>
    <x v="1"/>
    <x v="1"/>
    <m/>
    <m/>
    <m/>
    <m/>
    <m/>
    <m/>
    <m/>
    <m/>
    <m/>
    <x v="1"/>
    <x v="1"/>
    <x v="1"/>
    <x v="1"/>
    <m/>
    <m/>
    <m/>
    <m/>
    <m/>
    <m/>
  </r>
  <r>
    <s v="Détaillant"/>
    <x v="2"/>
    <s v="Mois PDJ"/>
    <s v="N° Série"/>
    <x v="2"/>
    <x v="2"/>
    <x v="2"/>
    <x v="2"/>
    <x v="2"/>
    <s v="Formule de jeu"/>
    <s v="Cote"/>
    <s v="CA Encaissé"/>
    <s v="Gains"/>
    <s v="Détaillant"/>
    <s v="Date PDJ"/>
    <s v="Mois PDJ"/>
    <s v="N° Série"/>
    <s v="Sport"/>
    <x v="2"/>
    <x v="2"/>
    <x v="2"/>
    <x v="2"/>
    <s v="Formule de jeu"/>
    <s v="Cote"/>
    <s v="CA Encaissé"/>
    <s v="Gains"/>
    <s v="Cpte totale"/>
    <s v="Mises totales"/>
  </r>
  <r>
    <n v="434672"/>
    <x v="0"/>
    <n v="10"/>
    <n v="4399"/>
    <x v="0"/>
    <x v="0"/>
    <x v="0"/>
    <x v="0"/>
    <x v="0"/>
    <s v="2/2"/>
    <n v="1.96"/>
    <n v="50"/>
    <n v="0"/>
    <n v="434672"/>
    <d v="2019-10-23T00:00:00"/>
    <n v="10"/>
    <m/>
    <s v="Volley-ball"/>
    <x v="0"/>
    <x v="0"/>
    <x v="0"/>
    <x v="0"/>
    <s v="2/2"/>
    <n v="1.01"/>
    <n v="50"/>
    <n v="0"/>
    <n v="1.9796"/>
    <n v="100"/>
  </r>
  <r>
    <m/>
    <x v="1"/>
    <m/>
    <m/>
    <x v="1"/>
    <x v="1"/>
    <x v="1"/>
    <x v="1"/>
    <x v="1"/>
    <m/>
    <m/>
    <m/>
    <m/>
    <m/>
    <m/>
    <m/>
    <m/>
    <m/>
    <x v="1"/>
    <x v="1"/>
    <x v="1"/>
    <x v="1"/>
    <m/>
    <m/>
    <m/>
    <m/>
    <m/>
    <m/>
  </r>
  <r>
    <m/>
    <x v="1"/>
    <m/>
    <m/>
    <x v="1"/>
    <x v="1"/>
    <x v="1"/>
    <x v="1"/>
    <x v="1"/>
    <m/>
    <m/>
    <m/>
    <m/>
    <m/>
    <m/>
    <m/>
    <m/>
    <m/>
    <x v="1"/>
    <x v="1"/>
    <x v="1"/>
    <x v="1"/>
    <m/>
    <m/>
    <m/>
    <m/>
    <m/>
    <m/>
  </r>
  <r>
    <s v="Détaillant"/>
    <x v="2"/>
    <s v="Mois PDJ"/>
    <s v="N° Série"/>
    <x v="2"/>
    <x v="2"/>
    <x v="2"/>
    <x v="2"/>
    <x v="2"/>
    <s v="Formule de jeu"/>
    <s v="Cote"/>
    <s v="CA Encaissé"/>
    <s v="Gains"/>
    <m/>
    <m/>
    <m/>
    <m/>
    <m/>
    <x v="1"/>
    <x v="1"/>
    <x v="1"/>
    <x v="1"/>
    <m/>
    <m/>
    <m/>
    <m/>
    <m/>
    <m/>
  </r>
  <r>
    <n v="434672"/>
    <x v="3"/>
    <n v="4"/>
    <n v="13647"/>
    <x v="3"/>
    <x v="3"/>
    <x v="3"/>
    <x v="3"/>
    <x v="3"/>
    <s v="2/2"/>
    <n v="1.7"/>
    <n v="50"/>
    <n v="0"/>
    <n v="434672"/>
    <d v="2019-04-13T00:00:00"/>
    <n v="4"/>
    <m/>
    <s v="Rugby"/>
    <x v="3"/>
    <x v="3"/>
    <x v="0"/>
    <x v="0"/>
    <s v="2/2"/>
    <n v="1.02"/>
    <n v="50"/>
    <n v="0"/>
    <n v="1.734"/>
    <n v="100"/>
  </r>
  <r>
    <m/>
    <x v="1"/>
    <m/>
    <m/>
    <x v="1"/>
    <x v="1"/>
    <x v="1"/>
    <x v="1"/>
    <x v="1"/>
    <m/>
    <m/>
    <m/>
    <m/>
    <m/>
    <m/>
    <m/>
    <m/>
    <m/>
    <x v="1"/>
    <x v="1"/>
    <x v="1"/>
    <x v="1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6F49D9-2E52-406F-A63E-C85A5C618887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C31" firstHeaderRow="0" firstDataRow="1" firstDataCol="1" rowPageCount="3" colPageCount="1"/>
  <pivotFields count="13">
    <pivotField showAll="0"/>
    <pivotField showAll="0"/>
    <pivotField showAll="0"/>
    <pivotField showAll="0"/>
    <pivotField showAll="0"/>
    <pivotField axis="axisPage" showAll="0">
      <items count="21">
        <item x="5"/>
        <item x="3"/>
        <item x="9"/>
        <item x="15"/>
        <item x="2"/>
        <item x="6"/>
        <item x="14"/>
        <item x="7"/>
        <item x="18"/>
        <item x="17"/>
        <item x="11"/>
        <item x="19"/>
        <item x="16"/>
        <item x="4"/>
        <item x="13"/>
        <item x="12"/>
        <item x="8"/>
        <item x="10"/>
        <item x="0"/>
        <item x="1"/>
        <item t="default"/>
      </items>
    </pivotField>
    <pivotField axis="axisRow" showAll="0">
      <items count="26">
        <item x="9"/>
        <item x="17"/>
        <item x="14"/>
        <item x="4"/>
        <item x="10"/>
        <item x="11"/>
        <item x="2"/>
        <item x="22"/>
        <item x="18"/>
        <item x="23"/>
        <item x="16"/>
        <item x="15"/>
        <item x="0"/>
        <item x="24"/>
        <item x="8"/>
        <item x="7"/>
        <item x="13"/>
        <item x="21"/>
        <item x="6"/>
        <item x="19"/>
        <item x="20"/>
        <item x="12"/>
        <item x="5"/>
        <item x="3"/>
        <item x="1"/>
        <item t="default"/>
      </items>
    </pivotField>
    <pivotField showAll="0"/>
    <pivotField axis="axisPage" showAll="0">
      <items count="12">
        <item x="3"/>
        <item x="5"/>
        <item x="0"/>
        <item x="6"/>
        <item x="9"/>
        <item x="2"/>
        <item x="10"/>
        <item x="4"/>
        <item x="7"/>
        <item x="8"/>
        <item x="1"/>
        <item t="default"/>
      </items>
    </pivotField>
    <pivotField axis="axisPage" showAll="0">
      <items count="4">
        <item x="0"/>
        <item x="2"/>
        <item x="1"/>
        <item t="default"/>
      </items>
    </pivotField>
    <pivotField showAll="0"/>
    <pivotField dataField="1" showAll="0">
      <items count="7">
        <item x="5"/>
        <item x="4"/>
        <item x="3"/>
        <item x="0"/>
        <item x="2"/>
        <item x="1"/>
        <item t="default"/>
      </items>
    </pivotField>
    <pivotField dataField="1" showAll="0">
      <items count="11">
        <item x="0"/>
        <item x="9"/>
        <item x="7"/>
        <item x="3"/>
        <item x="4"/>
        <item x="6"/>
        <item x="8"/>
        <item x="5"/>
        <item x="2"/>
        <item x="1"/>
        <item t="default"/>
      </items>
    </pivotField>
  </pivotFields>
  <rowFields count="1">
    <field x="6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2">
    <i>
      <x/>
    </i>
    <i i="1">
      <x v="1"/>
    </i>
  </colItems>
  <pageFields count="3">
    <pageField fld="5" hier="-1"/>
    <pageField fld="9" hier="-1"/>
    <pageField fld="8" hier="-1"/>
  </pageFields>
  <dataFields count="2">
    <dataField name="Nombre de Gains" fld="12" subtotal="count" baseField="0" baseItem="0"/>
    <dataField name="Nombre de CA Encaissé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7B5B57-D8A3-4AE2-BD15-9784F4F5913E}" name="Tableau croisé dynamique4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E69" firstHeaderRow="0" firstDataRow="1" firstDataCol="1"/>
  <pivotFields count="29">
    <pivotField showAll="0"/>
    <pivotField showAll="0"/>
    <pivotField showAll="0"/>
    <pivotField showAll="0"/>
    <pivotField showAll="0" defaultSubtotal="0">
      <items count="9">
        <item x="8"/>
        <item x="3"/>
        <item x="6"/>
        <item x="5"/>
        <item x="4"/>
        <item x="7"/>
        <item x="2"/>
        <item x="0"/>
        <item x="1"/>
      </items>
    </pivotField>
    <pivotField showAll="0"/>
    <pivotField axis="axisRow" showAll="0">
      <items count="65">
        <item x="29"/>
        <item x="30"/>
        <item x="9"/>
        <item x="17"/>
        <item x="57"/>
        <item x="26"/>
        <item x="58"/>
        <item x="55"/>
        <item x="46"/>
        <item x="49"/>
        <item x="14"/>
        <item x="37"/>
        <item x="60"/>
        <item x="34"/>
        <item x="35"/>
        <item x="4"/>
        <item x="10"/>
        <item x="11"/>
        <item x="32"/>
        <item x="2"/>
        <item x="22"/>
        <item x="18"/>
        <item x="44"/>
        <item x="33"/>
        <item x="31"/>
        <item x="42"/>
        <item x="23"/>
        <item x="16"/>
        <item x="53"/>
        <item x="43"/>
        <item x="15"/>
        <item x="0"/>
        <item x="24"/>
        <item x="8"/>
        <item x="7"/>
        <item x="50"/>
        <item x="39"/>
        <item x="63"/>
        <item x="52"/>
        <item x="36"/>
        <item x="48"/>
        <item x="56"/>
        <item x="51"/>
        <item x="13"/>
        <item x="61"/>
        <item x="54"/>
        <item x="21"/>
        <item x="6"/>
        <item x="19"/>
        <item x="20"/>
        <item x="27"/>
        <item x="12"/>
        <item x="25"/>
        <item x="41"/>
        <item x="5"/>
        <item x="47"/>
        <item x="40"/>
        <item x="62"/>
        <item x="3"/>
        <item x="59"/>
        <item x="38"/>
        <item x="45"/>
        <item x="28"/>
        <item x="1"/>
        <item t="default"/>
      </items>
    </pivotField>
    <pivotField axis="axisRow" showAll="0">
      <items count="15">
        <item x="0"/>
        <item x="4"/>
        <item x="11"/>
        <item x="13"/>
        <item x="9"/>
        <item x="10"/>
        <item x="8"/>
        <item x="5"/>
        <item x="3"/>
        <item x="7"/>
        <item x="12"/>
        <item x="6"/>
        <item x="2"/>
        <item x="1"/>
        <item t="default"/>
      </items>
    </pivotField>
    <pivotField axis="axisRow" showAll="0">
      <items count="23">
        <item x="3"/>
        <item x="5"/>
        <item x="0"/>
        <item x="6"/>
        <item x="9"/>
        <item x="17"/>
        <item x="11"/>
        <item x="21"/>
        <item x="2"/>
        <item x="20"/>
        <item x="18"/>
        <item x="10"/>
        <item x="4"/>
        <item x="19"/>
        <item x="7"/>
        <item x="12"/>
        <item x="13"/>
        <item x="8"/>
        <item x="16"/>
        <item x="15"/>
        <item x="14"/>
        <item x="1"/>
        <item t="default"/>
      </items>
    </pivotField>
    <pivotField showAll="0"/>
    <pivotField axis="axisRow" dataField="1" showAll="0" sumSubtotal="1">
      <items count="47">
        <item x="5"/>
        <item x="31"/>
        <item x="25"/>
        <item x="16"/>
        <item x="38"/>
        <item x="28"/>
        <item x="32"/>
        <item x="22"/>
        <item x="24"/>
        <item x="41"/>
        <item x="42"/>
        <item x="19"/>
        <item x="3"/>
        <item x="40"/>
        <item x="30"/>
        <item x="21"/>
        <item x="13"/>
        <item x="36"/>
        <item x="4"/>
        <item x="17"/>
        <item x="8"/>
        <item x="43"/>
        <item x="37"/>
        <item x="23"/>
        <item x="27"/>
        <item x="0"/>
        <item x="26"/>
        <item x="6"/>
        <item x="11"/>
        <item x="18"/>
        <item x="10"/>
        <item x="29"/>
        <item x="9"/>
        <item x="20"/>
        <item x="34"/>
        <item x="15"/>
        <item x="12"/>
        <item x="39"/>
        <item x="7"/>
        <item x="14"/>
        <item x="33"/>
        <item x="44"/>
        <item x="35"/>
        <item x="45"/>
        <item x="2"/>
        <item x="1"/>
        <item t="sum"/>
      </items>
    </pivotField>
    <pivotField dataField="1" showAll="0"/>
    <pivotField dataField="1" showAll="0">
      <items count="29">
        <item x="0"/>
        <item x="21"/>
        <item x="14"/>
        <item x="12"/>
        <item x="9"/>
        <item x="11"/>
        <item x="7"/>
        <item x="20"/>
        <item x="24"/>
        <item x="16"/>
        <item x="26"/>
        <item x="18"/>
        <item x="3"/>
        <item x="23"/>
        <item x="17"/>
        <item x="13"/>
        <item x="25"/>
        <item x="4"/>
        <item x="22"/>
        <item x="6"/>
        <item x="27"/>
        <item x="15"/>
        <item x="19"/>
        <item x="8"/>
        <item x="5"/>
        <item x="10"/>
        <item x="2"/>
        <item x="1"/>
        <item t="default"/>
      </items>
    </pivotField>
    <pivotField showAll="0"/>
    <pivotField showAll="0"/>
    <pivotField showAll="0"/>
    <pivotField showAll="0"/>
    <pivotField showAll="0">
      <items count="10">
        <item x="4"/>
        <item x="5"/>
        <item x="6"/>
        <item x="3"/>
        <item x="7"/>
        <item x="2"/>
        <item x="8"/>
        <item x="0"/>
        <item x="1"/>
        <item t="default"/>
      </items>
    </pivotField>
    <pivotField showAll="0"/>
    <pivotField axis="axisRow" showAll="0">
      <items count="60">
        <item x="35"/>
        <item sd="0" x="55"/>
        <item sd="0" x="41"/>
        <item sd="0" x="30"/>
        <item sd="0" x="37"/>
        <item sd="0" x="24"/>
        <item sd="0" x="53"/>
        <item sd="0" x="14"/>
        <item sd="0" x="29"/>
        <item sd="0" x="49"/>
        <item sd="0" x="10"/>
        <item sd="0" x="20"/>
        <item sd="0" x="36"/>
        <item sd="0" x="28"/>
        <item sd="0" x="15"/>
        <item sd="0" x="43"/>
        <item sd="0" x="17"/>
        <item sd="0" x="8"/>
        <item sd="0" x="45"/>
        <item sd="0" x="25"/>
        <item sd="0" x="42"/>
        <item sd="0" x="51"/>
        <item sd="0" x="21"/>
        <item sd="0" x="11"/>
        <item sd="0" x="19"/>
        <item sd="0" x="39"/>
        <item sd="0" x="40"/>
        <item sd="0" x="16"/>
        <item sd="0" x="50"/>
        <item sd="0" x="33"/>
        <item sd="0" x="44"/>
        <item sd="0" x="23"/>
        <item sd="0" x="6"/>
        <item sd="0" x="12"/>
        <item sd="0" x="13"/>
        <item sd="0" x="3"/>
        <item sd="0" x="26"/>
        <item sd="0" x="4"/>
        <item sd="0" x="47"/>
        <item sd="0" x="38"/>
        <item sd="0" x="9"/>
        <item sd="0" x="22"/>
        <item sd="0" x="52"/>
        <item sd="0" x="31"/>
        <item sd="0" x="2"/>
        <item sd="0" x="27"/>
        <item sd="0" x="54"/>
        <item sd="0" x="7"/>
        <item sd="0" x="58"/>
        <item sd="0" x="34"/>
        <item sd="0" x="46"/>
        <item sd="0" x="48"/>
        <item sd="0" x="5"/>
        <item sd="0" x="56"/>
        <item sd="0" x="0"/>
        <item sd="0" x="32"/>
        <item sd="0" x="57"/>
        <item sd="0" x="18"/>
        <item sd="0" x="1"/>
        <item t="default" sd="0"/>
      </items>
    </pivotField>
    <pivotField showAll="0">
      <items count="11">
        <item x="0"/>
        <item x="4"/>
        <item x="9"/>
        <item x="6"/>
        <item x="2"/>
        <item x="8"/>
        <item x="3"/>
        <item x="5"/>
        <item x="7"/>
        <item x="1"/>
        <item t="default"/>
      </items>
    </pivotField>
    <pivotField showAll="0"/>
    <pivotField showAll="0"/>
    <pivotField axis="axisRow" showAll="0" sumSubtotal="1">
      <items count="30">
        <item x="0"/>
        <item x="2"/>
        <item x="25"/>
        <item x="12"/>
        <item x="17"/>
        <item x="26"/>
        <item x="7"/>
        <item x="24"/>
        <item x="8"/>
        <item x="23"/>
        <item x="13"/>
        <item x="6"/>
        <item x="10"/>
        <item x="11"/>
        <item x="27"/>
        <item x="18"/>
        <item x="21"/>
        <item x="14"/>
        <item x="4"/>
        <item x="3"/>
        <item x="16"/>
        <item x="5"/>
        <item x="20"/>
        <item x="9"/>
        <item x="19"/>
        <item x="15"/>
        <item x="28"/>
        <item x="22"/>
        <item x="1"/>
        <item t="sum"/>
      </items>
    </pivotField>
    <pivotField showAll="0"/>
    <pivotField showAll="0"/>
    <pivotField showAll="0"/>
    <pivotField showAll="0"/>
    <pivotField showAll="0"/>
  </pivotFields>
  <rowFields count="6">
    <field x="19"/>
    <field x="6"/>
    <field x="8"/>
    <field x="7"/>
    <field x="10"/>
    <field x="23"/>
  </rowFields>
  <rowItems count="65">
    <i>
      <x/>
    </i>
    <i r="1">
      <x v="39"/>
    </i>
    <i r="2">
      <x/>
    </i>
    <i r="3">
      <x/>
    </i>
    <i r="4">
      <x v="6"/>
    </i>
    <i r="5">
      <x v="12"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Cote" fld="10" baseField="19" baseItem="1"/>
    <dataField name="Nombre de CA Encaissé" fld="11" subtotal="count" baseField="0" baseItem="0"/>
    <dataField name="Somme de CA Encaissé2" fld="11" baseField="19" baseItem="0"/>
    <dataField name="Somme de Gains" fld="12" baseField="19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FB47B-1DF1-4284-BF04-D66A688E7D02}" name="Tableau croisé dynamique5" cacheId="3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36" firstHeaderRow="0" firstDataRow="1" firstDataCol="1"/>
  <pivotFields count="28">
    <pivotField showAll="0"/>
    <pivotField axis="axisRow" showAll="0" defaultSubtotal="0">
      <items count="4">
        <item x="2"/>
        <item x="3"/>
        <item x="0"/>
        <item x="1"/>
      </items>
    </pivotField>
    <pivotField showAll="0"/>
    <pivotField showAll="0"/>
    <pivotField axis="axisRow" showAll="0" defaultSubtotal="0">
      <items count="4">
        <item x="3"/>
        <item x="2"/>
        <item x="0"/>
        <item x="1"/>
      </items>
    </pivotField>
    <pivotField axis="axisRow" showAll="0" defaultSubtotal="0">
      <items count="4">
        <item x="2"/>
        <item x="3"/>
        <item x="0"/>
        <item x="1"/>
      </items>
    </pivotField>
    <pivotField showAll="0" defaultSubtotal="0">
      <items count="4">
        <item x="3"/>
        <item x="2"/>
        <item x="0"/>
        <item x="1"/>
      </items>
    </pivotField>
    <pivotField showAll="0" defaultSubtotal="0">
      <items count="4">
        <item x="0"/>
        <item x="3"/>
        <item x="2"/>
        <item x="1"/>
      </items>
    </pivotField>
    <pivotField axis="axisRow" showAll="0" defaultSubtotal="0">
      <items count="4">
        <item x="0"/>
        <item x="2"/>
        <item x="3"/>
        <item x="1"/>
      </items>
    </pivotField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5">
        <item x="0"/>
        <item x="2"/>
        <item x="3"/>
        <item x="1"/>
        <item t="default"/>
      </items>
    </pivotField>
    <pivotField showAll="0">
      <items count="5">
        <item x="2"/>
        <item x="3"/>
        <item x="0"/>
        <item x="1"/>
        <item t="default"/>
      </items>
    </pivotField>
    <pivotField axis="axisRow" showAll="0">
      <items count="4">
        <item x="0"/>
        <item x="2"/>
        <item x="1"/>
        <item t="default"/>
      </items>
    </pivotField>
    <pivotField axis="axisRow" showAll="0">
      <items count="4">
        <item x="0"/>
        <item x="2"/>
        <item x="1"/>
        <item t="default"/>
      </items>
    </pivotField>
    <pivotField showAll="0"/>
    <pivotField dataField="1" showAll="0"/>
    <pivotField showAll="0"/>
    <pivotField dataField="1" showAll="0"/>
    <pivotField showAll="0"/>
    <pivotField showAll="0"/>
  </pivotFields>
  <rowFields count="7">
    <field x="1"/>
    <field x="5"/>
    <field x="4"/>
    <field x="20"/>
    <field x="21"/>
    <field x="8"/>
    <field x="18"/>
  </rowFields>
  <rowItems count="33">
    <i>
      <x/>
    </i>
    <i r="1">
      <x/>
    </i>
    <i r="2">
      <x v="1"/>
    </i>
    <i r="3">
      <x v="1"/>
    </i>
    <i r="4">
      <x v="1"/>
    </i>
    <i r="5">
      <x v="1"/>
    </i>
    <i r="6">
      <x v="1"/>
    </i>
    <i r="3">
      <x v="2"/>
    </i>
    <i r="4">
      <x v="2"/>
    </i>
    <i r="5">
      <x v="1"/>
    </i>
    <i r="6">
      <x v="3"/>
    </i>
    <i>
      <x v="1"/>
    </i>
    <i r="1">
      <x v="1"/>
    </i>
    <i r="2">
      <x/>
    </i>
    <i r="3">
      <x/>
    </i>
    <i r="4">
      <x/>
    </i>
    <i r="5">
      <x v="2"/>
    </i>
    <i r="6">
      <x v="2"/>
    </i>
    <i>
      <x v="2"/>
    </i>
    <i r="1">
      <x v="2"/>
    </i>
    <i r="2">
      <x v="2"/>
    </i>
    <i r="3">
      <x/>
    </i>
    <i r="4">
      <x/>
    </i>
    <i r="5">
      <x/>
    </i>
    <i r="6">
      <x/>
    </i>
    <i>
      <x v="3"/>
    </i>
    <i r="1">
      <x v="3"/>
    </i>
    <i r="2">
      <x v="3"/>
    </i>
    <i r="3">
      <x v="2"/>
    </i>
    <i r="4">
      <x v="2"/>
    </i>
    <i r="5">
      <x v="3"/>
    </i>
    <i r="6"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Cote" fld="10" baseField="1" baseItem="0"/>
    <dataField name="Nombre de Gains" fld="12" subtotal="count" baseField="0" baseItem="0"/>
    <dataField name="Somme de Cote2" fld="23" baseField="20" baseItem="1"/>
    <dataField name="Somme de Gains2" fld="25" baseField="18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A6B50-29F0-472E-9748-6C8077199AC8}">
  <sheetPr codeName="Feuil1"/>
  <dimension ref="A1:C31"/>
  <sheetViews>
    <sheetView workbookViewId="0">
      <selection activeCell="A2" sqref="A2"/>
    </sheetView>
  </sheetViews>
  <sheetFormatPr baseColWidth="10" defaultRowHeight="12.75" x14ac:dyDescent="0.2"/>
  <cols>
    <col min="1" max="1" width="26.42578125" bestFit="1" customWidth="1"/>
    <col min="2" max="2" width="16.85546875" bestFit="1" customWidth="1"/>
    <col min="3" max="3" width="22.85546875" bestFit="1" customWidth="1"/>
    <col min="4" max="5" width="3" bestFit="1" customWidth="1"/>
    <col min="6" max="6" width="12" bestFit="1" customWidth="1"/>
    <col min="7" max="7" width="6" bestFit="1" customWidth="1"/>
    <col min="8" max="8" width="13.140625" bestFit="1" customWidth="1"/>
    <col min="9" max="14" width="7" bestFit="1" customWidth="1"/>
    <col min="15" max="15" width="8.140625" bestFit="1" customWidth="1"/>
    <col min="16" max="16" width="14" bestFit="1" customWidth="1"/>
    <col min="17" max="17" width="17.28515625" bestFit="1" customWidth="1"/>
    <col min="18" max="18" width="8" bestFit="1" customWidth="1"/>
    <col min="19" max="19" width="11.140625" bestFit="1" customWidth="1"/>
    <col min="20" max="21" width="13.140625" bestFit="1" customWidth="1"/>
  </cols>
  <sheetData>
    <row r="1" spans="1:3" x14ac:dyDescent="0.2">
      <c r="A1" s="13" t="s">
        <v>3</v>
      </c>
      <c r="B1" t="s">
        <v>105</v>
      </c>
    </row>
    <row r="2" spans="1:3" x14ac:dyDescent="0.2">
      <c r="A2" s="13" t="s">
        <v>7</v>
      </c>
      <c r="B2" t="s">
        <v>105</v>
      </c>
    </row>
    <row r="3" spans="1:3" x14ac:dyDescent="0.2">
      <c r="A3" s="13" t="s">
        <v>6</v>
      </c>
      <c r="B3" t="s">
        <v>105</v>
      </c>
    </row>
    <row r="5" spans="1:3" x14ac:dyDescent="0.2">
      <c r="A5" s="13" t="s">
        <v>101</v>
      </c>
      <c r="B5" t="s">
        <v>106</v>
      </c>
      <c r="C5" t="s">
        <v>104</v>
      </c>
    </row>
    <row r="6" spans="1:3" x14ac:dyDescent="0.2">
      <c r="A6" s="14" t="s">
        <v>34</v>
      </c>
      <c r="B6" s="16">
        <v>1</v>
      </c>
      <c r="C6" s="16">
        <v>1</v>
      </c>
    </row>
    <row r="7" spans="1:3" x14ac:dyDescent="0.2">
      <c r="A7" s="14" t="s">
        <v>51</v>
      </c>
      <c r="B7" s="16">
        <v>1</v>
      </c>
      <c r="C7" s="16">
        <v>1</v>
      </c>
    </row>
    <row r="8" spans="1:3" x14ac:dyDescent="0.2">
      <c r="A8" s="14" t="s">
        <v>44</v>
      </c>
      <c r="B8" s="16">
        <v>2</v>
      </c>
      <c r="C8" s="16">
        <v>2</v>
      </c>
    </row>
    <row r="9" spans="1:3" x14ac:dyDescent="0.2">
      <c r="A9" s="14" t="s">
        <v>22</v>
      </c>
      <c r="B9" s="16">
        <v>1</v>
      </c>
      <c r="C9" s="16">
        <v>1</v>
      </c>
    </row>
    <row r="10" spans="1:3" x14ac:dyDescent="0.2">
      <c r="A10" s="14" t="s">
        <v>36</v>
      </c>
      <c r="B10" s="16">
        <v>2</v>
      </c>
      <c r="C10" s="16">
        <v>2</v>
      </c>
    </row>
    <row r="11" spans="1:3" x14ac:dyDescent="0.2">
      <c r="A11" s="14" t="s">
        <v>38</v>
      </c>
      <c r="B11" s="16">
        <v>1</v>
      </c>
      <c r="C11" s="16">
        <v>1</v>
      </c>
    </row>
    <row r="12" spans="1:3" x14ac:dyDescent="0.2">
      <c r="A12" s="14" t="s">
        <v>4</v>
      </c>
      <c r="B12" s="16">
        <v>29</v>
      </c>
      <c r="C12" s="16">
        <v>29</v>
      </c>
    </row>
    <row r="13" spans="1:3" x14ac:dyDescent="0.2">
      <c r="A13" s="14" t="s">
        <v>59</v>
      </c>
      <c r="B13" s="16">
        <v>1</v>
      </c>
      <c r="C13" s="16">
        <v>1</v>
      </c>
    </row>
    <row r="14" spans="1:3" x14ac:dyDescent="0.2">
      <c r="A14" s="14" t="s">
        <v>52</v>
      </c>
      <c r="B14" s="16">
        <v>1</v>
      </c>
      <c r="C14" s="16">
        <v>1</v>
      </c>
    </row>
    <row r="15" spans="1:3" x14ac:dyDescent="0.2">
      <c r="A15" s="14" t="s">
        <v>61</v>
      </c>
      <c r="B15" s="16">
        <v>1</v>
      </c>
      <c r="C15" s="16">
        <v>1</v>
      </c>
    </row>
    <row r="16" spans="1:3" x14ac:dyDescent="0.2">
      <c r="A16" s="14" t="s">
        <v>48</v>
      </c>
      <c r="B16" s="16">
        <v>2</v>
      </c>
      <c r="C16" s="16">
        <v>2</v>
      </c>
    </row>
    <row r="17" spans="1:3" x14ac:dyDescent="0.2">
      <c r="A17" s="14" t="s">
        <v>46</v>
      </c>
      <c r="B17" s="16">
        <v>1</v>
      </c>
      <c r="C17" s="16">
        <v>1</v>
      </c>
    </row>
    <row r="18" spans="1:3" x14ac:dyDescent="0.2">
      <c r="A18" s="14" t="s">
        <v>10</v>
      </c>
      <c r="B18" s="16">
        <v>1</v>
      </c>
      <c r="C18" s="16">
        <v>1</v>
      </c>
    </row>
    <row r="19" spans="1:3" x14ac:dyDescent="0.2">
      <c r="A19" s="14" t="s">
        <v>63</v>
      </c>
      <c r="B19" s="16">
        <v>1</v>
      </c>
      <c r="C19" s="16">
        <v>1</v>
      </c>
    </row>
    <row r="20" spans="1:3" x14ac:dyDescent="0.2">
      <c r="A20" s="14" t="s">
        <v>32</v>
      </c>
      <c r="B20" s="16">
        <v>1</v>
      </c>
      <c r="C20" s="16">
        <v>1</v>
      </c>
    </row>
    <row r="21" spans="1:3" x14ac:dyDescent="0.2">
      <c r="A21" s="14" t="s">
        <v>30</v>
      </c>
      <c r="B21" s="16">
        <v>2</v>
      </c>
      <c r="C21" s="16">
        <v>2</v>
      </c>
    </row>
    <row r="22" spans="1:3" x14ac:dyDescent="0.2">
      <c r="A22" s="14" t="s">
        <v>42</v>
      </c>
      <c r="B22" s="16">
        <v>1</v>
      </c>
      <c r="C22" s="16">
        <v>1</v>
      </c>
    </row>
    <row r="23" spans="1:3" x14ac:dyDescent="0.2">
      <c r="A23" s="14" t="s">
        <v>58</v>
      </c>
      <c r="B23" s="16">
        <v>1</v>
      </c>
      <c r="C23" s="16">
        <v>1</v>
      </c>
    </row>
    <row r="24" spans="1:3" x14ac:dyDescent="0.2">
      <c r="A24" s="14" t="s">
        <v>28</v>
      </c>
      <c r="B24" s="16">
        <v>3</v>
      </c>
      <c r="C24" s="16">
        <v>3</v>
      </c>
    </row>
    <row r="25" spans="1:3" x14ac:dyDescent="0.2">
      <c r="A25" s="14" t="s">
        <v>54</v>
      </c>
      <c r="B25" s="16">
        <v>1</v>
      </c>
      <c r="C25" s="16">
        <v>1</v>
      </c>
    </row>
    <row r="26" spans="1:3" x14ac:dyDescent="0.2">
      <c r="A26" s="14" t="s">
        <v>56</v>
      </c>
      <c r="B26" s="16">
        <v>1</v>
      </c>
      <c r="C26" s="16">
        <v>1</v>
      </c>
    </row>
    <row r="27" spans="1:3" x14ac:dyDescent="0.2">
      <c r="A27" s="14" t="s">
        <v>40</v>
      </c>
      <c r="B27" s="16">
        <v>1</v>
      </c>
      <c r="C27" s="16">
        <v>1</v>
      </c>
    </row>
    <row r="28" spans="1:3" x14ac:dyDescent="0.2">
      <c r="A28" s="14" t="s">
        <v>26</v>
      </c>
      <c r="B28" s="16">
        <v>1</v>
      </c>
      <c r="C28" s="16">
        <v>1</v>
      </c>
    </row>
    <row r="29" spans="1:3" x14ac:dyDescent="0.2">
      <c r="A29" s="14" t="s">
        <v>18</v>
      </c>
      <c r="B29" s="16">
        <v>2</v>
      </c>
      <c r="C29" s="16">
        <v>2</v>
      </c>
    </row>
    <row r="30" spans="1:3" x14ac:dyDescent="0.2">
      <c r="A30" s="14" t="s">
        <v>102</v>
      </c>
      <c r="B30" s="16"/>
      <c r="C30" s="16"/>
    </row>
    <row r="31" spans="1:3" x14ac:dyDescent="0.2">
      <c r="A31" s="14" t="s">
        <v>103</v>
      </c>
      <c r="B31" s="16">
        <v>59</v>
      </c>
      <c r="C31" s="16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D959E-3886-4124-BA21-535A7FA5225C}">
  <sheetPr codeName="Feuil2"/>
  <dimension ref="A4:E69"/>
  <sheetViews>
    <sheetView workbookViewId="0">
      <selection activeCell="B10" sqref="B10"/>
    </sheetView>
  </sheetViews>
  <sheetFormatPr baseColWidth="10" defaultRowHeight="12.75" x14ac:dyDescent="0.2"/>
  <cols>
    <col min="1" max="1" width="34" bestFit="1" customWidth="1"/>
    <col min="2" max="2" width="15.5703125" bestFit="1" customWidth="1"/>
    <col min="3" max="3" width="22.85546875" bestFit="1" customWidth="1"/>
    <col min="4" max="4" width="23.7109375" bestFit="1" customWidth="1"/>
    <col min="5" max="5" width="16.7109375" bestFit="1" customWidth="1"/>
    <col min="6" max="12" width="5" bestFit="1" customWidth="1"/>
    <col min="13" max="13" width="4" bestFit="1" customWidth="1"/>
    <col min="14" max="14" width="5" bestFit="1" customWidth="1"/>
    <col min="15" max="15" width="4" bestFit="1" customWidth="1"/>
    <col min="16" max="16" width="5" bestFit="1" customWidth="1"/>
    <col min="17" max="17" width="4" bestFit="1" customWidth="1"/>
    <col min="18" max="19" width="5" bestFit="1" customWidth="1"/>
    <col min="20" max="20" width="4" bestFit="1" customWidth="1"/>
    <col min="21" max="21" width="5" bestFit="1" customWidth="1"/>
    <col min="22" max="22" width="4" bestFit="1" customWidth="1"/>
    <col min="23" max="23" width="5" bestFit="1" customWidth="1"/>
    <col min="24" max="24" width="4" bestFit="1" customWidth="1"/>
    <col min="25" max="28" width="5" bestFit="1" customWidth="1"/>
    <col min="29" max="29" width="2" bestFit="1" customWidth="1"/>
    <col min="30" max="31" width="5" bestFit="1" customWidth="1"/>
    <col min="32" max="32" width="4" bestFit="1" customWidth="1"/>
    <col min="33" max="33" width="5" bestFit="1" customWidth="1"/>
    <col min="34" max="35" width="4" bestFit="1" customWidth="1"/>
    <col min="36" max="36" width="5" bestFit="1" customWidth="1"/>
    <col min="37" max="37" width="4" bestFit="1" customWidth="1"/>
    <col min="38" max="39" width="5" bestFit="1" customWidth="1"/>
    <col min="40" max="41" width="4" bestFit="1" customWidth="1"/>
    <col min="42" max="42" width="2" bestFit="1" customWidth="1"/>
    <col min="43" max="43" width="5" bestFit="1" customWidth="1"/>
    <col min="44" max="44" width="4" bestFit="1" customWidth="1"/>
    <col min="45" max="45" width="3" bestFit="1" customWidth="1"/>
    <col min="46" max="46" width="5.140625" bestFit="1" customWidth="1"/>
    <col min="47" max="47" width="6" bestFit="1" customWidth="1"/>
    <col min="48" max="48" width="13.140625" bestFit="1" customWidth="1"/>
  </cols>
  <sheetData>
    <row r="4" spans="1:5" x14ac:dyDescent="0.2">
      <c r="A4" s="13" t="s">
        <v>101</v>
      </c>
      <c r="B4" t="s">
        <v>110</v>
      </c>
      <c r="C4" t="s">
        <v>104</v>
      </c>
      <c r="D4" t="s">
        <v>109</v>
      </c>
      <c r="E4" t="s">
        <v>108</v>
      </c>
    </row>
    <row r="5" spans="1:5" x14ac:dyDescent="0.2">
      <c r="A5" s="14" t="s">
        <v>77</v>
      </c>
      <c r="B5" s="16">
        <v>2.2799999999999998</v>
      </c>
      <c r="C5" s="16">
        <v>2</v>
      </c>
      <c r="D5" s="16">
        <v>100</v>
      </c>
      <c r="E5" s="16">
        <v>155.76</v>
      </c>
    </row>
    <row r="6" spans="1:5" x14ac:dyDescent="0.2">
      <c r="A6" s="15" t="s">
        <v>76</v>
      </c>
      <c r="B6" s="16">
        <v>2.2799999999999998</v>
      </c>
      <c r="C6" s="16">
        <v>2</v>
      </c>
      <c r="D6" s="16">
        <v>100</v>
      </c>
      <c r="E6" s="16">
        <v>155.76</v>
      </c>
    </row>
    <row r="7" spans="1:5" x14ac:dyDescent="0.2">
      <c r="A7" s="17" t="s">
        <v>17</v>
      </c>
      <c r="B7" s="16">
        <v>2.2799999999999998</v>
      </c>
      <c r="C7" s="16">
        <v>2</v>
      </c>
      <c r="D7" s="16">
        <v>100</v>
      </c>
      <c r="E7" s="16">
        <v>155.76</v>
      </c>
    </row>
    <row r="8" spans="1:5" x14ac:dyDescent="0.2">
      <c r="A8" s="19" t="s">
        <v>11</v>
      </c>
      <c r="B8" s="16">
        <v>2.2799999999999998</v>
      </c>
      <c r="C8" s="16">
        <v>2</v>
      </c>
      <c r="D8" s="16">
        <v>100</v>
      </c>
      <c r="E8" s="16">
        <v>155.76</v>
      </c>
    </row>
    <row r="9" spans="1:5" x14ac:dyDescent="0.2">
      <c r="A9" s="20">
        <v>1.1399999999999999</v>
      </c>
      <c r="B9" s="16">
        <v>2.2799999999999998</v>
      </c>
      <c r="C9" s="16">
        <v>100</v>
      </c>
      <c r="D9" s="16">
        <v>100</v>
      </c>
      <c r="E9" s="16">
        <v>155.76</v>
      </c>
    </row>
    <row r="10" spans="1:5" x14ac:dyDescent="0.2">
      <c r="A10" s="21">
        <v>1.7</v>
      </c>
      <c r="B10" s="16">
        <v>2.2799999999999998</v>
      </c>
      <c r="C10" s="16">
        <v>2</v>
      </c>
      <c r="D10" s="16">
        <v>100</v>
      </c>
      <c r="E10" s="16">
        <v>155.76</v>
      </c>
    </row>
    <row r="11" spans="1:5" x14ac:dyDescent="0.2">
      <c r="A11" s="14" t="s">
        <v>97</v>
      </c>
      <c r="B11" s="16">
        <v>3.6</v>
      </c>
      <c r="C11" s="16">
        <v>2</v>
      </c>
      <c r="D11" s="16">
        <v>80</v>
      </c>
      <c r="E11" s="16">
        <v>0</v>
      </c>
    </row>
    <row r="12" spans="1:5" x14ac:dyDescent="0.2">
      <c r="A12" s="14" t="s">
        <v>83</v>
      </c>
      <c r="B12" s="16">
        <v>1.66</v>
      </c>
      <c r="C12" s="16">
        <v>1</v>
      </c>
      <c r="D12" s="16">
        <v>10</v>
      </c>
      <c r="E12" s="16">
        <v>0</v>
      </c>
    </row>
    <row r="13" spans="1:5" x14ac:dyDescent="0.2">
      <c r="A13" s="14" t="s">
        <v>71</v>
      </c>
      <c r="B13" s="16">
        <v>1.1200000000000001</v>
      </c>
      <c r="C13" s="16">
        <v>1</v>
      </c>
      <c r="D13" s="16">
        <v>25</v>
      </c>
      <c r="E13" s="16">
        <v>29.7</v>
      </c>
    </row>
    <row r="14" spans="1:5" x14ac:dyDescent="0.2">
      <c r="A14" s="14" t="s">
        <v>79</v>
      </c>
      <c r="B14" s="16">
        <v>3</v>
      </c>
      <c r="C14" s="16">
        <v>1</v>
      </c>
      <c r="D14" s="16">
        <v>1</v>
      </c>
      <c r="E14" s="16">
        <v>0</v>
      </c>
    </row>
    <row r="15" spans="1:5" x14ac:dyDescent="0.2">
      <c r="A15" s="14" t="s">
        <v>65</v>
      </c>
      <c r="B15" s="16">
        <v>1.92</v>
      </c>
      <c r="C15" s="16">
        <v>1</v>
      </c>
      <c r="D15" s="16">
        <v>20</v>
      </c>
      <c r="E15" s="16">
        <v>0</v>
      </c>
    </row>
    <row r="16" spans="1:5" x14ac:dyDescent="0.2">
      <c r="A16" s="14" t="s">
        <v>95</v>
      </c>
      <c r="B16" s="16">
        <v>1.1200000000000001</v>
      </c>
      <c r="C16" s="16">
        <v>1</v>
      </c>
      <c r="D16" s="16">
        <v>50</v>
      </c>
      <c r="E16" s="16">
        <v>0</v>
      </c>
    </row>
    <row r="17" spans="1:5" x14ac:dyDescent="0.2">
      <c r="A17" s="14" t="s">
        <v>47</v>
      </c>
      <c r="B17" s="16">
        <v>3</v>
      </c>
      <c r="C17" s="16">
        <v>2</v>
      </c>
      <c r="D17" s="16">
        <v>100</v>
      </c>
      <c r="E17" s="16">
        <v>0</v>
      </c>
    </row>
    <row r="18" spans="1:5" x14ac:dyDescent="0.2">
      <c r="A18" s="14" t="s">
        <v>70</v>
      </c>
      <c r="B18" s="16">
        <v>1.95</v>
      </c>
      <c r="C18" s="16">
        <v>1</v>
      </c>
      <c r="D18" s="16">
        <v>30</v>
      </c>
      <c r="E18" s="16">
        <v>0</v>
      </c>
    </row>
    <row r="19" spans="1:5" x14ac:dyDescent="0.2">
      <c r="A19" s="14" t="s">
        <v>91</v>
      </c>
      <c r="B19" s="16">
        <v>1.5</v>
      </c>
      <c r="C19" s="16">
        <v>1</v>
      </c>
      <c r="D19" s="16">
        <v>50</v>
      </c>
      <c r="E19" s="16">
        <v>0</v>
      </c>
    </row>
    <row r="20" spans="1:5" x14ac:dyDescent="0.2">
      <c r="A20" s="14" t="s">
        <v>39</v>
      </c>
      <c r="B20" s="16">
        <v>2.5499999999999998</v>
      </c>
      <c r="C20" s="16">
        <v>1</v>
      </c>
      <c r="D20" s="16">
        <v>50</v>
      </c>
      <c r="E20" s="16">
        <v>184.8</v>
      </c>
    </row>
    <row r="21" spans="1:5" x14ac:dyDescent="0.2">
      <c r="A21" s="14" t="s">
        <v>36</v>
      </c>
      <c r="B21" s="16">
        <v>2.04</v>
      </c>
      <c r="C21" s="16">
        <v>2</v>
      </c>
      <c r="D21" s="16">
        <v>100</v>
      </c>
      <c r="E21" s="16">
        <v>130.13999999999999</v>
      </c>
    </row>
    <row r="22" spans="1:5" x14ac:dyDescent="0.2">
      <c r="A22" s="14" t="s">
        <v>78</v>
      </c>
      <c r="B22" s="16">
        <v>4</v>
      </c>
      <c r="C22" s="16">
        <v>2</v>
      </c>
      <c r="D22" s="16">
        <v>50</v>
      </c>
      <c r="E22" s="16">
        <v>183.8</v>
      </c>
    </row>
    <row r="23" spans="1:5" x14ac:dyDescent="0.2">
      <c r="A23" s="14" t="s">
        <v>69</v>
      </c>
      <c r="B23" s="16">
        <v>2.5499999999999998</v>
      </c>
      <c r="C23" s="16">
        <v>1</v>
      </c>
      <c r="D23" s="16">
        <v>50</v>
      </c>
      <c r="E23" s="16">
        <v>0</v>
      </c>
    </row>
    <row r="24" spans="1:5" x14ac:dyDescent="0.2">
      <c r="A24" s="14" t="s">
        <v>49</v>
      </c>
      <c r="B24" s="16">
        <v>4.3499999999999996</v>
      </c>
      <c r="C24" s="16">
        <v>3</v>
      </c>
      <c r="D24" s="16">
        <v>150</v>
      </c>
      <c r="E24" s="16">
        <v>258.18</v>
      </c>
    </row>
    <row r="25" spans="1:5" x14ac:dyDescent="0.2">
      <c r="A25" s="14" t="s">
        <v>85</v>
      </c>
      <c r="B25" s="16">
        <v>1.01</v>
      </c>
      <c r="C25" s="16">
        <v>1</v>
      </c>
      <c r="D25" s="16">
        <v>50</v>
      </c>
      <c r="E25" s="16">
        <v>67.22</v>
      </c>
    </row>
    <row r="26" spans="1:5" x14ac:dyDescent="0.2">
      <c r="A26" s="14" t="s">
        <v>53</v>
      </c>
      <c r="B26" s="16">
        <v>4.3</v>
      </c>
      <c r="C26" s="16">
        <v>2</v>
      </c>
      <c r="D26" s="16">
        <v>50</v>
      </c>
      <c r="E26" s="16">
        <v>0</v>
      </c>
    </row>
    <row r="27" spans="1:5" x14ac:dyDescent="0.2">
      <c r="A27" s="14" t="s">
        <v>35</v>
      </c>
      <c r="B27" s="16">
        <v>5.55</v>
      </c>
      <c r="C27" s="16">
        <v>2</v>
      </c>
      <c r="D27" s="16">
        <v>30</v>
      </c>
      <c r="E27" s="16">
        <v>0</v>
      </c>
    </row>
    <row r="28" spans="1:5" x14ac:dyDescent="0.2">
      <c r="A28" s="14" t="s">
        <v>87</v>
      </c>
      <c r="B28" s="16">
        <v>1.5</v>
      </c>
      <c r="C28" s="16">
        <v>1</v>
      </c>
      <c r="D28" s="16">
        <v>5</v>
      </c>
      <c r="E28" s="16">
        <v>5.82</v>
      </c>
    </row>
    <row r="29" spans="1:5" x14ac:dyDescent="0.2">
      <c r="A29" s="14" t="s">
        <v>66</v>
      </c>
      <c r="B29" s="16">
        <v>2.5499999999999998</v>
      </c>
      <c r="C29" s="16">
        <v>1</v>
      </c>
      <c r="D29" s="16">
        <v>50</v>
      </c>
      <c r="E29" s="16">
        <v>184.81</v>
      </c>
    </row>
    <row r="30" spans="1:5" x14ac:dyDescent="0.2">
      <c r="A30" s="14" t="s">
        <v>84</v>
      </c>
      <c r="B30" s="16">
        <v>3.8</v>
      </c>
      <c r="C30" s="16">
        <v>2</v>
      </c>
      <c r="D30" s="16">
        <v>70</v>
      </c>
      <c r="E30" s="16">
        <v>259.18</v>
      </c>
    </row>
    <row r="31" spans="1:5" x14ac:dyDescent="0.2">
      <c r="A31" s="14" t="s">
        <v>93</v>
      </c>
      <c r="B31" s="16">
        <v>1.35</v>
      </c>
      <c r="C31" s="16">
        <v>1</v>
      </c>
      <c r="D31" s="16">
        <v>50</v>
      </c>
      <c r="E31" s="16">
        <v>103.52</v>
      </c>
    </row>
    <row r="32" spans="1:5" x14ac:dyDescent="0.2">
      <c r="A32" s="14" t="s">
        <v>60</v>
      </c>
      <c r="B32" s="16">
        <v>3.1500000000000004</v>
      </c>
      <c r="C32" s="16">
        <v>2</v>
      </c>
      <c r="D32" s="16">
        <v>100</v>
      </c>
      <c r="E32" s="16">
        <v>0</v>
      </c>
    </row>
    <row r="33" spans="1:5" x14ac:dyDescent="0.2">
      <c r="A33" s="14" t="s">
        <v>41</v>
      </c>
      <c r="B33" s="16">
        <v>1.65</v>
      </c>
      <c r="C33" s="16">
        <v>1</v>
      </c>
      <c r="D33" s="16">
        <v>25</v>
      </c>
      <c r="E33" s="16">
        <v>0</v>
      </c>
    </row>
    <row r="34" spans="1:5" x14ac:dyDescent="0.2">
      <c r="A34" s="14" t="s">
        <v>57</v>
      </c>
      <c r="B34" s="16">
        <v>5.05</v>
      </c>
      <c r="C34" s="16">
        <v>2</v>
      </c>
      <c r="D34" s="16">
        <v>50</v>
      </c>
      <c r="E34" s="16">
        <v>0</v>
      </c>
    </row>
    <row r="35" spans="1:5" x14ac:dyDescent="0.2">
      <c r="A35" s="14" t="s">
        <v>81</v>
      </c>
      <c r="B35" s="16">
        <v>2.4</v>
      </c>
      <c r="C35" s="16">
        <v>1</v>
      </c>
      <c r="D35" s="16">
        <v>50</v>
      </c>
      <c r="E35" s="16">
        <v>0</v>
      </c>
    </row>
    <row r="36" spans="1:5" x14ac:dyDescent="0.2">
      <c r="A36" s="14" t="s">
        <v>82</v>
      </c>
      <c r="B36" s="16">
        <v>1.45</v>
      </c>
      <c r="C36" s="16">
        <v>1</v>
      </c>
      <c r="D36" s="16">
        <v>50</v>
      </c>
      <c r="E36" s="16">
        <v>85.82</v>
      </c>
    </row>
    <row r="37" spans="1:5" x14ac:dyDescent="0.2">
      <c r="A37" s="14" t="s">
        <v>50</v>
      </c>
      <c r="B37" s="16">
        <v>2.0499999999999998</v>
      </c>
      <c r="C37" s="16">
        <v>2</v>
      </c>
      <c r="D37" s="16">
        <v>100</v>
      </c>
      <c r="E37" s="16">
        <v>131.30000000000001</v>
      </c>
    </row>
    <row r="38" spans="1:5" x14ac:dyDescent="0.2">
      <c r="A38" s="14" t="s">
        <v>92</v>
      </c>
      <c r="B38" s="16">
        <v>1.27</v>
      </c>
      <c r="C38" s="16">
        <v>1</v>
      </c>
      <c r="D38" s="16">
        <v>50</v>
      </c>
      <c r="E38" s="16">
        <v>71.3</v>
      </c>
    </row>
    <row r="39" spans="1:5" x14ac:dyDescent="0.2">
      <c r="A39" s="14" t="s">
        <v>74</v>
      </c>
      <c r="B39" s="16">
        <v>1.65</v>
      </c>
      <c r="C39" s="16">
        <v>1</v>
      </c>
      <c r="D39" s="16">
        <v>50</v>
      </c>
      <c r="E39" s="16">
        <v>0</v>
      </c>
    </row>
    <row r="40" spans="1:5" x14ac:dyDescent="0.2">
      <c r="A40" s="14" t="s">
        <v>86</v>
      </c>
      <c r="B40" s="16">
        <v>1.7</v>
      </c>
      <c r="C40" s="16">
        <v>1</v>
      </c>
      <c r="D40" s="16">
        <v>50</v>
      </c>
      <c r="E40" s="16">
        <v>107.89</v>
      </c>
    </row>
    <row r="41" spans="1:5" x14ac:dyDescent="0.2">
      <c r="A41" s="14" t="s">
        <v>64</v>
      </c>
      <c r="B41" s="16">
        <v>1.19</v>
      </c>
      <c r="C41" s="16">
        <v>1</v>
      </c>
      <c r="D41" s="16">
        <v>50</v>
      </c>
      <c r="E41" s="16">
        <v>0</v>
      </c>
    </row>
    <row r="42" spans="1:5" x14ac:dyDescent="0.2">
      <c r="A42" s="14" t="s">
        <v>31</v>
      </c>
      <c r="B42" s="16">
        <v>7.15</v>
      </c>
      <c r="C42" s="16">
        <v>3</v>
      </c>
      <c r="D42" s="16">
        <v>65</v>
      </c>
      <c r="E42" s="16">
        <v>0</v>
      </c>
    </row>
    <row r="43" spans="1:5" x14ac:dyDescent="0.2">
      <c r="A43" s="14" t="s">
        <v>43</v>
      </c>
      <c r="B43" s="16">
        <v>2.9</v>
      </c>
      <c r="C43" s="16">
        <v>1</v>
      </c>
      <c r="D43" s="16">
        <v>25</v>
      </c>
      <c r="E43" s="16">
        <v>0</v>
      </c>
    </row>
    <row r="44" spans="1:5" x14ac:dyDescent="0.2">
      <c r="A44" s="14" t="s">
        <v>45</v>
      </c>
      <c r="B44" s="16">
        <v>9.48</v>
      </c>
      <c r="C44" s="16">
        <v>4</v>
      </c>
      <c r="D44" s="16">
        <v>95</v>
      </c>
      <c r="E44" s="16">
        <v>516.36</v>
      </c>
    </row>
    <row r="45" spans="1:5" x14ac:dyDescent="0.2">
      <c r="A45" s="14" t="s">
        <v>25</v>
      </c>
      <c r="B45" s="16">
        <v>6.5</v>
      </c>
      <c r="C45" s="16">
        <v>4</v>
      </c>
      <c r="D45" s="16">
        <v>200</v>
      </c>
      <c r="E45" s="16">
        <v>300.01</v>
      </c>
    </row>
    <row r="46" spans="1:5" x14ac:dyDescent="0.2">
      <c r="A46" s="14" t="s">
        <v>67</v>
      </c>
      <c r="B46" s="16">
        <v>1.22</v>
      </c>
      <c r="C46" s="16">
        <v>1</v>
      </c>
      <c r="D46" s="16">
        <v>25</v>
      </c>
      <c r="E46" s="16">
        <v>0</v>
      </c>
    </row>
    <row r="47" spans="1:5" x14ac:dyDescent="0.2">
      <c r="A47" s="14" t="s">
        <v>27</v>
      </c>
      <c r="B47" s="16">
        <v>1.01</v>
      </c>
      <c r="C47" s="16">
        <v>1</v>
      </c>
      <c r="D47" s="16">
        <v>50</v>
      </c>
      <c r="E47" s="16">
        <v>0</v>
      </c>
    </row>
    <row r="48" spans="1:5" x14ac:dyDescent="0.2">
      <c r="A48" s="14" t="s">
        <v>89</v>
      </c>
      <c r="B48" s="16">
        <v>2.4</v>
      </c>
      <c r="C48" s="16">
        <v>1</v>
      </c>
      <c r="D48" s="16">
        <v>50</v>
      </c>
      <c r="E48" s="16">
        <v>0</v>
      </c>
    </row>
    <row r="49" spans="1:5" x14ac:dyDescent="0.2">
      <c r="A49" s="14" t="s">
        <v>80</v>
      </c>
      <c r="B49" s="16">
        <v>2.4500000000000002</v>
      </c>
      <c r="C49" s="16">
        <v>1</v>
      </c>
      <c r="D49" s="16">
        <v>25</v>
      </c>
      <c r="E49" s="16">
        <v>0</v>
      </c>
    </row>
    <row r="50" spans="1:5" x14ac:dyDescent="0.2">
      <c r="A50" s="14" t="s">
        <v>37</v>
      </c>
      <c r="B50" s="16">
        <v>1.7</v>
      </c>
      <c r="C50" s="16">
        <v>1</v>
      </c>
      <c r="D50" s="16">
        <v>50</v>
      </c>
      <c r="E50" s="16">
        <v>107.89</v>
      </c>
    </row>
    <row r="51" spans="1:5" x14ac:dyDescent="0.2">
      <c r="A51" s="14" t="s">
        <v>62</v>
      </c>
      <c r="B51" s="16">
        <v>1.4</v>
      </c>
      <c r="C51" s="16">
        <v>1</v>
      </c>
      <c r="D51" s="16">
        <v>50</v>
      </c>
      <c r="E51" s="16">
        <v>0</v>
      </c>
    </row>
    <row r="52" spans="1:5" x14ac:dyDescent="0.2">
      <c r="A52" s="14" t="s">
        <v>94</v>
      </c>
      <c r="B52" s="16">
        <v>1.9</v>
      </c>
      <c r="C52" s="16">
        <v>1</v>
      </c>
      <c r="D52" s="16">
        <v>25</v>
      </c>
      <c r="E52" s="16">
        <v>85.23</v>
      </c>
    </row>
    <row r="53" spans="1:5" x14ac:dyDescent="0.2">
      <c r="A53" s="14" t="s">
        <v>72</v>
      </c>
      <c r="B53" s="16">
        <v>4.5</v>
      </c>
      <c r="C53" s="16">
        <v>2</v>
      </c>
      <c r="D53" s="16">
        <v>50</v>
      </c>
      <c r="E53" s="16">
        <v>0</v>
      </c>
    </row>
    <row r="54" spans="1:5" x14ac:dyDescent="0.2">
      <c r="A54" s="14" t="s">
        <v>19</v>
      </c>
      <c r="B54" s="16">
        <v>3.25</v>
      </c>
      <c r="C54" s="16">
        <v>2</v>
      </c>
      <c r="D54" s="16">
        <v>100</v>
      </c>
      <c r="E54" s="16">
        <v>86.06</v>
      </c>
    </row>
    <row r="55" spans="1:5" x14ac:dyDescent="0.2">
      <c r="A55" s="14" t="s">
        <v>68</v>
      </c>
      <c r="B55" s="16">
        <v>1.01</v>
      </c>
      <c r="C55" s="16">
        <v>1</v>
      </c>
      <c r="D55" s="16">
        <v>50</v>
      </c>
      <c r="E55" s="16">
        <v>50.76</v>
      </c>
    </row>
    <row r="56" spans="1:5" x14ac:dyDescent="0.2">
      <c r="A56" s="14" t="s">
        <v>96</v>
      </c>
      <c r="B56" s="16">
        <v>2</v>
      </c>
      <c r="C56" s="16">
        <v>1</v>
      </c>
      <c r="D56" s="16">
        <v>50</v>
      </c>
      <c r="E56" s="16">
        <v>0</v>
      </c>
    </row>
    <row r="57" spans="1:5" x14ac:dyDescent="0.2">
      <c r="A57" s="14" t="s">
        <v>33</v>
      </c>
      <c r="B57" s="16">
        <v>2.2000000000000002</v>
      </c>
      <c r="C57" s="16">
        <v>1</v>
      </c>
      <c r="D57" s="16">
        <v>10</v>
      </c>
      <c r="E57" s="16">
        <v>0</v>
      </c>
    </row>
    <row r="58" spans="1:5" x14ac:dyDescent="0.2">
      <c r="A58" s="14" t="s">
        <v>100</v>
      </c>
      <c r="B58" s="16">
        <v>13</v>
      </c>
      <c r="C58" s="16">
        <v>1</v>
      </c>
      <c r="D58" s="16">
        <v>1</v>
      </c>
      <c r="E58" s="16">
        <v>0</v>
      </c>
    </row>
    <row r="59" spans="1:5" x14ac:dyDescent="0.2">
      <c r="A59" s="14" t="s">
        <v>75</v>
      </c>
      <c r="B59" s="16">
        <v>2.0700000000000003</v>
      </c>
      <c r="C59" s="16">
        <v>2</v>
      </c>
      <c r="D59" s="16">
        <v>100</v>
      </c>
      <c r="E59" s="16">
        <v>0</v>
      </c>
    </row>
    <row r="60" spans="1:5" x14ac:dyDescent="0.2">
      <c r="A60" s="14" t="s">
        <v>88</v>
      </c>
      <c r="B60" s="16">
        <v>3.1</v>
      </c>
      <c r="C60" s="16">
        <v>2</v>
      </c>
      <c r="D60" s="16">
        <v>100</v>
      </c>
      <c r="E60" s="16">
        <v>248</v>
      </c>
    </row>
    <row r="61" spans="1:5" x14ac:dyDescent="0.2">
      <c r="A61" s="14" t="s">
        <v>90</v>
      </c>
      <c r="B61" s="16">
        <v>1.5</v>
      </c>
      <c r="C61" s="16">
        <v>1</v>
      </c>
      <c r="D61" s="16">
        <v>50</v>
      </c>
      <c r="E61" s="16">
        <v>0</v>
      </c>
    </row>
    <row r="62" spans="1:5" x14ac:dyDescent="0.2">
      <c r="A62" s="14" t="s">
        <v>29</v>
      </c>
      <c r="B62" s="16">
        <v>8.3000000000000007</v>
      </c>
      <c r="C62" s="16">
        <v>4</v>
      </c>
      <c r="D62" s="16">
        <v>100</v>
      </c>
      <c r="E62" s="16">
        <v>0</v>
      </c>
    </row>
    <row r="63" spans="1:5" x14ac:dyDescent="0.2">
      <c r="A63" s="14" t="s">
        <v>98</v>
      </c>
      <c r="B63" s="16">
        <v>1.85</v>
      </c>
      <c r="C63" s="16">
        <v>1</v>
      </c>
      <c r="D63" s="16">
        <v>25</v>
      </c>
      <c r="E63" s="16">
        <v>0</v>
      </c>
    </row>
    <row r="64" spans="1:5" x14ac:dyDescent="0.2">
      <c r="A64" s="14" t="s">
        <v>16</v>
      </c>
      <c r="B64" s="16">
        <v>1.96</v>
      </c>
      <c r="C64" s="16">
        <v>1</v>
      </c>
      <c r="D64" s="16">
        <v>50</v>
      </c>
      <c r="E64" s="16">
        <v>0</v>
      </c>
    </row>
    <row r="65" spans="1:5" x14ac:dyDescent="0.2">
      <c r="A65" s="14" t="s">
        <v>73</v>
      </c>
      <c r="B65" s="16">
        <v>1.55</v>
      </c>
      <c r="C65" s="16">
        <v>1</v>
      </c>
      <c r="D65" s="16">
        <v>50</v>
      </c>
      <c r="E65" s="16">
        <v>127.28</v>
      </c>
    </row>
    <row r="66" spans="1:5" x14ac:dyDescent="0.2">
      <c r="A66" s="14" t="s">
        <v>99</v>
      </c>
      <c r="B66" s="16">
        <v>3.25</v>
      </c>
      <c r="C66" s="16">
        <v>1</v>
      </c>
      <c r="D66" s="16">
        <v>25</v>
      </c>
      <c r="E66" s="16">
        <v>0</v>
      </c>
    </row>
    <row r="67" spans="1:5" x14ac:dyDescent="0.2">
      <c r="A67" s="14" t="s">
        <v>55</v>
      </c>
      <c r="B67" s="16">
        <v>1.4</v>
      </c>
      <c r="C67" s="16">
        <v>1</v>
      </c>
      <c r="D67" s="16">
        <v>50</v>
      </c>
      <c r="E67" s="16">
        <v>0</v>
      </c>
    </row>
    <row r="68" spans="1:5" x14ac:dyDescent="0.2">
      <c r="A68" s="14" t="s">
        <v>102</v>
      </c>
      <c r="B68" s="16">
        <v>0</v>
      </c>
      <c r="C68" s="16">
        <v>86</v>
      </c>
      <c r="D68" s="16">
        <v>0</v>
      </c>
      <c r="E68" s="16">
        <v>0</v>
      </c>
    </row>
    <row r="69" spans="1:5" x14ac:dyDescent="0.2">
      <c r="A69" s="14" t="s">
        <v>103</v>
      </c>
      <c r="B69" s="16">
        <v>167.31000000000014</v>
      </c>
      <c r="C69" s="16">
        <v>172</v>
      </c>
      <c r="D69" s="16">
        <v>3217</v>
      </c>
      <c r="E69" s="16">
        <v>3480.8299999999995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980DC-6071-4D49-80B6-EE46B471B3B3}">
  <sheetPr codeName="Feuil4"/>
  <dimension ref="A3:E36"/>
  <sheetViews>
    <sheetView workbookViewId="0">
      <pane ySplit="3" topLeftCell="A4" activePane="bottomLeft" state="frozen"/>
      <selection pane="bottomLeft" activeCell="A22" sqref="A22"/>
    </sheetView>
  </sheetViews>
  <sheetFormatPr baseColWidth="10" defaultRowHeight="12.75" x14ac:dyDescent="0.2"/>
  <cols>
    <col min="1" max="1" width="33.5703125" bestFit="1" customWidth="1"/>
    <col min="2" max="2" width="15.5703125" bestFit="1" customWidth="1"/>
    <col min="3" max="3" width="16.85546875" bestFit="1" customWidth="1"/>
    <col min="4" max="4" width="16.7109375" bestFit="1" customWidth="1"/>
    <col min="5" max="5" width="17.7109375" bestFit="1" customWidth="1"/>
    <col min="6" max="6" width="22.7109375" bestFit="1" customWidth="1"/>
    <col min="7" max="7" width="17.7109375" bestFit="1" customWidth="1"/>
  </cols>
  <sheetData>
    <row r="3" spans="1:5" x14ac:dyDescent="0.2">
      <c r="A3" s="13" t="s">
        <v>101</v>
      </c>
      <c r="B3" t="s">
        <v>110</v>
      </c>
      <c r="C3" t="s">
        <v>106</v>
      </c>
      <c r="D3" t="s">
        <v>112</v>
      </c>
      <c r="E3" t="s">
        <v>111</v>
      </c>
    </row>
    <row r="4" spans="1:5" x14ac:dyDescent="0.2">
      <c r="A4" s="14" t="s">
        <v>0</v>
      </c>
      <c r="B4" s="16"/>
      <c r="C4" s="16"/>
      <c r="D4" s="16"/>
      <c r="E4" s="16"/>
    </row>
    <row r="5" spans="1:5" x14ac:dyDescent="0.2">
      <c r="A5" s="15" t="s">
        <v>3</v>
      </c>
      <c r="B5" s="16"/>
      <c r="C5" s="16"/>
      <c r="D5" s="16"/>
      <c r="E5" s="16"/>
    </row>
    <row r="6" spans="1:5" x14ac:dyDescent="0.2">
      <c r="A6" s="17" t="s">
        <v>2</v>
      </c>
      <c r="B6" s="16"/>
      <c r="C6" s="16"/>
      <c r="D6" s="16"/>
      <c r="E6" s="16"/>
    </row>
    <row r="7" spans="1:5" x14ac:dyDescent="0.2">
      <c r="A7" s="19" t="s">
        <v>5</v>
      </c>
      <c r="B7" s="16">
        <v>0</v>
      </c>
      <c r="C7" s="16">
        <v>1</v>
      </c>
      <c r="D7" s="16">
        <v>0</v>
      </c>
      <c r="E7" s="16">
        <v>0</v>
      </c>
    </row>
    <row r="8" spans="1:5" x14ac:dyDescent="0.2">
      <c r="A8" s="20" t="s">
        <v>6</v>
      </c>
      <c r="B8" s="16">
        <v>0</v>
      </c>
      <c r="C8" s="16">
        <v>1</v>
      </c>
      <c r="D8" s="16">
        <v>0</v>
      </c>
      <c r="E8" s="16">
        <v>0</v>
      </c>
    </row>
    <row r="9" spans="1:5" x14ac:dyDescent="0.2">
      <c r="A9" s="21" t="s">
        <v>6</v>
      </c>
      <c r="B9" s="16"/>
      <c r="C9" s="16"/>
      <c r="D9" s="16"/>
      <c r="E9" s="16"/>
    </row>
    <row r="10" spans="1:5" x14ac:dyDescent="0.2">
      <c r="A10" s="23" t="s">
        <v>3</v>
      </c>
      <c r="B10" s="16">
        <v>0</v>
      </c>
      <c r="C10" s="16">
        <v>1</v>
      </c>
      <c r="D10" s="16">
        <v>0</v>
      </c>
      <c r="E10" s="16">
        <v>0</v>
      </c>
    </row>
    <row r="11" spans="1:5" x14ac:dyDescent="0.2">
      <c r="A11" s="19" t="s">
        <v>102</v>
      </c>
      <c r="B11" s="16">
        <v>0</v>
      </c>
      <c r="C11" s="16">
        <v>1</v>
      </c>
      <c r="D11" s="16"/>
      <c r="E11" s="16"/>
    </row>
    <row r="12" spans="1:5" x14ac:dyDescent="0.2">
      <c r="A12" s="20" t="s">
        <v>102</v>
      </c>
      <c r="B12" s="16">
        <v>0</v>
      </c>
      <c r="C12" s="16">
        <v>1</v>
      </c>
      <c r="D12" s="16"/>
      <c r="E12" s="16"/>
    </row>
    <row r="13" spans="1:5" x14ac:dyDescent="0.2">
      <c r="A13" s="21" t="s">
        <v>6</v>
      </c>
      <c r="B13" s="16"/>
      <c r="C13" s="16"/>
      <c r="D13" s="16"/>
      <c r="E13" s="16"/>
    </row>
    <row r="14" spans="1:5" x14ac:dyDescent="0.2">
      <c r="A14" s="23" t="s">
        <v>102</v>
      </c>
      <c r="B14" s="16">
        <v>0</v>
      </c>
      <c r="C14" s="16">
        <v>1</v>
      </c>
      <c r="D14" s="16"/>
      <c r="E14" s="16"/>
    </row>
    <row r="15" spans="1:5" x14ac:dyDescent="0.2">
      <c r="A15" s="22">
        <v>43568</v>
      </c>
      <c r="B15" s="16"/>
      <c r="C15" s="16"/>
      <c r="D15" s="16"/>
      <c r="E15" s="16"/>
    </row>
    <row r="16" spans="1:5" x14ac:dyDescent="0.2">
      <c r="A16" s="15" t="s">
        <v>21</v>
      </c>
      <c r="B16" s="16"/>
      <c r="C16" s="16"/>
      <c r="D16" s="16"/>
      <c r="E16" s="16"/>
    </row>
    <row r="17" spans="1:5" x14ac:dyDescent="0.2">
      <c r="A17" s="17" t="s">
        <v>20</v>
      </c>
      <c r="B17" s="16"/>
      <c r="C17" s="16"/>
      <c r="D17" s="16"/>
      <c r="E17" s="16"/>
    </row>
    <row r="18" spans="1:5" x14ac:dyDescent="0.2">
      <c r="A18" s="19" t="s">
        <v>11</v>
      </c>
      <c r="B18" s="16">
        <v>1.7</v>
      </c>
      <c r="C18" s="16">
        <v>1</v>
      </c>
      <c r="D18" s="16">
        <v>1.02</v>
      </c>
      <c r="E18" s="16">
        <v>0</v>
      </c>
    </row>
    <row r="19" spans="1:5" x14ac:dyDescent="0.2">
      <c r="A19" s="20" t="s">
        <v>17</v>
      </c>
      <c r="B19" s="16">
        <v>1.7</v>
      </c>
      <c r="C19" s="16">
        <v>1</v>
      </c>
      <c r="D19" s="16">
        <v>1.02</v>
      </c>
      <c r="E19" s="16">
        <v>0</v>
      </c>
    </row>
    <row r="20" spans="1:5" x14ac:dyDescent="0.2">
      <c r="A20" s="21" t="s">
        <v>23</v>
      </c>
      <c r="B20" s="16"/>
      <c r="C20" s="16"/>
      <c r="D20" s="16"/>
      <c r="E20" s="16"/>
    </row>
    <row r="21" spans="1:5" x14ac:dyDescent="0.2">
      <c r="A21" s="23" t="s">
        <v>24</v>
      </c>
      <c r="B21" s="16">
        <v>1.7</v>
      </c>
      <c r="C21" s="16">
        <v>1</v>
      </c>
      <c r="D21" s="16">
        <v>1.02</v>
      </c>
      <c r="E21" s="16">
        <v>0</v>
      </c>
    </row>
    <row r="22" spans="1:5" x14ac:dyDescent="0.2">
      <c r="A22" s="22">
        <v>43761</v>
      </c>
      <c r="B22" s="16"/>
      <c r="C22" s="16"/>
      <c r="D22" s="16"/>
      <c r="E22" s="16"/>
    </row>
    <row r="23" spans="1:5" x14ac:dyDescent="0.2">
      <c r="A23" s="15" t="s">
        <v>9</v>
      </c>
      <c r="B23" s="16"/>
      <c r="C23" s="16"/>
      <c r="D23" s="16"/>
      <c r="E23" s="16"/>
    </row>
    <row r="24" spans="1:5" x14ac:dyDescent="0.2">
      <c r="A24" s="17" t="s">
        <v>8</v>
      </c>
      <c r="B24" s="16"/>
      <c r="C24" s="16"/>
      <c r="D24" s="16"/>
      <c r="E24" s="16"/>
    </row>
    <row r="25" spans="1:5" x14ac:dyDescent="0.2">
      <c r="A25" s="19" t="s">
        <v>11</v>
      </c>
      <c r="B25" s="16">
        <v>3.92</v>
      </c>
      <c r="C25" s="16">
        <v>2</v>
      </c>
      <c r="D25" s="16">
        <v>2.02</v>
      </c>
      <c r="E25" s="16">
        <v>0</v>
      </c>
    </row>
    <row r="26" spans="1:5" x14ac:dyDescent="0.2">
      <c r="A26" s="20" t="s">
        <v>17</v>
      </c>
      <c r="B26" s="16">
        <v>3.92</v>
      </c>
      <c r="C26" s="16">
        <v>2</v>
      </c>
      <c r="D26" s="16">
        <v>2.02</v>
      </c>
      <c r="E26" s="16">
        <v>0</v>
      </c>
    </row>
    <row r="27" spans="1:5" x14ac:dyDescent="0.2">
      <c r="A27" s="21" t="s">
        <v>12</v>
      </c>
      <c r="B27" s="16"/>
      <c r="C27" s="16"/>
      <c r="D27" s="16"/>
      <c r="E27" s="16"/>
    </row>
    <row r="28" spans="1:5" x14ac:dyDescent="0.2">
      <c r="A28" s="23" t="s">
        <v>15</v>
      </c>
      <c r="B28" s="16">
        <v>3.92</v>
      </c>
      <c r="C28" s="16">
        <v>2</v>
      </c>
      <c r="D28" s="16">
        <v>2.02</v>
      </c>
      <c r="E28" s="16">
        <v>0</v>
      </c>
    </row>
    <row r="29" spans="1:5" x14ac:dyDescent="0.2">
      <c r="A29" s="14" t="s">
        <v>102</v>
      </c>
      <c r="B29" s="16"/>
      <c r="C29" s="16"/>
      <c r="D29" s="16"/>
      <c r="E29" s="16"/>
    </row>
    <row r="30" spans="1:5" x14ac:dyDescent="0.2">
      <c r="A30" s="15" t="s">
        <v>102</v>
      </c>
      <c r="B30" s="16"/>
      <c r="C30" s="16"/>
      <c r="D30" s="16"/>
      <c r="E30" s="16"/>
    </row>
    <row r="31" spans="1:5" x14ac:dyDescent="0.2">
      <c r="A31" s="17" t="s">
        <v>102</v>
      </c>
      <c r="B31" s="16"/>
      <c r="C31" s="16"/>
      <c r="D31" s="16"/>
      <c r="E31" s="16"/>
    </row>
    <row r="32" spans="1:5" x14ac:dyDescent="0.2">
      <c r="A32" s="19" t="s">
        <v>102</v>
      </c>
      <c r="B32" s="16"/>
      <c r="C32" s="16"/>
      <c r="D32" s="16"/>
      <c r="E32" s="16"/>
    </row>
    <row r="33" spans="1:5" x14ac:dyDescent="0.2">
      <c r="A33" s="20" t="s">
        <v>102</v>
      </c>
      <c r="B33" s="16"/>
      <c r="C33" s="16"/>
      <c r="D33" s="16"/>
      <c r="E33" s="16"/>
    </row>
    <row r="34" spans="1:5" x14ac:dyDescent="0.2">
      <c r="A34" s="21" t="s">
        <v>102</v>
      </c>
      <c r="B34" s="16"/>
      <c r="C34" s="16"/>
      <c r="D34" s="16"/>
      <c r="E34" s="16"/>
    </row>
    <row r="35" spans="1:5" x14ac:dyDescent="0.2">
      <c r="A35" s="23" t="s">
        <v>102</v>
      </c>
      <c r="B35" s="16"/>
      <c r="C35" s="16"/>
      <c r="D35" s="16"/>
      <c r="E35" s="16"/>
    </row>
    <row r="36" spans="1:5" x14ac:dyDescent="0.2">
      <c r="A36" s="14" t="s">
        <v>103</v>
      </c>
      <c r="B36" s="16">
        <v>5.62</v>
      </c>
      <c r="C36" s="16">
        <v>5</v>
      </c>
      <c r="D36" s="16">
        <v>3.04</v>
      </c>
      <c r="E36" s="16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AF33"/>
  <sheetViews>
    <sheetView tabSelected="1" workbookViewId="0">
      <selection activeCell="C36" sqref="A28:C36"/>
    </sheetView>
  </sheetViews>
  <sheetFormatPr baseColWidth="10" defaultRowHeight="14.45" customHeight="1" outlineLevelRow="1" x14ac:dyDescent="0.2"/>
  <cols>
    <col min="1" max="1" width="18.7109375" customWidth="1"/>
    <col min="2" max="4" width="10.7109375" customWidth="1"/>
    <col min="5" max="5" width="12.140625" customWidth="1"/>
    <col min="6" max="6" width="15.28515625" customWidth="1"/>
    <col min="7" max="7" width="17.85546875" customWidth="1"/>
    <col min="8" max="8" width="30.85546875" customWidth="1"/>
    <col min="9" max="9" width="29.5703125" customWidth="1"/>
    <col min="10" max="10" width="25.42578125" customWidth="1"/>
    <col min="11" max="11" width="15.28515625" customWidth="1"/>
    <col min="12" max="12" width="10.7109375" customWidth="1"/>
    <col min="13" max="13" width="14.42578125" customWidth="1"/>
    <col min="14" max="14" width="13" customWidth="1"/>
    <col min="15" max="15" width="14" style="6" bestFit="1" customWidth="1"/>
    <col min="16" max="16" width="13.85546875" style="6" bestFit="1" customWidth="1"/>
    <col min="17" max="17" width="12.85546875" style="5" bestFit="1" customWidth="1"/>
    <col min="18" max="18" width="15.140625" style="6" bestFit="1" customWidth="1"/>
    <col min="19" max="19" width="14.42578125" style="6" bestFit="1" customWidth="1"/>
  </cols>
  <sheetData>
    <row r="1" spans="2:32" ht="14.45" customHeight="1" outlineLevel="1" x14ac:dyDescent="0.2"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2"/>
      <c r="P1" s="2"/>
      <c r="Q1" s="1"/>
      <c r="R1" s="2"/>
      <c r="S1" s="2"/>
    </row>
    <row r="2" spans="2:32" ht="14.45" customHeight="1" outlineLevel="1" x14ac:dyDescent="0.2">
      <c r="B2" s="25" t="s">
        <v>113</v>
      </c>
      <c r="C2" s="25" t="s">
        <v>114</v>
      </c>
      <c r="D2" s="25" t="s">
        <v>115</v>
      </c>
      <c r="E2" s="25" t="s">
        <v>1</v>
      </c>
      <c r="F2" s="25" t="s">
        <v>116</v>
      </c>
      <c r="G2" s="25" t="s">
        <v>117</v>
      </c>
      <c r="H2" s="25" t="s">
        <v>118</v>
      </c>
      <c r="I2" s="25" t="s">
        <v>119</v>
      </c>
      <c r="J2" s="25" t="s">
        <v>120</v>
      </c>
      <c r="K2" s="25" t="s">
        <v>121</v>
      </c>
      <c r="L2" s="25" t="s">
        <v>122</v>
      </c>
      <c r="M2" s="25" t="s">
        <v>123</v>
      </c>
      <c r="N2" s="25" t="s">
        <v>124</v>
      </c>
      <c r="O2" s="26" t="s">
        <v>125</v>
      </c>
      <c r="P2" s="25" t="s">
        <v>113</v>
      </c>
      <c r="Q2" s="25" t="s">
        <v>114</v>
      </c>
      <c r="R2" s="25" t="s">
        <v>115</v>
      </c>
      <c r="S2" s="25" t="s">
        <v>1</v>
      </c>
      <c r="T2" s="25" t="s">
        <v>116</v>
      </c>
      <c r="U2" s="25" t="s">
        <v>117</v>
      </c>
      <c r="V2" s="25" t="s">
        <v>118</v>
      </c>
      <c r="W2" s="25" t="s">
        <v>119</v>
      </c>
      <c r="X2" s="25" t="s">
        <v>120</v>
      </c>
      <c r="Y2" s="25" t="s">
        <v>121</v>
      </c>
      <c r="Z2" s="25" t="s">
        <v>122</v>
      </c>
      <c r="AA2" s="25" t="s">
        <v>123</v>
      </c>
      <c r="AB2" s="25" t="s">
        <v>124</v>
      </c>
      <c r="AC2" s="26" t="s">
        <v>125</v>
      </c>
      <c r="AD2" s="18" t="s">
        <v>107</v>
      </c>
    </row>
    <row r="3" spans="2:32" ht="14.45" customHeight="1" outlineLevel="1" x14ac:dyDescent="0.2">
      <c r="B3" s="27">
        <v>448730</v>
      </c>
      <c r="C3" s="28">
        <v>43467</v>
      </c>
      <c r="D3" s="29">
        <v>1</v>
      </c>
      <c r="E3" s="29">
        <v>10333737</v>
      </c>
      <c r="F3" s="30" t="s">
        <v>126</v>
      </c>
      <c r="G3" s="30" t="s">
        <v>126</v>
      </c>
      <c r="H3" s="31" t="s">
        <v>127</v>
      </c>
      <c r="I3" s="30" t="s">
        <v>128</v>
      </c>
      <c r="J3" s="30" t="s">
        <v>126</v>
      </c>
      <c r="K3" s="30" t="s">
        <v>126</v>
      </c>
      <c r="L3" s="27">
        <v>1.5</v>
      </c>
      <c r="M3" s="32">
        <v>25</v>
      </c>
      <c r="N3" s="32">
        <v>0</v>
      </c>
      <c r="O3" s="27">
        <v>448730</v>
      </c>
      <c r="P3" s="28">
        <v>43467</v>
      </c>
      <c r="Q3" s="29">
        <v>1</v>
      </c>
      <c r="R3" s="29">
        <v>10333737</v>
      </c>
      <c r="S3" s="30" t="s">
        <v>126</v>
      </c>
      <c r="T3" s="30" t="s">
        <v>126</v>
      </c>
      <c r="U3" s="31" t="s">
        <v>127</v>
      </c>
      <c r="V3" s="30" t="s">
        <v>128</v>
      </c>
      <c r="W3" s="30" t="s">
        <v>126</v>
      </c>
      <c r="X3" s="30" t="s">
        <v>126</v>
      </c>
      <c r="Y3" s="27">
        <v>1.5</v>
      </c>
      <c r="Z3" s="32">
        <v>25</v>
      </c>
      <c r="AA3" s="32">
        <v>0</v>
      </c>
      <c r="AB3" s="11">
        <v>1.9796</v>
      </c>
      <c r="AC3" s="12">
        <v>100</v>
      </c>
      <c r="AD3" s="12">
        <v>0</v>
      </c>
      <c r="AF3" s="24"/>
    </row>
    <row r="4" spans="2:32" ht="14.45" customHeight="1" outlineLevel="1" x14ac:dyDescent="0.2">
      <c r="O4" s="4"/>
      <c r="P4" s="4"/>
      <c r="Q4" s="3"/>
      <c r="R4" s="4"/>
      <c r="S4" s="4"/>
    </row>
    <row r="5" spans="2:32" ht="14.45" customHeight="1" outlineLevel="1" x14ac:dyDescent="0.2">
      <c r="B5" s="9"/>
      <c r="C5" s="9"/>
      <c r="D5" s="9"/>
      <c r="E5" s="10"/>
      <c r="F5" s="9"/>
      <c r="G5" s="9"/>
      <c r="H5" s="9"/>
      <c r="I5" s="8"/>
      <c r="J5" s="9"/>
      <c r="K5" s="9"/>
      <c r="O5" s="4"/>
      <c r="P5" s="4"/>
      <c r="Q5" s="3"/>
      <c r="R5" s="4"/>
      <c r="S5" s="4"/>
    </row>
    <row r="6" spans="2:32" ht="14.45" customHeight="1" outlineLevel="1" x14ac:dyDescent="0.2">
      <c r="B6" s="25" t="s">
        <v>113</v>
      </c>
      <c r="C6" s="25" t="s">
        <v>114</v>
      </c>
      <c r="D6" s="25" t="s">
        <v>115</v>
      </c>
      <c r="E6" s="25" t="s">
        <v>1</v>
      </c>
      <c r="F6" s="25" t="s">
        <v>116</v>
      </c>
      <c r="G6" s="25" t="s">
        <v>117</v>
      </c>
      <c r="H6" s="25" t="s">
        <v>118</v>
      </c>
      <c r="I6" s="25" t="s">
        <v>119</v>
      </c>
      <c r="J6" s="25" t="s">
        <v>120</v>
      </c>
      <c r="K6" s="25" t="s">
        <v>121</v>
      </c>
      <c r="L6" s="25" t="s">
        <v>122</v>
      </c>
      <c r="M6" s="25" t="s">
        <v>123</v>
      </c>
      <c r="N6" s="25" t="s">
        <v>124</v>
      </c>
      <c r="O6" s="26" t="s">
        <v>125</v>
      </c>
      <c r="P6" s="25" t="s">
        <v>113</v>
      </c>
      <c r="Q6" s="25" t="s">
        <v>114</v>
      </c>
      <c r="R6" s="25" t="s">
        <v>115</v>
      </c>
      <c r="S6" s="25" t="s">
        <v>1</v>
      </c>
      <c r="T6" s="25" t="s">
        <v>116</v>
      </c>
      <c r="U6" s="25" t="s">
        <v>117</v>
      </c>
      <c r="V6" s="25" t="s">
        <v>118</v>
      </c>
      <c r="W6" s="25" t="s">
        <v>119</v>
      </c>
      <c r="X6" s="25" t="s">
        <v>120</v>
      </c>
      <c r="Y6" s="25" t="s">
        <v>121</v>
      </c>
      <c r="Z6" s="25" t="s">
        <v>122</v>
      </c>
      <c r="AA6" s="25" t="s">
        <v>123</v>
      </c>
      <c r="AB6" s="25" t="s">
        <v>124</v>
      </c>
      <c r="AC6" s="26" t="s">
        <v>125</v>
      </c>
      <c r="AD6" s="18" t="s">
        <v>107</v>
      </c>
    </row>
    <row r="7" spans="2:32" ht="14.45" customHeight="1" outlineLevel="1" x14ac:dyDescent="0.2">
      <c r="B7" s="27">
        <v>448730</v>
      </c>
      <c r="C7" s="28">
        <v>43467</v>
      </c>
      <c r="D7" s="29">
        <v>1</v>
      </c>
      <c r="E7" s="29">
        <v>10333737</v>
      </c>
      <c r="F7" s="30" t="s">
        <v>126</v>
      </c>
      <c r="G7" s="30" t="s">
        <v>126</v>
      </c>
      <c r="H7" s="31" t="s">
        <v>127</v>
      </c>
      <c r="I7" s="30" t="s">
        <v>128</v>
      </c>
      <c r="J7" s="30" t="s">
        <v>126</v>
      </c>
      <c r="K7" s="30" t="s">
        <v>126</v>
      </c>
      <c r="L7" s="27">
        <v>1.5</v>
      </c>
      <c r="M7" s="32">
        <v>25</v>
      </c>
      <c r="N7" s="32">
        <v>0</v>
      </c>
      <c r="O7" s="27">
        <v>448730</v>
      </c>
      <c r="P7" s="28">
        <v>43467</v>
      </c>
      <c r="Q7" s="29">
        <v>1</v>
      </c>
      <c r="R7" s="29">
        <v>10333737</v>
      </c>
      <c r="S7" s="30" t="s">
        <v>126</v>
      </c>
      <c r="T7" s="30" t="s">
        <v>126</v>
      </c>
      <c r="U7" s="31" t="s">
        <v>127</v>
      </c>
      <c r="V7" s="30" t="s">
        <v>128</v>
      </c>
      <c r="W7" s="30" t="s">
        <v>126</v>
      </c>
      <c r="X7" s="30" t="s">
        <v>126</v>
      </c>
      <c r="Y7" s="27">
        <v>1.5</v>
      </c>
      <c r="Z7" s="32">
        <v>25</v>
      </c>
      <c r="AA7" s="32">
        <v>0</v>
      </c>
      <c r="AB7" s="11">
        <v>1.9796</v>
      </c>
      <c r="AC7" s="12">
        <v>100</v>
      </c>
      <c r="AD7" s="12">
        <v>0</v>
      </c>
    </row>
    <row r="8" spans="2:32" ht="14.45" customHeight="1" outlineLevel="1" x14ac:dyDescent="0.2">
      <c r="O8" s="4"/>
      <c r="P8" s="4"/>
      <c r="Q8" s="3"/>
      <c r="R8" s="4"/>
      <c r="S8" s="4"/>
    </row>
    <row r="9" spans="2:32" ht="14.45" customHeight="1" outlineLevel="1" x14ac:dyDescent="0.2">
      <c r="B9" s="9"/>
      <c r="C9" s="9"/>
      <c r="D9" s="9"/>
      <c r="E9" s="10"/>
      <c r="F9" s="9"/>
      <c r="G9" s="9"/>
      <c r="H9" s="9"/>
      <c r="I9" s="9"/>
      <c r="J9" s="9"/>
      <c r="K9" s="9"/>
      <c r="O9" s="4"/>
      <c r="P9" s="4"/>
      <c r="Q9" s="3"/>
      <c r="R9" s="4"/>
      <c r="S9" s="4"/>
    </row>
    <row r="10" spans="2:32" ht="14.45" customHeight="1" outlineLevel="1" x14ac:dyDescent="0.2">
      <c r="B10" s="25" t="s">
        <v>113</v>
      </c>
      <c r="C10" s="25" t="s">
        <v>114</v>
      </c>
      <c r="D10" s="25" t="s">
        <v>115</v>
      </c>
      <c r="E10" s="25" t="s">
        <v>1</v>
      </c>
      <c r="F10" s="25" t="s">
        <v>116</v>
      </c>
      <c r="G10" s="25" t="s">
        <v>117</v>
      </c>
      <c r="H10" s="25" t="s">
        <v>118</v>
      </c>
      <c r="I10" s="25" t="s">
        <v>119</v>
      </c>
      <c r="J10" s="25" t="s">
        <v>120</v>
      </c>
      <c r="K10" s="25" t="s">
        <v>121</v>
      </c>
      <c r="L10" s="25" t="s">
        <v>122</v>
      </c>
      <c r="M10" s="25" t="s">
        <v>123</v>
      </c>
      <c r="N10" s="25" t="s">
        <v>124</v>
      </c>
      <c r="O10" s="26" t="s">
        <v>125</v>
      </c>
      <c r="P10" s="25" t="s">
        <v>113</v>
      </c>
      <c r="Q10" s="25" t="s">
        <v>114</v>
      </c>
      <c r="R10" s="25" t="s">
        <v>115</v>
      </c>
      <c r="S10" s="25" t="s">
        <v>1</v>
      </c>
      <c r="T10" s="25" t="s">
        <v>116</v>
      </c>
      <c r="U10" s="25" t="s">
        <v>117</v>
      </c>
      <c r="V10" s="25" t="s">
        <v>118</v>
      </c>
      <c r="W10" s="25" t="s">
        <v>119</v>
      </c>
      <c r="X10" s="25" t="s">
        <v>120</v>
      </c>
      <c r="Y10" s="25" t="s">
        <v>121</v>
      </c>
      <c r="Z10" s="25" t="s">
        <v>122</v>
      </c>
      <c r="AA10" s="25" t="s">
        <v>123</v>
      </c>
      <c r="AB10" s="25" t="s">
        <v>124</v>
      </c>
      <c r="AC10" s="26" t="s">
        <v>125</v>
      </c>
      <c r="AD10" s="18" t="s">
        <v>107</v>
      </c>
    </row>
    <row r="11" spans="2:32" ht="14.45" customHeight="1" outlineLevel="1" x14ac:dyDescent="0.2">
      <c r="B11" s="27">
        <v>448730</v>
      </c>
      <c r="C11" s="28">
        <v>43467</v>
      </c>
      <c r="D11" s="29">
        <v>1</v>
      </c>
      <c r="E11" s="29">
        <v>10333737</v>
      </c>
      <c r="F11" s="30" t="s">
        <v>126</v>
      </c>
      <c r="G11" s="30" t="s">
        <v>126</v>
      </c>
      <c r="H11" s="31" t="s">
        <v>127</v>
      </c>
      <c r="I11" s="30" t="s">
        <v>128</v>
      </c>
      <c r="J11" s="30" t="s">
        <v>126</v>
      </c>
      <c r="K11" s="30" t="s">
        <v>126</v>
      </c>
      <c r="L11" s="27">
        <v>1.5</v>
      </c>
      <c r="M11" s="32">
        <v>25</v>
      </c>
      <c r="N11" s="32">
        <v>0</v>
      </c>
      <c r="O11" s="27">
        <v>448730</v>
      </c>
      <c r="P11" s="28">
        <v>43467</v>
      </c>
      <c r="Q11" s="29">
        <v>1</v>
      </c>
      <c r="R11" s="29">
        <v>10333737</v>
      </c>
      <c r="S11" s="30" t="s">
        <v>126</v>
      </c>
      <c r="T11" s="30" t="s">
        <v>126</v>
      </c>
      <c r="U11" s="31" t="s">
        <v>127</v>
      </c>
      <c r="V11" s="30" t="s">
        <v>128</v>
      </c>
      <c r="W11" s="30" t="s">
        <v>126</v>
      </c>
      <c r="X11" s="30" t="s">
        <v>126</v>
      </c>
      <c r="Y11" s="27">
        <v>1.5</v>
      </c>
      <c r="Z11" s="32">
        <v>25</v>
      </c>
      <c r="AA11" s="32">
        <v>0</v>
      </c>
      <c r="AB11" s="11">
        <v>1.9796</v>
      </c>
      <c r="AC11" s="12">
        <v>100</v>
      </c>
      <c r="AD11" s="12">
        <v>0</v>
      </c>
    </row>
    <row r="12" spans="2:32" ht="14.45" customHeight="1" outlineLevel="1" x14ac:dyDescent="0.2">
      <c r="O12" s="4"/>
      <c r="P12" s="4"/>
      <c r="Q12" s="3"/>
      <c r="R12" s="4"/>
      <c r="S12" s="4"/>
    </row>
    <row r="13" spans="2:32" ht="14.45" customHeight="1" outlineLevel="1" x14ac:dyDescent="0.2">
      <c r="B13" s="9"/>
      <c r="C13" s="9"/>
      <c r="D13" s="9"/>
      <c r="E13" s="10"/>
      <c r="F13" s="9"/>
      <c r="G13" s="9"/>
      <c r="H13" s="9"/>
      <c r="I13" s="9"/>
      <c r="J13" s="9"/>
      <c r="K13" s="9"/>
      <c r="O13" s="4"/>
      <c r="P13" s="4"/>
      <c r="Q13" s="3"/>
      <c r="R13" s="4"/>
      <c r="S13" s="4"/>
    </row>
    <row r="14" spans="2:32" ht="14.45" customHeight="1" outlineLevel="1" x14ac:dyDescent="0.2">
      <c r="B14" s="25" t="s">
        <v>113</v>
      </c>
      <c r="C14" s="25" t="s">
        <v>114</v>
      </c>
      <c r="D14" s="25" t="s">
        <v>115</v>
      </c>
      <c r="E14" s="25" t="s">
        <v>1</v>
      </c>
      <c r="F14" s="25" t="s">
        <v>116</v>
      </c>
      <c r="G14" s="25" t="s">
        <v>117</v>
      </c>
      <c r="H14" s="25" t="s">
        <v>118</v>
      </c>
      <c r="I14" s="25" t="s">
        <v>119</v>
      </c>
      <c r="J14" s="25" t="s">
        <v>120</v>
      </c>
      <c r="K14" s="25" t="s">
        <v>121</v>
      </c>
      <c r="L14" s="25" t="s">
        <v>122</v>
      </c>
      <c r="M14" s="25" t="s">
        <v>123</v>
      </c>
      <c r="N14" s="25" t="s">
        <v>124</v>
      </c>
      <c r="O14" s="26" t="s">
        <v>125</v>
      </c>
      <c r="P14" s="25" t="s">
        <v>113</v>
      </c>
      <c r="Q14" s="25" t="s">
        <v>114</v>
      </c>
      <c r="R14" s="25" t="s">
        <v>115</v>
      </c>
      <c r="S14" s="25" t="s">
        <v>1</v>
      </c>
      <c r="T14" s="25" t="s">
        <v>116</v>
      </c>
      <c r="U14" s="25" t="s">
        <v>117</v>
      </c>
      <c r="V14" s="25" t="s">
        <v>118</v>
      </c>
      <c r="W14" s="25" t="s">
        <v>119</v>
      </c>
      <c r="X14" s="25" t="s">
        <v>120</v>
      </c>
      <c r="Y14" s="25" t="s">
        <v>121</v>
      </c>
      <c r="Z14" s="25" t="s">
        <v>122</v>
      </c>
      <c r="AA14" s="25" t="s">
        <v>123</v>
      </c>
      <c r="AB14" s="25" t="s">
        <v>124</v>
      </c>
      <c r="AC14" s="26" t="s">
        <v>125</v>
      </c>
      <c r="AD14" s="18" t="s">
        <v>107</v>
      </c>
    </row>
    <row r="15" spans="2:32" ht="14.45" customHeight="1" outlineLevel="1" x14ac:dyDescent="0.2">
      <c r="B15" s="27">
        <v>448730</v>
      </c>
      <c r="C15" s="28">
        <v>43467</v>
      </c>
      <c r="D15" s="29">
        <v>1</v>
      </c>
      <c r="E15" s="29">
        <v>10333737</v>
      </c>
      <c r="F15" s="30" t="s">
        <v>126</v>
      </c>
      <c r="G15" s="30" t="s">
        <v>126</v>
      </c>
      <c r="H15" s="31" t="s">
        <v>127</v>
      </c>
      <c r="I15" s="30" t="s">
        <v>128</v>
      </c>
      <c r="J15" s="30" t="s">
        <v>126</v>
      </c>
      <c r="K15" s="30" t="s">
        <v>126</v>
      </c>
      <c r="L15" s="27">
        <v>1.5</v>
      </c>
      <c r="M15" s="32">
        <v>25</v>
      </c>
      <c r="N15" s="32">
        <v>0</v>
      </c>
      <c r="O15" s="27">
        <v>448730</v>
      </c>
      <c r="P15" s="28">
        <v>43467</v>
      </c>
      <c r="Q15" s="29">
        <v>1</v>
      </c>
      <c r="R15" s="29">
        <v>10333737</v>
      </c>
      <c r="S15" s="30" t="s">
        <v>126</v>
      </c>
      <c r="T15" s="30" t="s">
        <v>126</v>
      </c>
      <c r="U15" s="31" t="s">
        <v>127</v>
      </c>
      <c r="V15" s="30" t="s">
        <v>128</v>
      </c>
      <c r="W15" s="30" t="s">
        <v>126</v>
      </c>
      <c r="X15" s="30" t="s">
        <v>126</v>
      </c>
      <c r="Y15" s="27">
        <v>1.5</v>
      </c>
      <c r="Z15" s="32">
        <v>25</v>
      </c>
      <c r="AA15" s="32">
        <v>0</v>
      </c>
      <c r="AB15" s="11">
        <v>1.9796</v>
      </c>
      <c r="AC15" s="12">
        <v>100</v>
      </c>
      <c r="AD15" s="12">
        <v>0</v>
      </c>
    </row>
    <row r="16" spans="2:32" ht="14.45" customHeight="1" outlineLevel="1" x14ac:dyDescent="0.2">
      <c r="O16" s="4"/>
      <c r="P16" s="4"/>
      <c r="Q16" s="3"/>
      <c r="R16" s="4"/>
      <c r="S16" s="4"/>
    </row>
    <row r="17" spans="2:30" ht="14.45" customHeight="1" outlineLevel="1" x14ac:dyDescent="0.2">
      <c r="B17" s="9"/>
      <c r="C17" s="9"/>
      <c r="D17" s="9"/>
      <c r="E17" s="10"/>
      <c r="F17" s="9"/>
      <c r="G17" s="9"/>
      <c r="H17" s="9"/>
      <c r="I17" s="9"/>
      <c r="J17" s="9"/>
      <c r="K17" s="9"/>
      <c r="O17" s="4"/>
      <c r="P17" s="4"/>
      <c r="Q17" s="3"/>
      <c r="R17" s="4"/>
      <c r="S17" s="4"/>
    </row>
    <row r="18" spans="2:30" ht="14.45" customHeight="1" outlineLevel="1" x14ac:dyDescent="0.2">
      <c r="B18" s="25" t="s">
        <v>113</v>
      </c>
      <c r="C18" s="25" t="s">
        <v>114</v>
      </c>
      <c r="D18" s="25" t="s">
        <v>115</v>
      </c>
      <c r="E18" s="25" t="s">
        <v>1</v>
      </c>
      <c r="F18" s="25" t="s">
        <v>116</v>
      </c>
      <c r="G18" s="25" t="s">
        <v>117</v>
      </c>
      <c r="H18" s="25" t="s">
        <v>118</v>
      </c>
      <c r="I18" s="25" t="s">
        <v>119</v>
      </c>
      <c r="J18" s="25" t="s">
        <v>120</v>
      </c>
      <c r="K18" s="25" t="s">
        <v>121</v>
      </c>
      <c r="L18" s="25" t="s">
        <v>122</v>
      </c>
      <c r="M18" s="25" t="s">
        <v>123</v>
      </c>
      <c r="N18" s="25" t="s">
        <v>124</v>
      </c>
      <c r="O18" s="26" t="s">
        <v>125</v>
      </c>
      <c r="P18" s="25" t="s">
        <v>113</v>
      </c>
      <c r="Q18" s="25" t="s">
        <v>114</v>
      </c>
      <c r="R18" s="25" t="s">
        <v>115</v>
      </c>
      <c r="S18" s="25" t="s">
        <v>1</v>
      </c>
      <c r="T18" s="25" t="s">
        <v>116</v>
      </c>
      <c r="U18" s="25" t="s">
        <v>117</v>
      </c>
      <c r="V18" s="25" t="s">
        <v>118</v>
      </c>
      <c r="W18" s="25" t="s">
        <v>119</v>
      </c>
      <c r="X18" s="25" t="s">
        <v>120</v>
      </c>
      <c r="Y18" s="25" t="s">
        <v>121</v>
      </c>
      <c r="Z18" s="25" t="s">
        <v>122</v>
      </c>
      <c r="AA18" s="25" t="s">
        <v>123</v>
      </c>
      <c r="AB18" s="25" t="s">
        <v>124</v>
      </c>
      <c r="AC18" s="26" t="s">
        <v>125</v>
      </c>
      <c r="AD18" s="18" t="s">
        <v>107</v>
      </c>
    </row>
    <row r="19" spans="2:30" ht="14.45" customHeight="1" outlineLevel="1" x14ac:dyDescent="0.2">
      <c r="B19" s="27">
        <v>448730</v>
      </c>
      <c r="C19" s="28">
        <v>43467</v>
      </c>
      <c r="D19" s="29">
        <v>1</v>
      </c>
      <c r="E19" s="29">
        <v>10333737</v>
      </c>
      <c r="F19" s="30" t="s">
        <v>126</v>
      </c>
      <c r="G19" s="30" t="s">
        <v>126</v>
      </c>
      <c r="H19" s="31" t="s">
        <v>127</v>
      </c>
      <c r="I19" s="30" t="s">
        <v>128</v>
      </c>
      <c r="J19" s="30" t="s">
        <v>126</v>
      </c>
      <c r="K19" s="30" t="s">
        <v>126</v>
      </c>
      <c r="L19" s="27">
        <v>1.5</v>
      </c>
      <c r="M19" s="32">
        <v>25</v>
      </c>
      <c r="N19" s="32">
        <v>0</v>
      </c>
      <c r="O19" s="27">
        <v>448730</v>
      </c>
      <c r="P19" s="28">
        <v>43467</v>
      </c>
      <c r="Q19" s="29">
        <v>1</v>
      </c>
      <c r="R19" s="29">
        <v>10333737</v>
      </c>
      <c r="S19" s="30" t="s">
        <v>126</v>
      </c>
      <c r="T19" s="30" t="s">
        <v>126</v>
      </c>
      <c r="U19" s="31" t="s">
        <v>127</v>
      </c>
      <c r="V19" s="30" t="s">
        <v>128</v>
      </c>
      <c r="W19" s="30" t="s">
        <v>126</v>
      </c>
      <c r="X19" s="30" t="s">
        <v>126</v>
      </c>
      <c r="Y19" s="27">
        <v>1.5</v>
      </c>
      <c r="Z19" s="32">
        <v>25</v>
      </c>
      <c r="AA19" s="32">
        <v>0</v>
      </c>
      <c r="AB19" s="11">
        <v>1.9796</v>
      </c>
      <c r="AC19" s="12">
        <v>100</v>
      </c>
      <c r="AD19" s="12">
        <v>0</v>
      </c>
    </row>
    <row r="20" spans="2:30" ht="14.45" customHeight="1" outlineLevel="1" x14ac:dyDescent="0.2">
      <c r="O20" s="4"/>
      <c r="P20" s="4"/>
      <c r="Q20" s="3"/>
      <c r="R20" s="4"/>
      <c r="S20" s="4"/>
    </row>
    <row r="21" spans="2:30" ht="14.45" customHeight="1" outlineLevel="1" x14ac:dyDescent="0.2">
      <c r="B21" s="9"/>
      <c r="C21" s="9"/>
      <c r="D21" s="9"/>
      <c r="E21" s="10"/>
      <c r="F21" s="9"/>
      <c r="G21" s="9"/>
      <c r="H21" s="9"/>
      <c r="I21" s="9"/>
      <c r="J21" s="9"/>
      <c r="K21" s="9"/>
      <c r="O21" s="4"/>
      <c r="P21" s="4"/>
      <c r="Q21" s="3"/>
      <c r="R21" s="4"/>
      <c r="S21" s="4"/>
    </row>
    <row r="22" spans="2:30" ht="14.45" customHeight="1" outlineLevel="1" x14ac:dyDescent="0.2">
      <c r="B22" s="25" t="s">
        <v>113</v>
      </c>
      <c r="C22" s="25" t="s">
        <v>114</v>
      </c>
      <c r="D22" s="25" t="s">
        <v>115</v>
      </c>
      <c r="E22" s="25" t="s">
        <v>1</v>
      </c>
      <c r="F22" s="25" t="s">
        <v>116</v>
      </c>
      <c r="G22" s="25" t="s">
        <v>117</v>
      </c>
      <c r="H22" s="25" t="s">
        <v>118</v>
      </c>
      <c r="I22" s="25" t="s">
        <v>119</v>
      </c>
      <c r="J22" s="25" t="s">
        <v>120</v>
      </c>
      <c r="K22" s="25" t="s">
        <v>121</v>
      </c>
      <c r="L22" s="25" t="s">
        <v>122</v>
      </c>
      <c r="M22" s="25" t="s">
        <v>123</v>
      </c>
      <c r="N22" s="25" t="s">
        <v>124</v>
      </c>
      <c r="O22" s="26" t="s">
        <v>125</v>
      </c>
      <c r="P22" s="25" t="s">
        <v>113</v>
      </c>
      <c r="Q22" s="25" t="s">
        <v>114</v>
      </c>
      <c r="R22" s="25" t="s">
        <v>115</v>
      </c>
      <c r="S22" s="25" t="s">
        <v>1</v>
      </c>
      <c r="T22" s="25" t="s">
        <v>116</v>
      </c>
      <c r="U22" s="25" t="s">
        <v>117</v>
      </c>
      <c r="V22" s="25" t="s">
        <v>118</v>
      </c>
      <c r="W22" s="25" t="s">
        <v>119</v>
      </c>
      <c r="X22" s="25" t="s">
        <v>120</v>
      </c>
      <c r="Y22" s="25" t="s">
        <v>121</v>
      </c>
      <c r="Z22" s="25" t="s">
        <v>122</v>
      </c>
      <c r="AA22" s="25" t="s">
        <v>123</v>
      </c>
      <c r="AB22" s="25" t="s">
        <v>124</v>
      </c>
      <c r="AC22" s="26" t="s">
        <v>125</v>
      </c>
      <c r="AD22" s="18" t="s">
        <v>107</v>
      </c>
    </row>
    <row r="23" spans="2:30" ht="14.45" customHeight="1" outlineLevel="1" x14ac:dyDescent="0.2">
      <c r="B23" s="27">
        <v>448730</v>
      </c>
      <c r="C23" s="28">
        <v>43467</v>
      </c>
      <c r="D23" s="29">
        <v>1</v>
      </c>
      <c r="E23" s="29">
        <v>10333737</v>
      </c>
      <c r="F23" s="30" t="s">
        <v>126</v>
      </c>
      <c r="G23" s="30" t="s">
        <v>126</v>
      </c>
      <c r="H23" s="31" t="s">
        <v>127</v>
      </c>
      <c r="I23" s="30" t="s">
        <v>128</v>
      </c>
      <c r="J23" s="30" t="s">
        <v>126</v>
      </c>
      <c r="K23" s="30" t="s">
        <v>126</v>
      </c>
      <c r="L23" s="27">
        <v>1.5</v>
      </c>
      <c r="M23" s="32">
        <v>25</v>
      </c>
      <c r="N23" s="32">
        <v>0</v>
      </c>
      <c r="O23" s="27">
        <v>448730</v>
      </c>
      <c r="P23" s="28">
        <v>43467</v>
      </c>
      <c r="Q23" s="29">
        <v>1</v>
      </c>
      <c r="R23" s="29">
        <v>10333737</v>
      </c>
      <c r="S23" s="30" t="s">
        <v>126</v>
      </c>
      <c r="T23" s="30" t="s">
        <v>126</v>
      </c>
      <c r="U23" s="31" t="s">
        <v>127</v>
      </c>
      <c r="V23" s="30" t="s">
        <v>128</v>
      </c>
      <c r="W23" s="30" t="s">
        <v>126</v>
      </c>
      <c r="X23" s="30" t="s">
        <v>126</v>
      </c>
      <c r="Y23" s="27">
        <v>1.5</v>
      </c>
      <c r="Z23" s="32">
        <v>25</v>
      </c>
      <c r="AA23" s="32">
        <v>0</v>
      </c>
      <c r="AB23" s="11">
        <v>1.9796</v>
      </c>
      <c r="AC23" s="12">
        <v>100</v>
      </c>
      <c r="AD23" s="12">
        <v>0</v>
      </c>
    </row>
    <row r="24" spans="2:30" ht="14.45" customHeight="1" outlineLevel="1" x14ac:dyDescent="0.2">
      <c r="O24" s="4"/>
      <c r="P24" s="4"/>
      <c r="Q24" s="3"/>
      <c r="R24" s="4"/>
      <c r="S24" s="4"/>
    </row>
    <row r="25" spans="2:30" ht="14.45" customHeight="1" outlineLevel="1" x14ac:dyDescent="0.2">
      <c r="B25" s="9"/>
      <c r="C25" s="9"/>
      <c r="D25" s="9"/>
      <c r="E25" s="10"/>
      <c r="F25" s="9"/>
      <c r="G25" s="9"/>
      <c r="H25" s="9"/>
      <c r="I25" s="9"/>
      <c r="J25" s="9"/>
      <c r="K25" s="9"/>
      <c r="O25" s="4"/>
      <c r="P25" s="4"/>
      <c r="Q25" s="3"/>
      <c r="R25" s="4"/>
      <c r="S25" s="4"/>
    </row>
    <row r="26" spans="2:30" ht="14.45" customHeight="1" outlineLevel="1" x14ac:dyDescent="0.2">
      <c r="B26" s="25" t="s">
        <v>113</v>
      </c>
      <c r="C26" s="25" t="s">
        <v>114</v>
      </c>
      <c r="D26" s="25" t="s">
        <v>115</v>
      </c>
      <c r="E26" s="25" t="s">
        <v>1</v>
      </c>
      <c r="F26" s="25" t="s">
        <v>116</v>
      </c>
      <c r="G26" s="25" t="s">
        <v>117</v>
      </c>
      <c r="H26" s="25" t="s">
        <v>118</v>
      </c>
      <c r="I26" s="25" t="s">
        <v>119</v>
      </c>
      <c r="J26" s="25" t="s">
        <v>120</v>
      </c>
      <c r="K26" s="25" t="s">
        <v>121</v>
      </c>
      <c r="L26" s="25" t="s">
        <v>122</v>
      </c>
      <c r="M26" s="25" t="s">
        <v>123</v>
      </c>
      <c r="N26" s="25" t="s">
        <v>124</v>
      </c>
      <c r="O26" s="26" t="s">
        <v>125</v>
      </c>
      <c r="P26" s="25" t="s">
        <v>113</v>
      </c>
      <c r="Q26" s="25" t="s">
        <v>114</v>
      </c>
      <c r="R26" s="25" t="s">
        <v>115</v>
      </c>
      <c r="S26" s="25" t="s">
        <v>1</v>
      </c>
      <c r="T26" s="25" t="s">
        <v>116</v>
      </c>
      <c r="U26" s="25" t="s">
        <v>117</v>
      </c>
      <c r="V26" s="25" t="s">
        <v>118</v>
      </c>
      <c r="W26" s="25" t="s">
        <v>119</v>
      </c>
      <c r="X26" s="25" t="s">
        <v>120</v>
      </c>
      <c r="Y26" s="25" t="s">
        <v>121</v>
      </c>
      <c r="Z26" s="25" t="s">
        <v>122</v>
      </c>
      <c r="AA26" s="25" t="s">
        <v>123</v>
      </c>
      <c r="AB26" s="25" t="s">
        <v>124</v>
      </c>
      <c r="AC26" s="26" t="s">
        <v>125</v>
      </c>
      <c r="AD26" s="18" t="s">
        <v>107</v>
      </c>
    </row>
    <row r="27" spans="2:30" ht="14.45" customHeight="1" outlineLevel="1" x14ac:dyDescent="0.2">
      <c r="B27" s="27">
        <v>448730</v>
      </c>
      <c r="C27" s="28">
        <v>43467</v>
      </c>
      <c r="D27" s="29">
        <v>1</v>
      </c>
      <c r="E27" s="29">
        <v>10333737</v>
      </c>
      <c r="F27" s="30" t="s">
        <v>126</v>
      </c>
      <c r="G27" s="30" t="s">
        <v>126</v>
      </c>
      <c r="H27" s="31" t="s">
        <v>127</v>
      </c>
      <c r="I27" s="30" t="s">
        <v>128</v>
      </c>
      <c r="J27" s="30" t="s">
        <v>126</v>
      </c>
      <c r="K27" s="30" t="s">
        <v>126</v>
      </c>
      <c r="L27" s="27">
        <v>1.5</v>
      </c>
      <c r="M27" s="32">
        <v>25</v>
      </c>
      <c r="N27" s="32">
        <v>0</v>
      </c>
      <c r="O27" s="27">
        <v>448730</v>
      </c>
      <c r="P27" s="28">
        <v>43467</v>
      </c>
      <c r="Q27" s="29">
        <v>1</v>
      </c>
      <c r="R27" s="29">
        <v>10333737</v>
      </c>
      <c r="S27" s="30" t="s">
        <v>126</v>
      </c>
      <c r="T27" s="30" t="s">
        <v>126</v>
      </c>
      <c r="U27" s="31" t="s">
        <v>127</v>
      </c>
      <c r="V27" s="30" t="s">
        <v>128</v>
      </c>
      <c r="W27" s="30" t="s">
        <v>126</v>
      </c>
      <c r="X27" s="30" t="s">
        <v>126</v>
      </c>
      <c r="Y27" s="27">
        <v>1.5</v>
      </c>
      <c r="Z27" s="32">
        <v>25</v>
      </c>
      <c r="AA27" s="32">
        <v>0</v>
      </c>
      <c r="AB27" s="11">
        <v>1.9796</v>
      </c>
      <c r="AC27" s="12">
        <v>100</v>
      </c>
      <c r="AD27" s="12">
        <v>0</v>
      </c>
    </row>
    <row r="28" spans="2:30" ht="14.45" customHeight="1" outlineLevel="1" x14ac:dyDescent="0.2">
      <c r="O28" s="4"/>
      <c r="P28" s="4"/>
      <c r="Q28" s="3"/>
      <c r="R28" s="4"/>
      <c r="S28" s="4"/>
    </row>
    <row r="29" spans="2:30" ht="14.45" customHeight="1" outlineLevel="1" x14ac:dyDescent="0.2">
      <c r="B29" s="9"/>
      <c r="C29" s="9"/>
      <c r="D29" s="9"/>
      <c r="E29" s="10"/>
      <c r="F29" s="9"/>
      <c r="G29" s="9"/>
      <c r="H29" s="9"/>
      <c r="I29" s="9"/>
      <c r="J29" s="9"/>
      <c r="K29" s="9"/>
      <c r="O29" s="4"/>
      <c r="P29" s="4"/>
      <c r="Q29" s="3"/>
      <c r="R29" s="4"/>
      <c r="S29" s="4"/>
    </row>
    <row r="30" spans="2:30" ht="14.45" customHeight="1" outlineLevel="1" x14ac:dyDescent="0.2">
      <c r="B30" s="25" t="s">
        <v>113</v>
      </c>
      <c r="C30" s="25" t="s">
        <v>114</v>
      </c>
      <c r="D30" s="25" t="s">
        <v>115</v>
      </c>
      <c r="E30" s="25" t="s">
        <v>1</v>
      </c>
      <c r="F30" s="25" t="s">
        <v>116</v>
      </c>
      <c r="G30" s="25" t="s">
        <v>117</v>
      </c>
      <c r="H30" s="25" t="s">
        <v>118</v>
      </c>
      <c r="I30" s="25" t="s">
        <v>119</v>
      </c>
      <c r="J30" s="25" t="s">
        <v>120</v>
      </c>
      <c r="K30" s="25" t="s">
        <v>121</v>
      </c>
      <c r="L30" s="25" t="s">
        <v>122</v>
      </c>
      <c r="M30" s="25" t="s">
        <v>123</v>
      </c>
      <c r="N30" s="25" t="s">
        <v>124</v>
      </c>
      <c r="O30" s="26" t="s">
        <v>125</v>
      </c>
      <c r="P30" s="25" t="s">
        <v>113</v>
      </c>
      <c r="Q30" s="25" t="s">
        <v>114</v>
      </c>
      <c r="R30" s="25" t="s">
        <v>115</v>
      </c>
      <c r="S30" s="25" t="s">
        <v>1</v>
      </c>
      <c r="T30" s="25" t="s">
        <v>116</v>
      </c>
      <c r="U30" s="25" t="s">
        <v>117</v>
      </c>
      <c r="V30" s="25" t="s">
        <v>118</v>
      </c>
      <c r="W30" s="25" t="s">
        <v>119</v>
      </c>
      <c r="X30" s="25" t="s">
        <v>120</v>
      </c>
      <c r="Y30" s="25" t="s">
        <v>121</v>
      </c>
      <c r="Z30" s="25" t="s">
        <v>122</v>
      </c>
      <c r="AA30" s="25" t="s">
        <v>123</v>
      </c>
      <c r="AB30" s="25" t="s">
        <v>124</v>
      </c>
      <c r="AC30" s="26" t="s">
        <v>125</v>
      </c>
      <c r="AD30" s="18" t="s">
        <v>107</v>
      </c>
    </row>
    <row r="31" spans="2:30" ht="14.45" customHeight="1" outlineLevel="1" x14ac:dyDescent="0.2">
      <c r="B31" s="27">
        <v>448730</v>
      </c>
      <c r="C31" s="28">
        <v>43467</v>
      </c>
      <c r="D31" s="29">
        <v>1</v>
      </c>
      <c r="E31" s="29">
        <v>10333737</v>
      </c>
      <c r="F31" s="30" t="s">
        <v>126</v>
      </c>
      <c r="G31" s="30" t="s">
        <v>126</v>
      </c>
      <c r="H31" s="31" t="s">
        <v>127</v>
      </c>
      <c r="I31" s="30" t="s">
        <v>128</v>
      </c>
      <c r="J31" s="30" t="s">
        <v>126</v>
      </c>
      <c r="K31" s="30" t="s">
        <v>126</v>
      </c>
      <c r="L31" s="27">
        <v>1.5</v>
      </c>
      <c r="M31" s="32">
        <v>25</v>
      </c>
      <c r="N31" s="32">
        <v>0</v>
      </c>
      <c r="O31" s="27">
        <v>448730</v>
      </c>
      <c r="P31" s="28">
        <v>43467</v>
      </c>
      <c r="Q31" s="29">
        <v>1</v>
      </c>
      <c r="R31" s="29">
        <v>10333737</v>
      </c>
      <c r="S31" s="30" t="s">
        <v>126</v>
      </c>
      <c r="T31" s="30" t="s">
        <v>126</v>
      </c>
      <c r="U31" s="31" t="s">
        <v>127</v>
      </c>
      <c r="V31" s="30" t="s">
        <v>128</v>
      </c>
      <c r="W31" s="30" t="s">
        <v>126</v>
      </c>
      <c r="X31" s="30" t="s">
        <v>126</v>
      </c>
      <c r="Y31" s="27">
        <v>1.5</v>
      </c>
      <c r="Z31" s="32">
        <v>25</v>
      </c>
      <c r="AA31" s="32">
        <v>0</v>
      </c>
      <c r="AB31" s="11">
        <v>1.9796</v>
      </c>
      <c r="AC31" s="12">
        <v>100</v>
      </c>
      <c r="AD31" s="12">
        <v>0</v>
      </c>
    </row>
    <row r="32" spans="2:30" ht="14.45" customHeight="1" outlineLevel="1" x14ac:dyDescent="0.2">
      <c r="O32" s="4"/>
      <c r="P32" s="4"/>
      <c r="Q32" s="3"/>
      <c r="R32" s="4"/>
      <c r="S32" s="4"/>
    </row>
    <row r="33" spans="2:19" ht="14.45" customHeight="1" outlineLevel="1" x14ac:dyDescent="0.2">
      <c r="B33" s="9"/>
      <c r="C33" s="9"/>
      <c r="D33" s="9"/>
      <c r="E33" s="10"/>
      <c r="F33" s="9"/>
      <c r="G33" s="9"/>
      <c r="H33" s="9"/>
      <c r="I33" s="9"/>
      <c r="J33" s="9"/>
      <c r="K33" s="9"/>
      <c r="O33" s="4"/>
      <c r="P33" s="4"/>
      <c r="Q33" s="3"/>
      <c r="R33" s="4"/>
      <c r="S33" s="4"/>
    </row>
  </sheetData>
  <pageMargins left="0.7" right="0.7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Feuil4</vt:lpstr>
      <vt:lpstr>DETAILS COMBINAISONS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Jerome Demarez</cp:lastModifiedBy>
  <dcterms:created xsi:type="dcterms:W3CDTF">2020-02-07T22:16:58Z</dcterms:created>
  <dcterms:modified xsi:type="dcterms:W3CDTF">2020-05-15T10:39:07Z</dcterms:modified>
</cp:coreProperties>
</file>